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7680" windowHeight="9105" activeTab="3"/>
  </bookViews>
  <sheets>
    <sheet name="LBR" sheetId="2" r:id="rId1"/>
    <sheet name="PLZ" sheetId="14" r:id="rId2"/>
    <sheet name="ÚST" sheetId="13" r:id="rId3"/>
    <sheet name="STŘ" sheetId="12" r:id="rId4"/>
    <sheet name="JČ" sheetId="11" r:id="rId5"/>
    <sheet name="VSČ" sheetId="10" r:id="rId6"/>
    <sheet name="JMR" sheetId="9" r:id="rId7"/>
    <sheet name="ZLN" sheetId="8" r:id="rId8"/>
    <sheet name="OLM" sheetId="7" r:id="rId9"/>
    <sheet name="MSLZ" sheetId="6" r:id="rId10"/>
    <sheet name="KHR" sheetId="5" r:id="rId11"/>
    <sheet name="PDB" sheetId="4" r:id="rId12"/>
    <sheet name="KV" sheetId="3" r:id="rId13"/>
    <sheet name="PHA" sheetId="1" r:id="rId14"/>
    <sheet name="ČR" sheetId="16" r:id="rId15"/>
  </sheets>
  <definedNames>
    <definedName name="_xlnm.Database">PHA!#REF!</definedName>
  </definedNames>
  <calcPr calcId="125725"/>
</workbook>
</file>

<file path=xl/calcChain.xml><?xml version="1.0" encoding="utf-8"?>
<calcChain xmlns="http://schemas.openxmlformats.org/spreadsheetml/2006/main">
  <c r="P5" i="16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I5" i="1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5" i="9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G5" i="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E5" i="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G5" i="7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F5" i="4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D5" i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I5" i="14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N5" i="12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I5" i="13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G5" i="10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F5" i="8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</calcChain>
</file>

<file path=xl/sharedStrings.xml><?xml version="1.0" encoding="utf-8"?>
<sst xmlns="http://schemas.openxmlformats.org/spreadsheetml/2006/main" count="1913" uniqueCount="334">
  <si>
    <t>jméno</t>
  </si>
  <si>
    <t>Aleš</t>
  </si>
  <si>
    <t>Antonín</t>
  </si>
  <si>
    <t>Daniel</t>
  </si>
  <si>
    <t>David</t>
  </si>
  <si>
    <t>František</t>
  </si>
  <si>
    <t>Jakub</t>
  </si>
  <si>
    <t>Jan</t>
  </si>
  <si>
    <t>Jaromír</t>
  </si>
  <si>
    <t>Jaroslav</t>
  </si>
  <si>
    <t>Jindřich</t>
  </si>
  <si>
    <t>Jiří</t>
  </si>
  <si>
    <t>Josef</t>
  </si>
  <si>
    <t>Karel</t>
  </si>
  <si>
    <t>Ladislav</t>
  </si>
  <si>
    <t>Libor</t>
  </si>
  <si>
    <t>Luboš</t>
  </si>
  <si>
    <t>Lukáš</t>
  </si>
  <si>
    <t>Marek</t>
  </si>
  <si>
    <t>Martin</t>
  </si>
  <si>
    <t>Michal</t>
  </si>
  <si>
    <t>Milan</t>
  </si>
  <si>
    <t>Miroslav</t>
  </si>
  <si>
    <t>Ondřej</t>
  </si>
  <si>
    <t>Pavel</t>
  </si>
  <si>
    <t>Petr</t>
  </si>
  <si>
    <t>Radek</t>
  </si>
  <si>
    <t>Radim</t>
  </si>
  <si>
    <t>Richard</t>
  </si>
  <si>
    <t>Robert</t>
  </si>
  <si>
    <t>Roman</t>
  </si>
  <si>
    <t>Rostislav</t>
  </si>
  <si>
    <t>Stanislav</t>
  </si>
  <si>
    <t>Tomáš</t>
  </si>
  <si>
    <t>Václav</t>
  </si>
  <si>
    <t>Vladimír</t>
  </si>
  <si>
    <t>Vojtěch</t>
  </si>
  <si>
    <t>Zdeněk</t>
  </si>
  <si>
    <t>Dominik</t>
  </si>
  <si>
    <t>Adam</t>
  </si>
  <si>
    <t>Matěj</t>
  </si>
  <si>
    <t>Patrik</t>
  </si>
  <si>
    <t>Štěpán</t>
  </si>
  <si>
    <t>Vít</t>
  </si>
  <si>
    <t>Michael</t>
  </si>
  <si>
    <t>Šimon</t>
  </si>
  <si>
    <t>Robin</t>
  </si>
  <si>
    <t>Viktor</t>
  </si>
  <si>
    <t>Kamil</t>
  </si>
  <si>
    <t>René</t>
  </si>
  <si>
    <t>KLUCI</t>
  </si>
  <si>
    <t>Zbyněk</t>
  </si>
  <si>
    <t>Kryštof</t>
  </si>
  <si>
    <t>Matyáš</t>
  </si>
  <si>
    <t>Matouš</t>
  </si>
  <si>
    <t>Arnošt</t>
  </si>
  <si>
    <t>Artur</t>
  </si>
  <si>
    <t>Mikuláš</t>
  </si>
  <si>
    <t>Oliver</t>
  </si>
  <si>
    <t>Prokop</t>
  </si>
  <si>
    <t>Sebastian</t>
  </si>
  <si>
    <t>Tadeáš</t>
  </si>
  <si>
    <t>Eduard</t>
  </si>
  <si>
    <t>Denis</t>
  </si>
  <si>
    <t>Maxim</t>
  </si>
  <si>
    <t>Vilém</t>
  </si>
  <si>
    <t>Samuel</t>
  </si>
  <si>
    <t>Otto</t>
  </si>
  <si>
    <t>Jonáš</t>
  </si>
  <si>
    <t>Jáchym</t>
  </si>
  <si>
    <t>Ivan</t>
  </si>
  <si>
    <t>Emil</t>
  </si>
  <si>
    <t>Otakar</t>
  </si>
  <si>
    <t>Maxmilián</t>
  </si>
  <si>
    <t>OKRES/KRAJ:</t>
  </si>
  <si>
    <t>Vladislav</t>
  </si>
  <si>
    <t>Gabriel</t>
  </si>
  <si>
    <t>Bohuslav</t>
  </si>
  <si>
    <t>Rudolf</t>
  </si>
  <si>
    <t>Erik</t>
  </si>
  <si>
    <t>Hynek</t>
  </si>
  <si>
    <t>Dušan</t>
  </si>
  <si>
    <t>Nicolas</t>
  </si>
  <si>
    <t>Alexandr</t>
  </si>
  <si>
    <t>Bohumír</t>
  </si>
  <si>
    <t>Dalibor</t>
  </si>
  <si>
    <t>Gustav</t>
  </si>
  <si>
    <t>Leoš</t>
  </si>
  <si>
    <t>Luděk</t>
  </si>
  <si>
    <t>Marcel</t>
  </si>
  <si>
    <t>Slavomír</t>
  </si>
  <si>
    <t>Vlastimil</t>
  </si>
  <si>
    <t>Štefan</t>
  </si>
  <si>
    <t>Bedřich</t>
  </si>
  <si>
    <t>Radovan</t>
  </si>
  <si>
    <t>Igor</t>
  </si>
  <si>
    <t>Ivo</t>
  </si>
  <si>
    <t>Mirek</t>
  </si>
  <si>
    <t>Miloš</t>
  </si>
  <si>
    <t>Vítězslav</t>
  </si>
  <si>
    <t>Součet</t>
  </si>
  <si>
    <t xml:space="preserve">Filip </t>
  </si>
  <si>
    <t xml:space="preserve">Lumír </t>
  </si>
  <si>
    <t>0ldřich</t>
  </si>
  <si>
    <t>benes</t>
  </si>
  <si>
    <t>beroun</t>
  </si>
  <si>
    <t>kladno</t>
  </si>
  <si>
    <t>Bronislav</t>
  </si>
  <si>
    <t>Kevin</t>
  </si>
  <si>
    <t>Alex</t>
  </si>
  <si>
    <t>kolin</t>
  </si>
  <si>
    <t>kh</t>
  </si>
  <si>
    <t>melnik</t>
  </si>
  <si>
    <t>mb</t>
  </si>
  <si>
    <t>nymburk</t>
  </si>
  <si>
    <t>pha-vych</t>
  </si>
  <si>
    <t>pha-zap</t>
  </si>
  <si>
    <t>pribram</t>
  </si>
  <si>
    <t>rakovnik</t>
  </si>
  <si>
    <t>cb</t>
  </si>
  <si>
    <t>Faris</t>
  </si>
  <si>
    <t>Miloslav</t>
  </si>
  <si>
    <t>ckromlov</t>
  </si>
  <si>
    <t>jhradec</t>
  </si>
  <si>
    <t>pisek</t>
  </si>
  <si>
    <t>prachatice</t>
  </si>
  <si>
    <t>strakonice</t>
  </si>
  <si>
    <t>Marián</t>
  </si>
  <si>
    <t>Tobiáš</t>
  </si>
  <si>
    <t>tabor</t>
  </si>
  <si>
    <t>Vratislav</t>
  </si>
  <si>
    <t>domazlice</t>
  </si>
  <si>
    <t>klatovy</t>
  </si>
  <si>
    <t>plz-město</t>
  </si>
  <si>
    <t>plz-jih</t>
  </si>
  <si>
    <t>plz-sever</t>
  </si>
  <si>
    <t>rokycany</t>
  </si>
  <si>
    <t>tachov</t>
  </si>
  <si>
    <t>cheb</t>
  </si>
  <si>
    <t>Ludvík</t>
  </si>
  <si>
    <t>Valentýn</t>
  </si>
  <si>
    <t>k.v.</t>
  </si>
  <si>
    <t>André</t>
  </si>
  <si>
    <t>Imrich</t>
  </si>
  <si>
    <t>Ben</t>
  </si>
  <si>
    <t>Andreas</t>
  </si>
  <si>
    <t>Tobias</t>
  </si>
  <si>
    <t>sokolov</t>
  </si>
  <si>
    <t>decin</t>
  </si>
  <si>
    <t>Nick</t>
  </si>
  <si>
    <t>Kristián</t>
  </si>
  <si>
    <t>chomutov</t>
  </si>
  <si>
    <t>Bartoloměj</t>
  </si>
  <si>
    <t>Silvio</t>
  </si>
  <si>
    <t>litomerice</t>
  </si>
  <si>
    <t>louny</t>
  </si>
  <si>
    <t>most</t>
  </si>
  <si>
    <t>teplice</t>
  </si>
  <si>
    <t>usti n. l.</t>
  </si>
  <si>
    <t>Teodor</t>
  </si>
  <si>
    <t>Chrudim</t>
  </si>
  <si>
    <t>Pardubice</t>
  </si>
  <si>
    <t>Svitavy</t>
  </si>
  <si>
    <t>Ústí n. O.</t>
  </si>
  <si>
    <t>Marian</t>
  </si>
  <si>
    <t>John</t>
  </si>
  <si>
    <t>Lubomír</t>
  </si>
  <si>
    <t>Maximilian</t>
  </si>
  <si>
    <t>Andrej</t>
  </si>
  <si>
    <t>Matyas</t>
  </si>
  <si>
    <t>Damiján</t>
  </si>
  <si>
    <t>Cyril</t>
  </si>
  <si>
    <t>Kroměříž</t>
  </si>
  <si>
    <t>Uh. Hradiště</t>
  </si>
  <si>
    <t>Vsetín</t>
  </si>
  <si>
    <t>Zlín</t>
  </si>
  <si>
    <t>hradec</t>
  </si>
  <si>
    <t>jicin</t>
  </si>
  <si>
    <t>nachod</t>
  </si>
  <si>
    <t>rychnov</t>
  </si>
  <si>
    <t>trutnov</t>
  </si>
  <si>
    <t>Ferdinand</t>
  </si>
  <si>
    <t>Philippe</t>
  </si>
  <si>
    <t>c. lipa</t>
  </si>
  <si>
    <t>Konstantin</t>
  </si>
  <si>
    <t>Sadat</t>
  </si>
  <si>
    <t>jablonec</t>
  </si>
  <si>
    <t>Thomas</t>
  </si>
  <si>
    <t>Adrian</t>
  </si>
  <si>
    <t>Mateo</t>
  </si>
  <si>
    <t>Benjamin</t>
  </si>
  <si>
    <t>liberec</t>
  </si>
  <si>
    <t>semily</t>
  </si>
  <si>
    <t>Bohumil</t>
  </si>
  <si>
    <t>blansko</t>
  </si>
  <si>
    <t>Brno město</t>
  </si>
  <si>
    <t>Brno venk.</t>
  </si>
  <si>
    <t>Břeclav</t>
  </si>
  <si>
    <t>Hodonín</t>
  </si>
  <si>
    <t>Vyškov</t>
  </si>
  <si>
    <t>Znojmo</t>
  </si>
  <si>
    <t>Damián</t>
  </si>
  <si>
    <t>Bohdan</t>
  </si>
  <si>
    <t>Jeseník</t>
  </si>
  <si>
    <t>Olomouc</t>
  </si>
  <si>
    <t>Prostějov</t>
  </si>
  <si>
    <t>Přerov</t>
  </si>
  <si>
    <t>Šumperk</t>
  </si>
  <si>
    <t>Vincent</t>
  </si>
  <si>
    <t>Alois</t>
  </si>
  <si>
    <t>Havlíčkův Brod</t>
  </si>
  <si>
    <t>Jihlava</t>
  </si>
  <si>
    <t>Pelhřimov</t>
  </si>
  <si>
    <t>Třebíč</t>
  </si>
  <si>
    <t>Žďár n.S.</t>
  </si>
  <si>
    <t>Ostrava</t>
  </si>
  <si>
    <t>Bruntál</t>
  </si>
  <si>
    <t>Frýdek-Místek</t>
  </si>
  <si>
    <t>Karviná</t>
  </si>
  <si>
    <t>Nový Jičín</t>
  </si>
  <si>
    <t>Opava</t>
  </si>
  <si>
    <t>Samir</t>
  </si>
  <si>
    <t>plzen</t>
  </si>
  <si>
    <t>usti</t>
  </si>
  <si>
    <t>stedocesi</t>
  </si>
  <si>
    <t>jihocesi</t>
  </si>
  <si>
    <t>vysocina</t>
  </si>
  <si>
    <t>brno</t>
  </si>
  <si>
    <t>zlin</t>
  </si>
  <si>
    <t>olomouc</t>
  </si>
  <si>
    <t>ostrava</t>
  </si>
  <si>
    <t>pardubice</t>
  </si>
  <si>
    <t>k. vary</t>
  </si>
  <si>
    <t>praha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</si>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</sst>
</file>

<file path=xl/styles.xml><?xml version="1.0" encoding="utf-8"?>
<styleSheet xmlns="http://schemas.openxmlformats.org/spreadsheetml/2006/main">
  <fonts count="4">
    <font>
      <sz val="10"/>
      <name val="Arial CE"/>
      <charset val="238"/>
    </font>
    <font>
      <b/>
      <sz val="16"/>
      <name val="Arial CE"/>
      <family val="2"/>
      <charset val="238"/>
    </font>
    <font>
      <sz val="10"/>
      <name val="Arial CE"/>
      <family val="2"/>
      <charset val="238"/>
    </font>
    <font>
      <b/>
      <sz val="10"/>
      <name val="Arial CE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2" fillId="0" borderId="3" xfId="0" applyFon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0" xfId="0" applyNumberFormat="1" applyBorder="1"/>
    <xf numFmtId="0" fontId="0" fillId="0" borderId="0" xfId="0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3" xfId="0" applyNumberFormat="1" applyBorder="1"/>
    <xf numFmtId="1" fontId="0" fillId="0" borderId="13" xfId="0" applyNumberFormat="1" applyBorder="1"/>
    <xf numFmtId="0" fontId="0" fillId="0" borderId="3" xfId="0" applyBorder="1"/>
    <xf numFmtId="0" fontId="2" fillId="0" borderId="13" xfId="0" applyFont="1" applyBorder="1"/>
    <xf numFmtId="0" fontId="0" fillId="0" borderId="10" xfId="0" applyBorder="1"/>
    <xf numFmtId="1" fontId="3" fillId="0" borderId="0" xfId="0" applyNumberFormat="1" applyFont="1"/>
    <xf numFmtId="1" fontId="3" fillId="0" borderId="10" xfId="0" applyNumberFormat="1" applyFont="1" applyBorder="1"/>
    <xf numFmtId="0" fontId="3" fillId="0" borderId="0" xfId="0" applyFont="1"/>
    <xf numFmtId="1" fontId="3" fillId="2" borderId="8" xfId="0" applyNumberFormat="1" applyFont="1" applyFill="1" applyBorder="1"/>
    <xf numFmtId="0" fontId="0" fillId="0" borderId="4" xfId="0" applyBorder="1"/>
    <xf numFmtId="0" fontId="2" fillId="0" borderId="4" xfId="0" applyFont="1" applyBorder="1"/>
    <xf numFmtId="0" fontId="2" fillId="0" borderId="12" xfId="0" applyFont="1" applyBorder="1"/>
    <xf numFmtId="0" fontId="0" fillId="0" borderId="13" xfId="0" applyBorder="1"/>
    <xf numFmtId="0" fontId="0" fillId="0" borderId="12" xfId="0" applyBorder="1"/>
    <xf numFmtId="1" fontId="3" fillId="0" borderId="0" xfId="0" applyNumberFormat="1" applyFont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" fontId="3" fillId="2" borderId="8" xfId="0" applyNumberFormat="1" applyFont="1" applyFill="1" applyBorder="1" applyAlignment="1">
      <alignment horizontal="center"/>
    </xf>
    <xf numFmtId="1" fontId="3" fillId="3" borderId="10" xfId="0" applyNumberFormat="1" applyFont="1" applyFill="1" applyBorder="1" applyAlignment="1">
      <alignment horizontal="center"/>
    </xf>
    <xf numFmtId="0" fontId="0" fillId="0" borderId="14" xfId="0" applyBorder="1"/>
    <xf numFmtId="1" fontId="0" fillId="0" borderId="3" xfId="0" applyNumberFormat="1" applyFill="1" applyBorder="1"/>
    <xf numFmtId="0" fontId="0" fillId="0" borderId="9" xfId="0" applyBorder="1"/>
    <xf numFmtId="1" fontId="0" fillId="0" borderId="13" xfId="0" applyNumberFormat="1" applyFill="1" applyBorder="1"/>
    <xf numFmtId="0" fontId="0" fillId="0" borderId="3" xfId="0" applyFill="1" applyBorder="1"/>
    <xf numFmtId="0" fontId="2" fillId="0" borderId="4" xfId="0" applyFont="1" applyFill="1" applyBorder="1"/>
    <xf numFmtId="0" fontId="2" fillId="0" borderId="0" xfId="0" applyFont="1"/>
    <xf numFmtId="0" fontId="0" fillId="0" borderId="5" xfId="0" applyBorder="1"/>
    <xf numFmtId="0" fontId="0" fillId="0" borderId="2" xfId="0" applyBorder="1"/>
    <xf numFmtId="1" fontId="0" fillId="0" borderId="14" xfId="0" applyNumberFormat="1" applyBorder="1"/>
    <xf numFmtId="0" fontId="2" fillId="0" borderId="0" xfId="0" applyFont="1" applyBorder="1"/>
    <xf numFmtId="0" fontId="2" fillId="0" borderId="13" xfId="0" applyFont="1" applyFill="1" applyBorder="1"/>
    <xf numFmtId="1" fontId="0" fillId="0" borderId="15" xfId="0" applyNumberFormat="1" applyBorder="1"/>
    <xf numFmtId="0" fontId="2" fillId="0" borderId="12" xfId="0" applyFont="1" applyFill="1" applyBorder="1"/>
    <xf numFmtId="0" fontId="2" fillId="0" borderId="14" xfId="0" applyFont="1" applyBorder="1"/>
    <xf numFmtId="0" fontId="2" fillId="0" borderId="9" xfId="0" applyFont="1" applyBorder="1"/>
    <xf numFmtId="0" fontId="0" fillId="0" borderId="13" xfId="0" applyFill="1" applyBorder="1"/>
    <xf numFmtId="0" fontId="0" fillId="0" borderId="12" xfId="0" applyFill="1" applyBorder="1"/>
    <xf numFmtId="1" fontId="0" fillId="0" borderId="5" xfId="0" applyNumberFormat="1" applyFill="1" applyBorder="1"/>
    <xf numFmtId="1" fontId="0" fillId="0" borderId="4" xfId="0" applyNumberFormat="1" applyFill="1" applyBorder="1"/>
    <xf numFmtId="0" fontId="2" fillId="0" borderId="10" xfId="0" applyFont="1" applyBorder="1"/>
    <xf numFmtId="0" fontId="3" fillId="2" borderId="16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" fontId="0" fillId="0" borderId="2" xfId="0" applyNumberFormat="1" applyFill="1" applyBorder="1"/>
    <xf numFmtId="1" fontId="1" fillId="0" borderId="0" xfId="0" applyNumberFormat="1" applyFont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16"/>
  <sheetViews>
    <sheetView workbookViewId="0">
      <selection activeCell="A5" sqref="A5:A9"/>
    </sheetView>
  </sheetViews>
  <sheetFormatPr defaultRowHeight="12.75"/>
  <cols>
    <col min="1" max="4" width="9.7109375" customWidth="1"/>
    <col min="5" max="5" width="12.28515625" customWidth="1"/>
    <col min="6" max="6" width="9.140625" style="31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74</v>
      </c>
      <c r="B1" s="1"/>
      <c r="C1" s="1"/>
      <c r="D1" s="1"/>
      <c r="E1" s="1"/>
      <c r="F1" s="2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59" t="s">
        <v>50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2" t="s">
        <v>0</v>
      </c>
      <c r="B4" s="9" t="s">
        <v>183</v>
      </c>
      <c r="C4" s="10" t="s">
        <v>186</v>
      </c>
      <c r="D4" s="10" t="s">
        <v>191</v>
      </c>
      <c r="E4" s="10" t="s">
        <v>192</v>
      </c>
      <c r="F4" s="32" t="s">
        <v>100</v>
      </c>
      <c r="G4" s="11"/>
      <c r="L4" s="7"/>
      <c r="M4" s="7"/>
      <c r="P4" s="1"/>
      <c r="Q4" s="1"/>
      <c r="R4" s="1"/>
      <c r="S4" s="1"/>
      <c r="T4" s="1"/>
      <c r="U4" s="1"/>
      <c r="V4" s="1"/>
    </row>
    <row r="5" spans="1:23" ht="13.5" thickTop="1">
      <c r="A5" s="12" t="s">
        <v>7</v>
      </c>
      <c r="B5" s="13">
        <v>4</v>
      </c>
      <c r="C5" s="14">
        <v>3</v>
      </c>
      <c r="D5" s="14">
        <v>4</v>
      </c>
      <c r="E5" s="14">
        <v>7</v>
      </c>
      <c r="F5" s="30">
        <f t="shared" ref="F5:F105" si="0">SUM(B5:E5)</f>
        <v>18</v>
      </c>
      <c r="G5" s="11"/>
      <c r="L5" s="7"/>
      <c r="M5" s="7"/>
      <c r="P5" s="1"/>
      <c r="Q5" s="1"/>
      <c r="R5" s="1"/>
      <c r="S5" s="1"/>
      <c r="T5" s="1"/>
      <c r="U5" s="1"/>
      <c r="V5" s="1"/>
      <c r="W5" s="1"/>
    </row>
    <row r="6" spans="1:23">
      <c r="A6" s="15" t="s">
        <v>6</v>
      </c>
      <c r="B6" s="5">
        <v>4</v>
      </c>
      <c r="C6" s="16">
        <v>0</v>
      </c>
      <c r="D6" s="16">
        <v>4</v>
      </c>
      <c r="E6" s="16">
        <v>2</v>
      </c>
      <c r="F6" s="30">
        <f t="shared" si="0"/>
        <v>10</v>
      </c>
      <c r="G6" s="11"/>
      <c r="L6" s="7"/>
      <c r="M6" s="7"/>
      <c r="P6" s="1"/>
      <c r="Q6" s="1"/>
      <c r="R6" s="1"/>
      <c r="S6" s="1"/>
      <c r="T6" s="1"/>
      <c r="U6" s="1"/>
      <c r="V6" s="1"/>
      <c r="W6" s="1"/>
    </row>
    <row r="7" spans="1:23">
      <c r="A7" s="15" t="s">
        <v>39</v>
      </c>
      <c r="B7" s="5">
        <v>2</v>
      </c>
      <c r="C7" s="16">
        <v>1</v>
      </c>
      <c r="D7" s="16">
        <v>3</v>
      </c>
      <c r="E7" s="16">
        <v>2</v>
      </c>
      <c r="F7" s="30">
        <f>SUM(B7:E7)</f>
        <v>8</v>
      </c>
      <c r="G7" s="11"/>
      <c r="L7" s="7"/>
      <c r="M7" s="7"/>
      <c r="P7" s="1"/>
      <c r="Q7" s="1"/>
      <c r="R7" s="1"/>
      <c r="S7" s="1"/>
      <c r="T7" s="1"/>
      <c r="U7" s="1"/>
      <c r="V7" s="1"/>
      <c r="W7" s="1"/>
    </row>
    <row r="8" spans="1:23">
      <c r="A8" s="15" t="s">
        <v>11</v>
      </c>
      <c r="B8" s="5">
        <v>0</v>
      </c>
      <c r="C8" s="16">
        <v>2</v>
      </c>
      <c r="D8" s="16">
        <v>5</v>
      </c>
      <c r="E8" s="16">
        <v>1</v>
      </c>
      <c r="F8" s="30">
        <f t="shared" si="0"/>
        <v>8</v>
      </c>
      <c r="G8" s="11"/>
      <c r="L8" s="7"/>
      <c r="M8" s="7"/>
      <c r="P8" s="1"/>
      <c r="Q8" s="1"/>
      <c r="R8" s="1"/>
      <c r="S8" s="1"/>
      <c r="T8" s="1"/>
      <c r="U8" s="1"/>
      <c r="V8" s="1"/>
      <c r="W8" s="1"/>
    </row>
    <row r="9" spans="1:23">
      <c r="A9" s="4" t="s">
        <v>40</v>
      </c>
      <c r="B9" s="5">
        <v>2</v>
      </c>
      <c r="C9" s="16">
        <v>1</v>
      </c>
      <c r="D9" s="16">
        <v>5</v>
      </c>
      <c r="E9" s="16">
        <v>0</v>
      </c>
      <c r="F9" s="30">
        <f t="shared" si="0"/>
        <v>8</v>
      </c>
      <c r="G9" s="11"/>
      <c r="L9" s="7"/>
      <c r="M9" s="7"/>
      <c r="P9" s="1"/>
      <c r="Q9" s="1"/>
      <c r="R9" s="1"/>
      <c r="S9" s="1"/>
      <c r="T9" s="1"/>
      <c r="U9" s="1"/>
      <c r="V9" s="1"/>
      <c r="W9" s="1"/>
    </row>
    <row r="10" spans="1:23">
      <c r="A10" s="17" t="s">
        <v>23</v>
      </c>
      <c r="B10" s="5">
        <v>3</v>
      </c>
      <c r="C10" s="16">
        <v>2</v>
      </c>
      <c r="D10" s="16">
        <v>2</v>
      </c>
      <c r="E10" s="16">
        <v>1</v>
      </c>
      <c r="F10" s="30">
        <f t="shared" si="0"/>
        <v>8</v>
      </c>
      <c r="G10" s="11"/>
      <c r="L10" s="7"/>
      <c r="M10" s="7"/>
      <c r="P10" s="1"/>
      <c r="Q10" s="1"/>
      <c r="R10" s="1"/>
      <c r="S10" s="1"/>
      <c r="T10" s="1"/>
      <c r="U10" s="1"/>
      <c r="V10" s="1"/>
      <c r="W10" s="1"/>
    </row>
    <row r="11" spans="1:23">
      <c r="A11" s="17" t="s">
        <v>33</v>
      </c>
      <c r="B11" s="5">
        <v>1</v>
      </c>
      <c r="C11" s="16">
        <v>2</v>
      </c>
      <c r="D11" s="16">
        <v>5</v>
      </c>
      <c r="E11" s="16">
        <v>0</v>
      </c>
      <c r="F11" s="30">
        <f t="shared" si="0"/>
        <v>8</v>
      </c>
      <c r="G11" s="11"/>
      <c r="L11" s="7"/>
      <c r="M11" s="7"/>
      <c r="P11" s="1"/>
      <c r="Q11" s="1"/>
      <c r="R11" s="1"/>
      <c r="S11" s="1"/>
      <c r="T11" s="1"/>
      <c r="U11" s="1"/>
      <c r="V11" s="1"/>
      <c r="W11" s="1"/>
    </row>
    <row r="12" spans="1:23">
      <c r="A12" s="15" t="s">
        <v>17</v>
      </c>
      <c r="B12" s="5">
        <v>3</v>
      </c>
      <c r="C12" s="16">
        <v>2</v>
      </c>
      <c r="D12" s="16">
        <v>2</v>
      </c>
      <c r="E12" s="16">
        <v>0</v>
      </c>
      <c r="F12" s="30">
        <f t="shared" si="0"/>
        <v>7</v>
      </c>
      <c r="G12" s="11"/>
      <c r="L12" s="7"/>
      <c r="M12" s="7"/>
      <c r="P12" s="1"/>
      <c r="Q12" s="1"/>
      <c r="R12" s="1"/>
      <c r="S12" s="1"/>
      <c r="T12" s="1"/>
      <c r="U12" s="1"/>
      <c r="V12" s="1"/>
      <c r="W12" s="1"/>
    </row>
    <row r="13" spans="1:23">
      <c r="A13" s="17" t="s">
        <v>25</v>
      </c>
      <c r="B13" s="5">
        <v>2</v>
      </c>
      <c r="C13" s="16">
        <v>0</v>
      </c>
      <c r="D13" s="16">
        <v>4</v>
      </c>
      <c r="E13" s="16">
        <v>1</v>
      </c>
      <c r="F13" s="30">
        <f t="shared" si="0"/>
        <v>7</v>
      </c>
      <c r="G13" s="11"/>
      <c r="L13" s="7"/>
      <c r="M13" s="7"/>
      <c r="P13" s="1"/>
      <c r="Q13" s="1"/>
      <c r="R13" s="1"/>
      <c r="S13" s="1"/>
      <c r="T13" s="1"/>
      <c r="U13" s="1"/>
      <c r="V13" s="1"/>
      <c r="W13" s="1"/>
    </row>
    <row r="14" spans="1:23">
      <c r="A14" s="4" t="s">
        <v>19</v>
      </c>
      <c r="B14" s="5">
        <v>1</v>
      </c>
      <c r="C14" s="16">
        <v>1</v>
      </c>
      <c r="D14" s="16">
        <v>4</v>
      </c>
      <c r="E14" s="16">
        <v>0</v>
      </c>
      <c r="F14" s="30">
        <f t="shared" si="0"/>
        <v>6</v>
      </c>
      <c r="G14" s="11"/>
      <c r="L14" s="7"/>
      <c r="M14" s="7"/>
      <c r="P14" s="1"/>
      <c r="Q14" s="1"/>
      <c r="R14" s="1"/>
      <c r="S14" s="1"/>
      <c r="T14" s="1"/>
      <c r="U14" s="1"/>
      <c r="V14" s="1"/>
      <c r="W14" s="1"/>
    </row>
    <row r="15" spans="1:23">
      <c r="A15" s="15" t="s">
        <v>101</v>
      </c>
      <c r="B15" s="5">
        <v>1</v>
      </c>
      <c r="C15" s="16">
        <v>0</v>
      </c>
      <c r="D15" s="16">
        <v>4</v>
      </c>
      <c r="E15" s="16">
        <v>0</v>
      </c>
      <c r="F15" s="30">
        <f t="shared" si="0"/>
        <v>5</v>
      </c>
      <c r="G15" s="11"/>
      <c r="L15" s="7"/>
      <c r="M15" s="7"/>
      <c r="P15" s="1"/>
      <c r="Q15" s="1"/>
      <c r="R15" s="1"/>
      <c r="S15" s="1"/>
      <c r="T15" s="1"/>
      <c r="U15" s="1"/>
      <c r="V15" s="1"/>
      <c r="W15" s="1"/>
    </row>
    <row r="16" spans="1:23">
      <c r="A16" s="4" t="s">
        <v>18</v>
      </c>
      <c r="B16" s="5">
        <v>1</v>
      </c>
      <c r="C16" s="16">
        <v>2</v>
      </c>
      <c r="D16" s="16">
        <v>1</v>
      </c>
      <c r="E16" s="16">
        <v>1</v>
      </c>
      <c r="F16" s="30">
        <f t="shared" si="0"/>
        <v>5</v>
      </c>
      <c r="G16" s="11"/>
      <c r="L16" s="7"/>
      <c r="M16" s="7"/>
      <c r="P16" s="1"/>
      <c r="Q16" s="1"/>
      <c r="R16" s="1"/>
      <c r="S16" s="1"/>
      <c r="T16" s="1"/>
      <c r="U16" s="1"/>
      <c r="V16" s="1"/>
      <c r="W16" s="1"/>
    </row>
    <row r="17" spans="1:23">
      <c r="A17" s="4" t="s">
        <v>53</v>
      </c>
      <c r="B17" s="5">
        <v>2</v>
      </c>
      <c r="C17" s="16">
        <v>1</v>
      </c>
      <c r="D17" s="16">
        <v>1</v>
      </c>
      <c r="E17" s="16">
        <v>1</v>
      </c>
      <c r="F17" s="30">
        <f t="shared" si="0"/>
        <v>5</v>
      </c>
      <c r="G17" s="11"/>
      <c r="L17" s="7"/>
      <c r="M17" s="7"/>
      <c r="P17" s="1"/>
      <c r="Q17" s="1"/>
      <c r="R17" s="1"/>
      <c r="S17" s="1"/>
      <c r="T17" s="1"/>
      <c r="U17" s="1"/>
      <c r="V17" s="1"/>
      <c r="W17" s="1"/>
    </row>
    <row r="18" spans="1:23">
      <c r="A18" s="15" t="s">
        <v>3</v>
      </c>
      <c r="B18" s="5">
        <v>2</v>
      </c>
      <c r="C18" s="16">
        <v>0</v>
      </c>
      <c r="D18" s="16">
        <v>1</v>
      </c>
      <c r="E18" s="16">
        <v>1</v>
      </c>
      <c r="F18" s="30">
        <f t="shared" si="0"/>
        <v>4</v>
      </c>
      <c r="G18" s="11"/>
      <c r="L18" s="7"/>
      <c r="M18" s="7"/>
      <c r="P18" s="1"/>
      <c r="Q18" s="1"/>
      <c r="R18" s="1"/>
      <c r="S18" s="1"/>
      <c r="T18" s="1"/>
      <c r="U18" s="1"/>
      <c r="V18" s="1"/>
      <c r="W18" s="1"/>
    </row>
    <row r="19" spans="1:23">
      <c r="A19" s="15" t="s">
        <v>9</v>
      </c>
      <c r="B19" s="5">
        <v>1</v>
      </c>
      <c r="C19" s="16">
        <v>1</v>
      </c>
      <c r="D19" s="16">
        <v>1</v>
      </c>
      <c r="E19" s="16">
        <v>1</v>
      </c>
      <c r="F19" s="30">
        <f t="shared" si="0"/>
        <v>4</v>
      </c>
      <c r="G19" s="11"/>
      <c r="L19" s="7"/>
      <c r="M19" s="7"/>
      <c r="P19" s="1"/>
      <c r="Q19" s="1"/>
      <c r="R19" s="1"/>
      <c r="S19" s="1"/>
      <c r="T19" s="1"/>
      <c r="U19" s="1"/>
      <c r="V19" s="1"/>
      <c r="W19" s="1"/>
    </row>
    <row r="20" spans="1:23">
      <c r="A20" s="17" t="s">
        <v>36</v>
      </c>
      <c r="B20" s="25">
        <v>0</v>
      </c>
      <c r="C20" s="18">
        <v>0</v>
      </c>
      <c r="D20" s="18">
        <v>1</v>
      </c>
      <c r="E20" s="16">
        <v>3</v>
      </c>
      <c r="F20" s="30">
        <f t="shared" si="0"/>
        <v>4</v>
      </c>
      <c r="G20" s="11"/>
      <c r="L20" s="7"/>
      <c r="M20" s="7"/>
      <c r="P20" s="1"/>
      <c r="Q20" s="1"/>
      <c r="R20" s="1"/>
      <c r="S20" s="1"/>
      <c r="T20" s="1"/>
      <c r="U20" s="1"/>
      <c r="V20" s="1"/>
      <c r="W20" s="1"/>
    </row>
    <row r="21" spans="1:23">
      <c r="A21" s="15" t="s">
        <v>1</v>
      </c>
      <c r="B21" s="5">
        <v>0</v>
      </c>
      <c r="C21" s="16">
        <v>1</v>
      </c>
      <c r="D21" s="16">
        <v>2</v>
      </c>
      <c r="E21" s="16">
        <v>0</v>
      </c>
      <c r="F21" s="30">
        <f t="shared" si="0"/>
        <v>3</v>
      </c>
      <c r="G21" s="11"/>
      <c r="L21" s="7"/>
      <c r="M21" s="7"/>
      <c r="P21" s="1"/>
      <c r="Q21" s="1"/>
      <c r="R21" s="1"/>
      <c r="S21" s="1"/>
      <c r="T21" s="1"/>
      <c r="U21" s="1"/>
      <c r="V21" s="1"/>
      <c r="W21" s="1"/>
    </row>
    <row r="22" spans="1:23">
      <c r="A22" s="15" t="s">
        <v>38</v>
      </c>
      <c r="B22" s="5">
        <v>2</v>
      </c>
      <c r="C22" s="16">
        <v>0</v>
      </c>
      <c r="D22" s="16">
        <v>0</v>
      </c>
      <c r="E22" s="16">
        <v>1</v>
      </c>
      <c r="F22" s="30">
        <f t="shared" si="0"/>
        <v>3</v>
      </c>
      <c r="G22" s="11"/>
      <c r="L22" s="7"/>
      <c r="M22" s="7"/>
      <c r="P22" s="1"/>
      <c r="Q22" s="1"/>
      <c r="R22" s="1"/>
      <c r="S22" s="1"/>
      <c r="T22" s="1"/>
      <c r="U22" s="1"/>
      <c r="V22" s="1"/>
      <c r="W22" s="1"/>
    </row>
    <row r="23" spans="1:23">
      <c r="A23" s="15" t="s">
        <v>10</v>
      </c>
      <c r="B23" s="5">
        <v>2</v>
      </c>
      <c r="C23" s="16">
        <v>0</v>
      </c>
      <c r="D23" s="16">
        <v>1</v>
      </c>
      <c r="E23" s="16">
        <v>0</v>
      </c>
      <c r="F23" s="30">
        <f t="shared" si="0"/>
        <v>3</v>
      </c>
      <c r="G23" s="11"/>
      <c r="L23" s="7"/>
      <c r="M23" s="7"/>
      <c r="P23" s="1"/>
      <c r="Q23" s="1"/>
      <c r="R23" s="1"/>
      <c r="S23" s="1"/>
      <c r="T23" s="1"/>
      <c r="U23" s="1"/>
      <c r="V23" s="1"/>
      <c r="W23" s="1"/>
    </row>
    <row r="24" spans="1:23">
      <c r="A24" s="15" t="s">
        <v>52</v>
      </c>
      <c r="B24" s="5">
        <v>0</v>
      </c>
      <c r="C24" s="16">
        <v>1</v>
      </c>
      <c r="D24" s="16">
        <v>1</v>
      </c>
      <c r="E24" s="16">
        <v>1</v>
      </c>
      <c r="F24" s="30">
        <f t="shared" si="0"/>
        <v>3</v>
      </c>
      <c r="G24" s="11"/>
      <c r="L24" s="7"/>
      <c r="M24" s="7"/>
      <c r="P24" s="1"/>
      <c r="Q24" s="1"/>
      <c r="R24" s="1"/>
      <c r="S24" s="1"/>
      <c r="T24" s="1"/>
      <c r="U24" s="1"/>
      <c r="V24" s="1"/>
      <c r="W24" s="1"/>
    </row>
    <row r="25" spans="1:23">
      <c r="A25" s="17" t="s">
        <v>42</v>
      </c>
      <c r="B25" s="5">
        <v>0</v>
      </c>
      <c r="C25" s="16">
        <v>0</v>
      </c>
      <c r="D25" s="16">
        <v>2</v>
      </c>
      <c r="E25" s="16">
        <v>1</v>
      </c>
      <c r="F25" s="30">
        <f t="shared" si="0"/>
        <v>3</v>
      </c>
      <c r="G25" s="11"/>
      <c r="L25" s="7"/>
      <c r="M25" s="7"/>
      <c r="P25" s="1"/>
      <c r="Q25" s="1"/>
      <c r="R25" s="1"/>
      <c r="S25" s="1"/>
      <c r="T25" s="1"/>
      <c r="U25" s="1"/>
      <c r="V25" s="1"/>
      <c r="W25" s="1"/>
    </row>
    <row r="26" spans="1:23">
      <c r="A26" s="17" t="s">
        <v>61</v>
      </c>
      <c r="B26" s="5">
        <v>1</v>
      </c>
      <c r="C26" s="16">
        <v>1</v>
      </c>
      <c r="D26" s="16">
        <v>0</v>
      </c>
      <c r="E26" s="16">
        <v>1</v>
      </c>
      <c r="F26" s="30">
        <f t="shared" si="0"/>
        <v>3</v>
      </c>
      <c r="G26" s="11"/>
      <c r="L26" s="7"/>
      <c r="M26" s="7"/>
      <c r="P26" s="1"/>
      <c r="Q26" s="1"/>
      <c r="R26" s="1"/>
      <c r="S26" s="1"/>
      <c r="T26" s="1"/>
      <c r="U26" s="1"/>
      <c r="V26" s="1"/>
      <c r="W26" s="1"/>
    </row>
    <row r="27" spans="1:23">
      <c r="A27" s="34" t="s">
        <v>34</v>
      </c>
      <c r="B27" s="5">
        <v>0</v>
      </c>
      <c r="C27" s="16">
        <v>0</v>
      </c>
      <c r="D27" s="16">
        <v>2</v>
      </c>
      <c r="E27" s="16">
        <v>1</v>
      </c>
      <c r="F27" s="30">
        <f t="shared" si="0"/>
        <v>3</v>
      </c>
      <c r="G27" s="11"/>
      <c r="L27" s="7"/>
      <c r="M27" s="7"/>
      <c r="P27" s="1"/>
      <c r="Q27" s="1"/>
      <c r="R27" s="1"/>
      <c r="S27" s="1"/>
      <c r="T27" s="1"/>
      <c r="U27" s="1"/>
      <c r="V27" s="1"/>
      <c r="W27" s="1"/>
    </row>
    <row r="28" spans="1:23">
      <c r="A28" s="15" t="s">
        <v>4</v>
      </c>
      <c r="B28" s="5">
        <v>1</v>
      </c>
      <c r="C28" s="16">
        <v>1</v>
      </c>
      <c r="D28" s="16">
        <v>0</v>
      </c>
      <c r="E28" s="16">
        <v>0</v>
      </c>
      <c r="F28" s="30">
        <f t="shared" si="0"/>
        <v>2</v>
      </c>
      <c r="G28" s="11"/>
      <c r="L28" s="7"/>
      <c r="M28" s="7"/>
      <c r="P28" s="1"/>
      <c r="Q28" s="1"/>
      <c r="R28" s="1"/>
      <c r="S28" s="1"/>
      <c r="T28" s="1"/>
      <c r="U28" s="1"/>
      <c r="V28" s="1"/>
      <c r="W28" s="1"/>
    </row>
    <row r="29" spans="1:23">
      <c r="A29" s="17" t="s">
        <v>20</v>
      </c>
      <c r="B29" s="5">
        <v>0</v>
      </c>
      <c r="C29" s="16">
        <v>0</v>
      </c>
      <c r="D29" s="16">
        <v>2</v>
      </c>
      <c r="E29" s="16">
        <v>0</v>
      </c>
      <c r="F29" s="30">
        <f t="shared" si="0"/>
        <v>2</v>
      </c>
      <c r="G29" s="11"/>
      <c r="L29" s="7"/>
      <c r="M29" s="7"/>
      <c r="P29" s="1"/>
      <c r="Q29" s="1"/>
      <c r="R29" s="1"/>
      <c r="S29" s="1"/>
      <c r="T29" s="1"/>
      <c r="U29" s="1"/>
      <c r="V29" s="1"/>
      <c r="W29" s="1"/>
    </row>
    <row r="30" spans="1:23">
      <c r="A30" s="17" t="s">
        <v>22</v>
      </c>
      <c r="B30" s="5">
        <v>0</v>
      </c>
      <c r="C30" s="16">
        <v>0</v>
      </c>
      <c r="D30" s="16">
        <v>1</v>
      </c>
      <c r="E30" s="16">
        <v>1</v>
      </c>
      <c r="F30" s="30">
        <f t="shared" si="0"/>
        <v>2</v>
      </c>
      <c r="G30" s="11"/>
      <c r="L30" s="7"/>
      <c r="M30" s="7"/>
      <c r="P30" s="1"/>
      <c r="Q30" s="1"/>
      <c r="R30" s="1"/>
      <c r="S30" s="1"/>
      <c r="T30" s="1"/>
      <c r="U30" s="1"/>
      <c r="V30" s="1"/>
      <c r="W30" s="1"/>
    </row>
    <row r="31" spans="1:23">
      <c r="A31" s="17" t="s">
        <v>24</v>
      </c>
      <c r="B31" s="5">
        <v>1</v>
      </c>
      <c r="C31" s="16">
        <v>0</v>
      </c>
      <c r="D31" s="16">
        <v>0</v>
      </c>
      <c r="E31" s="16">
        <v>1</v>
      </c>
      <c r="F31" s="30">
        <f t="shared" si="0"/>
        <v>2</v>
      </c>
      <c r="G31" s="11"/>
      <c r="L31" s="7"/>
      <c r="M31" s="7"/>
      <c r="P31" s="1"/>
      <c r="Q31" s="1"/>
      <c r="R31" s="1"/>
      <c r="S31" s="1"/>
      <c r="T31" s="1"/>
      <c r="U31" s="1"/>
      <c r="V31" s="1"/>
      <c r="W31" s="1"/>
    </row>
    <row r="32" spans="1:23">
      <c r="A32" s="17" t="s">
        <v>66</v>
      </c>
      <c r="B32" s="5">
        <v>0</v>
      </c>
      <c r="C32" s="16">
        <v>0</v>
      </c>
      <c r="D32" s="16">
        <v>1</v>
      </c>
      <c r="E32" s="16">
        <v>1</v>
      </c>
      <c r="F32" s="30">
        <f t="shared" si="0"/>
        <v>2</v>
      </c>
      <c r="G32" s="11"/>
      <c r="L32" s="7"/>
      <c r="M32" s="7"/>
      <c r="P32" s="1"/>
      <c r="Q32" s="1"/>
      <c r="R32" s="1"/>
      <c r="S32" s="1"/>
      <c r="T32" s="1"/>
      <c r="U32" s="1"/>
      <c r="V32" s="1"/>
      <c r="W32" s="1"/>
    </row>
    <row r="33" spans="1:23">
      <c r="A33" s="38" t="s">
        <v>128</v>
      </c>
      <c r="B33" s="24"/>
      <c r="C33" s="27"/>
      <c r="D33" s="27">
        <v>2</v>
      </c>
      <c r="E33" s="27"/>
      <c r="F33" s="30">
        <f t="shared" si="0"/>
        <v>2</v>
      </c>
      <c r="G33" s="11"/>
      <c r="L33" s="7"/>
      <c r="M33" s="7"/>
      <c r="P33" s="1"/>
      <c r="Q33" s="1"/>
      <c r="R33" s="1"/>
      <c r="S33" s="1"/>
      <c r="T33" s="1"/>
      <c r="U33" s="1"/>
      <c r="V33" s="1"/>
      <c r="W33" s="1"/>
    </row>
    <row r="34" spans="1:23">
      <c r="A34" s="15" t="s">
        <v>2</v>
      </c>
      <c r="B34" s="5">
        <v>0</v>
      </c>
      <c r="C34" s="16">
        <v>0</v>
      </c>
      <c r="D34" s="16">
        <v>0</v>
      </c>
      <c r="E34" s="16">
        <v>1</v>
      </c>
      <c r="F34" s="30">
        <f t="shared" si="0"/>
        <v>1</v>
      </c>
      <c r="G34" s="11"/>
      <c r="L34" s="7"/>
      <c r="M34" s="7"/>
      <c r="P34" s="1"/>
      <c r="Q34" s="1"/>
      <c r="R34" s="1"/>
      <c r="S34" s="1"/>
      <c r="T34" s="1"/>
      <c r="U34" s="1"/>
      <c r="V34" s="1"/>
      <c r="W34" s="1"/>
    </row>
    <row r="35" spans="1:23">
      <c r="A35" s="15" t="s">
        <v>62</v>
      </c>
      <c r="B35" s="5">
        <v>0</v>
      </c>
      <c r="C35" s="16">
        <v>0</v>
      </c>
      <c r="D35" s="16">
        <v>1</v>
      </c>
      <c r="E35" s="16">
        <v>0</v>
      </c>
      <c r="F35" s="30">
        <f t="shared" si="0"/>
        <v>1</v>
      </c>
      <c r="G35" s="11"/>
      <c r="L35" s="7"/>
      <c r="M35" s="7"/>
      <c r="P35" s="1"/>
      <c r="Q35" s="1"/>
      <c r="R35" s="1"/>
      <c r="S35" s="1"/>
      <c r="T35" s="1"/>
      <c r="U35" s="1"/>
      <c r="V35" s="1"/>
      <c r="W35" s="1"/>
    </row>
    <row r="36" spans="1:23">
      <c r="A36" s="15" t="s">
        <v>5</v>
      </c>
      <c r="B36" s="5">
        <v>0</v>
      </c>
      <c r="C36" s="16">
        <v>0</v>
      </c>
      <c r="D36" s="16">
        <v>1</v>
      </c>
      <c r="E36" s="16">
        <v>0</v>
      </c>
      <c r="F36" s="30">
        <f t="shared" si="0"/>
        <v>1</v>
      </c>
      <c r="G36" s="11"/>
      <c r="L36" s="7"/>
      <c r="M36" s="7"/>
      <c r="P36" s="1"/>
      <c r="Q36" s="1"/>
      <c r="R36" s="1"/>
      <c r="S36" s="1"/>
      <c r="T36" s="1"/>
      <c r="U36" s="1"/>
      <c r="V36" s="1"/>
      <c r="W36" s="1"/>
    </row>
    <row r="37" spans="1:23">
      <c r="A37" s="15" t="s">
        <v>12</v>
      </c>
      <c r="B37" s="5">
        <v>0</v>
      </c>
      <c r="C37" s="16">
        <v>0</v>
      </c>
      <c r="D37" s="16">
        <v>1</v>
      </c>
      <c r="E37" s="16">
        <v>0</v>
      </c>
      <c r="F37" s="30">
        <f t="shared" si="0"/>
        <v>1</v>
      </c>
      <c r="G37" s="11"/>
      <c r="L37" s="7"/>
      <c r="M37" s="7"/>
      <c r="P37" s="1"/>
      <c r="Q37" s="1"/>
      <c r="R37" s="1"/>
      <c r="S37" s="1"/>
      <c r="T37" s="1"/>
      <c r="U37" s="1"/>
      <c r="V37" s="1"/>
      <c r="W37" s="1"/>
    </row>
    <row r="38" spans="1:23">
      <c r="A38" s="17" t="s">
        <v>54</v>
      </c>
      <c r="B38" s="5">
        <v>0</v>
      </c>
      <c r="C38" s="16">
        <v>0</v>
      </c>
      <c r="D38" s="16">
        <v>1</v>
      </c>
      <c r="E38" s="16">
        <v>0</v>
      </c>
      <c r="F38" s="30">
        <f t="shared" si="0"/>
        <v>1</v>
      </c>
      <c r="G38" s="11"/>
      <c r="L38" s="7"/>
      <c r="M38" s="7"/>
      <c r="P38" s="1"/>
      <c r="Q38" s="1"/>
      <c r="R38" s="1"/>
      <c r="S38" s="1"/>
      <c r="T38" s="1"/>
      <c r="U38" s="1"/>
      <c r="V38" s="1"/>
      <c r="W38" s="1"/>
    </row>
    <row r="39" spans="1:23">
      <c r="A39" s="4" t="s">
        <v>44</v>
      </c>
      <c r="B39" s="5">
        <v>1</v>
      </c>
      <c r="C39" s="16">
        <v>0</v>
      </c>
      <c r="D39" s="16">
        <v>0</v>
      </c>
      <c r="E39" s="16">
        <v>0</v>
      </c>
      <c r="F39" s="30">
        <f t="shared" si="0"/>
        <v>1</v>
      </c>
      <c r="G39" s="11"/>
      <c r="L39" s="7"/>
      <c r="M39" s="7"/>
      <c r="P39" s="1"/>
      <c r="Q39" s="1"/>
      <c r="R39" s="1"/>
      <c r="S39" s="1"/>
      <c r="T39" s="1"/>
      <c r="U39" s="1"/>
      <c r="V39" s="1"/>
      <c r="W39" s="1"/>
    </row>
    <row r="40" spans="1:23">
      <c r="A40" s="17" t="s">
        <v>57</v>
      </c>
      <c r="B40" s="5">
        <v>0</v>
      </c>
      <c r="C40" s="16">
        <v>1</v>
      </c>
      <c r="D40" s="16">
        <v>0</v>
      </c>
      <c r="E40" s="16">
        <v>0</v>
      </c>
      <c r="F40" s="30">
        <f t="shared" si="0"/>
        <v>1</v>
      </c>
      <c r="G40" s="11"/>
      <c r="L40" s="7"/>
      <c r="M40" s="7"/>
      <c r="P40" s="1"/>
      <c r="Q40" s="1"/>
      <c r="R40" s="1"/>
      <c r="S40" s="1"/>
      <c r="T40" s="1"/>
      <c r="U40" s="1"/>
      <c r="V40" s="1"/>
      <c r="W40" s="1"/>
    </row>
    <row r="41" spans="1:23">
      <c r="A41" s="17" t="s">
        <v>21</v>
      </c>
      <c r="B41" s="5">
        <v>0</v>
      </c>
      <c r="C41" s="16">
        <v>0</v>
      </c>
      <c r="D41" s="16">
        <v>1</v>
      </c>
      <c r="E41" s="16">
        <v>0</v>
      </c>
      <c r="F41" s="30">
        <f t="shared" si="0"/>
        <v>1</v>
      </c>
      <c r="G41" s="11"/>
      <c r="L41" s="7"/>
      <c r="M41" s="7"/>
      <c r="P41" s="1"/>
      <c r="Q41" s="1"/>
      <c r="R41" s="1"/>
      <c r="S41" s="1"/>
      <c r="T41" s="1"/>
      <c r="U41" s="1"/>
      <c r="V41" s="1"/>
      <c r="W41" s="1"/>
    </row>
    <row r="42" spans="1:23">
      <c r="A42" s="17" t="s">
        <v>82</v>
      </c>
      <c r="B42" s="5">
        <v>0</v>
      </c>
      <c r="C42" s="16">
        <v>0</v>
      </c>
      <c r="D42" s="16">
        <v>1</v>
      </c>
      <c r="E42" s="16">
        <v>0</v>
      </c>
      <c r="F42" s="30">
        <f t="shared" si="0"/>
        <v>1</v>
      </c>
      <c r="G42" s="11"/>
      <c r="L42" s="7"/>
      <c r="M42" s="7"/>
      <c r="P42" s="1"/>
      <c r="Q42" s="1"/>
      <c r="R42" s="1"/>
      <c r="S42" s="1"/>
      <c r="T42" s="1"/>
      <c r="U42" s="1"/>
      <c r="V42" s="1"/>
      <c r="W42" s="1"/>
    </row>
    <row r="43" spans="1:23">
      <c r="A43" s="17" t="s">
        <v>103</v>
      </c>
      <c r="B43" s="5">
        <v>0</v>
      </c>
      <c r="C43" s="16">
        <v>0</v>
      </c>
      <c r="D43" s="16">
        <v>0</v>
      </c>
      <c r="E43" s="16">
        <v>1</v>
      </c>
      <c r="F43" s="30">
        <f t="shared" si="0"/>
        <v>1</v>
      </c>
      <c r="G43" s="11"/>
      <c r="L43" s="7"/>
      <c r="M43" s="7"/>
      <c r="P43" s="1"/>
      <c r="Q43" s="1"/>
      <c r="R43" s="1"/>
      <c r="S43" s="1"/>
      <c r="T43" s="1"/>
      <c r="U43" s="1"/>
      <c r="V43" s="1"/>
      <c r="W43" s="1"/>
    </row>
    <row r="44" spans="1:23">
      <c r="A44" s="17" t="s">
        <v>27</v>
      </c>
      <c r="B44" s="5">
        <v>0</v>
      </c>
      <c r="C44" s="16">
        <v>0</v>
      </c>
      <c r="D44" s="16">
        <v>1</v>
      </c>
      <c r="E44" s="16">
        <v>0</v>
      </c>
      <c r="F44" s="30">
        <f t="shared" si="0"/>
        <v>1</v>
      </c>
      <c r="G44" s="11"/>
      <c r="L44" s="7"/>
      <c r="M44" s="7"/>
      <c r="P44" s="1"/>
      <c r="Q44" s="1"/>
      <c r="R44" s="1"/>
      <c r="S44" s="1"/>
      <c r="T44" s="1"/>
      <c r="U44" s="1"/>
      <c r="V44" s="1"/>
      <c r="W44" s="1"/>
    </row>
    <row r="45" spans="1:23">
      <c r="A45" s="17" t="s">
        <v>28</v>
      </c>
      <c r="B45" s="5">
        <v>0</v>
      </c>
      <c r="C45" s="16">
        <v>0</v>
      </c>
      <c r="D45" s="16">
        <v>0</v>
      </c>
      <c r="E45" s="16">
        <v>1</v>
      </c>
      <c r="F45" s="30">
        <f t="shared" si="0"/>
        <v>1</v>
      </c>
      <c r="G45" s="11"/>
      <c r="L45" s="7"/>
      <c r="M45" s="7"/>
      <c r="P45" s="1"/>
      <c r="Q45" s="1"/>
      <c r="R45" s="1"/>
      <c r="S45" s="1"/>
      <c r="T45" s="1"/>
      <c r="U45" s="1"/>
      <c r="V45" s="1"/>
      <c r="W45" s="1"/>
    </row>
    <row r="46" spans="1:23">
      <c r="A46" s="17" t="s">
        <v>45</v>
      </c>
      <c r="B46" s="5">
        <v>0</v>
      </c>
      <c r="C46" s="16">
        <v>0</v>
      </c>
      <c r="D46" s="16">
        <v>1</v>
      </c>
      <c r="E46" s="16">
        <v>0</v>
      </c>
      <c r="F46" s="30">
        <f t="shared" si="0"/>
        <v>1</v>
      </c>
      <c r="G46" s="11"/>
      <c r="L46" s="7"/>
      <c r="M46" s="7"/>
      <c r="P46" s="1"/>
      <c r="Q46" s="1"/>
      <c r="R46" s="1"/>
      <c r="S46" s="1"/>
      <c r="T46" s="1"/>
      <c r="U46" s="1"/>
      <c r="V46" s="1"/>
      <c r="W46" s="1"/>
    </row>
    <row r="47" spans="1:23">
      <c r="A47" s="17" t="s">
        <v>43</v>
      </c>
      <c r="B47" s="5">
        <v>0</v>
      </c>
      <c r="C47" s="16">
        <v>0</v>
      </c>
      <c r="D47" s="16">
        <v>0</v>
      </c>
      <c r="E47" s="16">
        <v>1</v>
      </c>
      <c r="F47" s="30">
        <f t="shared" si="0"/>
        <v>1</v>
      </c>
      <c r="G47" s="11"/>
      <c r="L47" s="7"/>
      <c r="M47" s="7"/>
      <c r="P47" s="1"/>
      <c r="Q47" s="1"/>
      <c r="R47" s="1"/>
      <c r="S47" s="1"/>
      <c r="T47" s="1"/>
      <c r="U47" s="1"/>
      <c r="V47" s="1"/>
      <c r="W47" s="1"/>
    </row>
    <row r="48" spans="1:23">
      <c r="A48" s="17" t="s">
        <v>75</v>
      </c>
      <c r="B48" s="5">
        <v>0</v>
      </c>
      <c r="C48" s="16">
        <v>1</v>
      </c>
      <c r="D48" s="16">
        <v>0</v>
      </c>
      <c r="E48" s="16">
        <v>0</v>
      </c>
      <c r="F48" s="30">
        <f t="shared" si="0"/>
        <v>1</v>
      </c>
      <c r="G48" s="11"/>
      <c r="L48" s="7"/>
      <c r="M48" s="7"/>
      <c r="P48" s="1"/>
      <c r="Q48" s="1"/>
      <c r="R48" s="1"/>
      <c r="S48" s="1"/>
      <c r="T48" s="1"/>
      <c r="U48" s="1"/>
      <c r="V48" s="1"/>
      <c r="W48" s="1"/>
    </row>
    <row r="49" spans="1:23">
      <c r="A49" s="38" t="s">
        <v>184</v>
      </c>
      <c r="B49" s="39">
        <v>1</v>
      </c>
      <c r="C49" s="27"/>
      <c r="D49" s="27"/>
      <c r="E49" s="27"/>
      <c r="F49" s="30">
        <f>SUM(B49:E49)</f>
        <v>1</v>
      </c>
      <c r="G49" s="11"/>
      <c r="L49" s="7"/>
      <c r="M49" s="7"/>
      <c r="P49" s="1"/>
      <c r="Q49" s="1"/>
      <c r="R49" s="1"/>
      <c r="S49" s="1"/>
      <c r="T49" s="1"/>
      <c r="U49" s="1"/>
      <c r="V49" s="1"/>
      <c r="W49" s="1"/>
    </row>
    <row r="50" spans="1:23">
      <c r="A50" s="38" t="s">
        <v>185</v>
      </c>
      <c r="B50" s="39">
        <v>1</v>
      </c>
      <c r="C50" s="27"/>
      <c r="D50" s="27"/>
      <c r="E50" s="27"/>
      <c r="F50" s="30">
        <f t="shared" si="0"/>
        <v>1</v>
      </c>
      <c r="G50" s="11"/>
      <c r="L50" s="7"/>
      <c r="M50" s="7"/>
      <c r="P50" s="1"/>
      <c r="Q50" s="1"/>
      <c r="R50" s="1"/>
      <c r="S50" s="1"/>
      <c r="T50" s="1"/>
      <c r="U50" s="1"/>
      <c r="V50" s="1"/>
      <c r="W50" s="1"/>
    </row>
    <row r="51" spans="1:23">
      <c r="A51" s="38" t="s">
        <v>127</v>
      </c>
      <c r="B51" s="39">
        <v>1</v>
      </c>
      <c r="C51" s="27"/>
      <c r="D51" s="27"/>
      <c r="E51" s="27"/>
      <c r="F51" s="30">
        <f t="shared" si="0"/>
        <v>1</v>
      </c>
      <c r="G51" s="11"/>
      <c r="L51" s="7"/>
      <c r="M51" s="7"/>
      <c r="P51" s="1"/>
      <c r="Q51" s="1"/>
      <c r="R51" s="1"/>
      <c r="S51" s="1"/>
      <c r="T51" s="1"/>
      <c r="U51" s="1"/>
      <c r="V51" s="1"/>
      <c r="W51" s="1"/>
    </row>
    <row r="52" spans="1:23">
      <c r="A52" s="38" t="s">
        <v>121</v>
      </c>
      <c r="B52" s="24">
        <v>1</v>
      </c>
      <c r="C52" s="27"/>
      <c r="D52" s="27"/>
      <c r="E52" s="27"/>
      <c r="F52" s="30">
        <f t="shared" si="0"/>
        <v>1</v>
      </c>
      <c r="G52" s="11"/>
      <c r="L52" s="7"/>
      <c r="M52" s="7"/>
      <c r="P52" s="1"/>
      <c r="Q52" s="1"/>
      <c r="R52" s="1"/>
      <c r="S52" s="1"/>
      <c r="T52" s="1"/>
      <c r="U52" s="1"/>
      <c r="V52" s="1"/>
      <c r="W52" s="1"/>
    </row>
    <row r="53" spans="1:23">
      <c r="A53" s="38" t="s">
        <v>82</v>
      </c>
      <c r="B53" s="24"/>
      <c r="C53" s="27">
        <v>1</v>
      </c>
      <c r="D53" s="27"/>
      <c r="E53" s="27"/>
      <c r="F53" s="30">
        <f t="shared" si="0"/>
        <v>1</v>
      </c>
      <c r="G53" s="11"/>
      <c r="L53" s="7"/>
      <c r="M53" s="7"/>
      <c r="P53" s="1"/>
      <c r="Q53" s="1"/>
      <c r="R53" s="1"/>
      <c r="S53" s="1"/>
      <c r="T53" s="1"/>
      <c r="U53" s="1"/>
      <c r="V53" s="1"/>
      <c r="W53" s="1"/>
    </row>
    <row r="54" spans="1:23">
      <c r="A54" s="38" t="s">
        <v>187</v>
      </c>
      <c r="B54" s="24"/>
      <c r="C54" s="27">
        <v>1</v>
      </c>
      <c r="D54" s="27"/>
      <c r="E54" s="27"/>
      <c r="F54" s="30">
        <f t="shared" si="0"/>
        <v>1</v>
      </c>
      <c r="G54" s="11"/>
      <c r="L54" s="7"/>
      <c r="M54" s="7"/>
      <c r="P54" s="1"/>
      <c r="Q54" s="1"/>
      <c r="V54" s="1"/>
      <c r="W54" s="1"/>
    </row>
    <row r="55" spans="1:23">
      <c r="A55" s="38" t="s">
        <v>188</v>
      </c>
      <c r="B55" s="28"/>
      <c r="C55" s="28">
        <v>1</v>
      </c>
      <c r="D55" s="28"/>
      <c r="E55" s="42"/>
      <c r="F55" s="30">
        <f t="shared" si="0"/>
        <v>1</v>
      </c>
      <c r="I55" s="8"/>
    </row>
    <row r="56" spans="1:23">
      <c r="A56" s="38" t="s">
        <v>150</v>
      </c>
      <c r="B56" s="27"/>
      <c r="C56" s="27">
        <v>1</v>
      </c>
      <c r="D56" s="27"/>
      <c r="E56" s="41"/>
      <c r="F56" s="30">
        <f t="shared" si="0"/>
        <v>1</v>
      </c>
    </row>
    <row r="57" spans="1:23">
      <c r="A57" s="38" t="s">
        <v>189</v>
      </c>
      <c r="B57" s="27"/>
      <c r="C57" s="27">
        <v>1</v>
      </c>
      <c r="D57" s="27"/>
      <c r="E57" s="41"/>
      <c r="F57" s="30">
        <f t="shared" si="0"/>
        <v>1</v>
      </c>
    </row>
    <row r="58" spans="1:23">
      <c r="A58" s="38" t="s">
        <v>190</v>
      </c>
      <c r="B58" s="27"/>
      <c r="C58" s="27">
        <v>1</v>
      </c>
      <c r="D58" s="27"/>
      <c r="E58" s="41"/>
      <c r="F58" s="30">
        <f t="shared" si="0"/>
        <v>1</v>
      </c>
    </row>
    <row r="59" spans="1:23">
      <c r="A59" s="38" t="s">
        <v>193</v>
      </c>
      <c r="B59" s="27"/>
      <c r="C59" s="27"/>
      <c r="D59" s="27">
        <v>1</v>
      </c>
      <c r="E59" s="41"/>
      <c r="F59" s="30">
        <f t="shared" si="0"/>
        <v>1</v>
      </c>
    </row>
    <row r="60" spans="1:23">
      <c r="A60" s="17" t="s">
        <v>83</v>
      </c>
      <c r="B60" s="16">
        <v>0</v>
      </c>
      <c r="C60" s="16">
        <v>0</v>
      </c>
      <c r="D60" s="16">
        <v>0</v>
      </c>
      <c r="E60" s="6">
        <v>0</v>
      </c>
      <c r="F60" s="30">
        <f t="shared" si="0"/>
        <v>0</v>
      </c>
    </row>
    <row r="61" spans="1:23">
      <c r="A61" s="17" t="s">
        <v>55</v>
      </c>
      <c r="B61" s="16">
        <v>0</v>
      </c>
      <c r="C61" s="16">
        <v>0</v>
      </c>
      <c r="D61" s="16">
        <v>0</v>
      </c>
      <c r="E61" s="6">
        <v>0</v>
      </c>
      <c r="F61" s="30">
        <f t="shared" si="0"/>
        <v>0</v>
      </c>
    </row>
    <row r="62" spans="1:23">
      <c r="A62" s="15" t="s">
        <v>56</v>
      </c>
      <c r="B62" s="16">
        <v>0</v>
      </c>
      <c r="C62" s="16">
        <v>0</v>
      </c>
      <c r="D62" s="16">
        <v>0</v>
      </c>
      <c r="E62" s="6">
        <v>0</v>
      </c>
      <c r="F62" s="30">
        <f t="shared" si="0"/>
        <v>0</v>
      </c>
    </row>
    <row r="63" spans="1:23">
      <c r="A63" s="17" t="s">
        <v>93</v>
      </c>
      <c r="B63" s="16">
        <v>0</v>
      </c>
      <c r="C63" s="16">
        <v>0</v>
      </c>
      <c r="D63" s="16">
        <v>0</v>
      </c>
      <c r="E63" s="6">
        <v>0</v>
      </c>
      <c r="F63" s="30">
        <f t="shared" si="0"/>
        <v>0</v>
      </c>
    </row>
    <row r="64" spans="1:23">
      <c r="A64" s="15" t="s">
        <v>84</v>
      </c>
      <c r="B64" s="16">
        <v>0</v>
      </c>
      <c r="C64" s="16">
        <v>0</v>
      </c>
      <c r="D64" s="16">
        <v>0</v>
      </c>
      <c r="E64" s="6">
        <v>0</v>
      </c>
      <c r="F64" s="30">
        <f t="shared" si="0"/>
        <v>0</v>
      </c>
    </row>
    <row r="65" spans="1:6">
      <c r="A65" s="15" t="s">
        <v>77</v>
      </c>
      <c r="B65" s="16">
        <v>0</v>
      </c>
      <c r="C65" s="16">
        <v>0</v>
      </c>
      <c r="D65" s="16">
        <v>0</v>
      </c>
      <c r="E65" s="6">
        <v>0</v>
      </c>
      <c r="F65" s="30">
        <f t="shared" si="0"/>
        <v>0</v>
      </c>
    </row>
    <row r="66" spans="1:6">
      <c r="A66" s="15" t="s">
        <v>85</v>
      </c>
      <c r="B66" s="16">
        <v>0</v>
      </c>
      <c r="C66" s="16">
        <v>0</v>
      </c>
      <c r="D66" s="16">
        <v>0</v>
      </c>
      <c r="E66" s="6">
        <v>0</v>
      </c>
      <c r="F66" s="30">
        <f t="shared" si="0"/>
        <v>0</v>
      </c>
    </row>
    <row r="67" spans="1:6">
      <c r="A67" s="15" t="s">
        <v>63</v>
      </c>
      <c r="B67" s="16">
        <v>0</v>
      </c>
      <c r="C67" s="16">
        <v>0</v>
      </c>
      <c r="D67" s="16">
        <v>0</v>
      </c>
      <c r="E67" s="6">
        <v>0</v>
      </c>
      <c r="F67" s="30">
        <f t="shared" si="0"/>
        <v>0</v>
      </c>
    </row>
    <row r="68" spans="1:6">
      <c r="A68" s="15" t="s">
        <v>81</v>
      </c>
      <c r="B68" s="16">
        <v>0</v>
      </c>
      <c r="C68" s="16">
        <v>0</v>
      </c>
      <c r="D68" s="16">
        <v>0</v>
      </c>
      <c r="E68" s="6">
        <v>0</v>
      </c>
      <c r="F68" s="30">
        <f t="shared" si="0"/>
        <v>0</v>
      </c>
    </row>
    <row r="69" spans="1:6">
      <c r="A69" s="15" t="s">
        <v>71</v>
      </c>
      <c r="B69" s="16">
        <v>0</v>
      </c>
      <c r="C69" s="16">
        <v>0</v>
      </c>
      <c r="D69" s="16">
        <v>0</v>
      </c>
      <c r="E69" s="6">
        <v>0</v>
      </c>
      <c r="F69" s="30">
        <f t="shared" si="0"/>
        <v>0</v>
      </c>
    </row>
    <row r="70" spans="1:6">
      <c r="A70" s="15" t="s">
        <v>79</v>
      </c>
      <c r="B70" s="16">
        <v>0</v>
      </c>
      <c r="C70" s="16">
        <v>0</v>
      </c>
      <c r="D70" s="16">
        <v>0</v>
      </c>
      <c r="E70" s="6">
        <v>0</v>
      </c>
      <c r="F70" s="30">
        <f t="shared" ref="F70:F104" si="1">SUM(B70:E70)</f>
        <v>0</v>
      </c>
    </row>
    <row r="71" spans="1:6">
      <c r="A71" s="15" t="s">
        <v>76</v>
      </c>
      <c r="B71" s="16">
        <v>0</v>
      </c>
      <c r="C71" s="16">
        <v>0</v>
      </c>
      <c r="D71" s="16">
        <v>0</v>
      </c>
      <c r="E71" s="6">
        <v>0</v>
      </c>
      <c r="F71" s="30">
        <f t="shared" si="1"/>
        <v>0</v>
      </c>
    </row>
    <row r="72" spans="1:6">
      <c r="A72" s="15" t="s">
        <v>86</v>
      </c>
      <c r="B72" s="16">
        <v>0</v>
      </c>
      <c r="C72" s="16">
        <v>0</v>
      </c>
      <c r="D72" s="16">
        <v>0</v>
      </c>
      <c r="E72" s="6">
        <v>0</v>
      </c>
      <c r="F72" s="30">
        <f t="shared" si="1"/>
        <v>0</v>
      </c>
    </row>
    <row r="73" spans="1:6">
      <c r="A73" s="35" t="s">
        <v>80</v>
      </c>
      <c r="B73" s="16">
        <v>0</v>
      </c>
      <c r="C73" s="16">
        <v>0</v>
      </c>
      <c r="D73" s="16">
        <v>0</v>
      </c>
      <c r="E73" s="6">
        <v>0</v>
      </c>
      <c r="F73" s="30">
        <f t="shared" si="1"/>
        <v>0</v>
      </c>
    </row>
    <row r="74" spans="1:6">
      <c r="A74" s="15" t="s">
        <v>95</v>
      </c>
      <c r="B74" s="16">
        <v>0</v>
      </c>
      <c r="C74" s="16">
        <v>0</v>
      </c>
      <c r="D74" s="16">
        <v>0</v>
      </c>
      <c r="E74" s="6">
        <v>0</v>
      </c>
      <c r="F74" s="30">
        <f t="shared" si="1"/>
        <v>0</v>
      </c>
    </row>
    <row r="75" spans="1:6">
      <c r="A75" s="15" t="s">
        <v>70</v>
      </c>
      <c r="B75" s="16">
        <v>0</v>
      </c>
      <c r="C75" s="16">
        <v>0</v>
      </c>
      <c r="D75" s="16">
        <v>0</v>
      </c>
      <c r="E75" s="6">
        <v>0</v>
      </c>
      <c r="F75" s="30">
        <f t="shared" si="1"/>
        <v>0</v>
      </c>
    </row>
    <row r="76" spans="1:6">
      <c r="A76" s="15" t="s">
        <v>96</v>
      </c>
      <c r="B76" s="16">
        <v>0</v>
      </c>
      <c r="C76" s="16">
        <v>0</v>
      </c>
      <c r="D76" s="16">
        <v>0</v>
      </c>
      <c r="E76" s="6">
        <v>0</v>
      </c>
      <c r="F76" s="30">
        <f t="shared" si="1"/>
        <v>0</v>
      </c>
    </row>
    <row r="77" spans="1:6">
      <c r="A77" s="15" t="s">
        <v>69</v>
      </c>
      <c r="B77" s="16">
        <v>0</v>
      </c>
      <c r="C77" s="16">
        <v>0</v>
      </c>
      <c r="D77" s="16">
        <v>0</v>
      </c>
      <c r="E77" s="6">
        <v>0</v>
      </c>
      <c r="F77" s="30">
        <f t="shared" si="1"/>
        <v>0</v>
      </c>
    </row>
    <row r="78" spans="1:6">
      <c r="A78" s="17" t="s">
        <v>8</v>
      </c>
      <c r="B78" s="16">
        <v>0</v>
      </c>
      <c r="C78" s="16">
        <v>0</v>
      </c>
      <c r="D78" s="16">
        <v>0</v>
      </c>
      <c r="E78" s="6">
        <v>0</v>
      </c>
      <c r="F78" s="30">
        <f t="shared" si="1"/>
        <v>0</v>
      </c>
    </row>
    <row r="79" spans="1:6">
      <c r="A79" s="15" t="s">
        <v>68</v>
      </c>
      <c r="B79" s="16">
        <v>0</v>
      </c>
      <c r="C79" s="16">
        <v>0</v>
      </c>
      <c r="D79" s="16">
        <v>0</v>
      </c>
      <c r="E79" s="6">
        <v>0</v>
      </c>
      <c r="F79" s="30">
        <f t="shared" si="1"/>
        <v>0</v>
      </c>
    </row>
    <row r="80" spans="1:6">
      <c r="A80" s="15" t="s">
        <v>48</v>
      </c>
      <c r="B80" s="16">
        <v>0</v>
      </c>
      <c r="C80" s="16">
        <v>0</v>
      </c>
      <c r="D80" s="16">
        <v>0</v>
      </c>
      <c r="E80" s="6">
        <v>0</v>
      </c>
      <c r="F80" s="30">
        <f t="shared" si="1"/>
        <v>0</v>
      </c>
    </row>
    <row r="81" spans="1:6">
      <c r="A81" s="15" t="s">
        <v>13</v>
      </c>
      <c r="B81" s="16">
        <v>0</v>
      </c>
      <c r="C81" s="16">
        <v>0</v>
      </c>
      <c r="D81" s="16">
        <v>0</v>
      </c>
      <c r="E81" s="6">
        <v>0</v>
      </c>
      <c r="F81" s="30">
        <f t="shared" si="1"/>
        <v>0</v>
      </c>
    </row>
    <row r="82" spans="1:6">
      <c r="A82" s="15" t="s">
        <v>14</v>
      </c>
      <c r="B82" s="16">
        <v>0</v>
      </c>
      <c r="C82" s="16">
        <v>0</v>
      </c>
      <c r="D82" s="16">
        <v>0</v>
      </c>
      <c r="E82" s="6">
        <v>0</v>
      </c>
      <c r="F82" s="30">
        <f t="shared" si="1"/>
        <v>0</v>
      </c>
    </row>
    <row r="83" spans="1:6">
      <c r="A83" s="15" t="s">
        <v>87</v>
      </c>
      <c r="B83" s="16">
        <v>0</v>
      </c>
      <c r="C83" s="16">
        <v>0</v>
      </c>
      <c r="D83" s="16">
        <v>0</v>
      </c>
      <c r="E83" s="6">
        <v>0</v>
      </c>
      <c r="F83" s="30">
        <f t="shared" si="1"/>
        <v>0</v>
      </c>
    </row>
    <row r="84" spans="1:6">
      <c r="A84" s="15" t="s">
        <v>15</v>
      </c>
      <c r="B84" s="16">
        <v>0</v>
      </c>
      <c r="C84" s="16">
        <v>0</v>
      </c>
      <c r="D84" s="16">
        <v>0</v>
      </c>
      <c r="E84" s="6">
        <v>0</v>
      </c>
      <c r="F84" s="30">
        <f t="shared" si="1"/>
        <v>0</v>
      </c>
    </row>
    <row r="85" spans="1:6">
      <c r="A85" s="15" t="s">
        <v>16</v>
      </c>
      <c r="B85" s="16">
        <v>0</v>
      </c>
      <c r="C85" s="16">
        <v>0</v>
      </c>
      <c r="D85" s="16">
        <v>0</v>
      </c>
      <c r="E85" s="6">
        <v>0</v>
      </c>
      <c r="F85" s="30">
        <f t="shared" si="1"/>
        <v>0</v>
      </c>
    </row>
    <row r="86" spans="1:6">
      <c r="A86" s="15" t="s">
        <v>88</v>
      </c>
      <c r="B86" s="16">
        <v>0</v>
      </c>
      <c r="C86" s="16">
        <v>0</v>
      </c>
      <c r="D86" s="16">
        <v>0</v>
      </c>
      <c r="E86" s="6">
        <v>0</v>
      </c>
      <c r="F86" s="30">
        <f t="shared" si="1"/>
        <v>0</v>
      </c>
    </row>
    <row r="87" spans="1:6">
      <c r="A87" s="12" t="s">
        <v>102</v>
      </c>
      <c r="B87" s="16">
        <v>0</v>
      </c>
      <c r="C87" s="16">
        <v>0</v>
      </c>
      <c r="D87" s="16">
        <v>0</v>
      </c>
      <c r="E87" s="6">
        <v>0</v>
      </c>
      <c r="F87" s="30">
        <f t="shared" si="1"/>
        <v>0</v>
      </c>
    </row>
    <row r="88" spans="1:6">
      <c r="A88" s="15" t="s">
        <v>64</v>
      </c>
      <c r="B88" s="16">
        <v>0</v>
      </c>
      <c r="C88" s="16">
        <v>0</v>
      </c>
      <c r="D88" s="16">
        <v>0</v>
      </c>
      <c r="E88" s="6">
        <v>0</v>
      </c>
      <c r="F88" s="30">
        <f t="shared" si="1"/>
        <v>0</v>
      </c>
    </row>
    <row r="89" spans="1:6">
      <c r="A89" s="15" t="s">
        <v>73</v>
      </c>
      <c r="B89" s="16">
        <v>0</v>
      </c>
      <c r="C89" s="16">
        <v>0</v>
      </c>
      <c r="D89" s="16">
        <v>0</v>
      </c>
      <c r="E89" s="6">
        <v>0</v>
      </c>
      <c r="F89" s="30">
        <f t="shared" si="1"/>
        <v>0</v>
      </c>
    </row>
    <row r="90" spans="1:6">
      <c r="A90" s="4" t="s">
        <v>89</v>
      </c>
      <c r="B90" s="16">
        <v>0</v>
      </c>
      <c r="C90" s="16">
        <v>0</v>
      </c>
      <c r="D90" s="16">
        <v>0</v>
      </c>
      <c r="E90" s="6">
        <v>0</v>
      </c>
      <c r="F90" s="30">
        <f t="shared" si="1"/>
        <v>0</v>
      </c>
    </row>
    <row r="91" spans="1:6">
      <c r="A91" s="17" t="s">
        <v>98</v>
      </c>
      <c r="B91" s="16">
        <v>0</v>
      </c>
      <c r="C91" s="16">
        <v>0</v>
      </c>
      <c r="D91" s="16">
        <v>0</v>
      </c>
      <c r="E91" s="6">
        <v>0</v>
      </c>
      <c r="F91" s="30">
        <f t="shared" si="1"/>
        <v>0</v>
      </c>
    </row>
    <row r="92" spans="1:6">
      <c r="A92" s="17" t="s">
        <v>97</v>
      </c>
      <c r="B92" s="16">
        <v>0</v>
      </c>
      <c r="C92" s="16">
        <v>0</v>
      </c>
      <c r="D92" s="16">
        <v>0</v>
      </c>
      <c r="E92" s="6">
        <v>0</v>
      </c>
      <c r="F92" s="30">
        <f t="shared" si="1"/>
        <v>0</v>
      </c>
    </row>
    <row r="93" spans="1:6">
      <c r="A93" s="17" t="s">
        <v>58</v>
      </c>
      <c r="B93" s="16">
        <v>0</v>
      </c>
      <c r="C93" s="16">
        <v>0</v>
      </c>
      <c r="D93" s="16">
        <v>0</v>
      </c>
      <c r="E93" s="6">
        <v>0</v>
      </c>
      <c r="F93" s="30">
        <f t="shared" si="1"/>
        <v>0</v>
      </c>
    </row>
    <row r="94" spans="1:6">
      <c r="A94" s="17" t="s">
        <v>72</v>
      </c>
      <c r="B94" s="16">
        <v>0</v>
      </c>
      <c r="C94" s="16">
        <v>0</v>
      </c>
      <c r="D94" s="16">
        <v>0</v>
      </c>
      <c r="E94" s="6">
        <v>0</v>
      </c>
      <c r="F94" s="30">
        <f t="shared" si="1"/>
        <v>0</v>
      </c>
    </row>
    <row r="95" spans="1:6">
      <c r="A95" s="17" t="s">
        <v>67</v>
      </c>
      <c r="B95" s="16">
        <v>0</v>
      </c>
      <c r="C95" s="16">
        <v>0</v>
      </c>
      <c r="D95" s="16">
        <v>0</v>
      </c>
      <c r="E95" s="6">
        <v>0</v>
      </c>
      <c r="F95" s="30">
        <f t="shared" si="1"/>
        <v>0</v>
      </c>
    </row>
    <row r="96" spans="1:6">
      <c r="A96" s="17" t="s">
        <v>41</v>
      </c>
      <c r="B96" s="16">
        <v>0</v>
      </c>
      <c r="C96" s="16">
        <v>0</v>
      </c>
      <c r="D96" s="16">
        <v>0</v>
      </c>
      <c r="E96" s="6">
        <v>0</v>
      </c>
      <c r="F96" s="30">
        <f t="shared" si="1"/>
        <v>0</v>
      </c>
    </row>
    <row r="97" spans="1:6">
      <c r="A97" s="17" t="s">
        <v>59</v>
      </c>
      <c r="B97" s="16">
        <v>0</v>
      </c>
      <c r="C97" s="16">
        <v>0</v>
      </c>
      <c r="D97" s="16">
        <v>0</v>
      </c>
      <c r="E97" s="6">
        <v>0</v>
      </c>
      <c r="F97" s="30">
        <f t="shared" si="1"/>
        <v>0</v>
      </c>
    </row>
    <row r="98" spans="1:6">
      <c r="A98" s="17" t="s">
        <v>26</v>
      </c>
      <c r="B98" s="16">
        <v>0</v>
      </c>
      <c r="C98" s="16">
        <v>0</v>
      </c>
      <c r="D98" s="16">
        <v>0</v>
      </c>
      <c r="E98" s="6">
        <v>0</v>
      </c>
      <c r="F98" s="30">
        <f t="shared" si="1"/>
        <v>0</v>
      </c>
    </row>
    <row r="99" spans="1:6">
      <c r="A99" s="17" t="s">
        <v>94</v>
      </c>
      <c r="B99" s="16">
        <v>0</v>
      </c>
      <c r="C99" s="16">
        <v>0</v>
      </c>
      <c r="D99" s="16">
        <v>0</v>
      </c>
      <c r="E99" s="6">
        <v>0</v>
      </c>
      <c r="F99" s="30">
        <f t="shared" si="1"/>
        <v>0</v>
      </c>
    </row>
    <row r="100" spans="1:6">
      <c r="A100" s="17" t="s">
        <v>49</v>
      </c>
      <c r="B100" s="16">
        <v>0</v>
      </c>
      <c r="C100" s="16">
        <v>0</v>
      </c>
      <c r="D100" s="16">
        <v>0</v>
      </c>
      <c r="E100" s="6">
        <v>0</v>
      </c>
      <c r="F100" s="30">
        <f t="shared" si="1"/>
        <v>0</v>
      </c>
    </row>
    <row r="101" spans="1:6">
      <c r="A101" s="17" t="s">
        <v>29</v>
      </c>
      <c r="B101" s="16">
        <v>0</v>
      </c>
      <c r="C101" s="16">
        <v>0</v>
      </c>
      <c r="D101" s="16">
        <v>0</v>
      </c>
      <c r="E101" s="6">
        <v>0</v>
      </c>
      <c r="F101" s="30">
        <f t="shared" si="1"/>
        <v>0</v>
      </c>
    </row>
    <row r="102" spans="1:6">
      <c r="A102" s="17" t="s">
        <v>46</v>
      </c>
      <c r="B102" s="16">
        <v>0</v>
      </c>
      <c r="C102" s="16">
        <v>0</v>
      </c>
      <c r="D102" s="16">
        <v>0</v>
      </c>
      <c r="E102" s="6">
        <v>0</v>
      </c>
      <c r="F102" s="30">
        <f t="shared" si="1"/>
        <v>0</v>
      </c>
    </row>
    <row r="103" spans="1:6">
      <c r="A103" s="17" t="s">
        <v>30</v>
      </c>
      <c r="B103" s="16">
        <v>0</v>
      </c>
      <c r="C103" s="16">
        <v>0</v>
      </c>
      <c r="D103" s="16">
        <v>0</v>
      </c>
      <c r="E103" s="6">
        <v>0</v>
      </c>
      <c r="F103" s="30">
        <f t="shared" si="1"/>
        <v>0</v>
      </c>
    </row>
    <row r="104" spans="1:6">
      <c r="A104" s="17" t="s">
        <v>31</v>
      </c>
      <c r="B104" s="16">
        <v>0</v>
      </c>
      <c r="C104" s="16">
        <v>0</v>
      </c>
      <c r="D104" s="16">
        <v>0</v>
      </c>
      <c r="E104" s="6">
        <v>0</v>
      </c>
      <c r="F104" s="30">
        <f t="shared" si="1"/>
        <v>0</v>
      </c>
    </row>
    <row r="105" spans="1:6">
      <c r="A105" s="34" t="s">
        <v>78</v>
      </c>
      <c r="B105" s="7">
        <v>0</v>
      </c>
      <c r="C105" s="1">
        <v>0</v>
      </c>
      <c r="D105" s="1">
        <v>0</v>
      </c>
      <c r="E105" s="1">
        <v>0</v>
      </c>
      <c r="F105" s="30">
        <f t="shared" si="0"/>
        <v>0</v>
      </c>
    </row>
    <row r="106" spans="1:6">
      <c r="A106" s="34" t="s">
        <v>60</v>
      </c>
      <c r="B106" s="7">
        <v>0</v>
      </c>
      <c r="C106" s="1">
        <v>0</v>
      </c>
      <c r="D106" s="1">
        <v>0</v>
      </c>
      <c r="E106" s="1">
        <v>0</v>
      </c>
      <c r="F106" s="30">
        <f t="shared" ref="F106:F116" si="2">SUM(B106:E106)</f>
        <v>0</v>
      </c>
    </row>
    <row r="107" spans="1:6">
      <c r="A107" s="34" t="s">
        <v>90</v>
      </c>
      <c r="B107" s="7">
        <v>0</v>
      </c>
      <c r="C107" s="1">
        <v>0</v>
      </c>
      <c r="D107" s="1">
        <v>0</v>
      </c>
      <c r="E107" s="1">
        <v>0</v>
      </c>
      <c r="F107" s="30">
        <f t="shared" si="2"/>
        <v>0</v>
      </c>
    </row>
    <row r="108" spans="1:6">
      <c r="A108" s="34" t="s">
        <v>32</v>
      </c>
      <c r="B108" s="1">
        <v>0</v>
      </c>
      <c r="C108" s="1">
        <v>0</v>
      </c>
      <c r="D108" s="1">
        <v>0</v>
      </c>
      <c r="E108" s="1">
        <v>0</v>
      </c>
      <c r="F108" s="30">
        <f t="shared" si="2"/>
        <v>0</v>
      </c>
    </row>
    <row r="109" spans="1:6">
      <c r="A109" s="34" t="s">
        <v>92</v>
      </c>
      <c r="B109" s="1">
        <v>0</v>
      </c>
      <c r="C109" s="1">
        <v>0</v>
      </c>
      <c r="D109" s="1">
        <v>0</v>
      </c>
      <c r="E109" s="1">
        <v>0</v>
      </c>
      <c r="F109" s="30">
        <f t="shared" si="2"/>
        <v>0</v>
      </c>
    </row>
    <row r="110" spans="1:6">
      <c r="A110" s="34" t="s">
        <v>47</v>
      </c>
      <c r="B110" s="1">
        <v>0</v>
      </c>
      <c r="C110" s="1">
        <v>0</v>
      </c>
      <c r="D110" s="1">
        <v>0</v>
      </c>
      <c r="E110" s="1">
        <v>0</v>
      </c>
      <c r="F110" s="30">
        <f t="shared" si="2"/>
        <v>0</v>
      </c>
    </row>
    <row r="111" spans="1:6">
      <c r="A111" s="34" t="s">
        <v>65</v>
      </c>
      <c r="B111" s="1">
        <v>0</v>
      </c>
      <c r="C111" s="1">
        <v>0</v>
      </c>
      <c r="D111" s="1">
        <v>0</v>
      </c>
      <c r="E111" s="1">
        <v>0</v>
      </c>
      <c r="F111" s="30">
        <f t="shared" si="2"/>
        <v>0</v>
      </c>
    </row>
    <row r="112" spans="1:6">
      <c r="A112" s="34" t="s">
        <v>99</v>
      </c>
      <c r="B112" s="1">
        <v>0</v>
      </c>
      <c r="C112" s="1">
        <v>0</v>
      </c>
      <c r="D112" s="1">
        <v>0</v>
      </c>
      <c r="E112" s="1">
        <v>0</v>
      </c>
      <c r="F112" s="30">
        <f t="shared" si="2"/>
        <v>0</v>
      </c>
    </row>
    <row r="113" spans="1:6">
      <c r="A113" s="34" t="s">
        <v>35</v>
      </c>
      <c r="B113" s="1">
        <v>0</v>
      </c>
      <c r="C113" s="1">
        <v>0</v>
      </c>
      <c r="D113" s="1">
        <v>0</v>
      </c>
      <c r="E113" s="1">
        <v>0</v>
      </c>
      <c r="F113" s="30">
        <f t="shared" si="2"/>
        <v>0</v>
      </c>
    </row>
    <row r="114" spans="1:6">
      <c r="A114" s="34" t="s">
        <v>91</v>
      </c>
      <c r="B114" s="1">
        <v>0</v>
      </c>
      <c r="C114" s="1">
        <v>0</v>
      </c>
      <c r="D114" s="1">
        <v>0</v>
      </c>
      <c r="E114" s="1">
        <v>0</v>
      </c>
      <c r="F114" s="30">
        <f t="shared" si="2"/>
        <v>0</v>
      </c>
    </row>
    <row r="115" spans="1:6">
      <c r="A115" s="34" t="s">
        <v>51</v>
      </c>
      <c r="B115" s="40">
        <v>0</v>
      </c>
      <c r="C115" s="40">
        <v>0</v>
      </c>
      <c r="D115" s="40">
        <v>0</v>
      </c>
      <c r="E115" s="1">
        <v>0</v>
      </c>
      <c r="F115" s="30">
        <f t="shared" si="2"/>
        <v>0</v>
      </c>
    </row>
    <row r="116" spans="1:6">
      <c r="A116" s="34" t="s">
        <v>37</v>
      </c>
      <c r="B116" s="40">
        <v>0</v>
      </c>
      <c r="C116" s="40">
        <v>0</v>
      </c>
      <c r="D116" s="40">
        <v>0</v>
      </c>
      <c r="E116" s="1">
        <v>0</v>
      </c>
      <c r="F116" s="30">
        <f t="shared" si="2"/>
        <v>0</v>
      </c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06"/>
  <sheetViews>
    <sheetView workbookViewId="0">
      <selection activeCell="A5" sqref="A5:A9"/>
    </sheetView>
  </sheetViews>
  <sheetFormatPr defaultRowHeight="12.75"/>
  <cols>
    <col min="8" max="8" width="9.140625" style="31"/>
  </cols>
  <sheetData>
    <row r="1" spans="1:8">
      <c r="A1" t="s">
        <v>74</v>
      </c>
    </row>
    <row r="2" spans="1:8">
      <c r="A2" t="s">
        <v>50</v>
      </c>
    </row>
    <row r="4" spans="1:8">
      <c r="A4" t="s">
        <v>0</v>
      </c>
      <c r="B4" t="s">
        <v>215</v>
      </c>
      <c r="C4" t="s">
        <v>216</v>
      </c>
      <c r="D4" t="s">
        <v>217</v>
      </c>
      <c r="E4" t="s">
        <v>218</v>
      </c>
      <c r="F4" t="s">
        <v>219</v>
      </c>
      <c r="G4" t="s">
        <v>220</v>
      </c>
      <c r="H4" s="55" t="s">
        <v>100</v>
      </c>
    </row>
    <row r="5" spans="1:8">
      <c r="A5" t="s">
        <v>7</v>
      </c>
      <c r="B5">
        <v>13</v>
      </c>
      <c r="C5">
        <v>1</v>
      </c>
      <c r="D5">
        <v>5</v>
      </c>
      <c r="E5">
        <v>7</v>
      </c>
      <c r="F5">
        <v>5</v>
      </c>
      <c r="G5">
        <v>4</v>
      </c>
      <c r="H5" s="56">
        <v>35</v>
      </c>
    </row>
    <row r="6" spans="1:8">
      <c r="A6" t="s">
        <v>33</v>
      </c>
      <c r="B6">
        <v>3</v>
      </c>
      <c r="C6">
        <v>1</v>
      </c>
      <c r="D6">
        <v>4</v>
      </c>
      <c r="E6">
        <v>8</v>
      </c>
      <c r="F6">
        <v>6</v>
      </c>
      <c r="G6">
        <v>5</v>
      </c>
      <c r="H6" s="56">
        <v>27</v>
      </c>
    </row>
    <row r="7" spans="1:8">
      <c r="A7" t="s">
        <v>6</v>
      </c>
      <c r="B7">
        <v>4</v>
      </c>
      <c r="C7">
        <v>2</v>
      </c>
      <c r="D7">
        <v>4</v>
      </c>
      <c r="E7">
        <v>5</v>
      </c>
      <c r="F7">
        <v>3</v>
      </c>
      <c r="G7">
        <v>6</v>
      </c>
      <c r="H7" s="56">
        <v>24</v>
      </c>
    </row>
    <row r="8" spans="1:8">
      <c r="A8" t="s">
        <v>23</v>
      </c>
      <c r="B8">
        <v>7</v>
      </c>
      <c r="C8">
        <v>2</v>
      </c>
      <c r="D8">
        <v>1</v>
      </c>
      <c r="E8">
        <v>10</v>
      </c>
      <c r="F8">
        <v>2</v>
      </c>
      <c r="G8">
        <v>2</v>
      </c>
      <c r="H8" s="56">
        <v>24</v>
      </c>
    </row>
    <row r="9" spans="1:8">
      <c r="A9" t="s">
        <v>36</v>
      </c>
      <c r="B9">
        <v>8</v>
      </c>
      <c r="C9">
        <v>1</v>
      </c>
      <c r="D9">
        <v>2</v>
      </c>
      <c r="E9">
        <v>5</v>
      </c>
      <c r="F9">
        <v>2</v>
      </c>
      <c r="G9">
        <v>2</v>
      </c>
      <c r="H9" s="56">
        <v>20</v>
      </c>
    </row>
    <row r="10" spans="1:8">
      <c r="A10" t="s">
        <v>39</v>
      </c>
      <c r="B10">
        <v>2</v>
      </c>
      <c r="C10">
        <v>2</v>
      </c>
      <c r="D10">
        <v>4</v>
      </c>
      <c r="E10">
        <v>4</v>
      </c>
      <c r="F10">
        <v>4</v>
      </c>
      <c r="G10">
        <v>3</v>
      </c>
      <c r="H10" s="56">
        <v>19</v>
      </c>
    </row>
    <row r="11" spans="1:8">
      <c r="A11" t="s">
        <v>17</v>
      </c>
      <c r="B11">
        <v>5</v>
      </c>
      <c r="C11">
        <v>1</v>
      </c>
      <c r="D11">
        <v>4</v>
      </c>
      <c r="E11">
        <v>2</v>
      </c>
      <c r="F11">
        <v>5</v>
      </c>
      <c r="G11">
        <v>2</v>
      </c>
      <c r="H11" s="56">
        <v>19</v>
      </c>
    </row>
    <row r="12" spans="1:8">
      <c r="A12" t="s">
        <v>19</v>
      </c>
      <c r="B12">
        <v>5</v>
      </c>
      <c r="C12">
        <v>3</v>
      </c>
      <c r="D12">
        <v>2</v>
      </c>
      <c r="E12">
        <v>5</v>
      </c>
      <c r="F12">
        <v>3</v>
      </c>
      <c r="G12">
        <v>1</v>
      </c>
      <c r="H12" s="56">
        <v>19</v>
      </c>
    </row>
    <row r="13" spans="1:8">
      <c r="A13" t="s">
        <v>40</v>
      </c>
      <c r="B13">
        <v>5</v>
      </c>
      <c r="C13">
        <v>2</v>
      </c>
      <c r="D13">
        <v>4</v>
      </c>
      <c r="E13">
        <v>1</v>
      </c>
      <c r="F13">
        <v>5</v>
      </c>
      <c r="G13">
        <v>2</v>
      </c>
      <c r="H13" s="56">
        <v>19</v>
      </c>
    </row>
    <row r="14" spans="1:8">
      <c r="A14" t="s">
        <v>3</v>
      </c>
      <c r="B14">
        <v>3</v>
      </c>
      <c r="C14">
        <v>1</v>
      </c>
      <c r="D14">
        <v>2</v>
      </c>
      <c r="E14">
        <v>3</v>
      </c>
      <c r="F14">
        <v>2</v>
      </c>
      <c r="G14">
        <v>7</v>
      </c>
      <c r="H14" s="56">
        <v>18</v>
      </c>
    </row>
    <row r="15" spans="1:8">
      <c r="A15" t="s">
        <v>18</v>
      </c>
      <c r="B15">
        <v>3</v>
      </c>
      <c r="C15">
        <v>2</v>
      </c>
      <c r="D15">
        <v>0</v>
      </c>
      <c r="E15">
        <v>6</v>
      </c>
      <c r="F15">
        <v>3</v>
      </c>
      <c r="G15">
        <v>3</v>
      </c>
      <c r="H15" s="56">
        <v>17</v>
      </c>
    </row>
    <row r="16" spans="1:8">
      <c r="A16" t="s">
        <v>101</v>
      </c>
      <c r="B16">
        <v>7</v>
      </c>
      <c r="C16">
        <v>0</v>
      </c>
      <c r="D16">
        <v>3</v>
      </c>
      <c r="E16">
        <v>2</v>
      </c>
      <c r="F16">
        <v>0</v>
      </c>
      <c r="G16">
        <v>2</v>
      </c>
      <c r="H16" s="56">
        <v>14</v>
      </c>
    </row>
    <row r="17" spans="1:8">
      <c r="A17" t="s">
        <v>20</v>
      </c>
      <c r="B17">
        <v>4</v>
      </c>
      <c r="C17">
        <v>0</v>
      </c>
      <c r="D17">
        <v>4</v>
      </c>
      <c r="E17">
        <v>3</v>
      </c>
      <c r="F17">
        <v>2</v>
      </c>
      <c r="G17">
        <v>1</v>
      </c>
      <c r="H17" s="56">
        <v>14</v>
      </c>
    </row>
    <row r="18" spans="1:8">
      <c r="A18" t="s">
        <v>4</v>
      </c>
      <c r="B18">
        <v>6</v>
      </c>
      <c r="C18">
        <v>0</v>
      </c>
      <c r="D18">
        <v>2</v>
      </c>
      <c r="E18">
        <v>2</v>
      </c>
      <c r="F18">
        <v>0</v>
      </c>
      <c r="G18">
        <v>2</v>
      </c>
      <c r="H18" s="56">
        <v>12</v>
      </c>
    </row>
    <row r="19" spans="1:8">
      <c r="A19" t="s">
        <v>38</v>
      </c>
      <c r="B19">
        <v>2</v>
      </c>
      <c r="C19">
        <v>3</v>
      </c>
      <c r="D19">
        <v>1</v>
      </c>
      <c r="E19">
        <v>3</v>
      </c>
      <c r="F19">
        <v>0</v>
      </c>
      <c r="G19">
        <v>3</v>
      </c>
      <c r="H19" s="56">
        <v>12</v>
      </c>
    </row>
    <row r="20" spans="1:8">
      <c r="A20" t="s">
        <v>24</v>
      </c>
      <c r="B20">
        <v>1</v>
      </c>
      <c r="C20">
        <v>3</v>
      </c>
      <c r="D20">
        <v>2</v>
      </c>
      <c r="E20">
        <v>2</v>
      </c>
      <c r="F20">
        <v>1</v>
      </c>
      <c r="G20">
        <v>3</v>
      </c>
      <c r="H20" s="56">
        <v>12</v>
      </c>
    </row>
    <row r="21" spans="1:8">
      <c r="A21" t="s">
        <v>11</v>
      </c>
      <c r="B21">
        <v>5</v>
      </c>
      <c r="C21">
        <v>1</v>
      </c>
      <c r="D21">
        <v>1</v>
      </c>
      <c r="E21">
        <v>3</v>
      </c>
      <c r="F21">
        <v>1</v>
      </c>
      <c r="G21">
        <v>0</v>
      </c>
      <c r="H21" s="56">
        <v>11</v>
      </c>
    </row>
    <row r="22" spans="1:8">
      <c r="A22" t="s">
        <v>25</v>
      </c>
      <c r="B22">
        <v>1</v>
      </c>
      <c r="C22">
        <v>2</v>
      </c>
      <c r="D22">
        <v>1</v>
      </c>
      <c r="E22">
        <v>2</v>
      </c>
      <c r="F22">
        <v>3</v>
      </c>
      <c r="G22">
        <v>1</v>
      </c>
      <c r="H22" s="56">
        <v>10</v>
      </c>
    </row>
    <row r="23" spans="1:8">
      <c r="A23" t="s">
        <v>53</v>
      </c>
      <c r="B23">
        <v>4</v>
      </c>
      <c r="C23">
        <v>1</v>
      </c>
      <c r="D23">
        <v>1</v>
      </c>
      <c r="E23">
        <v>0</v>
      </c>
      <c r="F23">
        <v>1</v>
      </c>
      <c r="G23">
        <v>1</v>
      </c>
      <c r="H23" s="56">
        <v>8</v>
      </c>
    </row>
    <row r="24" spans="1:8">
      <c r="A24" t="s">
        <v>41</v>
      </c>
      <c r="B24">
        <v>2</v>
      </c>
      <c r="C24">
        <v>0</v>
      </c>
      <c r="D24">
        <v>4</v>
      </c>
      <c r="E24">
        <v>1</v>
      </c>
      <c r="F24">
        <v>1</v>
      </c>
      <c r="G24">
        <v>0</v>
      </c>
      <c r="H24" s="56">
        <v>8</v>
      </c>
    </row>
    <row r="25" spans="1:8">
      <c r="A25" t="s">
        <v>66</v>
      </c>
      <c r="B25">
        <v>2</v>
      </c>
      <c r="C25">
        <v>0</v>
      </c>
      <c r="D25">
        <v>3</v>
      </c>
      <c r="E25">
        <v>2</v>
      </c>
      <c r="F25">
        <v>0</v>
      </c>
      <c r="G25">
        <v>1</v>
      </c>
      <c r="H25" s="56">
        <v>8</v>
      </c>
    </row>
    <row r="26" spans="1:8">
      <c r="A26" t="s">
        <v>45</v>
      </c>
      <c r="B26">
        <v>3</v>
      </c>
      <c r="C26">
        <v>1</v>
      </c>
      <c r="D26">
        <v>2</v>
      </c>
      <c r="E26">
        <v>1</v>
      </c>
      <c r="F26">
        <v>1</v>
      </c>
      <c r="G26">
        <v>0</v>
      </c>
      <c r="H26" s="56">
        <v>8</v>
      </c>
    </row>
    <row r="27" spans="1:8">
      <c r="A27" t="s">
        <v>60</v>
      </c>
      <c r="B27">
        <v>1</v>
      </c>
      <c r="C27">
        <v>0</v>
      </c>
      <c r="D27">
        <v>2</v>
      </c>
      <c r="E27">
        <v>1</v>
      </c>
      <c r="F27">
        <v>2</v>
      </c>
      <c r="G27">
        <v>1</v>
      </c>
      <c r="H27" s="56">
        <v>7</v>
      </c>
    </row>
    <row r="28" spans="1:8">
      <c r="A28" t="s">
        <v>63</v>
      </c>
      <c r="B28">
        <v>1</v>
      </c>
      <c r="C28">
        <v>1</v>
      </c>
      <c r="D28">
        <v>0</v>
      </c>
      <c r="E28">
        <v>2</v>
      </c>
      <c r="F28">
        <v>0</v>
      </c>
      <c r="G28">
        <v>0</v>
      </c>
      <c r="H28" s="56">
        <v>4</v>
      </c>
    </row>
    <row r="29" spans="1:8">
      <c r="A29" t="s">
        <v>5</v>
      </c>
      <c r="B29">
        <v>1</v>
      </c>
      <c r="C29">
        <v>0</v>
      </c>
      <c r="D29">
        <v>0</v>
      </c>
      <c r="E29">
        <v>2</v>
      </c>
      <c r="F29">
        <v>0</v>
      </c>
      <c r="G29">
        <v>1</v>
      </c>
      <c r="H29" s="56">
        <v>4</v>
      </c>
    </row>
    <row r="30" spans="1:8">
      <c r="A30" t="s">
        <v>9</v>
      </c>
      <c r="B30">
        <v>0</v>
      </c>
      <c r="C30">
        <v>1</v>
      </c>
      <c r="D30">
        <v>0</v>
      </c>
      <c r="E30">
        <v>3</v>
      </c>
      <c r="F30">
        <v>0</v>
      </c>
      <c r="G30">
        <v>0</v>
      </c>
      <c r="H30" s="56">
        <v>4</v>
      </c>
    </row>
    <row r="31" spans="1:8">
      <c r="A31" t="s">
        <v>79</v>
      </c>
      <c r="B31">
        <v>1</v>
      </c>
      <c r="C31">
        <v>0</v>
      </c>
      <c r="D31">
        <v>0</v>
      </c>
      <c r="E31">
        <v>0</v>
      </c>
      <c r="F31">
        <v>2</v>
      </c>
      <c r="G31">
        <v>0</v>
      </c>
      <c r="H31" s="56">
        <v>3</v>
      </c>
    </row>
    <row r="32" spans="1:8">
      <c r="A32" t="s">
        <v>12</v>
      </c>
      <c r="B32">
        <v>0</v>
      </c>
      <c r="C32">
        <v>1</v>
      </c>
      <c r="D32">
        <v>0</v>
      </c>
      <c r="E32">
        <v>0</v>
      </c>
      <c r="F32">
        <v>2</v>
      </c>
      <c r="G32">
        <v>0</v>
      </c>
      <c r="H32" s="56">
        <v>3</v>
      </c>
    </row>
    <row r="33" spans="1:8">
      <c r="A33" t="s">
        <v>52</v>
      </c>
      <c r="B33">
        <v>0</v>
      </c>
      <c r="C33">
        <v>0</v>
      </c>
      <c r="D33">
        <v>1</v>
      </c>
      <c r="E33">
        <v>0</v>
      </c>
      <c r="F33">
        <v>1</v>
      </c>
      <c r="G33">
        <v>1</v>
      </c>
      <c r="H33" s="56">
        <v>3</v>
      </c>
    </row>
    <row r="34" spans="1:8">
      <c r="A34" t="s">
        <v>22</v>
      </c>
      <c r="B34">
        <v>2</v>
      </c>
      <c r="C34">
        <v>0</v>
      </c>
      <c r="D34">
        <v>0</v>
      </c>
      <c r="E34">
        <v>0</v>
      </c>
      <c r="F34">
        <v>1</v>
      </c>
      <c r="G34">
        <v>0</v>
      </c>
      <c r="H34" s="56">
        <v>3</v>
      </c>
    </row>
    <row r="35" spans="1:8">
      <c r="A35" t="s">
        <v>26</v>
      </c>
      <c r="B35">
        <v>0</v>
      </c>
      <c r="C35">
        <v>0</v>
      </c>
      <c r="D35">
        <v>2</v>
      </c>
      <c r="E35">
        <v>0</v>
      </c>
      <c r="F35">
        <v>0</v>
      </c>
      <c r="G35">
        <v>1</v>
      </c>
      <c r="H35" s="56">
        <v>3</v>
      </c>
    </row>
    <row r="36" spans="1:8">
      <c r="A36" t="s">
        <v>28</v>
      </c>
      <c r="B36">
        <v>2</v>
      </c>
      <c r="C36">
        <v>0</v>
      </c>
      <c r="D36">
        <v>0</v>
      </c>
      <c r="E36">
        <v>0</v>
      </c>
      <c r="F36">
        <v>1</v>
      </c>
      <c r="G36">
        <v>0</v>
      </c>
      <c r="H36" s="56">
        <v>3</v>
      </c>
    </row>
    <row r="37" spans="1:8">
      <c r="A37" t="s">
        <v>46</v>
      </c>
      <c r="B37">
        <v>0</v>
      </c>
      <c r="C37">
        <v>0</v>
      </c>
      <c r="D37">
        <v>1</v>
      </c>
      <c r="E37">
        <v>1</v>
      </c>
      <c r="F37">
        <v>0</v>
      </c>
      <c r="G37">
        <v>1</v>
      </c>
      <c r="H37" s="56">
        <v>3</v>
      </c>
    </row>
    <row r="38" spans="1:8">
      <c r="A38" t="s">
        <v>42</v>
      </c>
      <c r="B38">
        <v>0</v>
      </c>
      <c r="C38">
        <v>1</v>
      </c>
      <c r="D38">
        <v>1</v>
      </c>
      <c r="E38">
        <v>0</v>
      </c>
      <c r="F38">
        <v>0</v>
      </c>
      <c r="G38">
        <v>1</v>
      </c>
      <c r="H38" s="56">
        <v>3</v>
      </c>
    </row>
    <row r="39" spans="1:8">
      <c r="A39" t="s">
        <v>83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 s="56">
        <v>2</v>
      </c>
    </row>
    <row r="40" spans="1:8">
      <c r="A40" t="s">
        <v>2</v>
      </c>
      <c r="B40">
        <v>0</v>
      </c>
      <c r="C40">
        <v>1</v>
      </c>
      <c r="D40">
        <v>0</v>
      </c>
      <c r="E40">
        <v>1</v>
      </c>
      <c r="F40">
        <v>0</v>
      </c>
      <c r="G40">
        <v>0</v>
      </c>
      <c r="H40" s="56">
        <v>2</v>
      </c>
    </row>
    <row r="41" spans="1:8">
      <c r="A41" t="s">
        <v>85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 s="56">
        <v>2</v>
      </c>
    </row>
    <row r="42" spans="1:8">
      <c r="A42" t="s">
        <v>68</v>
      </c>
      <c r="B42">
        <v>1</v>
      </c>
      <c r="C42">
        <v>0</v>
      </c>
      <c r="D42">
        <v>0</v>
      </c>
      <c r="E42">
        <v>0</v>
      </c>
      <c r="F42">
        <v>0</v>
      </c>
      <c r="G42">
        <v>1</v>
      </c>
      <c r="H42" s="56">
        <v>2</v>
      </c>
    </row>
    <row r="43" spans="1:8">
      <c r="A43" t="s">
        <v>48</v>
      </c>
      <c r="B43">
        <v>0</v>
      </c>
      <c r="C43">
        <v>0</v>
      </c>
      <c r="D43">
        <v>0</v>
      </c>
      <c r="E43">
        <v>2</v>
      </c>
      <c r="F43">
        <v>0</v>
      </c>
      <c r="G43">
        <v>0</v>
      </c>
      <c r="H43" s="56">
        <v>2</v>
      </c>
    </row>
    <row r="44" spans="1:8">
      <c r="A44" t="s">
        <v>64</v>
      </c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 s="56">
        <v>2</v>
      </c>
    </row>
    <row r="45" spans="1:8">
      <c r="A45" t="s">
        <v>54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 s="56">
        <v>2</v>
      </c>
    </row>
    <row r="46" spans="1:8">
      <c r="A46" t="s">
        <v>44</v>
      </c>
      <c r="B46">
        <v>0</v>
      </c>
      <c r="C46">
        <v>0</v>
      </c>
      <c r="D46">
        <v>2</v>
      </c>
      <c r="E46">
        <v>0</v>
      </c>
      <c r="F46">
        <v>0</v>
      </c>
      <c r="G46">
        <v>0</v>
      </c>
      <c r="H46" s="56">
        <v>2</v>
      </c>
    </row>
    <row r="47" spans="1:8">
      <c r="A47" t="s">
        <v>57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  <c r="H47" s="56">
        <v>2</v>
      </c>
    </row>
    <row r="48" spans="1:8">
      <c r="A48" t="s">
        <v>21</v>
      </c>
      <c r="B48">
        <v>1</v>
      </c>
      <c r="C48">
        <v>0</v>
      </c>
      <c r="D48">
        <v>0</v>
      </c>
      <c r="E48">
        <v>0</v>
      </c>
      <c r="F48">
        <v>1</v>
      </c>
      <c r="G48">
        <v>0</v>
      </c>
      <c r="H48" s="56">
        <v>2</v>
      </c>
    </row>
    <row r="49" spans="1:8">
      <c r="A49" t="s">
        <v>82</v>
      </c>
      <c r="B49">
        <v>0</v>
      </c>
      <c r="C49">
        <v>0</v>
      </c>
      <c r="D49">
        <v>2</v>
      </c>
      <c r="E49">
        <v>0</v>
      </c>
      <c r="F49">
        <v>0</v>
      </c>
      <c r="G49">
        <v>0</v>
      </c>
      <c r="H49" s="56">
        <v>2</v>
      </c>
    </row>
    <row r="50" spans="1:8">
      <c r="A50" t="s">
        <v>58</v>
      </c>
      <c r="B50">
        <v>0</v>
      </c>
      <c r="C50">
        <v>0</v>
      </c>
      <c r="D50">
        <v>0</v>
      </c>
      <c r="E50">
        <v>1</v>
      </c>
      <c r="F50">
        <v>0</v>
      </c>
      <c r="G50">
        <v>1</v>
      </c>
      <c r="H50" s="56">
        <v>2</v>
      </c>
    </row>
    <row r="51" spans="1:8">
      <c r="A51" t="s">
        <v>29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 s="56">
        <v>2</v>
      </c>
    </row>
    <row r="52" spans="1:8">
      <c r="A52" t="s">
        <v>32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 s="56">
        <v>2</v>
      </c>
    </row>
    <row r="53" spans="1:8">
      <c r="A53" t="s">
        <v>61</v>
      </c>
      <c r="B53">
        <v>1</v>
      </c>
      <c r="C53">
        <v>0</v>
      </c>
      <c r="D53">
        <v>0</v>
      </c>
      <c r="E53">
        <v>0</v>
      </c>
      <c r="F53">
        <v>0</v>
      </c>
      <c r="G53">
        <v>1</v>
      </c>
      <c r="H53" s="56">
        <v>2</v>
      </c>
    </row>
    <row r="54" spans="1:8">
      <c r="A54" t="s">
        <v>34</v>
      </c>
      <c r="B54">
        <v>0</v>
      </c>
      <c r="C54">
        <v>0</v>
      </c>
      <c r="D54">
        <v>2</v>
      </c>
      <c r="E54">
        <v>0</v>
      </c>
      <c r="F54">
        <v>0</v>
      </c>
      <c r="G54">
        <v>0</v>
      </c>
      <c r="H54" s="56">
        <v>2</v>
      </c>
    </row>
    <row r="55" spans="1:8">
      <c r="A55" t="s">
        <v>47</v>
      </c>
      <c r="B55">
        <v>0</v>
      </c>
      <c r="C55">
        <v>0</v>
      </c>
      <c r="D55">
        <v>0</v>
      </c>
      <c r="E55">
        <v>1</v>
      </c>
      <c r="F55">
        <v>1</v>
      </c>
      <c r="G55">
        <v>0</v>
      </c>
      <c r="H55" s="56">
        <v>2</v>
      </c>
    </row>
    <row r="56" spans="1:8">
      <c r="A56" t="s">
        <v>43</v>
      </c>
      <c r="B56">
        <v>0</v>
      </c>
      <c r="C56">
        <v>0</v>
      </c>
      <c r="D56">
        <v>2</v>
      </c>
      <c r="E56">
        <v>0</v>
      </c>
      <c r="F56">
        <v>0</v>
      </c>
      <c r="G56">
        <v>0</v>
      </c>
      <c r="H56" s="56">
        <v>2</v>
      </c>
    </row>
    <row r="57" spans="1:8">
      <c r="A57" t="s">
        <v>150</v>
      </c>
      <c r="B57">
        <v>0</v>
      </c>
      <c r="C57">
        <v>0</v>
      </c>
      <c r="D57">
        <v>2</v>
      </c>
      <c r="E57">
        <v>0</v>
      </c>
      <c r="F57">
        <v>0</v>
      </c>
      <c r="G57">
        <v>0</v>
      </c>
      <c r="H57" s="56">
        <v>2</v>
      </c>
    </row>
    <row r="58" spans="1:8">
      <c r="A58" t="s">
        <v>81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 s="56">
        <v>1</v>
      </c>
    </row>
    <row r="59" spans="1:8">
      <c r="A59" t="s">
        <v>71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 s="56">
        <v>1</v>
      </c>
    </row>
    <row r="60" spans="1:8">
      <c r="A60" t="s">
        <v>76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 s="56">
        <v>1</v>
      </c>
    </row>
    <row r="61" spans="1:8">
      <c r="A61" t="s">
        <v>8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 s="56">
        <v>1</v>
      </c>
    </row>
    <row r="62" spans="1:8">
      <c r="A62" t="s">
        <v>13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 s="56">
        <v>1</v>
      </c>
    </row>
    <row r="63" spans="1:8">
      <c r="A63" t="s">
        <v>14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 s="56">
        <v>1</v>
      </c>
    </row>
    <row r="64" spans="1:8">
      <c r="A64" t="s">
        <v>88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 s="56">
        <v>1</v>
      </c>
    </row>
    <row r="65" spans="1:8">
      <c r="A65" t="s">
        <v>89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 s="56">
        <v>1</v>
      </c>
    </row>
    <row r="66" spans="1:8">
      <c r="A66" t="s">
        <v>72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 s="56">
        <v>1</v>
      </c>
    </row>
    <row r="67" spans="1:8">
      <c r="A67" t="s">
        <v>59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 s="56">
        <v>1</v>
      </c>
    </row>
    <row r="68" spans="1:8">
      <c r="A68" t="s">
        <v>27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 s="56">
        <v>1</v>
      </c>
    </row>
    <row r="69" spans="1:8">
      <c r="A69" t="s">
        <v>49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 s="56">
        <v>1</v>
      </c>
    </row>
    <row r="70" spans="1:8">
      <c r="A70" t="s">
        <v>31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 s="56">
        <v>1</v>
      </c>
    </row>
    <row r="71" spans="1:8">
      <c r="A71" t="s">
        <v>92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 s="56">
        <v>1</v>
      </c>
    </row>
    <row r="72" spans="1:8">
      <c r="A72" t="s">
        <v>35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 s="56">
        <v>1</v>
      </c>
    </row>
    <row r="73" spans="1:8">
      <c r="A73" t="s">
        <v>91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 s="56">
        <v>1</v>
      </c>
    </row>
    <row r="74" spans="1:8">
      <c r="A74" t="s">
        <v>221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 s="56">
        <v>1</v>
      </c>
    </row>
    <row r="75" spans="1:8">
      <c r="A75" t="s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 s="56">
        <v>0</v>
      </c>
    </row>
    <row r="76" spans="1:8">
      <c r="A76" t="s">
        <v>55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 s="56">
        <v>0</v>
      </c>
    </row>
    <row r="77" spans="1:8">
      <c r="A77" t="s">
        <v>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s="56">
        <v>0</v>
      </c>
    </row>
    <row r="78" spans="1:8">
      <c r="A78" t="s">
        <v>93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 s="56">
        <v>0</v>
      </c>
    </row>
    <row r="79" spans="1:8">
      <c r="A79" t="s">
        <v>84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s="56">
        <v>0</v>
      </c>
    </row>
    <row r="80" spans="1:8">
      <c r="A80" t="s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 s="56">
        <v>0</v>
      </c>
    </row>
    <row r="81" spans="1:8">
      <c r="A81" t="s">
        <v>62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 s="56">
        <v>0</v>
      </c>
    </row>
    <row r="82" spans="1:8">
      <c r="A82" t="s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 s="56">
        <v>0</v>
      </c>
    </row>
    <row r="83" spans="1:8">
      <c r="A83" t="s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 s="56">
        <v>0</v>
      </c>
    </row>
    <row r="84" spans="1:8">
      <c r="A84" t="s">
        <v>95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 s="56">
        <v>0</v>
      </c>
    </row>
    <row r="85" spans="1:8">
      <c r="A85" t="s">
        <v>70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 s="56">
        <v>0</v>
      </c>
    </row>
    <row r="86" spans="1:8">
      <c r="A86" t="s">
        <v>96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 s="56">
        <v>0</v>
      </c>
    </row>
    <row r="87" spans="1:8">
      <c r="A87" t="s">
        <v>69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 s="56">
        <v>0</v>
      </c>
    </row>
    <row r="88" spans="1:8">
      <c r="A88" t="s">
        <v>10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 s="56">
        <v>0</v>
      </c>
    </row>
    <row r="89" spans="1:8">
      <c r="A89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 s="56">
        <v>0</v>
      </c>
    </row>
    <row r="90" spans="1:8">
      <c r="A90" t="s">
        <v>15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 s="56">
        <v>0</v>
      </c>
    </row>
    <row r="91" spans="1:8">
      <c r="A91" t="s">
        <v>16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 s="56">
        <v>0</v>
      </c>
    </row>
    <row r="92" spans="1:8">
      <c r="A92" t="s">
        <v>102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 s="56">
        <v>0</v>
      </c>
    </row>
    <row r="93" spans="1:8">
      <c r="A93" t="s">
        <v>73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 s="56">
        <v>0</v>
      </c>
    </row>
    <row r="94" spans="1:8">
      <c r="A94" t="s">
        <v>98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 s="56">
        <v>0</v>
      </c>
    </row>
    <row r="95" spans="1:8">
      <c r="A95" t="s">
        <v>97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 s="56">
        <v>0</v>
      </c>
    </row>
    <row r="96" spans="1:8">
      <c r="A96" t="s">
        <v>103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 s="56">
        <v>0</v>
      </c>
    </row>
    <row r="97" spans="1:8">
      <c r="A97" t="s">
        <v>67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 s="56">
        <v>0</v>
      </c>
    </row>
    <row r="98" spans="1:8">
      <c r="A98" t="s">
        <v>94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 s="56">
        <v>0</v>
      </c>
    </row>
    <row r="99" spans="1:8">
      <c r="A99" t="s">
        <v>30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 s="56">
        <v>0</v>
      </c>
    </row>
    <row r="100" spans="1:8">
      <c r="A100" t="s">
        <v>78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 s="56">
        <v>0</v>
      </c>
    </row>
    <row r="101" spans="1:8">
      <c r="A101" t="s">
        <v>90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 s="56">
        <v>0</v>
      </c>
    </row>
    <row r="102" spans="1:8">
      <c r="A102" t="s">
        <v>65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 s="56">
        <v>0</v>
      </c>
    </row>
    <row r="103" spans="1:8">
      <c r="A103" t="s">
        <v>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s="56">
        <v>0</v>
      </c>
    </row>
    <row r="104" spans="1:8">
      <c r="A104" t="s">
        <v>75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 s="56">
        <v>0</v>
      </c>
    </row>
    <row r="105" spans="1:8">
      <c r="A105" t="s">
        <v>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s="56">
        <v>0</v>
      </c>
    </row>
    <row r="106" spans="1:8">
      <c r="A106" t="s">
        <v>37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 s="57">
        <v>0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107"/>
  <sheetViews>
    <sheetView workbookViewId="0">
      <selection activeCell="A5" sqref="A5:A9"/>
    </sheetView>
  </sheetViews>
  <sheetFormatPr defaultRowHeight="12.75"/>
  <cols>
    <col min="1" max="5" width="9.7109375" customWidth="1"/>
    <col min="6" max="6" width="12.28515625" customWidth="1"/>
    <col min="7" max="7" width="9.140625" style="31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>
      <c r="A1" s="1" t="s">
        <v>74</v>
      </c>
      <c r="B1" s="1"/>
      <c r="C1" s="1"/>
      <c r="D1" s="1"/>
      <c r="E1" s="1"/>
      <c r="F1" s="1"/>
      <c r="G1" s="2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59" t="s">
        <v>50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2" t="s">
        <v>0</v>
      </c>
      <c r="B4" s="9" t="s">
        <v>176</v>
      </c>
      <c r="C4" s="10" t="s">
        <v>177</v>
      </c>
      <c r="D4" s="10" t="s">
        <v>178</v>
      </c>
      <c r="E4" s="10" t="s">
        <v>179</v>
      </c>
      <c r="F4" s="10" t="s">
        <v>180</v>
      </c>
      <c r="G4" s="32" t="s">
        <v>100</v>
      </c>
      <c r="H4" s="11"/>
      <c r="M4" s="7"/>
      <c r="N4" s="7"/>
      <c r="Q4" s="1"/>
      <c r="R4" s="1"/>
      <c r="S4" s="1"/>
      <c r="T4" s="1"/>
      <c r="U4" s="1"/>
      <c r="V4" s="1"/>
      <c r="W4" s="1"/>
    </row>
    <row r="5" spans="1:24" ht="13.5" thickTop="1">
      <c r="A5" s="19" t="s">
        <v>33</v>
      </c>
      <c r="B5" s="13">
        <v>4</v>
      </c>
      <c r="C5" s="14">
        <v>5</v>
      </c>
      <c r="D5" s="14">
        <v>5</v>
      </c>
      <c r="E5" s="14">
        <v>2</v>
      </c>
      <c r="F5" s="14">
        <v>7</v>
      </c>
      <c r="G5" s="30">
        <f t="shared" ref="G5:G69" si="0">SUM(B5:F5)</f>
        <v>23</v>
      </c>
      <c r="H5" s="11"/>
      <c r="M5" s="7"/>
      <c r="N5" s="7"/>
      <c r="Q5" s="1"/>
      <c r="R5" s="1"/>
      <c r="S5" s="1"/>
      <c r="T5" s="1"/>
      <c r="U5" s="1"/>
      <c r="V5" s="1"/>
      <c r="W5" s="1"/>
      <c r="X5" s="1"/>
    </row>
    <row r="6" spans="1:24">
      <c r="A6" s="15" t="s">
        <v>7</v>
      </c>
      <c r="B6" s="5">
        <v>5</v>
      </c>
      <c r="C6" s="16">
        <v>1</v>
      </c>
      <c r="D6" s="16">
        <v>4</v>
      </c>
      <c r="E6" s="16">
        <v>2</v>
      </c>
      <c r="F6" s="16">
        <v>6</v>
      </c>
      <c r="G6" s="30">
        <f t="shared" si="0"/>
        <v>18</v>
      </c>
      <c r="H6" s="11"/>
      <c r="M6" s="7"/>
      <c r="N6" s="7"/>
      <c r="Q6" s="1"/>
      <c r="R6" s="1"/>
      <c r="S6" s="1"/>
      <c r="T6" s="1"/>
      <c r="U6" s="1"/>
      <c r="V6" s="1"/>
      <c r="W6" s="1"/>
      <c r="X6" s="1"/>
    </row>
    <row r="7" spans="1:24">
      <c r="A7" s="15" t="s">
        <v>38</v>
      </c>
      <c r="B7" s="5">
        <v>3</v>
      </c>
      <c r="C7" s="16">
        <v>2</v>
      </c>
      <c r="D7" s="16">
        <v>2</v>
      </c>
      <c r="E7" s="16">
        <v>2</v>
      </c>
      <c r="F7" s="16">
        <v>3</v>
      </c>
      <c r="G7" s="30">
        <f t="shared" si="0"/>
        <v>12</v>
      </c>
      <c r="H7" s="11"/>
      <c r="M7" s="7"/>
      <c r="N7" s="7"/>
      <c r="Q7" s="1"/>
      <c r="R7" s="1"/>
      <c r="S7" s="1"/>
      <c r="T7" s="1"/>
      <c r="U7" s="1"/>
      <c r="V7" s="1"/>
      <c r="W7" s="1"/>
      <c r="X7" s="1"/>
    </row>
    <row r="8" spans="1:24">
      <c r="A8" s="15" t="s">
        <v>6</v>
      </c>
      <c r="B8" s="5">
        <v>6</v>
      </c>
      <c r="C8" s="16">
        <v>2</v>
      </c>
      <c r="D8" s="16">
        <v>1</v>
      </c>
      <c r="E8" s="16">
        <v>0</v>
      </c>
      <c r="F8" s="16">
        <v>3</v>
      </c>
      <c r="G8" s="30">
        <f t="shared" si="0"/>
        <v>12</v>
      </c>
      <c r="H8" s="11"/>
      <c r="M8" s="7"/>
      <c r="N8" s="7"/>
      <c r="Q8" s="1"/>
      <c r="R8" s="1"/>
      <c r="S8" s="1"/>
      <c r="T8" s="1"/>
      <c r="U8" s="1"/>
      <c r="V8" s="1"/>
      <c r="W8" s="1"/>
      <c r="X8" s="1"/>
    </row>
    <row r="9" spans="1:24">
      <c r="A9" s="17" t="s">
        <v>36</v>
      </c>
      <c r="B9" s="25">
        <v>2</v>
      </c>
      <c r="C9" s="18">
        <v>2</v>
      </c>
      <c r="D9" s="18">
        <v>3</v>
      </c>
      <c r="E9" s="18">
        <v>1</v>
      </c>
      <c r="F9" s="16">
        <v>3</v>
      </c>
      <c r="G9" s="30">
        <f t="shared" si="0"/>
        <v>11</v>
      </c>
      <c r="H9" s="11"/>
      <c r="M9" s="7"/>
      <c r="N9" s="7"/>
      <c r="Q9" s="1"/>
      <c r="R9" s="1"/>
      <c r="S9" s="1"/>
      <c r="T9" s="1"/>
      <c r="U9" s="1"/>
      <c r="V9" s="1"/>
      <c r="W9" s="1"/>
      <c r="X9" s="1"/>
    </row>
    <row r="10" spans="1:24">
      <c r="A10" s="4" t="s">
        <v>40</v>
      </c>
      <c r="B10" s="5">
        <v>4</v>
      </c>
      <c r="C10" s="16">
        <v>1</v>
      </c>
      <c r="D10" s="16">
        <v>0</v>
      </c>
      <c r="E10" s="16">
        <v>2</v>
      </c>
      <c r="F10" s="16">
        <v>3</v>
      </c>
      <c r="G10" s="30">
        <f t="shared" si="0"/>
        <v>10</v>
      </c>
      <c r="H10" s="11"/>
      <c r="M10" s="7"/>
      <c r="N10" s="7"/>
      <c r="Q10" s="1"/>
      <c r="R10" s="1"/>
      <c r="S10" s="1"/>
      <c r="T10" s="1"/>
      <c r="U10" s="1"/>
      <c r="V10" s="1"/>
      <c r="W10" s="1"/>
      <c r="X10" s="1"/>
    </row>
    <row r="11" spans="1:24">
      <c r="A11" s="15" t="s">
        <v>101</v>
      </c>
      <c r="B11" s="5">
        <v>2</v>
      </c>
      <c r="C11" s="16">
        <v>1</v>
      </c>
      <c r="D11" s="16">
        <v>2</v>
      </c>
      <c r="E11" s="16">
        <v>1</v>
      </c>
      <c r="F11" s="16">
        <v>2</v>
      </c>
      <c r="G11" s="30">
        <f t="shared" si="0"/>
        <v>8</v>
      </c>
      <c r="H11" s="11"/>
      <c r="M11" s="7"/>
      <c r="N11" s="7"/>
      <c r="Q11" s="1"/>
      <c r="R11" s="1"/>
      <c r="S11" s="1"/>
      <c r="T11" s="1"/>
      <c r="U11" s="1"/>
      <c r="V11" s="1"/>
      <c r="W11" s="1"/>
      <c r="X11" s="1"/>
    </row>
    <row r="12" spans="1:24">
      <c r="A12" s="15" t="s">
        <v>12</v>
      </c>
      <c r="B12" s="5">
        <v>3</v>
      </c>
      <c r="C12" s="16">
        <v>1</v>
      </c>
      <c r="D12" s="16">
        <v>1</v>
      </c>
      <c r="E12" s="16">
        <v>1</v>
      </c>
      <c r="F12" s="16">
        <v>1</v>
      </c>
      <c r="G12" s="30">
        <f t="shared" si="0"/>
        <v>7</v>
      </c>
      <c r="H12" s="11"/>
      <c r="M12" s="7"/>
      <c r="N12" s="7"/>
      <c r="Q12" s="1"/>
      <c r="R12" s="1"/>
      <c r="S12" s="1"/>
      <c r="T12" s="1"/>
      <c r="U12" s="1"/>
      <c r="V12" s="1"/>
      <c r="W12" s="1"/>
      <c r="X12" s="1"/>
    </row>
    <row r="13" spans="1:24">
      <c r="A13" s="4" t="s">
        <v>19</v>
      </c>
      <c r="B13" s="5">
        <v>3</v>
      </c>
      <c r="C13" s="16">
        <v>0</v>
      </c>
      <c r="D13" s="16">
        <v>1</v>
      </c>
      <c r="E13" s="16">
        <v>0</v>
      </c>
      <c r="F13" s="16">
        <v>3</v>
      </c>
      <c r="G13" s="30">
        <f t="shared" si="0"/>
        <v>7</v>
      </c>
      <c r="H13" s="11"/>
      <c r="M13" s="7"/>
      <c r="N13" s="7"/>
      <c r="Q13" s="1"/>
      <c r="R13" s="1"/>
      <c r="S13" s="1"/>
      <c r="T13" s="1"/>
      <c r="U13" s="1"/>
      <c r="V13" s="1"/>
      <c r="W13" s="1"/>
      <c r="X13" s="1"/>
    </row>
    <row r="14" spans="1:24">
      <c r="A14" s="17" t="s">
        <v>41</v>
      </c>
      <c r="B14" s="5">
        <v>1</v>
      </c>
      <c r="C14" s="16">
        <v>0</v>
      </c>
      <c r="D14" s="16">
        <v>3</v>
      </c>
      <c r="E14" s="16">
        <v>2</v>
      </c>
      <c r="F14" s="16">
        <v>0</v>
      </c>
      <c r="G14" s="30">
        <f t="shared" si="0"/>
        <v>6</v>
      </c>
      <c r="H14" s="11"/>
      <c r="M14" s="7"/>
      <c r="N14" s="7"/>
      <c r="Q14" s="1"/>
      <c r="R14" s="1"/>
      <c r="S14" s="1"/>
      <c r="T14" s="1"/>
      <c r="U14" s="1"/>
      <c r="V14" s="1"/>
      <c r="W14" s="1"/>
      <c r="X14" s="1"/>
    </row>
    <row r="15" spans="1:24">
      <c r="A15" s="17" t="s">
        <v>24</v>
      </c>
      <c r="B15" s="5">
        <v>1</v>
      </c>
      <c r="C15" s="16">
        <v>2</v>
      </c>
      <c r="D15" s="16">
        <v>3</v>
      </c>
      <c r="E15" s="16">
        <v>0</v>
      </c>
      <c r="F15" s="16">
        <v>0</v>
      </c>
      <c r="G15" s="30">
        <f t="shared" si="0"/>
        <v>6</v>
      </c>
      <c r="H15" s="11"/>
      <c r="M15" s="7"/>
      <c r="N15" s="7"/>
      <c r="Q15" s="1"/>
      <c r="R15" s="1"/>
      <c r="S15" s="1"/>
      <c r="T15" s="1"/>
      <c r="U15" s="1"/>
      <c r="V15" s="1"/>
      <c r="W15" s="1"/>
      <c r="X15" s="1"/>
    </row>
    <row r="16" spans="1:24">
      <c r="A16" s="15" t="s">
        <v>9</v>
      </c>
      <c r="B16" s="5">
        <v>0</v>
      </c>
      <c r="C16" s="16">
        <v>0</v>
      </c>
      <c r="D16" s="16">
        <v>2</v>
      </c>
      <c r="E16" s="16">
        <v>2</v>
      </c>
      <c r="F16" s="16">
        <v>1</v>
      </c>
      <c r="G16" s="30">
        <f t="shared" si="0"/>
        <v>5</v>
      </c>
      <c r="H16" s="11"/>
      <c r="M16" s="7"/>
      <c r="N16" s="7"/>
      <c r="Q16" s="1"/>
      <c r="R16" s="1"/>
      <c r="S16" s="1"/>
      <c r="T16" s="1"/>
      <c r="U16" s="1"/>
      <c r="V16" s="1"/>
      <c r="W16" s="1"/>
      <c r="X16" s="1"/>
    </row>
    <row r="17" spans="1:24">
      <c r="A17" s="4" t="s">
        <v>44</v>
      </c>
      <c r="B17" s="5">
        <v>4</v>
      </c>
      <c r="C17" s="16">
        <v>0</v>
      </c>
      <c r="D17" s="16">
        <v>0</v>
      </c>
      <c r="E17" s="16">
        <v>0</v>
      </c>
      <c r="F17" s="16">
        <v>1</v>
      </c>
      <c r="G17" s="30">
        <f t="shared" si="0"/>
        <v>5</v>
      </c>
      <c r="H17" s="11"/>
      <c r="M17" s="7"/>
      <c r="N17" s="7"/>
      <c r="Q17" s="1"/>
      <c r="R17" s="1"/>
      <c r="S17" s="1"/>
      <c r="T17" s="1"/>
      <c r="U17" s="1"/>
      <c r="V17" s="1"/>
      <c r="W17" s="1"/>
      <c r="X17" s="1"/>
    </row>
    <row r="18" spans="1:24">
      <c r="A18" s="17" t="s">
        <v>23</v>
      </c>
      <c r="B18" s="5">
        <v>2</v>
      </c>
      <c r="C18" s="16">
        <v>0</v>
      </c>
      <c r="D18" s="16">
        <v>1</v>
      </c>
      <c r="E18" s="16">
        <v>1</v>
      </c>
      <c r="F18" s="16">
        <v>1</v>
      </c>
      <c r="G18" s="30">
        <f t="shared" si="0"/>
        <v>5</v>
      </c>
      <c r="H18" s="11"/>
      <c r="M18" s="7"/>
      <c r="N18" s="7"/>
      <c r="Q18" s="1"/>
      <c r="R18" s="1"/>
      <c r="S18" s="1"/>
      <c r="T18" s="1"/>
      <c r="U18" s="1"/>
      <c r="V18" s="1"/>
      <c r="W18" s="1"/>
      <c r="X18" s="1"/>
    </row>
    <row r="19" spans="1:24">
      <c r="A19" s="15" t="s">
        <v>17</v>
      </c>
      <c r="B19" s="5">
        <v>3</v>
      </c>
      <c r="C19" s="16">
        <v>1</v>
      </c>
      <c r="D19" s="16">
        <v>0</v>
      </c>
      <c r="E19" s="16">
        <v>0</v>
      </c>
      <c r="F19" s="16">
        <v>0</v>
      </c>
      <c r="G19" s="30">
        <f t="shared" si="0"/>
        <v>4</v>
      </c>
      <c r="H19" s="11"/>
      <c r="M19" s="7"/>
      <c r="N19" s="7"/>
      <c r="Q19" s="1"/>
      <c r="R19" s="1"/>
      <c r="S19" s="1"/>
      <c r="T19" s="1"/>
      <c r="U19" s="1"/>
      <c r="V19" s="1"/>
      <c r="W19" s="1"/>
      <c r="X19" s="1"/>
    </row>
    <row r="20" spans="1:24">
      <c r="A20" s="4" t="s">
        <v>18</v>
      </c>
      <c r="B20" s="5">
        <v>1</v>
      </c>
      <c r="C20" s="16">
        <v>0</v>
      </c>
      <c r="D20" s="16">
        <v>0</v>
      </c>
      <c r="E20" s="16">
        <v>1</v>
      </c>
      <c r="F20" s="16">
        <v>2</v>
      </c>
      <c r="G20" s="30">
        <f t="shared" si="0"/>
        <v>4</v>
      </c>
      <c r="H20" s="11"/>
      <c r="M20" s="7"/>
      <c r="N20" s="7"/>
      <c r="Q20" s="1"/>
      <c r="R20" s="1"/>
      <c r="S20" s="1"/>
      <c r="T20" s="1"/>
      <c r="U20" s="1"/>
      <c r="V20" s="1"/>
      <c r="W20" s="1"/>
      <c r="X20" s="1"/>
    </row>
    <row r="21" spans="1:24">
      <c r="A21" s="17" t="s">
        <v>43</v>
      </c>
      <c r="B21" s="5">
        <v>2</v>
      </c>
      <c r="C21" s="16">
        <v>1</v>
      </c>
      <c r="D21" s="16">
        <v>0</v>
      </c>
      <c r="E21" s="16">
        <v>0</v>
      </c>
      <c r="F21" s="16">
        <v>1</v>
      </c>
      <c r="G21" s="30">
        <f t="shared" si="0"/>
        <v>4</v>
      </c>
      <c r="H21" s="11"/>
      <c r="M21" s="7"/>
      <c r="N21" s="7"/>
      <c r="Q21" s="1"/>
      <c r="R21" s="1"/>
      <c r="S21" s="1"/>
      <c r="T21" s="1"/>
      <c r="U21" s="1"/>
      <c r="V21" s="1"/>
      <c r="W21" s="1"/>
      <c r="X21" s="1"/>
    </row>
    <row r="22" spans="1:24">
      <c r="A22" s="15" t="s">
        <v>39</v>
      </c>
      <c r="B22" s="5">
        <v>1</v>
      </c>
      <c r="C22" s="16">
        <v>0</v>
      </c>
      <c r="D22" s="16">
        <v>0</v>
      </c>
      <c r="E22" s="16">
        <v>0</v>
      </c>
      <c r="F22" s="16">
        <v>2</v>
      </c>
      <c r="G22" s="30">
        <f>SUM(B22:F22)</f>
        <v>3</v>
      </c>
      <c r="H22" s="11"/>
      <c r="M22" s="7"/>
      <c r="N22" s="7"/>
      <c r="Q22" s="1"/>
      <c r="R22" s="1"/>
      <c r="S22" s="1"/>
      <c r="T22" s="1"/>
      <c r="U22" s="1"/>
      <c r="V22" s="1"/>
      <c r="W22" s="1"/>
      <c r="X22" s="1"/>
    </row>
    <row r="23" spans="1:24">
      <c r="A23" s="15" t="s">
        <v>3</v>
      </c>
      <c r="B23" s="5">
        <v>2</v>
      </c>
      <c r="C23" s="16">
        <v>1</v>
      </c>
      <c r="D23" s="16">
        <v>0</v>
      </c>
      <c r="E23" s="16">
        <v>0</v>
      </c>
      <c r="F23" s="16">
        <v>0</v>
      </c>
      <c r="G23" s="30">
        <f t="shared" si="0"/>
        <v>3</v>
      </c>
      <c r="H23" s="11"/>
      <c r="M23" s="7"/>
      <c r="N23" s="7"/>
      <c r="Q23" s="1"/>
      <c r="R23" s="1"/>
      <c r="S23" s="1"/>
      <c r="T23" s="1"/>
      <c r="U23" s="1"/>
      <c r="V23" s="1"/>
      <c r="W23" s="1"/>
      <c r="X23" s="1"/>
    </row>
    <row r="24" spans="1:24">
      <c r="A24" s="15" t="s">
        <v>4</v>
      </c>
      <c r="B24" s="5">
        <v>1</v>
      </c>
      <c r="C24" s="16">
        <v>1</v>
      </c>
      <c r="D24" s="16">
        <v>0</v>
      </c>
      <c r="E24" s="16">
        <v>1</v>
      </c>
      <c r="F24" s="16">
        <v>0</v>
      </c>
      <c r="G24" s="30">
        <f t="shared" si="0"/>
        <v>3</v>
      </c>
      <c r="H24" s="11"/>
      <c r="M24" s="7"/>
      <c r="N24" s="7"/>
      <c r="Q24" s="1"/>
      <c r="R24" s="1"/>
      <c r="S24" s="1"/>
      <c r="T24" s="1"/>
      <c r="U24" s="1"/>
      <c r="V24" s="1"/>
      <c r="W24" s="1"/>
      <c r="X24" s="1"/>
    </row>
    <row r="25" spans="1:24">
      <c r="A25" s="15" t="s">
        <v>11</v>
      </c>
      <c r="B25" s="5">
        <v>0</v>
      </c>
      <c r="C25" s="16">
        <v>1</v>
      </c>
      <c r="D25" s="16">
        <v>2</v>
      </c>
      <c r="E25" s="16">
        <v>0</v>
      </c>
      <c r="F25" s="16">
        <v>0</v>
      </c>
      <c r="G25" s="30">
        <f t="shared" si="0"/>
        <v>3</v>
      </c>
      <c r="H25" s="11"/>
      <c r="M25" s="7"/>
      <c r="N25" s="7"/>
      <c r="Q25" s="1"/>
      <c r="R25" s="1"/>
      <c r="S25" s="1"/>
      <c r="T25" s="1"/>
      <c r="U25" s="1"/>
      <c r="V25" s="1"/>
      <c r="W25" s="1"/>
      <c r="X25" s="1"/>
    </row>
    <row r="26" spans="1:24">
      <c r="A26" s="15" t="s">
        <v>68</v>
      </c>
      <c r="B26" s="5">
        <v>1</v>
      </c>
      <c r="C26" s="16">
        <v>0</v>
      </c>
      <c r="D26" s="16">
        <v>2</v>
      </c>
      <c r="E26" s="16">
        <v>0</v>
      </c>
      <c r="F26" s="16">
        <v>0</v>
      </c>
      <c r="G26" s="30">
        <f t="shared" si="0"/>
        <v>3</v>
      </c>
      <c r="H26" s="11"/>
      <c r="M26" s="7"/>
      <c r="N26" s="7"/>
      <c r="Q26" s="1"/>
      <c r="R26" s="1"/>
      <c r="S26" s="1"/>
      <c r="T26" s="1"/>
      <c r="U26" s="1"/>
      <c r="V26" s="1"/>
      <c r="W26" s="1"/>
      <c r="X26" s="1"/>
    </row>
    <row r="27" spans="1:24">
      <c r="A27" s="48" t="s">
        <v>53</v>
      </c>
      <c r="B27" s="5">
        <v>1</v>
      </c>
      <c r="C27" s="16">
        <v>1</v>
      </c>
      <c r="D27" s="16">
        <v>0</v>
      </c>
      <c r="E27" s="16">
        <v>0</v>
      </c>
      <c r="F27" s="16">
        <v>1</v>
      </c>
      <c r="G27" s="30">
        <f t="shared" si="0"/>
        <v>3</v>
      </c>
      <c r="H27" s="11"/>
      <c r="M27" s="7"/>
      <c r="N27" s="7"/>
      <c r="Q27" s="1"/>
      <c r="R27" s="1"/>
      <c r="S27" s="1"/>
      <c r="T27" s="1"/>
      <c r="U27" s="1"/>
      <c r="V27" s="1"/>
      <c r="W27" s="1"/>
      <c r="X27" s="1"/>
    </row>
    <row r="28" spans="1:24">
      <c r="A28" s="17" t="s">
        <v>20</v>
      </c>
      <c r="B28" s="5">
        <v>0</v>
      </c>
      <c r="C28" s="16">
        <v>0</v>
      </c>
      <c r="D28" s="16">
        <v>2</v>
      </c>
      <c r="E28" s="16">
        <v>1</v>
      </c>
      <c r="F28" s="16">
        <v>0</v>
      </c>
      <c r="G28" s="30">
        <f t="shared" si="0"/>
        <v>3</v>
      </c>
      <c r="H28" s="11"/>
      <c r="M28" s="7"/>
      <c r="N28" s="7"/>
      <c r="Q28" s="1"/>
      <c r="R28" s="1"/>
      <c r="S28" s="1"/>
      <c r="T28" s="1"/>
      <c r="U28" s="1"/>
      <c r="V28" s="1"/>
      <c r="W28" s="1"/>
      <c r="X28" s="1"/>
    </row>
    <row r="29" spans="1:24">
      <c r="A29" s="17" t="s">
        <v>25</v>
      </c>
      <c r="B29" s="5">
        <v>1</v>
      </c>
      <c r="C29" s="16">
        <v>0</v>
      </c>
      <c r="D29" s="16">
        <v>0</v>
      </c>
      <c r="E29" s="16">
        <v>1</v>
      </c>
      <c r="F29" s="16">
        <v>1</v>
      </c>
      <c r="G29" s="30">
        <f t="shared" si="0"/>
        <v>3</v>
      </c>
      <c r="H29" s="11"/>
      <c r="M29" s="7"/>
      <c r="N29" s="7"/>
      <c r="Q29" s="1"/>
      <c r="R29" s="1"/>
      <c r="S29" s="1"/>
      <c r="T29" s="1"/>
      <c r="U29" s="1"/>
      <c r="V29" s="1"/>
      <c r="W29" s="1"/>
      <c r="X29" s="1"/>
    </row>
    <row r="30" spans="1:24">
      <c r="A30" s="17" t="s">
        <v>45</v>
      </c>
      <c r="B30" s="5">
        <v>1</v>
      </c>
      <c r="C30" s="16">
        <v>1</v>
      </c>
      <c r="D30" s="16">
        <v>1</v>
      </c>
      <c r="E30" s="16">
        <v>0</v>
      </c>
      <c r="F30" s="16">
        <v>0</v>
      </c>
      <c r="G30" s="30">
        <f t="shared" si="0"/>
        <v>3</v>
      </c>
      <c r="H30" s="11"/>
      <c r="M30" s="7"/>
      <c r="N30" s="7"/>
      <c r="Q30" s="1"/>
      <c r="R30" s="1"/>
      <c r="S30" s="1"/>
      <c r="T30" s="1"/>
      <c r="U30" s="1"/>
      <c r="V30" s="1"/>
      <c r="W30" s="1"/>
      <c r="X30" s="1"/>
    </row>
    <row r="31" spans="1:24">
      <c r="A31" s="17" t="s">
        <v>34</v>
      </c>
      <c r="B31" s="5">
        <v>1</v>
      </c>
      <c r="C31" s="16">
        <v>0</v>
      </c>
      <c r="D31" s="16">
        <v>2</v>
      </c>
      <c r="E31" s="16">
        <v>0</v>
      </c>
      <c r="F31" s="16">
        <v>0</v>
      </c>
      <c r="G31" s="30">
        <f t="shared" si="0"/>
        <v>3</v>
      </c>
      <c r="H31" s="11"/>
      <c r="M31" s="7"/>
      <c r="N31" s="7"/>
      <c r="Q31" s="1"/>
      <c r="R31" s="1"/>
      <c r="S31" s="1"/>
      <c r="T31" s="1"/>
      <c r="U31" s="1"/>
      <c r="V31" s="1"/>
      <c r="W31" s="1"/>
      <c r="X31" s="1"/>
    </row>
    <row r="32" spans="1:24">
      <c r="A32" s="15" t="s">
        <v>69</v>
      </c>
      <c r="B32" s="5">
        <v>1</v>
      </c>
      <c r="C32" s="16">
        <v>0</v>
      </c>
      <c r="D32" s="16">
        <v>1</v>
      </c>
      <c r="E32" s="16">
        <v>0</v>
      </c>
      <c r="F32" s="16">
        <v>0</v>
      </c>
      <c r="G32" s="30">
        <f t="shared" si="0"/>
        <v>2</v>
      </c>
      <c r="H32" s="11"/>
      <c r="M32" s="7"/>
      <c r="N32" s="7"/>
      <c r="Q32" s="1"/>
      <c r="R32" s="1"/>
      <c r="S32" s="1"/>
      <c r="T32" s="1"/>
      <c r="U32" s="1"/>
      <c r="V32" s="1"/>
      <c r="W32" s="1"/>
      <c r="X32" s="1"/>
    </row>
    <row r="33" spans="1:24">
      <c r="A33" s="15" t="s">
        <v>13</v>
      </c>
      <c r="B33" s="5">
        <v>0</v>
      </c>
      <c r="C33" s="16">
        <v>1</v>
      </c>
      <c r="D33" s="16">
        <v>0</v>
      </c>
      <c r="E33" s="16">
        <v>0</v>
      </c>
      <c r="F33" s="16">
        <v>1</v>
      </c>
      <c r="G33" s="30">
        <f t="shared" si="0"/>
        <v>2</v>
      </c>
      <c r="H33" s="11"/>
      <c r="M33" s="7"/>
      <c r="N33" s="7"/>
      <c r="Q33" s="1"/>
      <c r="R33" s="1"/>
      <c r="S33" s="1"/>
      <c r="T33" s="1"/>
      <c r="U33" s="1"/>
      <c r="V33" s="1"/>
      <c r="W33" s="1"/>
      <c r="X33" s="1"/>
    </row>
    <row r="34" spans="1:24">
      <c r="A34" s="15" t="s">
        <v>14</v>
      </c>
      <c r="B34" s="5">
        <v>0</v>
      </c>
      <c r="C34" s="16">
        <v>1</v>
      </c>
      <c r="D34" s="16">
        <v>1</v>
      </c>
      <c r="E34" s="16">
        <v>0</v>
      </c>
      <c r="F34" s="16">
        <v>0</v>
      </c>
      <c r="G34" s="30">
        <f t="shared" si="0"/>
        <v>2</v>
      </c>
      <c r="H34" s="11"/>
      <c r="M34" s="7"/>
      <c r="N34" s="7"/>
      <c r="Q34" s="1"/>
      <c r="R34" s="1"/>
      <c r="S34" s="1"/>
      <c r="T34" s="1"/>
      <c r="U34" s="1"/>
      <c r="V34" s="1"/>
      <c r="W34" s="1"/>
      <c r="X34" s="1"/>
    </row>
    <row r="35" spans="1:24">
      <c r="A35" s="17" t="s">
        <v>82</v>
      </c>
      <c r="B35" s="5">
        <v>1</v>
      </c>
      <c r="C35" s="16">
        <v>0</v>
      </c>
      <c r="D35" s="16">
        <v>0</v>
      </c>
      <c r="E35" s="16">
        <v>0</v>
      </c>
      <c r="F35" s="16">
        <v>1</v>
      </c>
      <c r="G35" s="30">
        <f t="shared" si="0"/>
        <v>2</v>
      </c>
      <c r="H35" s="11"/>
      <c r="M35" s="7"/>
      <c r="N35" s="7"/>
      <c r="Q35" s="1"/>
      <c r="R35" s="1"/>
      <c r="S35" s="1"/>
      <c r="T35" s="1"/>
      <c r="U35" s="1"/>
      <c r="V35" s="1"/>
      <c r="W35" s="1"/>
      <c r="X35" s="1"/>
    </row>
    <row r="36" spans="1:24">
      <c r="A36" s="17" t="s">
        <v>42</v>
      </c>
      <c r="B36" s="5">
        <v>1</v>
      </c>
      <c r="C36" s="16">
        <v>1</v>
      </c>
      <c r="D36" s="16">
        <v>0</v>
      </c>
      <c r="E36" s="16">
        <v>0</v>
      </c>
      <c r="F36" s="16">
        <v>0</v>
      </c>
      <c r="G36" s="30">
        <f t="shared" si="0"/>
        <v>2</v>
      </c>
      <c r="H36" s="11"/>
      <c r="M36" s="7"/>
      <c r="N36" s="7"/>
      <c r="Q36" s="1"/>
      <c r="R36" s="1"/>
      <c r="S36" s="1"/>
      <c r="T36" s="1"/>
      <c r="U36" s="1"/>
      <c r="V36" s="1"/>
      <c r="W36" s="1"/>
      <c r="X36" s="1"/>
    </row>
    <row r="37" spans="1:24">
      <c r="A37" s="17" t="s">
        <v>83</v>
      </c>
      <c r="B37" s="5">
        <v>1</v>
      </c>
      <c r="C37" s="16">
        <v>0</v>
      </c>
      <c r="D37" s="16">
        <v>0</v>
      </c>
      <c r="E37" s="16">
        <v>0</v>
      </c>
      <c r="F37" s="16">
        <v>0</v>
      </c>
      <c r="G37" s="30">
        <f t="shared" si="0"/>
        <v>1</v>
      </c>
      <c r="H37" s="11"/>
      <c r="M37" s="7"/>
      <c r="N37" s="7"/>
      <c r="Q37" s="1"/>
      <c r="R37" s="1"/>
      <c r="S37" s="1"/>
      <c r="T37" s="1"/>
      <c r="U37" s="1"/>
      <c r="V37" s="1"/>
      <c r="W37" s="1"/>
      <c r="X37" s="1"/>
    </row>
    <row r="38" spans="1:24">
      <c r="A38" s="15" t="s">
        <v>2</v>
      </c>
      <c r="B38" s="5">
        <v>0</v>
      </c>
      <c r="C38" s="16">
        <v>0</v>
      </c>
      <c r="D38" s="16">
        <v>0</v>
      </c>
      <c r="E38" s="16">
        <v>0</v>
      </c>
      <c r="F38" s="16">
        <v>1</v>
      </c>
      <c r="G38" s="30">
        <f t="shared" si="0"/>
        <v>1</v>
      </c>
      <c r="H38" s="11"/>
      <c r="M38" s="7"/>
      <c r="N38" s="7"/>
      <c r="Q38" s="1"/>
      <c r="R38" s="1"/>
      <c r="S38" s="1"/>
      <c r="T38" s="1"/>
      <c r="U38" s="1"/>
      <c r="V38" s="1"/>
      <c r="W38" s="1"/>
      <c r="X38" s="1"/>
    </row>
    <row r="39" spans="1:24">
      <c r="A39" s="15" t="s">
        <v>63</v>
      </c>
      <c r="B39" s="5">
        <v>0</v>
      </c>
      <c r="C39" s="16">
        <v>0</v>
      </c>
      <c r="D39" s="16">
        <v>0</v>
      </c>
      <c r="E39" s="16">
        <v>0</v>
      </c>
      <c r="F39" s="16">
        <v>1</v>
      </c>
      <c r="G39" s="30">
        <f t="shared" si="0"/>
        <v>1</v>
      </c>
      <c r="H39" s="11"/>
      <c r="M39" s="7"/>
      <c r="N39" s="7"/>
      <c r="Q39" s="1"/>
      <c r="R39" s="1"/>
      <c r="S39" s="1"/>
      <c r="T39" s="1"/>
      <c r="U39" s="1"/>
      <c r="V39" s="1"/>
      <c r="W39" s="1"/>
      <c r="X39" s="1"/>
    </row>
    <row r="40" spans="1:24">
      <c r="A40" s="15" t="s">
        <v>5</v>
      </c>
      <c r="B40" s="5">
        <v>0</v>
      </c>
      <c r="C40" s="16">
        <v>0</v>
      </c>
      <c r="D40" s="16">
        <v>0</v>
      </c>
      <c r="E40" s="16">
        <v>0</v>
      </c>
      <c r="F40" s="16">
        <v>1</v>
      </c>
      <c r="G40" s="30">
        <f t="shared" si="0"/>
        <v>1</v>
      </c>
      <c r="H40" s="11"/>
      <c r="M40" s="7"/>
      <c r="N40" s="7"/>
      <c r="Q40" s="1"/>
      <c r="R40" s="1"/>
      <c r="S40" s="1"/>
      <c r="T40" s="1"/>
      <c r="U40" s="1"/>
      <c r="V40" s="1"/>
      <c r="W40" s="1"/>
      <c r="X40" s="1"/>
    </row>
    <row r="41" spans="1:24">
      <c r="A41" s="15" t="s">
        <v>16</v>
      </c>
      <c r="B41" s="5">
        <v>0</v>
      </c>
      <c r="C41" s="16">
        <v>0</v>
      </c>
      <c r="D41" s="16">
        <v>0</v>
      </c>
      <c r="E41" s="16">
        <v>0</v>
      </c>
      <c r="F41" s="16">
        <v>1</v>
      </c>
      <c r="G41" s="30">
        <f t="shared" si="0"/>
        <v>1</v>
      </c>
      <c r="H41" s="11"/>
      <c r="M41" s="7"/>
      <c r="N41" s="7"/>
      <c r="Q41" s="1"/>
      <c r="R41" s="1"/>
      <c r="S41" s="1"/>
      <c r="T41" s="1"/>
      <c r="U41" s="1"/>
      <c r="V41" s="1"/>
      <c r="W41" s="1"/>
      <c r="X41" s="1"/>
    </row>
    <row r="42" spans="1:24">
      <c r="A42" s="15" t="s">
        <v>102</v>
      </c>
      <c r="B42" s="5">
        <v>0</v>
      </c>
      <c r="C42" s="16">
        <v>0</v>
      </c>
      <c r="D42" s="16">
        <v>0</v>
      </c>
      <c r="E42" s="16">
        <v>0</v>
      </c>
      <c r="F42" s="16">
        <v>1</v>
      </c>
      <c r="G42" s="30">
        <f t="shared" si="0"/>
        <v>1</v>
      </c>
      <c r="H42" s="11"/>
      <c r="M42" s="7"/>
      <c r="N42" s="7"/>
      <c r="Q42" s="1"/>
      <c r="R42" s="1"/>
      <c r="S42" s="1"/>
      <c r="T42" s="1"/>
      <c r="U42" s="1"/>
      <c r="V42" s="1"/>
      <c r="W42" s="1"/>
      <c r="X42" s="1"/>
    </row>
    <row r="43" spans="1:24">
      <c r="A43" s="15" t="s">
        <v>64</v>
      </c>
      <c r="B43" s="5">
        <v>0</v>
      </c>
      <c r="C43" s="16">
        <v>0</v>
      </c>
      <c r="D43" s="16">
        <v>0</v>
      </c>
      <c r="E43" s="16">
        <v>1</v>
      </c>
      <c r="F43" s="16">
        <v>0</v>
      </c>
      <c r="G43" s="30">
        <f t="shared" si="0"/>
        <v>1</v>
      </c>
      <c r="H43" s="11"/>
      <c r="M43" s="7"/>
      <c r="N43" s="7"/>
      <c r="Q43" s="1"/>
      <c r="R43" s="1"/>
      <c r="S43" s="1"/>
      <c r="T43" s="1"/>
      <c r="U43" s="1"/>
      <c r="V43" s="1"/>
      <c r="W43" s="1"/>
      <c r="X43" s="1"/>
    </row>
    <row r="44" spans="1:24">
      <c r="A44" s="17" t="s">
        <v>54</v>
      </c>
      <c r="B44" s="5">
        <v>0</v>
      </c>
      <c r="C44" s="16">
        <v>0</v>
      </c>
      <c r="D44" s="16">
        <v>1</v>
      </c>
      <c r="E44" s="16">
        <v>0</v>
      </c>
      <c r="F44" s="16">
        <v>0</v>
      </c>
      <c r="G44" s="30">
        <f t="shared" si="0"/>
        <v>1</v>
      </c>
      <c r="H44" s="11"/>
      <c r="M44" s="7"/>
      <c r="N44" s="7"/>
      <c r="Q44" s="1"/>
      <c r="R44" s="1"/>
      <c r="S44" s="1"/>
      <c r="T44" s="1"/>
      <c r="U44" s="1"/>
      <c r="V44" s="1"/>
      <c r="W44" s="1"/>
      <c r="X44" s="1"/>
    </row>
    <row r="45" spans="1:24">
      <c r="A45" s="17" t="s">
        <v>57</v>
      </c>
      <c r="B45" s="5">
        <v>0</v>
      </c>
      <c r="C45" s="16">
        <v>0</v>
      </c>
      <c r="D45" s="16">
        <v>1</v>
      </c>
      <c r="E45" s="16">
        <v>0</v>
      </c>
      <c r="F45" s="16">
        <v>0</v>
      </c>
      <c r="G45" s="30">
        <f t="shared" si="0"/>
        <v>1</v>
      </c>
      <c r="H45" s="11"/>
      <c r="M45" s="7"/>
      <c r="N45" s="7"/>
      <c r="Q45" s="1"/>
      <c r="R45" s="1"/>
      <c r="S45" s="1"/>
      <c r="T45" s="1"/>
      <c r="U45" s="1"/>
      <c r="V45" s="1"/>
      <c r="W45" s="1"/>
      <c r="X45" s="1"/>
    </row>
    <row r="46" spans="1:24">
      <c r="A46" s="17" t="s">
        <v>58</v>
      </c>
      <c r="B46" s="5">
        <v>0</v>
      </c>
      <c r="C46" s="16">
        <v>0</v>
      </c>
      <c r="D46" s="16">
        <v>0</v>
      </c>
      <c r="E46" s="16">
        <v>1</v>
      </c>
      <c r="F46" s="16">
        <v>0</v>
      </c>
      <c r="G46" s="30">
        <f t="shared" si="0"/>
        <v>1</v>
      </c>
      <c r="H46" s="11"/>
      <c r="M46" s="7"/>
      <c r="N46" s="7"/>
      <c r="Q46" s="1"/>
      <c r="R46" s="1"/>
      <c r="S46" s="1"/>
      <c r="T46" s="1"/>
      <c r="U46" s="1"/>
      <c r="V46" s="1"/>
      <c r="W46" s="1"/>
      <c r="X46" s="1"/>
    </row>
    <row r="47" spans="1:24">
      <c r="A47" s="17" t="s">
        <v>26</v>
      </c>
      <c r="B47" s="5">
        <v>1</v>
      </c>
      <c r="C47" s="16">
        <v>0</v>
      </c>
      <c r="D47" s="16">
        <v>0</v>
      </c>
      <c r="E47" s="16">
        <v>0</v>
      </c>
      <c r="F47" s="16">
        <v>0</v>
      </c>
      <c r="G47" s="30">
        <f t="shared" si="0"/>
        <v>1</v>
      </c>
      <c r="H47" s="11"/>
      <c r="M47" s="7"/>
      <c r="N47" s="7"/>
      <c r="Q47" s="1"/>
      <c r="R47" s="1"/>
      <c r="S47" s="1"/>
      <c r="T47" s="1"/>
      <c r="U47" s="1"/>
      <c r="V47" s="1"/>
      <c r="W47" s="1"/>
      <c r="X47" s="1"/>
    </row>
    <row r="48" spans="1:24">
      <c r="A48" s="17" t="s">
        <v>27</v>
      </c>
      <c r="B48" s="5">
        <v>1</v>
      </c>
      <c r="C48" s="16">
        <v>0</v>
      </c>
      <c r="D48" s="16">
        <v>0</v>
      </c>
      <c r="E48" s="16">
        <v>0</v>
      </c>
      <c r="F48" s="16">
        <v>0</v>
      </c>
      <c r="G48" s="30">
        <f t="shared" si="0"/>
        <v>1</v>
      </c>
      <c r="H48" s="11"/>
      <c r="M48" s="7"/>
      <c r="N48" s="7"/>
      <c r="Q48" s="1"/>
      <c r="R48" s="1"/>
      <c r="S48" s="1"/>
      <c r="T48" s="1"/>
      <c r="U48" s="1"/>
      <c r="V48" s="1"/>
      <c r="W48" s="1"/>
      <c r="X48" s="1"/>
    </row>
    <row r="49" spans="1:24">
      <c r="A49" s="17" t="s">
        <v>46</v>
      </c>
      <c r="B49" s="5">
        <v>0</v>
      </c>
      <c r="C49" s="16">
        <v>0</v>
      </c>
      <c r="D49" s="16">
        <v>0</v>
      </c>
      <c r="E49" s="16">
        <v>1</v>
      </c>
      <c r="F49" s="16">
        <v>0</v>
      </c>
      <c r="G49" s="30">
        <f t="shared" si="0"/>
        <v>1</v>
      </c>
      <c r="H49" s="11"/>
      <c r="M49" s="7"/>
      <c r="N49" s="7"/>
      <c r="Q49" s="1"/>
      <c r="R49" s="1"/>
      <c r="S49" s="1"/>
      <c r="T49" s="1"/>
      <c r="U49" s="1"/>
      <c r="V49" s="1"/>
      <c r="W49" s="1"/>
      <c r="X49" s="1"/>
    </row>
    <row r="50" spans="1:24">
      <c r="A50" s="17" t="s">
        <v>60</v>
      </c>
      <c r="B50" s="5">
        <v>0</v>
      </c>
      <c r="C50" s="16">
        <v>0</v>
      </c>
      <c r="D50" s="16">
        <v>1</v>
      </c>
      <c r="E50" s="16">
        <v>0</v>
      </c>
      <c r="F50" s="16">
        <v>0</v>
      </c>
      <c r="G50" s="30">
        <f t="shared" si="0"/>
        <v>1</v>
      </c>
      <c r="H50" s="11"/>
      <c r="M50" s="7"/>
      <c r="N50" s="7"/>
      <c r="Q50" s="1"/>
      <c r="R50" s="1"/>
      <c r="S50" s="1"/>
      <c r="T50" s="1"/>
      <c r="U50" s="1"/>
      <c r="V50" s="1"/>
      <c r="W50" s="1"/>
      <c r="X50" s="1"/>
    </row>
    <row r="51" spans="1:24">
      <c r="A51" s="17" t="s">
        <v>32</v>
      </c>
      <c r="B51" s="5">
        <v>0</v>
      </c>
      <c r="C51" s="16">
        <v>1</v>
      </c>
      <c r="D51" s="16">
        <v>0</v>
      </c>
      <c r="E51" s="16">
        <v>0</v>
      </c>
      <c r="F51" s="16">
        <v>0</v>
      </c>
      <c r="G51" s="30">
        <f t="shared" si="0"/>
        <v>1</v>
      </c>
      <c r="H51" s="11"/>
      <c r="M51" s="7"/>
      <c r="N51" s="7"/>
      <c r="Q51" s="1"/>
      <c r="R51" s="1"/>
      <c r="S51" s="1"/>
      <c r="T51" s="1"/>
      <c r="U51" s="1"/>
      <c r="V51" s="1"/>
      <c r="W51" s="1"/>
      <c r="X51" s="1"/>
    </row>
    <row r="52" spans="1:24">
      <c r="A52" s="17" t="s">
        <v>61</v>
      </c>
      <c r="B52" s="5">
        <v>0</v>
      </c>
      <c r="C52" s="16">
        <v>0</v>
      </c>
      <c r="D52" s="16">
        <v>1</v>
      </c>
      <c r="E52" s="16">
        <v>0</v>
      </c>
      <c r="F52" s="16">
        <v>0</v>
      </c>
      <c r="G52" s="30">
        <f t="shared" si="0"/>
        <v>1</v>
      </c>
      <c r="H52" s="11"/>
      <c r="M52" s="7"/>
      <c r="N52" s="7"/>
      <c r="Q52" s="1"/>
      <c r="R52" s="1"/>
      <c r="S52" s="1"/>
      <c r="T52" s="1"/>
      <c r="U52" s="1"/>
      <c r="V52" s="1"/>
      <c r="W52" s="1"/>
      <c r="X52" s="1"/>
    </row>
    <row r="53" spans="1:24">
      <c r="A53" s="17" t="s">
        <v>35</v>
      </c>
      <c r="B53" s="5">
        <v>1</v>
      </c>
      <c r="C53" s="16">
        <v>0</v>
      </c>
      <c r="D53" s="16">
        <v>0</v>
      </c>
      <c r="E53" s="16">
        <v>0</v>
      </c>
      <c r="F53" s="16">
        <v>0</v>
      </c>
      <c r="G53" s="30">
        <f t="shared" si="0"/>
        <v>1</v>
      </c>
      <c r="H53" s="11"/>
      <c r="M53" s="7"/>
      <c r="N53" s="7"/>
      <c r="Q53" s="1"/>
      <c r="R53" s="1"/>
      <c r="S53" s="1"/>
      <c r="T53" s="1"/>
      <c r="U53" s="1"/>
      <c r="V53" s="1"/>
      <c r="W53" s="1"/>
      <c r="X53" s="1"/>
    </row>
    <row r="54" spans="1:24">
      <c r="A54" s="38" t="s">
        <v>181</v>
      </c>
      <c r="B54" s="24"/>
      <c r="C54" s="27"/>
      <c r="D54" s="27"/>
      <c r="E54" s="27"/>
      <c r="F54" s="37">
        <v>1</v>
      </c>
      <c r="G54" s="30">
        <f t="shared" si="0"/>
        <v>1</v>
      </c>
      <c r="H54" s="11"/>
      <c r="M54" s="7"/>
      <c r="N54" s="7"/>
      <c r="Q54" s="1"/>
      <c r="R54" s="1"/>
      <c r="W54" s="1"/>
      <c r="X54" s="1"/>
    </row>
    <row r="55" spans="1:24">
      <c r="A55" s="38" t="s">
        <v>108</v>
      </c>
      <c r="B55" s="28"/>
      <c r="C55" s="28"/>
      <c r="D55" s="28"/>
      <c r="E55" s="28"/>
      <c r="F55" s="58">
        <v>1</v>
      </c>
      <c r="G55" s="30">
        <f t="shared" si="0"/>
        <v>1</v>
      </c>
      <c r="J55" s="8"/>
    </row>
    <row r="56" spans="1:24">
      <c r="A56" s="38" t="s">
        <v>182</v>
      </c>
      <c r="B56" s="27"/>
      <c r="C56" s="27"/>
      <c r="D56" s="27"/>
      <c r="E56" s="27"/>
      <c r="F56" s="52">
        <v>1</v>
      </c>
      <c r="G56" s="30">
        <f t="shared" si="0"/>
        <v>1</v>
      </c>
    </row>
    <row r="57" spans="1:24">
      <c r="A57" s="15" t="s">
        <v>1</v>
      </c>
      <c r="B57" s="16">
        <v>0</v>
      </c>
      <c r="C57" s="16">
        <v>0</v>
      </c>
      <c r="D57" s="16">
        <v>0</v>
      </c>
      <c r="E57" s="16">
        <v>0</v>
      </c>
      <c r="F57" s="6">
        <v>0</v>
      </c>
      <c r="G57" s="30">
        <f t="shared" si="0"/>
        <v>0</v>
      </c>
    </row>
    <row r="58" spans="1:24">
      <c r="A58" s="17" t="s">
        <v>55</v>
      </c>
      <c r="B58" s="16">
        <v>0</v>
      </c>
      <c r="C58" s="16">
        <v>0</v>
      </c>
      <c r="D58" s="16">
        <v>0</v>
      </c>
      <c r="E58" s="16">
        <v>0</v>
      </c>
      <c r="F58" s="6">
        <v>0</v>
      </c>
      <c r="G58" s="30">
        <f t="shared" si="0"/>
        <v>0</v>
      </c>
    </row>
    <row r="59" spans="1:24">
      <c r="A59" s="15" t="s">
        <v>56</v>
      </c>
      <c r="B59" s="16">
        <v>0</v>
      </c>
      <c r="C59" s="16">
        <v>0</v>
      </c>
      <c r="D59" s="16">
        <v>0</v>
      </c>
      <c r="E59" s="16">
        <v>0</v>
      </c>
      <c r="F59" s="6">
        <v>0</v>
      </c>
      <c r="G59" s="30">
        <f t="shared" si="0"/>
        <v>0</v>
      </c>
    </row>
    <row r="60" spans="1:24">
      <c r="A60" s="17" t="s">
        <v>93</v>
      </c>
      <c r="B60" s="16">
        <v>0</v>
      </c>
      <c r="C60" s="16">
        <v>0</v>
      </c>
      <c r="D60" s="16">
        <v>0</v>
      </c>
      <c r="E60" s="16">
        <v>0</v>
      </c>
      <c r="F60" s="6">
        <v>0</v>
      </c>
      <c r="G60" s="30">
        <f t="shared" si="0"/>
        <v>0</v>
      </c>
    </row>
    <row r="61" spans="1:24">
      <c r="A61" s="15" t="s">
        <v>84</v>
      </c>
      <c r="B61" s="16">
        <v>0</v>
      </c>
      <c r="C61" s="16">
        <v>0</v>
      </c>
      <c r="D61" s="16">
        <v>0</v>
      </c>
      <c r="E61" s="16">
        <v>0</v>
      </c>
      <c r="F61" s="6">
        <v>0</v>
      </c>
      <c r="G61" s="30">
        <f t="shared" si="0"/>
        <v>0</v>
      </c>
    </row>
    <row r="62" spans="1:24">
      <c r="A62" s="15" t="s">
        <v>77</v>
      </c>
      <c r="B62" s="16">
        <v>0</v>
      </c>
      <c r="C62" s="16">
        <v>0</v>
      </c>
      <c r="D62" s="16">
        <v>0</v>
      </c>
      <c r="E62" s="16">
        <v>0</v>
      </c>
      <c r="F62" s="6">
        <v>0</v>
      </c>
      <c r="G62" s="30">
        <f t="shared" si="0"/>
        <v>0</v>
      </c>
    </row>
    <row r="63" spans="1:24">
      <c r="A63" s="15" t="s">
        <v>85</v>
      </c>
      <c r="B63" s="16">
        <v>0</v>
      </c>
      <c r="C63" s="16">
        <v>0</v>
      </c>
      <c r="D63" s="16">
        <v>0</v>
      </c>
      <c r="E63" s="16">
        <v>0</v>
      </c>
      <c r="F63" s="6">
        <v>0</v>
      </c>
      <c r="G63" s="30">
        <f t="shared" si="0"/>
        <v>0</v>
      </c>
    </row>
    <row r="64" spans="1:24">
      <c r="A64" s="15" t="s">
        <v>81</v>
      </c>
      <c r="B64" s="16">
        <v>0</v>
      </c>
      <c r="C64" s="16">
        <v>0</v>
      </c>
      <c r="D64" s="16">
        <v>0</v>
      </c>
      <c r="E64" s="16">
        <v>0</v>
      </c>
      <c r="F64" s="6">
        <v>0</v>
      </c>
      <c r="G64" s="30">
        <f t="shared" si="0"/>
        <v>0</v>
      </c>
    </row>
    <row r="65" spans="1:7">
      <c r="A65" s="15" t="s">
        <v>62</v>
      </c>
      <c r="B65" s="16">
        <v>0</v>
      </c>
      <c r="C65" s="16">
        <v>0</v>
      </c>
      <c r="D65" s="16">
        <v>0</v>
      </c>
      <c r="E65" s="16">
        <v>0</v>
      </c>
      <c r="F65" s="6">
        <v>0</v>
      </c>
      <c r="G65" s="30">
        <f t="shared" si="0"/>
        <v>0</v>
      </c>
    </row>
    <row r="66" spans="1:7">
      <c r="A66" s="15" t="s">
        <v>71</v>
      </c>
      <c r="B66" s="16">
        <v>0</v>
      </c>
      <c r="C66" s="16">
        <v>0</v>
      </c>
      <c r="D66" s="16">
        <v>0</v>
      </c>
      <c r="E66" s="16">
        <v>0</v>
      </c>
      <c r="F66" s="6">
        <v>0</v>
      </c>
      <c r="G66" s="30">
        <f t="shared" si="0"/>
        <v>0</v>
      </c>
    </row>
    <row r="67" spans="1:7">
      <c r="A67" s="15" t="s">
        <v>79</v>
      </c>
      <c r="B67" s="16">
        <v>0</v>
      </c>
      <c r="C67" s="16">
        <v>0</v>
      </c>
      <c r="D67" s="16">
        <v>0</v>
      </c>
      <c r="E67" s="16">
        <v>0</v>
      </c>
      <c r="F67" s="6">
        <v>0</v>
      </c>
      <c r="G67" s="30">
        <f t="shared" si="0"/>
        <v>0</v>
      </c>
    </row>
    <row r="68" spans="1:7">
      <c r="A68" s="15" t="s">
        <v>76</v>
      </c>
      <c r="B68" s="16">
        <v>0</v>
      </c>
      <c r="C68" s="16">
        <v>0</v>
      </c>
      <c r="D68" s="16">
        <v>0</v>
      </c>
      <c r="E68" s="16">
        <v>0</v>
      </c>
      <c r="F68" s="6">
        <v>0</v>
      </c>
      <c r="G68" s="30">
        <f t="shared" si="0"/>
        <v>0</v>
      </c>
    </row>
    <row r="69" spans="1:7">
      <c r="A69" s="15" t="s">
        <v>86</v>
      </c>
      <c r="B69" s="16">
        <v>0</v>
      </c>
      <c r="C69" s="16">
        <v>0</v>
      </c>
      <c r="D69" s="16">
        <v>0</v>
      </c>
      <c r="E69" s="16">
        <v>0</v>
      </c>
      <c r="F69" s="6">
        <v>0</v>
      </c>
      <c r="G69" s="30">
        <f t="shared" si="0"/>
        <v>0</v>
      </c>
    </row>
    <row r="70" spans="1:7">
      <c r="A70" s="35" t="s">
        <v>80</v>
      </c>
      <c r="B70" s="16">
        <v>0</v>
      </c>
      <c r="C70" s="16">
        <v>0</v>
      </c>
      <c r="D70" s="16">
        <v>0</v>
      </c>
      <c r="E70" s="16">
        <v>0</v>
      </c>
      <c r="F70" s="6">
        <v>0</v>
      </c>
      <c r="G70" s="30">
        <f t="shared" ref="G70:G107" si="1">SUM(B70:F70)</f>
        <v>0</v>
      </c>
    </row>
    <row r="71" spans="1:7">
      <c r="A71" s="15" t="s">
        <v>95</v>
      </c>
      <c r="B71" s="16">
        <v>0</v>
      </c>
      <c r="C71" s="16">
        <v>0</v>
      </c>
      <c r="D71" s="16">
        <v>0</v>
      </c>
      <c r="E71" s="16">
        <v>0</v>
      </c>
      <c r="F71" s="6">
        <v>0</v>
      </c>
      <c r="G71" s="30">
        <f t="shared" si="1"/>
        <v>0</v>
      </c>
    </row>
    <row r="72" spans="1:7">
      <c r="A72" s="15" t="s">
        <v>70</v>
      </c>
      <c r="B72" s="16">
        <v>0</v>
      </c>
      <c r="C72" s="16">
        <v>0</v>
      </c>
      <c r="D72" s="16">
        <v>0</v>
      </c>
      <c r="E72" s="16">
        <v>0</v>
      </c>
      <c r="F72" s="6">
        <v>0</v>
      </c>
      <c r="G72" s="30">
        <f t="shared" si="1"/>
        <v>0</v>
      </c>
    </row>
    <row r="73" spans="1:7">
      <c r="A73" s="15" t="s">
        <v>96</v>
      </c>
      <c r="B73" s="16">
        <v>0</v>
      </c>
      <c r="C73" s="16">
        <v>0</v>
      </c>
      <c r="D73" s="16">
        <v>0</v>
      </c>
      <c r="E73" s="16">
        <v>0</v>
      </c>
      <c r="F73" s="6">
        <v>0</v>
      </c>
      <c r="G73" s="30">
        <f t="shared" si="1"/>
        <v>0</v>
      </c>
    </row>
    <row r="74" spans="1:7">
      <c r="A74" s="17" t="s">
        <v>8</v>
      </c>
      <c r="B74" s="16">
        <v>0</v>
      </c>
      <c r="C74" s="16">
        <v>0</v>
      </c>
      <c r="D74" s="16">
        <v>0</v>
      </c>
      <c r="E74" s="16">
        <v>0</v>
      </c>
      <c r="F74" s="6">
        <v>0</v>
      </c>
      <c r="G74" s="30">
        <f t="shared" si="1"/>
        <v>0</v>
      </c>
    </row>
    <row r="75" spans="1:7">
      <c r="A75" s="15" t="s">
        <v>10</v>
      </c>
      <c r="B75" s="16">
        <v>0</v>
      </c>
      <c r="C75" s="16">
        <v>0</v>
      </c>
      <c r="D75" s="16">
        <v>0</v>
      </c>
      <c r="E75" s="16">
        <v>0</v>
      </c>
      <c r="F75" s="6">
        <v>0</v>
      </c>
      <c r="G75" s="30">
        <f t="shared" si="1"/>
        <v>0</v>
      </c>
    </row>
    <row r="76" spans="1:7">
      <c r="A76" s="15" t="s">
        <v>48</v>
      </c>
      <c r="B76" s="16">
        <v>0</v>
      </c>
      <c r="C76" s="16">
        <v>0</v>
      </c>
      <c r="D76" s="16">
        <v>0</v>
      </c>
      <c r="E76" s="16">
        <v>0</v>
      </c>
      <c r="F76" s="6">
        <v>0</v>
      </c>
      <c r="G76" s="30">
        <f t="shared" si="1"/>
        <v>0</v>
      </c>
    </row>
    <row r="77" spans="1:7">
      <c r="A77" s="15" t="s">
        <v>52</v>
      </c>
      <c r="B77" s="16">
        <v>0</v>
      </c>
      <c r="C77" s="16">
        <v>0</v>
      </c>
      <c r="D77" s="16">
        <v>0</v>
      </c>
      <c r="E77" s="16">
        <v>0</v>
      </c>
      <c r="F77" s="6">
        <v>0</v>
      </c>
      <c r="G77" s="30">
        <f t="shared" si="1"/>
        <v>0</v>
      </c>
    </row>
    <row r="78" spans="1:7">
      <c r="A78" s="15" t="s">
        <v>87</v>
      </c>
      <c r="B78" s="16">
        <v>0</v>
      </c>
      <c r="C78" s="16">
        <v>0</v>
      </c>
      <c r="D78" s="16">
        <v>0</v>
      </c>
      <c r="E78" s="16">
        <v>0</v>
      </c>
      <c r="F78" s="6">
        <v>0</v>
      </c>
      <c r="G78" s="30">
        <f t="shared" si="1"/>
        <v>0</v>
      </c>
    </row>
    <row r="79" spans="1:7">
      <c r="A79" s="15" t="s">
        <v>15</v>
      </c>
      <c r="B79" s="16">
        <v>0</v>
      </c>
      <c r="C79" s="16">
        <v>0</v>
      </c>
      <c r="D79" s="16">
        <v>0</v>
      </c>
      <c r="E79" s="16">
        <v>0</v>
      </c>
      <c r="F79" s="6">
        <v>0</v>
      </c>
      <c r="G79" s="30">
        <f t="shared" si="1"/>
        <v>0</v>
      </c>
    </row>
    <row r="80" spans="1:7">
      <c r="A80" s="15" t="s">
        <v>88</v>
      </c>
      <c r="B80" s="16">
        <v>0</v>
      </c>
      <c r="C80" s="16">
        <v>0</v>
      </c>
      <c r="D80" s="16">
        <v>0</v>
      </c>
      <c r="E80" s="16">
        <v>0</v>
      </c>
      <c r="F80" s="6">
        <v>0</v>
      </c>
      <c r="G80" s="30">
        <f t="shared" si="1"/>
        <v>0</v>
      </c>
    </row>
    <row r="81" spans="1:7">
      <c r="A81" s="15" t="s">
        <v>73</v>
      </c>
      <c r="B81" s="16">
        <v>0</v>
      </c>
      <c r="C81" s="16">
        <v>0</v>
      </c>
      <c r="D81" s="16">
        <v>0</v>
      </c>
      <c r="E81" s="16">
        <v>0</v>
      </c>
      <c r="F81" s="6">
        <v>0</v>
      </c>
      <c r="G81" s="30">
        <f t="shared" si="1"/>
        <v>0</v>
      </c>
    </row>
    <row r="82" spans="1:7">
      <c r="A82" s="4" t="s">
        <v>89</v>
      </c>
      <c r="B82" s="16">
        <v>0</v>
      </c>
      <c r="C82" s="16">
        <v>0</v>
      </c>
      <c r="D82" s="16">
        <v>0</v>
      </c>
      <c r="E82" s="16">
        <v>0</v>
      </c>
      <c r="F82" s="6">
        <v>0</v>
      </c>
      <c r="G82" s="30">
        <f t="shared" si="1"/>
        <v>0</v>
      </c>
    </row>
    <row r="83" spans="1:7">
      <c r="A83" s="17" t="s">
        <v>21</v>
      </c>
      <c r="B83" s="16">
        <v>0</v>
      </c>
      <c r="C83" s="16">
        <v>0</v>
      </c>
      <c r="D83" s="16">
        <v>0</v>
      </c>
      <c r="E83" s="16">
        <v>0</v>
      </c>
      <c r="F83" s="6">
        <v>0</v>
      </c>
      <c r="G83" s="30">
        <f t="shared" si="1"/>
        <v>0</v>
      </c>
    </row>
    <row r="84" spans="1:7">
      <c r="A84" s="17" t="s">
        <v>98</v>
      </c>
      <c r="B84" s="16">
        <v>0</v>
      </c>
      <c r="C84" s="16">
        <v>0</v>
      </c>
      <c r="D84" s="16">
        <v>0</v>
      </c>
      <c r="E84" s="16">
        <v>0</v>
      </c>
      <c r="F84" s="6">
        <v>0</v>
      </c>
      <c r="G84" s="30">
        <f t="shared" si="1"/>
        <v>0</v>
      </c>
    </row>
    <row r="85" spans="1:7">
      <c r="A85" s="17" t="s">
        <v>97</v>
      </c>
      <c r="B85" s="16">
        <v>0</v>
      </c>
      <c r="C85" s="16">
        <v>0</v>
      </c>
      <c r="D85" s="16">
        <v>0</v>
      </c>
      <c r="E85" s="16">
        <v>0</v>
      </c>
      <c r="F85" s="6">
        <v>0</v>
      </c>
      <c r="G85" s="30">
        <f t="shared" si="1"/>
        <v>0</v>
      </c>
    </row>
    <row r="86" spans="1:7">
      <c r="A86" s="17" t="s">
        <v>22</v>
      </c>
      <c r="B86" s="16">
        <v>0</v>
      </c>
      <c r="C86" s="16">
        <v>0</v>
      </c>
      <c r="D86" s="16">
        <v>0</v>
      </c>
      <c r="E86" s="16">
        <v>0</v>
      </c>
      <c r="F86" s="6">
        <v>0</v>
      </c>
      <c r="G86" s="30">
        <f t="shared" si="1"/>
        <v>0</v>
      </c>
    </row>
    <row r="87" spans="1:7">
      <c r="A87" s="19" t="s">
        <v>103</v>
      </c>
      <c r="B87" s="16">
        <v>0</v>
      </c>
      <c r="C87" s="16">
        <v>0</v>
      </c>
      <c r="D87" s="16">
        <v>0</v>
      </c>
      <c r="E87" s="16">
        <v>0</v>
      </c>
      <c r="F87" s="6">
        <v>0</v>
      </c>
      <c r="G87" s="30">
        <f t="shared" si="1"/>
        <v>0</v>
      </c>
    </row>
    <row r="88" spans="1:7">
      <c r="A88" s="17" t="s">
        <v>72</v>
      </c>
      <c r="B88" s="16">
        <v>0</v>
      </c>
      <c r="C88" s="16">
        <v>0</v>
      </c>
      <c r="D88" s="16">
        <v>0</v>
      </c>
      <c r="E88" s="16">
        <v>0</v>
      </c>
      <c r="F88" s="6">
        <v>0</v>
      </c>
      <c r="G88" s="30">
        <f t="shared" si="1"/>
        <v>0</v>
      </c>
    </row>
    <row r="89" spans="1:7">
      <c r="A89" s="17" t="s">
        <v>67</v>
      </c>
      <c r="B89" s="16">
        <v>0</v>
      </c>
      <c r="C89" s="16">
        <v>0</v>
      </c>
      <c r="D89" s="16">
        <v>0</v>
      </c>
      <c r="E89" s="16">
        <v>0</v>
      </c>
      <c r="F89" s="6">
        <v>0</v>
      </c>
      <c r="G89" s="30">
        <f t="shared" si="1"/>
        <v>0</v>
      </c>
    </row>
    <row r="90" spans="1:7">
      <c r="A90" s="17" t="s">
        <v>59</v>
      </c>
      <c r="B90" s="16">
        <v>0</v>
      </c>
      <c r="C90" s="16">
        <v>0</v>
      </c>
      <c r="D90" s="16">
        <v>0</v>
      </c>
      <c r="E90" s="16">
        <v>0</v>
      </c>
      <c r="F90" s="6">
        <v>0</v>
      </c>
      <c r="G90" s="30">
        <f t="shared" si="1"/>
        <v>0</v>
      </c>
    </row>
    <row r="91" spans="1:7">
      <c r="A91" s="17" t="s">
        <v>94</v>
      </c>
      <c r="B91" s="16">
        <v>0</v>
      </c>
      <c r="C91" s="16">
        <v>0</v>
      </c>
      <c r="D91" s="16">
        <v>0</v>
      </c>
      <c r="E91" s="16">
        <v>0</v>
      </c>
      <c r="F91" s="6">
        <v>0</v>
      </c>
      <c r="G91" s="30">
        <f t="shared" si="1"/>
        <v>0</v>
      </c>
    </row>
    <row r="92" spans="1:7">
      <c r="A92" s="17" t="s">
        <v>49</v>
      </c>
      <c r="B92" s="16">
        <v>0</v>
      </c>
      <c r="C92" s="16">
        <v>0</v>
      </c>
      <c r="D92" s="16">
        <v>0</v>
      </c>
      <c r="E92" s="16">
        <v>0</v>
      </c>
      <c r="F92" s="6">
        <v>0</v>
      </c>
      <c r="G92" s="30">
        <f t="shared" si="1"/>
        <v>0</v>
      </c>
    </row>
    <row r="93" spans="1:7">
      <c r="A93" s="17" t="s">
        <v>28</v>
      </c>
      <c r="B93" s="16">
        <v>0</v>
      </c>
      <c r="C93" s="16">
        <v>0</v>
      </c>
      <c r="D93" s="16">
        <v>0</v>
      </c>
      <c r="E93" s="16">
        <v>0</v>
      </c>
      <c r="F93" s="6">
        <v>0</v>
      </c>
      <c r="G93" s="30">
        <f t="shared" si="1"/>
        <v>0</v>
      </c>
    </row>
    <row r="94" spans="1:7">
      <c r="A94" s="17" t="s">
        <v>29</v>
      </c>
      <c r="B94" s="16">
        <v>0</v>
      </c>
      <c r="C94" s="16">
        <v>0</v>
      </c>
      <c r="D94" s="16">
        <v>0</v>
      </c>
      <c r="E94" s="16">
        <v>0</v>
      </c>
      <c r="F94" s="6">
        <v>0</v>
      </c>
      <c r="G94" s="30">
        <f t="shared" si="1"/>
        <v>0</v>
      </c>
    </row>
    <row r="95" spans="1:7">
      <c r="A95" s="17" t="s">
        <v>30</v>
      </c>
      <c r="B95" s="16">
        <v>0</v>
      </c>
      <c r="C95" s="16">
        <v>0</v>
      </c>
      <c r="D95" s="16">
        <v>0</v>
      </c>
      <c r="E95" s="16">
        <v>0</v>
      </c>
      <c r="F95" s="6">
        <v>0</v>
      </c>
      <c r="G95" s="30">
        <f t="shared" si="1"/>
        <v>0</v>
      </c>
    </row>
    <row r="96" spans="1:7">
      <c r="A96" s="17" t="s">
        <v>31</v>
      </c>
      <c r="B96" s="16">
        <v>0</v>
      </c>
      <c r="C96" s="16">
        <v>0</v>
      </c>
      <c r="D96" s="16">
        <v>0</v>
      </c>
      <c r="E96" s="16">
        <v>0</v>
      </c>
      <c r="F96" s="6">
        <v>0</v>
      </c>
      <c r="G96" s="30">
        <f t="shared" si="1"/>
        <v>0</v>
      </c>
    </row>
    <row r="97" spans="1:7">
      <c r="A97" s="17" t="s">
        <v>78</v>
      </c>
      <c r="B97" s="16">
        <v>0</v>
      </c>
      <c r="C97" s="16">
        <v>0</v>
      </c>
      <c r="D97" s="16">
        <v>0</v>
      </c>
      <c r="E97" s="16">
        <v>0</v>
      </c>
      <c r="F97" s="6">
        <v>0</v>
      </c>
      <c r="G97" s="30">
        <f t="shared" si="1"/>
        <v>0</v>
      </c>
    </row>
    <row r="98" spans="1:7">
      <c r="A98" s="17" t="s">
        <v>66</v>
      </c>
      <c r="B98" s="16">
        <v>0</v>
      </c>
      <c r="C98" s="16">
        <v>0</v>
      </c>
      <c r="D98" s="16">
        <v>0</v>
      </c>
      <c r="E98" s="16">
        <v>0</v>
      </c>
      <c r="F98" s="6">
        <v>0</v>
      </c>
      <c r="G98" s="30">
        <f t="shared" si="1"/>
        <v>0</v>
      </c>
    </row>
    <row r="99" spans="1:7">
      <c r="A99" s="17" t="s">
        <v>90</v>
      </c>
      <c r="B99" s="16">
        <v>0</v>
      </c>
      <c r="C99" s="16">
        <v>0</v>
      </c>
      <c r="D99" s="16">
        <v>0</v>
      </c>
      <c r="E99" s="16">
        <v>0</v>
      </c>
      <c r="F99" s="6">
        <v>0</v>
      </c>
      <c r="G99" s="30">
        <f t="shared" si="1"/>
        <v>0</v>
      </c>
    </row>
    <row r="100" spans="1:7">
      <c r="A100" s="17" t="s">
        <v>92</v>
      </c>
      <c r="B100" s="16">
        <v>0</v>
      </c>
      <c r="C100" s="16">
        <v>0</v>
      </c>
      <c r="D100" s="16">
        <v>0</v>
      </c>
      <c r="E100" s="16">
        <v>0</v>
      </c>
      <c r="F100" s="6">
        <v>0</v>
      </c>
      <c r="G100" s="30">
        <f t="shared" si="1"/>
        <v>0</v>
      </c>
    </row>
    <row r="101" spans="1:7">
      <c r="A101" s="17" t="s">
        <v>47</v>
      </c>
      <c r="B101" s="16">
        <v>0</v>
      </c>
      <c r="C101" s="16">
        <v>0</v>
      </c>
      <c r="D101" s="16">
        <v>0</v>
      </c>
      <c r="E101" s="16">
        <v>0</v>
      </c>
      <c r="F101" s="6">
        <v>0</v>
      </c>
      <c r="G101" s="30">
        <f t="shared" si="1"/>
        <v>0</v>
      </c>
    </row>
    <row r="102" spans="1:7">
      <c r="A102" s="17" t="s">
        <v>65</v>
      </c>
      <c r="B102" s="16">
        <v>0</v>
      </c>
      <c r="C102" s="16">
        <v>0</v>
      </c>
      <c r="D102" s="16">
        <v>0</v>
      </c>
      <c r="E102" s="16">
        <v>0</v>
      </c>
      <c r="F102" s="6">
        <v>0</v>
      </c>
      <c r="G102" s="30">
        <f t="shared" si="1"/>
        <v>0</v>
      </c>
    </row>
    <row r="103" spans="1:7">
      <c r="A103" s="17" t="s">
        <v>99</v>
      </c>
      <c r="B103" s="16">
        <v>0</v>
      </c>
      <c r="C103" s="16">
        <v>0</v>
      </c>
      <c r="D103" s="16">
        <v>0</v>
      </c>
      <c r="E103" s="16">
        <v>0</v>
      </c>
      <c r="F103" s="6">
        <v>0</v>
      </c>
      <c r="G103" s="30">
        <f t="shared" si="1"/>
        <v>0</v>
      </c>
    </row>
    <row r="104" spans="1:7">
      <c r="A104" s="17" t="s">
        <v>75</v>
      </c>
      <c r="B104" s="16">
        <v>0</v>
      </c>
      <c r="C104" s="16">
        <v>0</v>
      </c>
      <c r="D104" s="16">
        <v>0</v>
      </c>
      <c r="E104" s="16">
        <v>0</v>
      </c>
      <c r="F104" s="6">
        <v>0</v>
      </c>
      <c r="G104" s="30">
        <f t="shared" si="1"/>
        <v>0</v>
      </c>
    </row>
    <row r="105" spans="1:7">
      <c r="A105" s="34" t="s">
        <v>91</v>
      </c>
      <c r="B105" s="1">
        <v>0</v>
      </c>
      <c r="C105" s="1">
        <v>0</v>
      </c>
      <c r="D105" s="1">
        <v>0</v>
      </c>
      <c r="E105" s="1">
        <v>0</v>
      </c>
      <c r="F105" s="46">
        <v>0</v>
      </c>
      <c r="G105" s="30">
        <f t="shared" si="1"/>
        <v>0</v>
      </c>
    </row>
    <row r="106" spans="1:7">
      <c r="A106" s="34" t="s">
        <v>51</v>
      </c>
      <c r="B106" s="40">
        <v>0</v>
      </c>
      <c r="C106" s="40">
        <v>0</v>
      </c>
      <c r="D106" s="40">
        <v>0</v>
      </c>
      <c r="E106" s="40">
        <v>0</v>
      </c>
      <c r="F106" s="46">
        <v>0</v>
      </c>
      <c r="G106" s="30">
        <f t="shared" si="1"/>
        <v>0</v>
      </c>
    </row>
    <row r="107" spans="1:7">
      <c r="A107" s="34" t="s">
        <v>37</v>
      </c>
      <c r="B107" s="40">
        <v>0</v>
      </c>
      <c r="C107" s="40">
        <v>0</v>
      </c>
      <c r="D107" s="40">
        <v>0</v>
      </c>
      <c r="E107" s="40">
        <v>0</v>
      </c>
      <c r="F107" s="46">
        <v>0</v>
      </c>
      <c r="G107" s="30">
        <f t="shared" si="1"/>
        <v>0</v>
      </c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16"/>
  <sheetViews>
    <sheetView workbookViewId="0">
      <selection activeCell="A5" sqref="A5:A9"/>
    </sheetView>
  </sheetViews>
  <sheetFormatPr defaultRowHeight="12.75"/>
  <cols>
    <col min="1" max="4" width="9.7109375" customWidth="1"/>
    <col min="5" max="5" width="12.28515625" customWidth="1"/>
    <col min="6" max="6" width="9.140625" style="31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74</v>
      </c>
      <c r="B1" s="1"/>
      <c r="C1" s="1"/>
      <c r="D1" s="1"/>
      <c r="E1" s="1"/>
      <c r="F1" s="2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59" t="s">
        <v>50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2" t="s">
        <v>0</v>
      </c>
      <c r="B4" s="9" t="s">
        <v>160</v>
      </c>
      <c r="C4" s="10" t="s">
        <v>161</v>
      </c>
      <c r="D4" s="10" t="s">
        <v>162</v>
      </c>
      <c r="E4" s="10" t="s">
        <v>163</v>
      </c>
      <c r="F4" s="32" t="s">
        <v>100</v>
      </c>
      <c r="G4" s="11"/>
      <c r="L4" s="7"/>
      <c r="M4" s="7"/>
      <c r="P4" s="1"/>
      <c r="Q4" s="1"/>
      <c r="R4" s="1"/>
      <c r="S4" s="1"/>
      <c r="T4" s="1"/>
      <c r="U4" s="1"/>
      <c r="V4" s="1"/>
    </row>
    <row r="5" spans="1:23" ht="13.5" thickTop="1">
      <c r="A5" s="12" t="s">
        <v>6</v>
      </c>
      <c r="B5" s="13">
        <v>0</v>
      </c>
      <c r="C5" s="14">
        <v>6</v>
      </c>
      <c r="D5" s="14">
        <v>2</v>
      </c>
      <c r="E5" s="14">
        <v>5</v>
      </c>
      <c r="F5" s="30">
        <f t="shared" ref="F5:F69" si="0">SUM(B5:E5)</f>
        <v>13</v>
      </c>
      <c r="G5" s="11"/>
      <c r="L5" s="7"/>
      <c r="M5" s="7"/>
      <c r="P5" s="1"/>
      <c r="Q5" s="1"/>
      <c r="R5" s="1"/>
      <c r="S5" s="1"/>
      <c r="T5" s="1"/>
      <c r="U5" s="1"/>
      <c r="V5" s="1"/>
      <c r="W5" s="1"/>
    </row>
    <row r="6" spans="1:23">
      <c r="A6" s="17" t="s">
        <v>33</v>
      </c>
      <c r="B6" s="5">
        <v>3</v>
      </c>
      <c r="C6" s="16">
        <v>1</v>
      </c>
      <c r="D6" s="16">
        <v>3</v>
      </c>
      <c r="E6" s="16">
        <v>6</v>
      </c>
      <c r="F6" s="30">
        <f t="shared" si="0"/>
        <v>13</v>
      </c>
      <c r="G6" s="11"/>
      <c r="L6" s="7"/>
      <c r="M6" s="7"/>
      <c r="P6" s="1"/>
      <c r="Q6" s="1"/>
      <c r="R6" s="1"/>
      <c r="S6" s="1"/>
      <c r="T6" s="1"/>
      <c r="U6" s="1"/>
      <c r="V6" s="1"/>
      <c r="W6" s="1"/>
    </row>
    <row r="7" spans="1:23">
      <c r="A7" s="15" t="s">
        <v>7</v>
      </c>
      <c r="B7" s="5">
        <v>2</v>
      </c>
      <c r="C7" s="16">
        <v>4</v>
      </c>
      <c r="D7" s="16">
        <v>3</v>
      </c>
      <c r="E7" s="16">
        <v>3</v>
      </c>
      <c r="F7" s="30">
        <f t="shared" si="0"/>
        <v>12</v>
      </c>
      <c r="G7" s="11"/>
      <c r="L7" s="7"/>
      <c r="M7" s="7"/>
      <c r="P7" s="1"/>
      <c r="Q7" s="1"/>
      <c r="R7" s="1"/>
      <c r="S7" s="1"/>
      <c r="T7" s="1"/>
      <c r="U7" s="1"/>
      <c r="V7" s="1"/>
      <c r="W7" s="1"/>
    </row>
    <row r="8" spans="1:23">
      <c r="A8" s="17" t="s">
        <v>23</v>
      </c>
      <c r="B8" s="5">
        <v>3</v>
      </c>
      <c r="C8" s="16">
        <v>4</v>
      </c>
      <c r="D8" s="16">
        <v>1</v>
      </c>
      <c r="E8" s="16">
        <v>4</v>
      </c>
      <c r="F8" s="30">
        <f t="shared" si="0"/>
        <v>12</v>
      </c>
      <c r="G8" s="11"/>
      <c r="L8" s="7"/>
      <c r="M8" s="7"/>
      <c r="P8" s="1"/>
      <c r="Q8" s="1"/>
      <c r="R8" s="1"/>
      <c r="S8" s="1"/>
      <c r="T8" s="1"/>
      <c r="U8" s="1"/>
      <c r="V8" s="1"/>
      <c r="W8" s="1"/>
    </row>
    <row r="9" spans="1:23">
      <c r="A9" s="15" t="s">
        <v>17</v>
      </c>
      <c r="B9" s="5">
        <v>2</v>
      </c>
      <c r="C9" s="16">
        <v>2</v>
      </c>
      <c r="D9" s="16">
        <v>4</v>
      </c>
      <c r="E9" s="16">
        <v>2</v>
      </c>
      <c r="F9" s="30">
        <f t="shared" si="0"/>
        <v>10</v>
      </c>
      <c r="G9" s="11"/>
      <c r="L9" s="7"/>
      <c r="M9" s="7"/>
      <c r="P9" s="1"/>
      <c r="Q9" s="1"/>
      <c r="R9" s="1"/>
      <c r="S9" s="1"/>
      <c r="T9" s="1"/>
      <c r="U9" s="1"/>
      <c r="V9" s="1"/>
      <c r="W9" s="1"/>
    </row>
    <row r="10" spans="1:23">
      <c r="A10" s="15" t="s">
        <v>101</v>
      </c>
      <c r="B10" s="5">
        <v>2</v>
      </c>
      <c r="C10" s="16">
        <v>2</v>
      </c>
      <c r="D10" s="16">
        <v>2</v>
      </c>
      <c r="E10" s="16">
        <v>3</v>
      </c>
      <c r="F10" s="30">
        <f t="shared" si="0"/>
        <v>9</v>
      </c>
      <c r="G10" s="11"/>
      <c r="L10" s="7"/>
      <c r="M10" s="7"/>
      <c r="P10" s="1"/>
      <c r="Q10" s="1"/>
      <c r="R10" s="1"/>
      <c r="S10" s="1"/>
      <c r="T10" s="1"/>
      <c r="U10" s="1"/>
      <c r="V10" s="1"/>
      <c r="W10" s="1"/>
    </row>
    <row r="11" spans="1:23">
      <c r="A11" s="17" t="s">
        <v>36</v>
      </c>
      <c r="B11" s="25">
        <v>1</v>
      </c>
      <c r="C11" s="18">
        <v>2</v>
      </c>
      <c r="D11" s="18">
        <v>4</v>
      </c>
      <c r="E11" s="16">
        <v>2</v>
      </c>
      <c r="F11" s="30">
        <f t="shared" si="0"/>
        <v>9</v>
      </c>
      <c r="G11" s="11"/>
      <c r="L11" s="7"/>
      <c r="M11" s="7"/>
      <c r="P11" s="1"/>
      <c r="Q11" s="1"/>
      <c r="R11" s="1"/>
      <c r="S11" s="1"/>
      <c r="T11" s="1"/>
      <c r="U11" s="1"/>
      <c r="V11" s="1"/>
      <c r="W11" s="1"/>
    </row>
    <row r="12" spans="1:23">
      <c r="A12" s="15" t="s">
        <v>39</v>
      </c>
      <c r="B12" s="5">
        <v>1</v>
      </c>
      <c r="C12" s="16">
        <v>3</v>
      </c>
      <c r="D12" s="16">
        <v>3</v>
      </c>
      <c r="E12" s="16">
        <v>1</v>
      </c>
      <c r="F12" s="30">
        <f>SUM(B12:E12)</f>
        <v>8</v>
      </c>
      <c r="G12" s="11"/>
      <c r="L12" s="7"/>
      <c r="M12" s="7"/>
      <c r="P12" s="1"/>
      <c r="Q12" s="1"/>
      <c r="R12" s="1"/>
      <c r="S12" s="1"/>
      <c r="T12" s="1"/>
      <c r="U12" s="1"/>
      <c r="V12" s="1"/>
      <c r="W12" s="1"/>
    </row>
    <row r="13" spans="1:23">
      <c r="A13" s="15" t="s">
        <v>11</v>
      </c>
      <c r="B13" s="5">
        <v>0</v>
      </c>
      <c r="C13" s="16">
        <v>3</v>
      </c>
      <c r="D13" s="16">
        <v>1</v>
      </c>
      <c r="E13" s="16">
        <v>2</v>
      </c>
      <c r="F13" s="30">
        <f t="shared" si="0"/>
        <v>6</v>
      </c>
      <c r="G13" s="11"/>
      <c r="L13" s="7"/>
      <c r="M13" s="7"/>
      <c r="P13" s="1"/>
      <c r="Q13" s="1"/>
      <c r="R13" s="1"/>
      <c r="S13" s="1"/>
      <c r="T13" s="1"/>
      <c r="U13" s="1"/>
      <c r="V13" s="1"/>
      <c r="W13" s="1"/>
    </row>
    <row r="14" spans="1:23">
      <c r="A14" s="4" t="s">
        <v>19</v>
      </c>
      <c r="B14" s="5">
        <v>1</v>
      </c>
      <c r="C14" s="16">
        <v>2</v>
      </c>
      <c r="D14" s="16">
        <v>0</v>
      </c>
      <c r="E14" s="16">
        <v>3</v>
      </c>
      <c r="F14" s="30">
        <f t="shared" si="0"/>
        <v>6</v>
      </c>
      <c r="G14" s="11"/>
      <c r="L14" s="7"/>
      <c r="M14" s="7"/>
      <c r="P14" s="1"/>
      <c r="Q14" s="1"/>
      <c r="R14" s="1"/>
      <c r="S14" s="1"/>
      <c r="T14" s="1"/>
      <c r="U14" s="1"/>
      <c r="V14" s="1"/>
      <c r="W14" s="1"/>
    </row>
    <row r="15" spans="1:23">
      <c r="A15" s="17" t="s">
        <v>20</v>
      </c>
      <c r="B15" s="5">
        <v>2</v>
      </c>
      <c r="C15" s="16">
        <v>3</v>
      </c>
      <c r="D15" s="16">
        <v>1</v>
      </c>
      <c r="E15" s="16">
        <v>0</v>
      </c>
      <c r="F15" s="30">
        <f t="shared" si="0"/>
        <v>6</v>
      </c>
      <c r="G15" s="11"/>
      <c r="L15" s="7"/>
      <c r="M15" s="7"/>
      <c r="P15" s="1"/>
      <c r="Q15" s="1"/>
      <c r="R15" s="1"/>
      <c r="S15" s="1"/>
      <c r="T15" s="1"/>
      <c r="U15" s="1"/>
      <c r="V15" s="1"/>
      <c r="W15" s="1"/>
    </row>
    <row r="16" spans="1:23">
      <c r="A16" s="17" t="s">
        <v>37</v>
      </c>
      <c r="B16" s="25">
        <v>1</v>
      </c>
      <c r="C16" s="18">
        <v>3</v>
      </c>
      <c r="D16" s="18">
        <v>1</v>
      </c>
      <c r="E16" s="16">
        <v>1</v>
      </c>
      <c r="F16" s="30">
        <f t="shared" si="0"/>
        <v>6</v>
      </c>
      <c r="G16" s="11"/>
      <c r="L16" s="7"/>
      <c r="M16" s="7"/>
      <c r="P16" s="1"/>
      <c r="Q16" s="1"/>
      <c r="R16" s="1"/>
      <c r="S16" s="1"/>
      <c r="T16" s="1"/>
      <c r="U16" s="1"/>
      <c r="V16" s="1"/>
      <c r="W16" s="1"/>
    </row>
    <row r="17" spans="1:23">
      <c r="A17" s="15" t="s">
        <v>3</v>
      </c>
      <c r="B17" s="5">
        <v>2</v>
      </c>
      <c r="C17" s="16">
        <v>1</v>
      </c>
      <c r="D17" s="16">
        <v>1</v>
      </c>
      <c r="E17" s="16">
        <v>1</v>
      </c>
      <c r="F17" s="30">
        <f t="shared" si="0"/>
        <v>5</v>
      </c>
      <c r="G17" s="11"/>
      <c r="L17" s="7"/>
      <c r="M17" s="7"/>
      <c r="P17" s="1"/>
      <c r="Q17" s="1"/>
      <c r="R17" s="1"/>
      <c r="S17" s="1"/>
      <c r="T17" s="1"/>
      <c r="U17" s="1"/>
      <c r="V17" s="1"/>
      <c r="W17" s="1"/>
    </row>
    <row r="18" spans="1:23">
      <c r="A18" s="15" t="s">
        <v>9</v>
      </c>
      <c r="B18" s="5">
        <v>3</v>
      </c>
      <c r="C18" s="16">
        <v>1</v>
      </c>
      <c r="D18" s="16">
        <v>0</v>
      </c>
      <c r="E18" s="16">
        <v>1</v>
      </c>
      <c r="F18" s="30">
        <f t="shared" si="0"/>
        <v>5</v>
      </c>
      <c r="G18" s="11"/>
      <c r="L18" s="7"/>
      <c r="M18" s="7"/>
      <c r="P18" s="1"/>
      <c r="Q18" s="1"/>
      <c r="R18" s="1"/>
      <c r="S18" s="1"/>
      <c r="T18" s="1"/>
      <c r="U18" s="1"/>
      <c r="V18" s="1"/>
      <c r="W18" s="1"/>
    </row>
    <row r="19" spans="1:23">
      <c r="A19" s="17" t="s">
        <v>41</v>
      </c>
      <c r="B19" s="5">
        <v>1</v>
      </c>
      <c r="C19" s="16">
        <v>1</v>
      </c>
      <c r="D19" s="16">
        <v>1</v>
      </c>
      <c r="E19" s="16">
        <v>2</v>
      </c>
      <c r="F19" s="30">
        <f t="shared" si="0"/>
        <v>5</v>
      </c>
      <c r="G19" s="11"/>
      <c r="L19" s="7"/>
      <c r="M19" s="7"/>
      <c r="P19" s="1"/>
      <c r="Q19" s="1"/>
      <c r="R19" s="1"/>
      <c r="S19" s="1"/>
      <c r="T19" s="1"/>
      <c r="U19" s="1"/>
      <c r="V19" s="1"/>
      <c r="W19" s="1"/>
    </row>
    <row r="20" spans="1:23">
      <c r="A20" s="17" t="s">
        <v>24</v>
      </c>
      <c r="B20" s="5">
        <v>1</v>
      </c>
      <c r="C20" s="16">
        <v>2</v>
      </c>
      <c r="D20" s="16">
        <v>0</v>
      </c>
      <c r="E20" s="16">
        <v>2</v>
      </c>
      <c r="F20" s="30">
        <f t="shared" si="0"/>
        <v>5</v>
      </c>
      <c r="G20" s="11"/>
      <c r="L20" s="7"/>
      <c r="M20" s="7"/>
      <c r="P20" s="1"/>
      <c r="Q20" s="1"/>
      <c r="R20" s="1"/>
      <c r="S20" s="1"/>
      <c r="T20" s="1"/>
      <c r="U20" s="1"/>
      <c r="V20" s="1"/>
      <c r="W20" s="1"/>
    </row>
    <row r="21" spans="1:23">
      <c r="A21" s="17" t="s">
        <v>25</v>
      </c>
      <c r="B21" s="5">
        <v>1</v>
      </c>
      <c r="C21" s="16">
        <v>2</v>
      </c>
      <c r="D21" s="16">
        <v>1</v>
      </c>
      <c r="E21" s="16">
        <v>1</v>
      </c>
      <c r="F21" s="30">
        <f t="shared" si="0"/>
        <v>5</v>
      </c>
      <c r="G21" s="11"/>
      <c r="L21" s="7"/>
      <c r="M21" s="7"/>
      <c r="P21" s="1"/>
      <c r="Q21" s="1"/>
      <c r="R21" s="1"/>
      <c r="S21" s="1"/>
      <c r="T21" s="1"/>
      <c r="U21" s="1"/>
      <c r="V21" s="1"/>
      <c r="W21" s="1"/>
    </row>
    <row r="22" spans="1:23">
      <c r="A22" s="15" t="s">
        <v>4</v>
      </c>
      <c r="B22" s="5">
        <v>1</v>
      </c>
      <c r="C22" s="16">
        <v>1</v>
      </c>
      <c r="D22" s="16">
        <v>1</v>
      </c>
      <c r="E22" s="16">
        <v>1</v>
      </c>
      <c r="F22" s="30">
        <f t="shared" si="0"/>
        <v>4</v>
      </c>
      <c r="G22" s="11"/>
      <c r="L22" s="7"/>
      <c r="M22" s="7"/>
      <c r="P22" s="1"/>
      <c r="Q22" s="1"/>
      <c r="R22" s="1"/>
      <c r="S22" s="1"/>
      <c r="T22" s="1"/>
      <c r="U22" s="1"/>
      <c r="V22" s="1"/>
      <c r="W22" s="1"/>
    </row>
    <row r="23" spans="1:23">
      <c r="A23" s="15" t="s">
        <v>12</v>
      </c>
      <c r="B23" s="5">
        <v>1</v>
      </c>
      <c r="C23" s="16">
        <v>0</v>
      </c>
      <c r="D23" s="16">
        <v>0</v>
      </c>
      <c r="E23" s="16">
        <v>3</v>
      </c>
      <c r="F23" s="30">
        <f t="shared" si="0"/>
        <v>4</v>
      </c>
      <c r="G23" s="11"/>
      <c r="L23" s="7"/>
      <c r="M23" s="7"/>
      <c r="P23" s="1"/>
      <c r="Q23" s="1"/>
      <c r="R23" s="1"/>
      <c r="S23" s="1"/>
      <c r="T23" s="1"/>
      <c r="U23" s="1"/>
      <c r="V23" s="1"/>
      <c r="W23" s="1"/>
    </row>
    <row r="24" spans="1:23">
      <c r="A24" s="4" t="s">
        <v>53</v>
      </c>
      <c r="B24" s="5">
        <v>0</v>
      </c>
      <c r="C24" s="16">
        <v>1</v>
      </c>
      <c r="D24" s="16">
        <v>1</v>
      </c>
      <c r="E24" s="16">
        <v>2</v>
      </c>
      <c r="F24" s="30">
        <f t="shared" si="0"/>
        <v>4</v>
      </c>
      <c r="G24" s="11"/>
      <c r="L24" s="7"/>
      <c r="M24" s="7"/>
      <c r="P24" s="1"/>
      <c r="Q24" s="1"/>
      <c r="R24" s="1"/>
      <c r="S24" s="1"/>
      <c r="T24" s="1"/>
      <c r="U24" s="1"/>
      <c r="V24" s="1"/>
      <c r="W24" s="1"/>
    </row>
    <row r="25" spans="1:23">
      <c r="A25" s="17" t="s">
        <v>27</v>
      </c>
      <c r="B25" s="5">
        <v>2</v>
      </c>
      <c r="C25" s="16">
        <v>0</v>
      </c>
      <c r="D25" s="16">
        <v>1</v>
      </c>
      <c r="E25" s="16">
        <v>1</v>
      </c>
      <c r="F25" s="30">
        <f t="shared" si="0"/>
        <v>4</v>
      </c>
      <c r="G25" s="11"/>
      <c r="L25" s="7"/>
      <c r="M25" s="7"/>
      <c r="P25" s="1"/>
      <c r="Q25" s="1"/>
      <c r="R25" s="1"/>
      <c r="S25" s="1"/>
      <c r="T25" s="1"/>
      <c r="U25" s="1"/>
      <c r="V25" s="1"/>
      <c r="W25" s="1"/>
    </row>
    <row r="26" spans="1:23">
      <c r="A26" s="17" t="s">
        <v>30</v>
      </c>
      <c r="B26" s="5">
        <v>1</v>
      </c>
      <c r="C26" s="16">
        <v>0</v>
      </c>
      <c r="D26" s="16">
        <v>1</v>
      </c>
      <c r="E26" s="16">
        <v>2</v>
      </c>
      <c r="F26" s="30">
        <f t="shared" si="0"/>
        <v>4</v>
      </c>
      <c r="G26" s="11"/>
      <c r="L26" s="7"/>
      <c r="M26" s="7"/>
      <c r="P26" s="1"/>
      <c r="Q26" s="1"/>
      <c r="R26" s="1"/>
      <c r="S26" s="1"/>
      <c r="T26" s="1"/>
      <c r="U26" s="1"/>
      <c r="V26" s="1"/>
      <c r="W26" s="1"/>
    </row>
    <row r="27" spans="1:23">
      <c r="A27" s="34" t="s">
        <v>42</v>
      </c>
      <c r="B27" s="5">
        <v>1</v>
      </c>
      <c r="C27" s="16">
        <v>0</v>
      </c>
      <c r="D27" s="16">
        <v>1</v>
      </c>
      <c r="E27" s="16">
        <v>2</v>
      </c>
      <c r="F27" s="30">
        <f t="shared" si="0"/>
        <v>4</v>
      </c>
      <c r="G27" s="11"/>
      <c r="L27" s="7"/>
      <c r="M27" s="7"/>
      <c r="P27" s="1"/>
      <c r="Q27" s="1"/>
      <c r="R27" s="1"/>
      <c r="S27" s="1"/>
      <c r="T27" s="1"/>
      <c r="U27" s="1"/>
      <c r="V27" s="1"/>
      <c r="W27" s="1"/>
    </row>
    <row r="28" spans="1:23">
      <c r="A28" s="15" t="s">
        <v>68</v>
      </c>
      <c r="B28" s="5">
        <v>0</v>
      </c>
      <c r="C28" s="16">
        <v>0</v>
      </c>
      <c r="D28" s="16">
        <v>0</v>
      </c>
      <c r="E28" s="16">
        <v>3</v>
      </c>
      <c r="F28" s="30">
        <f t="shared" si="0"/>
        <v>3</v>
      </c>
      <c r="G28" s="11"/>
      <c r="L28" s="7"/>
      <c r="M28" s="7"/>
      <c r="P28" s="1"/>
      <c r="Q28" s="1"/>
      <c r="R28" s="1"/>
      <c r="S28" s="1"/>
      <c r="T28" s="1"/>
      <c r="U28" s="1"/>
      <c r="V28" s="1"/>
      <c r="W28" s="1"/>
    </row>
    <row r="29" spans="1:23">
      <c r="A29" s="4" t="s">
        <v>18</v>
      </c>
      <c r="B29" s="5">
        <v>1</v>
      </c>
      <c r="C29" s="16">
        <v>0</v>
      </c>
      <c r="D29" s="16">
        <v>2</v>
      </c>
      <c r="E29" s="16">
        <v>0</v>
      </c>
      <c r="F29" s="30">
        <f t="shared" si="0"/>
        <v>3</v>
      </c>
      <c r="G29" s="11"/>
      <c r="L29" s="7"/>
      <c r="M29" s="7"/>
      <c r="P29" s="1"/>
      <c r="Q29" s="1"/>
      <c r="R29" s="1"/>
      <c r="S29" s="1"/>
      <c r="T29" s="1"/>
      <c r="U29" s="1"/>
      <c r="V29" s="1"/>
      <c r="W29" s="1"/>
    </row>
    <row r="30" spans="1:23">
      <c r="A30" s="4" t="s">
        <v>40</v>
      </c>
      <c r="B30" s="5">
        <v>1</v>
      </c>
      <c r="C30" s="16">
        <v>1</v>
      </c>
      <c r="D30" s="16">
        <v>0</v>
      </c>
      <c r="E30" s="16">
        <v>1</v>
      </c>
      <c r="F30" s="30">
        <f t="shared" si="0"/>
        <v>3</v>
      </c>
      <c r="G30" s="11"/>
      <c r="L30" s="7"/>
      <c r="M30" s="7"/>
      <c r="P30" s="1"/>
      <c r="Q30" s="1"/>
      <c r="R30" s="1"/>
      <c r="S30" s="1"/>
      <c r="T30" s="1"/>
      <c r="U30" s="1"/>
      <c r="V30" s="1"/>
      <c r="W30" s="1"/>
    </row>
    <row r="31" spans="1:23">
      <c r="A31" s="17" t="s">
        <v>26</v>
      </c>
      <c r="B31" s="5">
        <v>0</v>
      </c>
      <c r="C31" s="16">
        <v>1</v>
      </c>
      <c r="D31" s="16">
        <v>1</v>
      </c>
      <c r="E31" s="16">
        <v>1</v>
      </c>
      <c r="F31" s="30">
        <f t="shared" si="0"/>
        <v>3</v>
      </c>
      <c r="G31" s="11"/>
      <c r="L31" s="7"/>
      <c r="M31" s="7"/>
      <c r="P31" s="1"/>
      <c r="Q31" s="1"/>
      <c r="R31" s="1"/>
      <c r="S31" s="1"/>
      <c r="T31" s="1"/>
      <c r="U31" s="1"/>
      <c r="V31" s="1"/>
      <c r="W31" s="1"/>
    </row>
    <row r="32" spans="1:23">
      <c r="A32" s="15" t="s">
        <v>38</v>
      </c>
      <c r="B32" s="5">
        <v>1</v>
      </c>
      <c r="C32" s="16">
        <v>1</v>
      </c>
      <c r="D32" s="16">
        <v>0</v>
      </c>
      <c r="E32" s="16">
        <v>0</v>
      </c>
      <c r="F32" s="30">
        <f t="shared" si="0"/>
        <v>2</v>
      </c>
      <c r="G32" s="11"/>
      <c r="L32" s="7"/>
      <c r="M32" s="7"/>
      <c r="P32" s="1"/>
      <c r="Q32" s="1"/>
      <c r="R32" s="1"/>
      <c r="S32" s="1"/>
      <c r="T32" s="1"/>
      <c r="U32" s="1"/>
      <c r="V32" s="1"/>
      <c r="W32" s="1"/>
    </row>
    <row r="33" spans="1:23">
      <c r="A33" s="15" t="s">
        <v>52</v>
      </c>
      <c r="B33" s="5">
        <v>0</v>
      </c>
      <c r="C33" s="16">
        <v>1</v>
      </c>
      <c r="D33" s="16">
        <v>0</v>
      </c>
      <c r="E33" s="16">
        <v>1</v>
      </c>
      <c r="F33" s="30">
        <f t="shared" si="0"/>
        <v>2</v>
      </c>
      <c r="G33" s="11"/>
      <c r="L33" s="7"/>
      <c r="M33" s="7"/>
      <c r="P33" s="1"/>
      <c r="Q33" s="1"/>
      <c r="R33" s="1"/>
      <c r="S33" s="1"/>
      <c r="T33" s="1"/>
      <c r="U33" s="1"/>
      <c r="V33" s="1"/>
      <c r="W33" s="1"/>
    </row>
    <row r="34" spans="1:23">
      <c r="A34" s="17" t="s">
        <v>61</v>
      </c>
      <c r="B34" s="5">
        <v>0</v>
      </c>
      <c r="C34" s="16">
        <v>1</v>
      </c>
      <c r="D34" s="16">
        <v>0</v>
      </c>
      <c r="E34" s="16">
        <v>1</v>
      </c>
      <c r="F34" s="30">
        <f t="shared" si="0"/>
        <v>2</v>
      </c>
      <c r="G34" s="11"/>
      <c r="L34" s="7"/>
      <c r="M34" s="7"/>
      <c r="P34" s="1"/>
      <c r="Q34" s="1"/>
      <c r="R34" s="1"/>
      <c r="S34" s="1"/>
      <c r="T34" s="1"/>
      <c r="U34" s="1"/>
      <c r="V34" s="1"/>
      <c r="W34" s="1"/>
    </row>
    <row r="35" spans="1:23">
      <c r="A35" s="38" t="s">
        <v>128</v>
      </c>
      <c r="B35" s="39">
        <v>1</v>
      </c>
      <c r="C35" s="45">
        <v>0</v>
      </c>
      <c r="D35" s="45">
        <v>0</v>
      </c>
      <c r="E35" s="37">
        <v>1</v>
      </c>
      <c r="F35" s="30">
        <f t="shared" si="0"/>
        <v>2</v>
      </c>
      <c r="G35" s="11"/>
      <c r="L35" s="7"/>
      <c r="M35" s="7"/>
      <c r="P35" s="1"/>
      <c r="Q35" s="1"/>
      <c r="R35" s="1"/>
      <c r="S35" s="1"/>
      <c r="T35" s="1"/>
      <c r="U35" s="1"/>
      <c r="V35" s="1"/>
      <c r="W35" s="1"/>
    </row>
    <row r="36" spans="1:23">
      <c r="A36" s="15" t="s">
        <v>63</v>
      </c>
      <c r="B36" s="5">
        <v>1</v>
      </c>
      <c r="C36" s="16">
        <v>0</v>
      </c>
      <c r="D36" s="16">
        <v>0</v>
      </c>
      <c r="E36" s="16">
        <v>0</v>
      </c>
      <c r="F36" s="30">
        <f t="shared" si="0"/>
        <v>1</v>
      </c>
      <c r="G36" s="11"/>
      <c r="L36" s="7"/>
      <c r="M36" s="7"/>
      <c r="P36" s="1"/>
      <c r="Q36" s="1"/>
      <c r="R36" s="1"/>
      <c r="S36" s="1"/>
      <c r="T36" s="1"/>
      <c r="U36" s="1"/>
      <c r="V36" s="1"/>
      <c r="W36" s="1"/>
    </row>
    <row r="37" spans="1:23">
      <c r="A37" s="15" t="s">
        <v>81</v>
      </c>
      <c r="B37" s="5">
        <v>1</v>
      </c>
      <c r="C37" s="16">
        <v>0</v>
      </c>
      <c r="D37" s="16">
        <v>0</v>
      </c>
      <c r="E37" s="16">
        <v>0</v>
      </c>
      <c r="F37" s="30">
        <f t="shared" si="0"/>
        <v>1</v>
      </c>
      <c r="G37" s="11"/>
      <c r="L37" s="7"/>
      <c r="M37" s="7"/>
      <c r="P37" s="1"/>
      <c r="Q37" s="1"/>
      <c r="R37" s="1"/>
      <c r="S37" s="1"/>
      <c r="T37" s="1"/>
      <c r="U37" s="1"/>
      <c r="V37" s="1"/>
      <c r="W37" s="1"/>
    </row>
    <row r="38" spans="1:23">
      <c r="A38" s="15" t="s">
        <v>5</v>
      </c>
      <c r="B38" s="5">
        <v>1</v>
      </c>
      <c r="C38" s="16">
        <v>0</v>
      </c>
      <c r="D38" s="16">
        <v>0</v>
      </c>
      <c r="E38" s="16">
        <v>0</v>
      </c>
      <c r="F38" s="30">
        <f t="shared" si="0"/>
        <v>1</v>
      </c>
      <c r="G38" s="11"/>
      <c r="L38" s="7"/>
      <c r="M38" s="7"/>
      <c r="P38" s="1"/>
      <c r="Q38" s="1"/>
      <c r="R38" s="1"/>
      <c r="S38" s="1"/>
      <c r="T38" s="1"/>
      <c r="U38" s="1"/>
      <c r="V38" s="1"/>
      <c r="W38" s="1"/>
    </row>
    <row r="39" spans="1:23">
      <c r="A39" s="15" t="s">
        <v>76</v>
      </c>
      <c r="B39" s="5">
        <v>0</v>
      </c>
      <c r="C39" s="16">
        <v>1</v>
      </c>
      <c r="D39" s="16">
        <v>0</v>
      </c>
      <c r="E39" s="16">
        <v>0</v>
      </c>
      <c r="F39" s="30">
        <f t="shared" si="0"/>
        <v>1</v>
      </c>
      <c r="G39" s="11"/>
      <c r="L39" s="7"/>
      <c r="M39" s="7"/>
      <c r="P39" s="1"/>
      <c r="Q39" s="1"/>
      <c r="R39" s="1"/>
      <c r="S39" s="1"/>
      <c r="T39" s="1"/>
      <c r="U39" s="1"/>
      <c r="V39" s="1"/>
      <c r="W39" s="1"/>
    </row>
    <row r="40" spans="1:23">
      <c r="A40" s="15" t="s">
        <v>10</v>
      </c>
      <c r="B40" s="5">
        <v>0</v>
      </c>
      <c r="C40" s="16">
        <v>1</v>
      </c>
      <c r="D40" s="16">
        <v>0</v>
      </c>
      <c r="E40" s="16">
        <v>0</v>
      </c>
      <c r="F40" s="30">
        <f t="shared" si="0"/>
        <v>1</v>
      </c>
      <c r="G40" s="11"/>
      <c r="L40" s="7"/>
      <c r="M40" s="7"/>
      <c r="P40" s="1"/>
      <c r="Q40" s="1"/>
      <c r="R40" s="1"/>
      <c r="S40" s="1"/>
      <c r="T40" s="1"/>
      <c r="U40" s="1"/>
      <c r="V40" s="1"/>
      <c r="W40" s="1"/>
    </row>
    <row r="41" spans="1:23">
      <c r="A41" s="15" t="s">
        <v>13</v>
      </c>
      <c r="B41" s="5">
        <v>0</v>
      </c>
      <c r="C41" s="16">
        <v>0</v>
      </c>
      <c r="D41" s="16">
        <v>0</v>
      </c>
      <c r="E41" s="16">
        <v>1</v>
      </c>
      <c r="F41" s="30">
        <f t="shared" si="0"/>
        <v>1</v>
      </c>
      <c r="G41" s="11"/>
      <c r="L41" s="7"/>
      <c r="M41" s="7"/>
      <c r="P41" s="1"/>
      <c r="Q41" s="1"/>
      <c r="R41" s="1"/>
      <c r="S41" s="1"/>
      <c r="T41" s="1"/>
      <c r="U41" s="1"/>
      <c r="V41" s="1"/>
      <c r="W41" s="1"/>
    </row>
    <row r="42" spans="1:23">
      <c r="A42" s="15" t="s">
        <v>14</v>
      </c>
      <c r="B42" s="5">
        <v>0</v>
      </c>
      <c r="C42" s="16">
        <v>0</v>
      </c>
      <c r="D42" s="16">
        <v>0</v>
      </c>
      <c r="E42" s="16">
        <v>1</v>
      </c>
      <c r="F42" s="30">
        <f t="shared" si="0"/>
        <v>1</v>
      </c>
      <c r="G42" s="11"/>
      <c r="L42" s="7"/>
      <c r="M42" s="7"/>
      <c r="P42" s="1"/>
      <c r="Q42" s="1"/>
      <c r="R42" s="1"/>
      <c r="S42" s="1"/>
      <c r="T42" s="1"/>
      <c r="U42" s="1"/>
      <c r="V42" s="1"/>
      <c r="W42" s="1"/>
    </row>
    <row r="43" spans="1:23">
      <c r="A43" s="15" t="s">
        <v>87</v>
      </c>
      <c r="B43" s="5">
        <v>1</v>
      </c>
      <c r="C43" s="16">
        <v>0</v>
      </c>
      <c r="D43" s="16">
        <v>0</v>
      </c>
      <c r="E43" s="16">
        <v>0</v>
      </c>
      <c r="F43" s="30">
        <f t="shared" si="0"/>
        <v>1</v>
      </c>
      <c r="G43" s="11"/>
      <c r="L43" s="7"/>
      <c r="M43" s="7"/>
      <c r="P43" s="1"/>
      <c r="Q43" s="1"/>
      <c r="R43" s="1"/>
      <c r="S43" s="1"/>
      <c r="T43" s="1"/>
      <c r="U43" s="1"/>
      <c r="V43" s="1"/>
      <c r="W43" s="1"/>
    </row>
    <row r="44" spans="1:23">
      <c r="A44" s="15" t="s">
        <v>15</v>
      </c>
      <c r="B44" s="5">
        <v>0</v>
      </c>
      <c r="C44" s="16">
        <v>0</v>
      </c>
      <c r="D44" s="16">
        <v>1</v>
      </c>
      <c r="E44" s="16">
        <v>0</v>
      </c>
      <c r="F44" s="30">
        <f t="shared" si="0"/>
        <v>1</v>
      </c>
      <c r="G44" s="11"/>
      <c r="L44" s="7"/>
      <c r="M44" s="7"/>
      <c r="P44" s="1"/>
      <c r="Q44" s="1"/>
      <c r="R44" s="1"/>
      <c r="S44" s="1"/>
      <c r="T44" s="1"/>
      <c r="U44" s="1"/>
      <c r="V44" s="1"/>
      <c r="W44" s="1"/>
    </row>
    <row r="45" spans="1:23">
      <c r="A45" s="17" t="s">
        <v>54</v>
      </c>
      <c r="B45" s="5">
        <v>0</v>
      </c>
      <c r="C45" s="16">
        <v>0</v>
      </c>
      <c r="D45" s="16">
        <v>0</v>
      </c>
      <c r="E45" s="16">
        <v>1</v>
      </c>
      <c r="F45" s="30">
        <f t="shared" si="0"/>
        <v>1</v>
      </c>
      <c r="G45" s="11"/>
      <c r="L45" s="7"/>
      <c r="M45" s="7"/>
      <c r="P45" s="1"/>
      <c r="Q45" s="1"/>
      <c r="R45" s="1"/>
      <c r="S45" s="1"/>
      <c r="T45" s="1"/>
      <c r="U45" s="1"/>
      <c r="V45" s="1"/>
      <c r="W45" s="1"/>
    </row>
    <row r="46" spans="1:23">
      <c r="A46" s="4" t="s">
        <v>44</v>
      </c>
      <c r="B46" s="5">
        <v>0</v>
      </c>
      <c r="C46" s="16">
        <v>1</v>
      </c>
      <c r="D46" s="16">
        <v>0</v>
      </c>
      <c r="E46" s="16">
        <v>0</v>
      </c>
      <c r="F46" s="30">
        <f t="shared" si="0"/>
        <v>1</v>
      </c>
      <c r="G46" s="11"/>
      <c r="L46" s="7"/>
      <c r="M46" s="7"/>
      <c r="P46" s="1"/>
      <c r="Q46" s="1"/>
      <c r="R46" s="1"/>
      <c r="S46" s="1"/>
      <c r="T46" s="1"/>
      <c r="U46" s="1"/>
      <c r="V46" s="1"/>
      <c r="W46" s="1"/>
    </row>
    <row r="47" spans="1:23">
      <c r="A47" s="17" t="s">
        <v>57</v>
      </c>
      <c r="B47" s="5">
        <v>0</v>
      </c>
      <c r="C47" s="16">
        <v>0</v>
      </c>
      <c r="D47" s="16">
        <v>0</v>
      </c>
      <c r="E47" s="16">
        <v>1</v>
      </c>
      <c r="F47" s="30">
        <f t="shared" si="0"/>
        <v>1</v>
      </c>
      <c r="G47" s="11"/>
      <c r="L47" s="7"/>
      <c r="M47" s="7"/>
      <c r="P47" s="1"/>
      <c r="Q47" s="1"/>
      <c r="R47" s="1"/>
      <c r="S47" s="1"/>
      <c r="T47" s="1"/>
      <c r="U47" s="1"/>
      <c r="V47" s="1"/>
      <c r="W47" s="1"/>
    </row>
    <row r="48" spans="1:23">
      <c r="A48" s="17" t="s">
        <v>21</v>
      </c>
      <c r="B48" s="5">
        <v>0</v>
      </c>
      <c r="C48" s="16">
        <v>0</v>
      </c>
      <c r="D48" s="16">
        <v>1</v>
      </c>
      <c r="E48" s="16">
        <v>0</v>
      </c>
      <c r="F48" s="30">
        <f t="shared" si="0"/>
        <v>1</v>
      </c>
      <c r="G48" s="11"/>
      <c r="L48" s="7"/>
      <c r="M48" s="7"/>
      <c r="P48" s="1"/>
      <c r="Q48" s="1"/>
      <c r="R48" s="1"/>
      <c r="S48" s="1"/>
      <c r="T48" s="1"/>
      <c r="U48" s="1"/>
      <c r="V48" s="1"/>
      <c r="W48" s="1"/>
    </row>
    <row r="49" spans="1:23">
      <c r="A49" s="17" t="s">
        <v>98</v>
      </c>
      <c r="B49" s="5">
        <v>1</v>
      </c>
      <c r="C49" s="16">
        <v>0</v>
      </c>
      <c r="D49" s="16">
        <v>0</v>
      </c>
      <c r="E49" s="16">
        <v>0</v>
      </c>
      <c r="F49" s="30">
        <f t="shared" si="0"/>
        <v>1</v>
      </c>
      <c r="G49" s="11"/>
      <c r="L49" s="7"/>
      <c r="M49" s="7"/>
      <c r="P49" s="1"/>
      <c r="Q49" s="1"/>
      <c r="R49" s="1"/>
      <c r="S49" s="1"/>
      <c r="T49" s="1"/>
      <c r="U49" s="1"/>
      <c r="V49" s="1"/>
      <c r="W49" s="1"/>
    </row>
    <row r="50" spans="1:23">
      <c r="A50" s="17" t="s">
        <v>97</v>
      </c>
      <c r="B50" s="5">
        <v>1</v>
      </c>
      <c r="C50" s="16">
        <v>0</v>
      </c>
      <c r="D50" s="16">
        <v>0</v>
      </c>
      <c r="E50" s="16">
        <v>0</v>
      </c>
      <c r="F50" s="30">
        <f t="shared" si="0"/>
        <v>1</v>
      </c>
      <c r="G50" s="11"/>
      <c r="L50" s="7"/>
      <c r="M50" s="7"/>
      <c r="P50" s="1"/>
      <c r="Q50" s="1"/>
      <c r="R50" s="1"/>
      <c r="S50" s="1"/>
      <c r="T50" s="1"/>
      <c r="U50" s="1"/>
      <c r="V50" s="1"/>
      <c r="W50" s="1"/>
    </row>
    <row r="51" spans="1:23">
      <c r="A51" s="17" t="s">
        <v>22</v>
      </c>
      <c r="B51" s="5">
        <v>0</v>
      </c>
      <c r="C51" s="16">
        <v>0</v>
      </c>
      <c r="D51" s="16">
        <v>0</v>
      </c>
      <c r="E51" s="16">
        <v>1</v>
      </c>
      <c r="F51" s="30">
        <f t="shared" si="0"/>
        <v>1</v>
      </c>
      <c r="G51" s="11"/>
      <c r="L51" s="7"/>
      <c r="M51" s="7"/>
      <c r="P51" s="1"/>
      <c r="Q51" s="1"/>
      <c r="R51" s="1"/>
      <c r="S51" s="1"/>
      <c r="T51" s="1"/>
      <c r="U51" s="1"/>
      <c r="V51" s="1"/>
      <c r="W51" s="1"/>
    </row>
    <row r="52" spans="1:23">
      <c r="A52" s="17" t="s">
        <v>103</v>
      </c>
      <c r="B52" s="5">
        <v>0</v>
      </c>
      <c r="C52" s="16">
        <v>0</v>
      </c>
      <c r="D52" s="16">
        <v>0</v>
      </c>
      <c r="E52" s="16">
        <v>1</v>
      </c>
      <c r="F52" s="30">
        <f t="shared" si="0"/>
        <v>1</v>
      </c>
      <c r="G52" s="11"/>
      <c r="L52" s="7"/>
      <c r="M52" s="7"/>
      <c r="P52" s="1"/>
      <c r="Q52" s="1"/>
      <c r="R52" s="1"/>
      <c r="S52" s="1"/>
      <c r="T52" s="1"/>
      <c r="U52" s="1"/>
      <c r="V52" s="1"/>
      <c r="W52" s="1"/>
    </row>
    <row r="53" spans="1:23">
      <c r="A53" s="17" t="s">
        <v>28</v>
      </c>
      <c r="B53" s="5">
        <v>0</v>
      </c>
      <c r="C53" s="16">
        <v>0</v>
      </c>
      <c r="D53" s="16">
        <v>0</v>
      </c>
      <c r="E53" s="16">
        <v>1</v>
      </c>
      <c r="F53" s="30">
        <f t="shared" si="0"/>
        <v>1</v>
      </c>
      <c r="G53" s="11"/>
      <c r="L53" s="7"/>
      <c r="M53" s="7"/>
      <c r="P53" s="1"/>
      <c r="Q53" s="1"/>
      <c r="R53" s="1"/>
      <c r="S53" s="1"/>
      <c r="T53" s="1"/>
      <c r="U53" s="1"/>
      <c r="V53" s="1"/>
      <c r="W53" s="1"/>
    </row>
    <row r="54" spans="1:23">
      <c r="A54" s="17" t="s">
        <v>60</v>
      </c>
      <c r="B54" s="5">
        <v>0</v>
      </c>
      <c r="C54" s="16">
        <v>0</v>
      </c>
      <c r="D54" s="16">
        <v>1</v>
      </c>
      <c r="E54" s="16">
        <v>0</v>
      </c>
      <c r="F54" s="30">
        <f t="shared" si="0"/>
        <v>1</v>
      </c>
      <c r="G54" s="11"/>
      <c r="L54" s="7"/>
      <c r="M54" s="7"/>
      <c r="P54" s="1"/>
      <c r="Q54" s="1"/>
      <c r="V54" s="1"/>
      <c r="W54" s="1"/>
    </row>
    <row r="55" spans="1:23">
      <c r="A55" s="17" t="s">
        <v>32</v>
      </c>
      <c r="B55" s="14">
        <v>0</v>
      </c>
      <c r="C55" s="14">
        <v>1</v>
      </c>
      <c r="D55" s="14">
        <v>0</v>
      </c>
      <c r="E55" s="3">
        <v>0</v>
      </c>
      <c r="F55" s="30">
        <f t="shared" si="0"/>
        <v>1</v>
      </c>
      <c r="I55" s="8"/>
    </row>
    <row r="56" spans="1:23">
      <c r="A56" s="17" t="s">
        <v>45</v>
      </c>
      <c r="B56" s="16">
        <v>1</v>
      </c>
      <c r="C56" s="16">
        <v>0</v>
      </c>
      <c r="D56" s="16">
        <v>0</v>
      </c>
      <c r="E56" s="6">
        <v>0</v>
      </c>
      <c r="F56" s="30">
        <f t="shared" si="0"/>
        <v>1</v>
      </c>
    </row>
    <row r="57" spans="1:23">
      <c r="A57" s="17" t="s">
        <v>34</v>
      </c>
      <c r="B57" s="16">
        <v>0</v>
      </c>
      <c r="C57" s="16">
        <v>0</v>
      </c>
      <c r="D57" s="16">
        <v>1</v>
      </c>
      <c r="E57" s="6">
        <v>0</v>
      </c>
      <c r="F57" s="30">
        <f t="shared" si="0"/>
        <v>1</v>
      </c>
    </row>
    <row r="58" spans="1:23">
      <c r="A58" s="17" t="s">
        <v>65</v>
      </c>
      <c r="B58" s="16">
        <v>0</v>
      </c>
      <c r="C58" s="16">
        <v>1</v>
      </c>
      <c r="D58" s="16">
        <v>0</v>
      </c>
      <c r="E58" s="6">
        <v>0</v>
      </c>
      <c r="F58" s="30">
        <f t="shared" si="0"/>
        <v>1</v>
      </c>
    </row>
    <row r="59" spans="1:23">
      <c r="A59" s="17" t="s">
        <v>35</v>
      </c>
      <c r="B59" s="16">
        <v>0</v>
      </c>
      <c r="C59" s="16">
        <v>0</v>
      </c>
      <c r="D59" s="16">
        <v>0</v>
      </c>
      <c r="E59" s="6">
        <v>1</v>
      </c>
      <c r="F59" s="30">
        <f t="shared" si="0"/>
        <v>1</v>
      </c>
    </row>
    <row r="60" spans="1:23">
      <c r="A60" s="38" t="s">
        <v>164</v>
      </c>
      <c r="B60" s="45">
        <v>1</v>
      </c>
      <c r="C60" s="45">
        <v>0</v>
      </c>
      <c r="D60" s="45">
        <v>0</v>
      </c>
      <c r="E60" s="52">
        <v>0</v>
      </c>
      <c r="F60" s="30">
        <f t="shared" si="0"/>
        <v>1</v>
      </c>
    </row>
    <row r="61" spans="1:23">
      <c r="A61" s="38" t="s">
        <v>165</v>
      </c>
      <c r="B61" s="45">
        <v>1</v>
      </c>
      <c r="C61" s="45">
        <v>0</v>
      </c>
      <c r="D61" s="45">
        <v>0</v>
      </c>
      <c r="E61" s="52">
        <v>0</v>
      </c>
      <c r="F61" s="30">
        <f t="shared" si="0"/>
        <v>1</v>
      </c>
    </row>
    <row r="62" spans="1:23">
      <c r="A62" s="38" t="s">
        <v>166</v>
      </c>
      <c r="B62" s="45">
        <v>1</v>
      </c>
      <c r="C62" s="45">
        <v>0</v>
      </c>
      <c r="D62" s="45">
        <v>0</v>
      </c>
      <c r="E62" s="52">
        <v>0</v>
      </c>
      <c r="F62" s="30">
        <f t="shared" si="0"/>
        <v>1</v>
      </c>
    </row>
    <row r="63" spans="1:23">
      <c r="A63" s="38" t="s">
        <v>167</v>
      </c>
      <c r="B63" s="45">
        <v>0</v>
      </c>
      <c r="C63" s="45">
        <v>1</v>
      </c>
      <c r="D63" s="45">
        <v>0</v>
      </c>
      <c r="E63" s="52">
        <v>0</v>
      </c>
      <c r="F63" s="30">
        <f t="shared" si="0"/>
        <v>1</v>
      </c>
    </row>
    <row r="64" spans="1:23">
      <c r="A64" s="38" t="s">
        <v>168</v>
      </c>
      <c r="B64" s="45">
        <v>0</v>
      </c>
      <c r="C64" s="45">
        <v>1</v>
      </c>
      <c r="D64" s="45">
        <v>0</v>
      </c>
      <c r="E64" s="52">
        <v>0</v>
      </c>
      <c r="F64" s="30">
        <f t="shared" si="0"/>
        <v>1</v>
      </c>
    </row>
    <row r="65" spans="1:6">
      <c r="A65" s="38" t="s">
        <v>170</v>
      </c>
      <c r="B65" s="45">
        <v>0</v>
      </c>
      <c r="C65" s="45">
        <v>1</v>
      </c>
      <c r="D65" s="45">
        <v>0</v>
      </c>
      <c r="E65" s="52">
        <v>0</v>
      </c>
      <c r="F65" s="30">
        <f t="shared" si="0"/>
        <v>1</v>
      </c>
    </row>
    <row r="66" spans="1:6">
      <c r="A66" s="38" t="s">
        <v>169</v>
      </c>
      <c r="B66" s="45">
        <v>0</v>
      </c>
      <c r="C66" s="45">
        <v>1</v>
      </c>
      <c r="D66" s="45">
        <v>0</v>
      </c>
      <c r="E66" s="52">
        <v>0</v>
      </c>
      <c r="F66" s="30">
        <f t="shared" si="0"/>
        <v>1</v>
      </c>
    </row>
    <row r="67" spans="1:6">
      <c r="A67" s="38" t="s">
        <v>146</v>
      </c>
      <c r="B67" s="45">
        <v>0</v>
      </c>
      <c r="C67" s="45">
        <v>1</v>
      </c>
      <c r="D67" s="45">
        <v>0</v>
      </c>
      <c r="E67" s="52">
        <v>0</v>
      </c>
      <c r="F67" s="30">
        <f t="shared" si="0"/>
        <v>1</v>
      </c>
    </row>
    <row r="68" spans="1:6">
      <c r="A68" s="38" t="s">
        <v>109</v>
      </c>
      <c r="B68" s="45">
        <v>0</v>
      </c>
      <c r="C68" s="45">
        <v>0</v>
      </c>
      <c r="D68" s="45">
        <v>1</v>
      </c>
      <c r="E68" s="52">
        <v>0</v>
      </c>
      <c r="F68" s="30">
        <f t="shared" si="0"/>
        <v>1</v>
      </c>
    </row>
    <row r="69" spans="1:6">
      <c r="A69" s="38" t="s">
        <v>171</v>
      </c>
      <c r="B69" s="45">
        <v>0</v>
      </c>
      <c r="C69" s="45">
        <v>0</v>
      </c>
      <c r="D69" s="45">
        <v>1</v>
      </c>
      <c r="E69" s="52">
        <v>0</v>
      </c>
      <c r="F69" s="30">
        <f t="shared" si="0"/>
        <v>1</v>
      </c>
    </row>
    <row r="70" spans="1:6">
      <c r="A70" s="38" t="s">
        <v>19</v>
      </c>
      <c r="B70" s="45">
        <v>0</v>
      </c>
      <c r="C70" s="45">
        <v>0</v>
      </c>
      <c r="D70" s="45">
        <v>1</v>
      </c>
      <c r="E70" s="52">
        <v>0</v>
      </c>
      <c r="F70" s="30">
        <f t="shared" ref="F70:F116" si="1">SUM(B70:E70)</f>
        <v>1</v>
      </c>
    </row>
    <row r="71" spans="1:6">
      <c r="A71" s="15" t="s">
        <v>1</v>
      </c>
      <c r="B71" s="16">
        <v>0</v>
      </c>
      <c r="C71" s="16">
        <v>0</v>
      </c>
      <c r="D71" s="16">
        <v>0</v>
      </c>
      <c r="E71" s="6">
        <v>0</v>
      </c>
      <c r="F71" s="30">
        <f t="shared" si="1"/>
        <v>0</v>
      </c>
    </row>
    <row r="72" spans="1:6">
      <c r="A72" s="17" t="s">
        <v>83</v>
      </c>
      <c r="B72" s="16">
        <v>0</v>
      </c>
      <c r="C72" s="16">
        <v>0</v>
      </c>
      <c r="D72" s="16">
        <v>0</v>
      </c>
      <c r="E72" s="6">
        <v>0</v>
      </c>
      <c r="F72" s="30">
        <f t="shared" si="1"/>
        <v>0</v>
      </c>
    </row>
    <row r="73" spans="1:6">
      <c r="A73" s="15" t="s">
        <v>2</v>
      </c>
      <c r="B73" s="16">
        <v>0</v>
      </c>
      <c r="C73" s="16">
        <v>0</v>
      </c>
      <c r="D73" s="16">
        <v>0</v>
      </c>
      <c r="E73" s="6">
        <v>0</v>
      </c>
      <c r="F73" s="30">
        <f t="shared" si="1"/>
        <v>0</v>
      </c>
    </row>
    <row r="74" spans="1:6">
      <c r="A74" s="17" t="s">
        <v>55</v>
      </c>
      <c r="B74" s="16">
        <v>0</v>
      </c>
      <c r="C74" s="16">
        <v>0</v>
      </c>
      <c r="D74" s="16">
        <v>0</v>
      </c>
      <c r="E74" s="6">
        <v>0</v>
      </c>
      <c r="F74" s="30">
        <f t="shared" si="1"/>
        <v>0</v>
      </c>
    </row>
    <row r="75" spans="1:6">
      <c r="A75" s="15" t="s">
        <v>56</v>
      </c>
      <c r="B75" s="16">
        <v>0</v>
      </c>
      <c r="C75" s="16">
        <v>0</v>
      </c>
      <c r="D75" s="16">
        <v>0</v>
      </c>
      <c r="E75" s="6">
        <v>0</v>
      </c>
      <c r="F75" s="30">
        <f t="shared" si="1"/>
        <v>0</v>
      </c>
    </row>
    <row r="76" spans="1:6">
      <c r="A76" s="17" t="s">
        <v>93</v>
      </c>
      <c r="B76" s="16">
        <v>0</v>
      </c>
      <c r="C76" s="16">
        <v>0</v>
      </c>
      <c r="D76" s="16">
        <v>0</v>
      </c>
      <c r="E76" s="6">
        <v>0</v>
      </c>
      <c r="F76" s="30">
        <f t="shared" si="1"/>
        <v>0</v>
      </c>
    </row>
    <row r="77" spans="1:6">
      <c r="A77" s="15" t="s">
        <v>84</v>
      </c>
      <c r="B77" s="16">
        <v>0</v>
      </c>
      <c r="C77" s="16">
        <v>0</v>
      </c>
      <c r="D77" s="16">
        <v>0</v>
      </c>
      <c r="E77" s="6">
        <v>0</v>
      </c>
      <c r="F77" s="30">
        <f t="shared" si="1"/>
        <v>0</v>
      </c>
    </row>
    <row r="78" spans="1:6">
      <c r="A78" s="15" t="s">
        <v>77</v>
      </c>
      <c r="B78" s="16">
        <v>0</v>
      </c>
      <c r="C78" s="16">
        <v>0</v>
      </c>
      <c r="D78" s="16">
        <v>0</v>
      </c>
      <c r="E78" s="6">
        <v>0</v>
      </c>
      <c r="F78" s="30">
        <f t="shared" si="1"/>
        <v>0</v>
      </c>
    </row>
    <row r="79" spans="1:6">
      <c r="A79" s="15" t="s">
        <v>85</v>
      </c>
      <c r="B79" s="16">
        <v>0</v>
      </c>
      <c r="C79" s="16">
        <v>0</v>
      </c>
      <c r="D79" s="16">
        <v>0</v>
      </c>
      <c r="E79" s="6">
        <v>0</v>
      </c>
      <c r="F79" s="30">
        <f t="shared" si="1"/>
        <v>0</v>
      </c>
    </row>
    <row r="80" spans="1:6">
      <c r="A80" s="15" t="s">
        <v>62</v>
      </c>
      <c r="B80" s="16">
        <v>0</v>
      </c>
      <c r="C80" s="16">
        <v>0</v>
      </c>
      <c r="D80" s="16">
        <v>0</v>
      </c>
      <c r="E80" s="6">
        <v>0</v>
      </c>
      <c r="F80" s="30">
        <f t="shared" si="1"/>
        <v>0</v>
      </c>
    </row>
    <row r="81" spans="1:6">
      <c r="A81" s="15" t="s">
        <v>71</v>
      </c>
      <c r="B81" s="16">
        <v>0</v>
      </c>
      <c r="C81" s="16">
        <v>0</v>
      </c>
      <c r="D81" s="16">
        <v>0</v>
      </c>
      <c r="E81" s="6">
        <v>0</v>
      </c>
      <c r="F81" s="30">
        <f t="shared" si="1"/>
        <v>0</v>
      </c>
    </row>
    <row r="82" spans="1:6">
      <c r="A82" s="15" t="s">
        <v>79</v>
      </c>
      <c r="B82" s="16">
        <v>0</v>
      </c>
      <c r="C82" s="16">
        <v>0</v>
      </c>
      <c r="D82" s="16">
        <v>0</v>
      </c>
      <c r="E82" s="6">
        <v>0</v>
      </c>
      <c r="F82" s="30">
        <f t="shared" si="1"/>
        <v>0</v>
      </c>
    </row>
    <row r="83" spans="1:6">
      <c r="A83" s="15" t="s">
        <v>86</v>
      </c>
      <c r="B83" s="16">
        <v>0</v>
      </c>
      <c r="C83" s="16">
        <v>0</v>
      </c>
      <c r="D83" s="16">
        <v>0</v>
      </c>
      <c r="E83" s="6">
        <v>0</v>
      </c>
      <c r="F83" s="30">
        <f t="shared" si="1"/>
        <v>0</v>
      </c>
    </row>
    <row r="84" spans="1:6">
      <c r="A84" s="35" t="s">
        <v>80</v>
      </c>
      <c r="B84" s="16">
        <v>0</v>
      </c>
      <c r="C84" s="16">
        <v>0</v>
      </c>
      <c r="D84" s="16">
        <v>0</v>
      </c>
      <c r="E84" s="6">
        <v>0</v>
      </c>
      <c r="F84" s="30">
        <f t="shared" si="1"/>
        <v>0</v>
      </c>
    </row>
    <row r="85" spans="1:6">
      <c r="A85" s="15" t="s">
        <v>95</v>
      </c>
      <c r="B85" s="16">
        <v>0</v>
      </c>
      <c r="C85" s="16">
        <v>0</v>
      </c>
      <c r="D85" s="16">
        <v>0</v>
      </c>
      <c r="E85" s="6">
        <v>0</v>
      </c>
      <c r="F85" s="30">
        <f t="shared" si="1"/>
        <v>0</v>
      </c>
    </row>
    <row r="86" spans="1:6">
      <c r="A86" s="15" t="s">
        <v>70</v>
      </c>
      <c r="B86" s="16">
        <v>0</v>
      </c>
      <c r="C86" s="16">
        <v>0</v>
      </c>
      <c r="D86" s="16">
        <v>0</v>
      </c>
      <c r="E86" s="6">
        <v>0</v>
      </c>
      <c r="F86" s="30">
        <f t="shared" si="1"/>
        <v>0</v>
      </c>
    </row>
    <row r="87" spans="1:6">
      <c r="A87" s="12" t="s">
        <v>96</v>
      </c>
      <c r="B87" s="16">
        <v>0</v>
      </c>
      <c r="C87" s="16">
        <v>0</v>
      </c>
      <c r="D87" s="16">
        <v>0</v>
      </c>
      <c r="E87" s="6">
        <v>0</v>
      </c>
      <c r="F87" s="30">
        <f t="shared" si="1"/>
        <v>0</v>
      </c>
    </row>
    <row r="88" spans="1:6">
      <c r="A88" s="15" t="s">
        <v>69</v>
      </c>
      <c r="B88" s="16">
        <v>0</v>
      </c>
      <c r="C88" s="16">
        <v>0</v>
      </c>
      <c r="D88" s="16">
        <v>0</v>
      </c>
      <c r="E88" s="6">
        <v>0</v>
      </c>
      <c r="F88" s="30">
        <f t="shared" si="1"/>
        <v>0</v>
      </c>
    </row>
    <row r="89" spans="1:6">
      <c r="A89" s="17" t="s">
        <v>8</v>
      </c>
      <c r="B89" s="16">
        <v>0</v>
      </c>
      <c r="C89" s="16">
        <v>0</v>
      </c>
      <c r="D89" s="16">
        <v>0</v>
      </c>
      <c r="E89" s="6">
        <v>0</v>
      </c>
      <c r="F89" s="30">
        <f t="shared" si="1"/>
        <v>0</v>
      </c>
    </row>
    <row r="90" spans="1:6">
      <c r="A90" s="15" t="s">
        <v>48</v>
      </c>
      <c r="B90" s="16">
        <v>0</v>
      </c>
      <c r="C90" s="16">
        <v>0</v>
      </c>
      <c r="D90" s="16">
        <v>0</v>
      </c>
      <c r="E90" s="6">
        <v>0</v>
      </c>
      <c r="F90" s="30">
        <f t="shared" si="1"/>
        <v>0</v>
      </c>
    </row>
    <row r="91" spans="1:6">
      <c r="A91" s="15" t="s">
        <v>16</v>
      </c>
      <c r="B91" s="16">
        <v>0</v>
      </c>
      <c r="C91" s="16">
        <v>0</v>
      </c>
      <c r="D91" s="16">
        <v>0</v>
      </c>
      <c r="E91" s="6">
        <v>0</v>
      </c>
      <c r="F91" s="30">
        <f t="shared" si="1"/>
        <v>0</v>
      </c>
    </row>
    <row r="92" spans="1:6">
      <c r="A92" s="15" t="s">
        <v>88</v>
      </c>
      <c r="B92" s="16">
        <v>0</v>
      </c>
      <c r="C92" s="16">
        <v>0</v>
      </c>
      <c r="D92" s="16">
        <v>0</v>
      </c>
      <c r="E92" s="6">
        <v>0</v>
      </c>
      <c r="F92" s="30">
        <f t="shared" si="1"/>
        <v>0</v>
      </c>
    </row>
    <row r="93" spans="1:6">
      <c r="A93" s="15" t="s">
        <v>102</v>
      </c>
      <c r="B93" s="16">
        <v>0</v>
      </c>
      <c r="C93" s="16">
        <v>0</v>
      </c>
      <c r="D93" s="16">
        <v>0</v>
      </c>
      <c r="E93" s="6">
        <v>0</v>
      </c>
      <c r="F93" s="30">
        <f t="shared" si="1"/>
        <v>0</v>
      </c>
    </row>
    <row r="94" spans="1:6">
      <c r="A94" s="15" t="s">
        <v>64</v>
      </c>
      <c r="B94" s="16">
        <v>0</v>
      </c>
      <c r="C94" s="16">
        <v>0</v>
      </c>
      <c r="D94" s="16">
        <v>0</v>
      </c>
      <c r="E94" s="6">
        <v>0</v>
      </c>
      <c r="F94" s="30">
        <f t="shared" si="1"/>
        <v>0</v>
      </c>
    </row>
    <row r="95" spans="1:6">
      <c r="A95" s="15" t="s">
        <v>73</v>
      </c>
      <c r="B95" s="16">
        <v>0</v>
      </c>
      <c r="C95" s="16">
        <v>0</v>
      </c>
      <c r="D95" s="16">
        <v>0</v>
      </c>
      <c r="E95" s="6">
        <v>0</v>
      </c>
      <c r="F95" s="30">
        <f t="shared" si="1"/>
        <v>0</v>
      </c>
    </row>
    <row r="96" spans="1:6">
      <c r="A96" s="4" t="s">
        <v>89</v>
      </c>
      <c r="B96" s="16">
        <v>0</v>
      </c>
      <c r="C96" s="16">
        <v>0</v>
      </c>
      <c r="D96" s="16">
        <v>0</v>
      </c>
      <c r="E96" s="6">
        <v>0</v>
      </c>
      <c r="F96" s="30">
        <f t="shared" si="1"/>
        <v>0</v>
      </c>
    </row>
    <row r="97" spans="1:6">
      <c r="A97" s="17" t="s">
        <v>82</v>
      </c>
      <c r="B97" s="16">
        <v>0</v>
      </c>
      <c r="C97" s="16">
        <v>0</v>
      </c>
      <c r="D97" s="16">
        <v>0</v>
      </c>
      <c r="E97" s="6">
        <v>0</v>
      </c>
      <c r="F97" s="30">
        <f t="shared" si="1"/>
        <v>0</v>
      </c>
    </row>
    <row r="98" spans="1:6">
      <c r="A98" s="17" t="s">
        <v>58</v>
      </c>
      <c r="B98" s="16">
        <v>0</v>
      </c>
      <c r="C98" s="16">
        <v>0</v>
      </c>
      <c r="D98" s="16">
        <v>0</v>
      </c>
      <c r="E98" s="6">
        <v>0</v>
      </c>
      <c r="F98" s="30">
        <f t="shared" si="1"/>
        <v>0</v>
      </c>
    </row>
    <row r="99" spans="1:6">
      <c r="A99" s="17" t="s">
        <v>72</v>
      </c>
      <c r="B99" s="16">
        <v>0</v>
      </c>
      <c r="C99" s="16">
        <v>0</v>
      </c>
      <c r="D99" s="16">
        <v>0</v>
      </c>
      <c r="E99" s="6">
        <v>0</v>
      </c>
      <c r="F99" s="30">
        <f t="shared" si="1"/>
        <v>0</v>
      </c>
    </row>
    <row r="100" spans="1:6">
      <c r="A100" s="17" t="s">
        <v>67</v>
      </c>
      <c r="B100" s="16">
        <v>0</v>
      </c>
      <c r="C100" s="16">
        <v>0</v>
      </c>
      <c r="D100" s="16">
        <v>0</v>
      </c>
      <c r="E100" s="6">
        <v>0</v>
      </c>
      <c r="F100" s="30">
        <f t="shared" si="1"/>
        <v>0</v>
      </c>
    </row>
    <row r="101" spans="1:6">
      <c r="A101" s="17" t="s">
        <v>59</v>
      </c>
      <c r="B101" s="16">
        <v>0</v>
      </c>
      <c r="C101" s="16">
        <v>0</v>
      </c>
      <c r="D101" s="16">
        <v>0</v>
      </c>
      <c r="E101" s="6">
        <v>0</v>
      </c>
      <c r="F101" s="30">
        <f t="shared" si="1"/>
        <v>0</v>
      </c>
    </row>
    <row r="102" spans="1:6">
      <c r="A102" s="17" t="s">
        <v>94</v>
      </c>
      <c r="B102" s="16">
        <v>0</v>
      </c>
      <c r="C102" s="16">
        <v>0</v>
      </c>
      <c r="D102" s="16">
        <v>0</v>
      </c>
      <c r="E102" s="6">
        <v>0</v>
      </c>
      <c r="F102" s="30">
        <f t="shared" si="1"/>
        <v>0</v>
      </c>
    </row>
    <row r="103" spans="1:6">
      <c r="A103" s="17" t="s">
        <v>49</v>
      </c>
      <c r="B103" s="16">
        <v>0</v>
      </c>
      <c r="C103" s="16">
        <v>0</v>
      </c>
      <c r="D103" s="16">
        <v>0</v>
      </c>
      <c r="E103" s="6">
        <v>0</v>
      </c>
      <c r="F103" s="30">
        <f t="shared" si="1"/>
        <v>0</v>
      </c>
    </row>
    <row r="104" spans="1:6">
      <c r="A104" s="17" t="s">
        <v>29</v>
      </c>
      <c r="B104" s="16">
        <v>0</v>
      </c>
      <c r="C104" s="16">
        <v>0</v>
      </c>
      <c r="D104" s="16">
        <v>0</v>
      </c>
      <c r="E104" s="6">
        <v>0</v>
      </c>
      <c r="F104" s="30">
        <f t="shared" si="1"/>
        <v>0</v>
      </c>
    </row>
    <row r="105" spans="1:6">
      <c r="A105" s="34" t="s">
        <v>46</v>
      </c>
      <c r="B105" s="7">
        <v>0</v>
      </c>
      <c r="C105" s="7">
        <v>0</v>
      </c>
      <c r="D105" s="7">
        <v>0</v>
      </c>
      <c r="E105" s="46">
        <v>0</v>
      </c>
      <c r="F105" s="30">
        <f t="shared" si="1"/>
        <v>0</v>
      </c>
    </row>
    <row r="106" spans="1:6">
      <c r="A106" s="34" t="s">
        <v>31</v>
      </c>
      <c r="B106" s="7">
        <v>0</v>
      </c>
      <c r="C106" s="7">
        <v>0</v>
      </c>
      <c r="D106" s="7">
        <v>0</v>
      </c>
      <c r="E106" s="7">
        <v>0</v>
      </c>
      <c r="F106" s="30">
        <f t="shared" si="1"/>
        <v>0</v>
      </c>
    </row>
    <row r="107" spans="1:6">
      <c r="A107" s="34" t="s">
        <v>78</v>
      </c>
      <c r="B107" s="7">
        <v>0</v>
      </c>
      <c r="C107" s="7">
        <v>0</v>
      </c>
      <c r="D107" s="7">
        <v>0</v>
      </c>
      <c r="E107" s="7">
        <v>0</v>
      </c>
      <c r="F107" s="30">
        <f t="shared" si="1"/>
        <v>0</v>
      </c>
    </row>
    <row r="108" spans="1:6">
      <c r="A108" s="34" t="s">
        <v>66</v>
      </c>
      <c r="B108" s="7">
        <v>0</v>
      </c>
      <c r="C108" s="7">
        <v>0</v>
      </c>
      <c r="D108" s="7">
        <v>0</v>
      </c>
      <c r="E108" s="7">
        <v>0</v>
      </c>
      <c r="F108" s="30">
        <f t="shared" si="1"/>
        <v>0</v>
      </c>
    </row>
    <row r="109" spans="1:6">
      <c r="A109" s="34" t="s">
        <v>90</v>
      </c>
      <c r="B109" s="7">
        <v>0</v>
      </c>
      <c r="C109" s="7">
        <v>0</v>
      </c>
      <c r="D109" s="7">
        <v>0</v>
      </c>
      <c r="E109" s="7">
        <v>0</v>
      </c>
      <c r="F109" s="30">
        <f t="shared" si="1"/>
        <v>0</v>
      </c>
    </row>
    <row r="110" spans="1:6">
      <c r="A110" s="34" t="s">
        <v>92</v>
      </c>
      <c r="B110" s="7">
        <v>0</v>
      </c>
      <c r="C110" s="7">
        <v>0</v>
      </c>
      <c r="D110" s="7">
        <v>0</v>
      </c>
      <c r="E110" s="7">
        <v>0</v>
      </c>
      <c r="F110" s="30">
        <f t="shared" si="1"/>
        <v>0</v>
      </c>
    </row>
    <row r="111" spans="1:6">
      <c r="A111" s="34" t="s">
        <v>47</v>
      </c>
      <c r="B111" s="7">
        <v>0</v>
      </c>
      <c r="C111" s="7">
        <v>0</v>
      </c>
      <c r="D111" s="7">
        <v>0</v>
      </c>
      <c r="E111" s="7">
        <v>0</v>
      </c>
      <c r="F111" s="30">
        <f t="shared" si="1"/>
        <v>0</v>
      </c>
    </row>
    <row r="112" spans="1:6">
      <c r="A112" s="34" t="s">
        <v>43</v>
      </c>
      <c r="B112" s="7">
        <v>0</v>
      </c>
      <c r="C112" s="7">
        <v>0</v>
      </c>
      <c r="D112" s="7">
        <v>0</v>
      </c>
      <c r="E112" s="7">
        <v>0</v>
      </c>
      <c r="F112" s="30">
        <f t="shared" si="1"/>
        <v>0</v>
      </c>
    </row>
    <row r="113" spans="1:6">
      <c r="A113" s="34" t="s">
        <v>99</v>
      </c>
      <c r="B113" s="7">
        <v>0</v>
      </c>
      <c r="C113" s="7">
        <v>0</v>
      </c>
      <c r="D113" s="7">
        <v>0</v>
      </c>
      <c r="E113" s="7">
        <v>0</v>
      </c>
      <c r="F113" s="30">
        <f t="shared" si="1"/>
        <v>0</v>
      </c>
    </row>
    <row r="114" spans="1:6">
      <c r="A114" s="34" t="s">
        <v>75</v>
      </c>
      <c r="B114" s="7">
        <v>0</v>
      </c>
      <c r="C114" s="7">
        <v>0</v>
      </c>
      <c r="D114" s="7">
        <v>0</v>
      </c>
      <c r="E114" s="7">
        <v>0</v>
      </c>
      <c r="F114" s="30">
        <f t="shared" si="1"/>
        <v>0</v>
      </c>
    </row>
    <row r="115" spans="1:6">
      <c r="A115" s="34" t="s">
        <v>91</v>
      </c>
      <c r="B115" s="7">
        <v>0</v>
      </c>
      <c r="C115" s="7">
        <v>0</v>
      </c>
      <c r="D115" s="7">
        <v>0</v>
      </c>
      <c r="E115" s="7">
        <v>0</v>
      </c>
      <c r="F115" s="30">
        <f t="shared" si="1"/>
        <v>0</v>
      </c>
    </row>
    <row r="116" spans="1:6">
      <c r="A116" s="34" t="s">
        <v>51</v>
      </c>
      <c r="B116" s="44">
        <v>0</v>
      </c>
      <c r="C116" s="44">
        <v>0</v>
      </c>
      <c r="D116" s="44">
        <v>0</v>
      </c>
      <c r="E116" s="7">
        <v>0</v>
      </c>
      <c r="F116" s="30">
        <f t="shared" si="1"/>
        <v>0</v>
      </c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113"/>
  <sheetViews>
    <sheetView workbookViewId="0">
      <selection activeCell="A5" sqref="A5:A9"/>
    </sheetView>
  </sheetViews>
  <sheetFormatPr defaultRowHeight="12.75"/>
  <cols>
    <col min="1" max="3" width="9.7109375" customWidth="1"/>
    <col min="4" max="4" width="12.28515625" customWidth="1"/>
    <col min="5" max="5" width="9.140625" style="31"/>
    <col min="6" max="6" width="3.7109375" customWidth="1"/>
    <col min="7" max="8" width="9.7109375" customWidth="1"/>
    <col min="9" max="9" width="12.28515625" customWidth="1"/>
    <col min="11" max="14" width="9.140625" hidden="1" customWidth="1"/>
  </cols>
  <sheetData>
    <row r="1" spans="1:22">
      <c r="A1" s="1" t="s">
        <v>74</v>
      </c>
      <c r="B1" s="1"/>
      <c r="C1" s="1"/>
      <c r="D1" s="1"/>
      <c r="E1" s="2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ht="20.25">
      <c r="A2" s="59" t="s">
        <v>50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1"/>
      <c r="P2" s="1"/>
      <c r="Q2" s="1"/>
      <c r="R2" s="1"/>
      <c r="S2" s="1"/>
      <c r="T2" s="1"/>
      <c r="U2" s="1"/>
    </row>
    <row r="3" spans="1:22" ht="13.5" thickBot="1">
      <c r="A3" s="1"/>
      <c r="B3" s="1"/>
      <c r="C3" s="1"/>
      <c r="D3" s="1"/>
      <c r="E3" s="29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ht="14.25" thickTop="1" thickBot="1">
      <c r="A4" s="2" t="s">
        <v>0</v>
      </c>
      <c r="B4" s="9" t="s">
        <v>138</v>
      </c>
      <c r="C4" s="10" t="s">
        <v>141</v>
      </c>
      <c r="D4" s="10" t="s">
        <v>147</v>
      </c>
      <c r="E4" s="32" t="s">
        <v>100</v>
      </c>
      <c r="F4" s="11"/>
      <c r="K4" s="7"/>
      <c r="L4" s="7"/>
      <c r="O4" s="1"/>
      <c r="P4" s="1"/>
      <c r="Q4" s="1"/>
      <c r="R4" s="1"/>
      <c r="S4" s="1"/>
      <c r="T4" s="1"/>
      <c r="U4" s="1"/>
    </row>
    <row r="5" spans="1:22" ht="13.5" thickTop="1">
      <c r="A5" s="19" t="s">
        <v>33</v>
      </c>
      <c r="B5" s="13">
        <v>3</v>
      </c>
      <c r="C5" s="14">
        <v>6</v>
      </c>
      <c r="D5" s="14">
        <v>1</v>
      </c>
      <c r="E5" s="30">
        <f t="shared" ref="E5:E105" si="0">SUM(B5:D5)</f>
        <v>10</v>
      </c>
      <c r="F5" s="11"/>
      <c r="K5" s="7"/>
      <c r="L5" s="7"/>
      <c r="O5" s="1"/>
      <c r="P5" s="1"/>
      <c r="Q5" s="1"/>
      <c r="R5" s="1"/>
      <c r="S5" s="1"/>
      <c r="T5" s="1"/>
      <c r="U5" s="1"/>
      <c r="V5" s="1"/>
    </row>
    <row r="6" spans="1:22">
      <c r="A6" s="15" t="s">
        <v>6</v>
      </c>
      <c r="B6" s="5">
        <v>6</v>
      </c>
      <c r="C6" s="16">
        <v>1</v>
      </c>
      <c r="D6" s="16">
        <v>1</v>
      </c>
      <c r="E6" s="30">
        <f t="shared" si="0"/>
        <v>8</v>
      </c>
      <c r="F6" s="11"/>
      <c r="K6" s="7"/>
      <c r="L6" s="7"/>
      <c r="O6" s="1"/>
      <c r="P6" s="1"/>
      <c r="Q6" s="1"/>
      <c r="R6" s="1"/>
      <c r="S6" s="1"/>
      <c r="T6" s="1"/>
      <c r="U6" s="1"/>
      <c r="V6" s="1"/>
    </row>
    <row r="7" spans="1:22">
      <c r="A7" s="15" t="s">
        <v>7</v>
      </c>
      <c r="B7" s="5">
        <v>1</v>
      </c>
      <c r="C7" s="16">
        <v>3</v>
      </c>
      <c r="D7" s="16">
        <v>3</v>
      </c>
      <c r="E7" s="30">
        <f t="shared" si="0"/>
        <v>7</v>
      </c>
      <c r="F7" s="11"/>
      <c r="K7" s="7"/>
      <c r="L7" s="7"/>
      <c r="O7" s="1"/>
      <c r="P7" s="1"/>
      <c r="Q7" s="1"/>
      <c r="R7" s="1"/>
      <c r="S7" s="1"/>
      <c r="T7" s="1"/>
      <c r="U7" s="1"/>
      <c r="V7" s="1"/>
    </row>
    <row r="8" spans="1:22">
      <c r="A8" s="15" t="s">
        <v>11</v>
      </c>
      <c r="B8" s="5">
        <v>2</v>
      </c>
      <c r="C8" s="16">
        <v>1</v>
      </c>
      <c r="D8" s="16">
        <v>3</v>
      </c>
      <c r="E8" s="30">
        <f t="shared" si="0"/>
        <v>6</v>
      </c>
      <c r="F8" s="11"/>
      <c r="K8" s="7"/>
      <c r="L8" s="7"/>
      <c r="O8" s="1"/>
      <c r="P8" s="1"/>
      <c r="Q8" s="1"/>
      <c r="R8" s="1"/>
      <c r="S8" s="1"/>
      <c r="T8" s="1"/>
      <c r="U8" s="1"/>
      <c r="V8" s="1"/>
    </row>
    <row r="9" spans="1:22">
      <c r="A9" s="17" t="s">
        <v>20</v>
      </c>
      <c r="B9" s="5">
        <v>2</v>
      </c>
      <c r="C9" s="16">
        <v>3</v>
      </c>
      <c r="D9" s="16">
        <v>1</v>
      </c>
      <c r="E9" s="30">
        <f t="shared" si="0"/>
        <v>6</v>
      </c>
      <c r="F9" s="11"/>
      <c r="K9" s="7"/>
      <c r="L9" s="7"/>
      <c r="O9" s="1"/>
      <c r="P9" s="1"/>
      <c r="Q9" s="1"/>
      <c r="R9" s="1"/>
      <c r="S9" s="1"/>
      <c r="T9" s="1"/>
      <c r="U9" s="1"/>
      <c r="V9" s="1"/>
    </row>
    <row r="10" spans="1:22">
      <c r="A10" s="15" t="s">
        <v>4</v>
      </c>
      <c r="B10" s="5">
        <v>1</v>
      </c>
      <c r="C10" s="16">
        <v>2</v>
      </c>
      <c r="D10" s="16">
        <v>2</v>
      </c>
      <c r="E10" s="30">
        <f t="shared" si="0"/>
        <v>5</v>
      </c>
      <c r="F10" s="11"/>
      <c r="K10" s="7"/>
      <c r="L10" s="7"/>
      <c r="O10" s="1"/>
      <c r="P10" s="1"/>
      <c r="Q10" s="1"/>
      <c r="R10" s="1"/>
      <c r="S10" s="1"/>
      <c r="T10" s="1"/>
      <c r="U10" s="1"/>
      <c r="V10" s="1"/>
    </row>
    <row r="11" spans="1:22">
      <c r="A11" s="15" t="s">
        <v>38</v>
      </c>
      <c r="B11" s="5">
        <v>1</v>
      </c>
      <c r="C11" s="16">
        <v>2</v>
      </c>
      <c r="D11" s="16">
        <v>2</v>
      </c>
      <c r="E11" s="30">
        <f t="shared" si="0"/>
        <v>5</v>
      </c>
      <c r="F11" s="11"/>
      <c r="K11" s="7"/>
      <c r="L11" s="7"/>
      <c r="O11" s="1"/>
      <c r="P11" s="1"/>
      <c r="Q11" s="1"/>
      <c r="R11" s="1"/>
      <c r="S11" s="1"/>
      <c r="T11" s="1"/>
      <c r="U11" s="1"/>
      <c r="V11" s="1"/>
    </row>
    <row r="12" spans="1:22">
      <c r="A12" s="15" t="s">
        <v>101</v>
      </c>
      <c r="B12" s="5">
        <v>1</v>
      </c>
      <c r="C12" s="16">
        <v>2</v>
      </c>
      <c r="D12" s="16">
        <v>2</v>
      </c>
      <c r="E12" s="30">
        <f t="shared" si="0"/>
        <v>5</v>
      </c>
      <c r="F12" s="11"/>
      <c r="K12" s="7"/>
      <c r="L12" s="7"/>
      <c r="O12" s="1"/>
      <c r="P12" s="1"/>
      <c r="Q12" s="1"/>
      <c r="R12" s="1"/>
      <c r="S12" s="1"/>
      <c r="T12" s="1"/>
      <c r="U12" s="1"/>
      <c r="V12" s="1"/>
    </row>
    <row r="13" spans="1:22">
      <c r="A13" s="15" t="s">
        <v>3</v>
      </c>
      <c r="B13" s="5">
        <v>2</v>
      </c>
      <c r="C13" s="16">
        <v>1</v>
      </c>
      <c r="D13" s="16">
        <v>1</v>
      </c>
      <c r="E13" s="30">
        <f t="shared" si="0"/>
        <v>4</v>
      </c>
      <c r="F13" s="11"/>
      <c r="K13" s="7"/>
      <c r="L13" s="7"/>
      <c r="O13" s="1"/>
      <c r="P13" s="1"/>
      <c r="Q13" s="1"/>
      <c r="R13" s="1"/>
      <c r="S13" s="1"/>
      <c r="T13" s="1"/>
      <c r="U13" s="1"/>
      <c r="V13" s="1"/>
    </row>
    <row r="14" spans="1:22">
      <c r="A14" s="15" t="s">
        <v>17</v>
      </c>
      <c r="B14" s="5">
        <v>1</v>
      </c>
      <c r="C14" s="16">
        <v>1</v>
      </c>
      <c r="D14" s="16">
        <v>2</v>
      </c>
      <c r="E14" s="30">
        <f t="shared" si="0"/>
        <v>4</v>
      </c>
      <c r="F14" s="11"/>
      <c r="K14" s="7"/>
      <c r="L14" s="7"/>
      <c r="O14" s="1"/>
      <c r="P14" s="1"/>
      <c r="Q14" s="1"/>
      <c r="R14" s="1"/>
      <c r="S14" s="1"/>
      <c r="T14" s="1"/>
      <c r="U14" s="1"/>
      <c r="V14" s="1"/>
    </row>
    <row r="15" spans="1:22">
      <c r="A15" s="4" t="s">
        <v>53</v>
      </c>
      <c r="B15" s="5">
        <v>2</v>
      </c>
      <c r="C15" s="16">
        <v>1</v>
      </c>
      <c r="D15" s="16">
        <v>1</v>
      </c>
      <c r="E15" s="30">
        <f t="shared" si="0"/>
        <v>4</v>
      </c>
      <c r="F15" s="11"/>
      <c r="K15" s="7"/>
      <c r="L15" s="7"/>
      <c r="O15" s="1"/>
      <c r="P15" s="1"/>
      <c r="Q15" s="1"/>
      <c r="R15" s="1"/>
      <c r="S15" s="1"/>
      <c r="T15" s="1"/>
      <c r="U15" s="1"/>
      <c r="V15" s="1"/>
    </row>
    <row r="16" spans="1:22">
      <c r="A16" s="17" t="s">
        <v>22</v>
      </c>
      <c r="B16" s="5">
        <v>1</v>
      </c>
      <c r="C16" s="16">
        <v>0</v>
      </c>
      <c r="D16" s="16">
        <v>3</v>
      </c>
      <c r="E16" s="30">
        <f t="shared" si="0"/>
        <v>4</v>
      </c>
      <c r="F16" s="11"/>
      <c r="K16" s="7"/>
      <c r="L16" s="7"/>
      <c r="O16" s="1"/>
      <c r="P16" s="1"/>
      <c r="Q16" s="1"/>
      <c r="R16" s="1"/>
      <c r="S16" s="1"/>
      <c r="T16" s="1"/>
      <c r="U16" s="1"/>
      <c r="V16" s="1"/>
    </row>
    <row r="17" spans="1:22">
      <c r="A17" s="17" t="s">
        <v>25</v>
      </c>
      <c r="B17" s="5">
        <v>1</v>
      </c>
      <c r="C17" s="16">
        <v>2</v>
      </c>
      <c r="D17" s="16">
        <v>1</v>
      </c>
      <c r="E17" s="30">
        <f t="shared" si="0"/>
        <v>4</v>
      </c>
      <c r="F17" s="11"/>
      <c r="K17" s="7"/>
      <c r="L17" s="7"/>
      <c r="O17" s="1"/>
      <c r="P17" s="1"/>
      <c r="Q17" s="1"/>
      <c r="R17" s="1"/>
      <c r="S17" s="1"/>
      <c r="T17" s="1"/>
      <c r="U17" s="1"/>
      <c r="V17" s="1"/>
    </row>
    <row r="18" spans="1:22">
      <c r="A18" s="15" t="s">
        <v>5</v>
      </c>
      <c r="B18" s="5">
        <v>1</v>
      </c>
      <c r="C18" s="16">
        <v>0</v>
      </c>
      <c r="D18" s="16">
        <v>2</v>
      </c>
      <c r="E18" s="30">
        <f t="shared" si="0"/>
        <v>3</v>
      </c>
      <c r="F18" s="11"/>
      <c r="K18" s="7"/>
      <c r="L18" s="7"/>
      <c r="O18" s="1"/>
      <c r="P18" s="1"/>
      <c r="Q18" s="1"/>
      <c r="R18" s="1"/>
      <c r="S18" s="1"/>
      <c r="T18" s="1"/>
      <c r="U18" s="1"/>
      <c r="V18" s="1"/>
    </row>
    <row r="19" spans="1:22">
      <c r="A19" s="15" t="s">
        <v>9</v>
      </c>
      <c r="B19" s="5">
        <v>1</v>
      </c>
      <c r="C19" s="16">
        <v>2</v>
      </c>
      <c r="D19" s="16">
        <v>0</v>
      </c>
      <c r="E19" s="30">
        <f t="shared" si="0"/>
        <v>3</v>
      </c>
      <c r="F19" s="11"/>
      <c r="K19" s="7"/>
      <c r="L19" s="7"/>
      <c r="O19" s="1"/>
      <c r="P19" s="1"/>
      <c r="Q19" s="1"/>
      <c r="R19" s="1"/>
      <c r="S19" s="1"/>
      <c r="T19" s="1"/>
      <c r="U19" s="1"/>
      <c r="V19" s="1"/>
    </row>
    <row r="20" spans="1:22">
      <c r="A20" s="17" t="s">
        <v>23</v>
      </c>
      <c r="B20" s="5">
        <v>1</v>
      </c>
      <c r="C20" s="16">
        <v>1</v>
      </c>
      <c r="D20" s="16">
        <v>1</v>
      </c>
      <c r="E20" s="30">
        <f t="shared" si="0"/>
        <v>3</v>
      </c>
      <c r="F20" s="11"/>
      <c r="K20" s="7"/>
      <c r="L20" s="7"/>
      <c r="O20" s="1"/>
      <c r="P20" s="1"/>
      <c r="Q20" s="1"/>
      <c r="R20" s="1"/>
      <c r="S20" s="1"/>
      <c r="T20" s="1"/>
      <c r="U20" s="1"/>
      <c r="V20" s="1"/>
    </row>
    <row r="21" spans="1:22">
      <c r="A21" s="17" t="s">
        <v>24</v>
      </c>
      <c r="B21" s="5">
        <v>0</v>
      </c>
      <c r="C21" s="16">
        <v>1</v>
      </c>
      <c r="D21" s="16">
        <v>2</v>
      </c>
      <c r="E21" s="30">
        <f t="shared" si="0"/>
        <v>3</v>
      </c>
      <c r="F21" s="11"/>
      <c r="K21" s="7"/>
      <c r="L21" s="7"/>
      <c r="O21" s="1"/>
      <c r="P21" s="1"/>
      <c r="Q21" s="1"/>
      <c r="R21" s="1"/>
      <c r="S21" s="1"/>
      <c r="T21" s="1"/>
      <c r="U21" s="1"/>
      <c r="V21" s="1"/>
    </row>
    <row r="22" spans="1:22">
      <c r="A22" s="17" t="s">
        <v>34</v>
      </c>
      <c r="B22" s="5">
        <v>1</v>
      </c>
      <c r="C22" s="16">
        <v>2</v>
      </c>
      <c r="D22" s="16">
        <v>0</v>
      </c>
      <c r="E22" s="30">
        <f t="shared" si="0"/>
        <v>3</v>
      </c>
      <c r="F22" s="11"/>
      <c r="K22" s="7"/>
      <c r="L22" s="7"/>
      <c r="O22" s="1"/>
      <c r="P22" s="1"/>
      <c r="Q22" s="1"/>
      <c r="R22" s="1"/>
      <c r="S22" s="1"/>
      <c r="T22" s="1"/>
      <c r="U22" s="1"/>
      <c r="V22" s="1"/>
    </row>
    <row r="23" spans="1:22">
      <c r="A23" s="17" t="s">
        <v>43</v>
      </c>
      <c r="B23" s="5">
        <v>1</v>
      </c>
      <c r="C23" s="16">
        <v>0</v>
      </c>
      <c r="D23" s="16">
        <v>2</v>
      </c>
      <c r="E23" s="30">
        <f t="shared" si="0"/>
        <v>3</v>
      </c>
      <c r="F23" s="11"/>
      <c r="K23" s="7"/>
      <c r="L23" s="7"/>
      <c r="O23" s="1"/>
      <c r="P23" s="1"/>
      <c r="Q23" s="1"/>
      <c r="R23" s="1"/>
      <c r="S23" s="1"/>
      <c r="T23" s="1"/>
      <c r="U23" s="1"/>
      <c r="V23" s="1"/>
    </row>
    <row r="24" spans="1:22">
      <c r="A24" s="15" t="s">
        <v>39</v>
      </c>
      <c r="B24" s="5">
        <v>0</v>
      </c>
      <c r="C24" s="16">
        <v>1</v>
      </c>
      <c r="D24" s="16">
        <v>1</v>
      </c>
      <c r="E24" s="30">
        <f>SUM(B24:D24)</f>
        <v>2</v>
      </c>
      <c r="F24" s="11"/>
      <c r="K24" s="7"/>
      <c r="L24" s="7"/>
      <c r="O24" s="1"/>
      <c r="P24" s="1"/>
      <c r="Q24" s="1"/>
      <c r="R24" s="1"/>
      <c r="S24" s="1"/>
      <c r="T24" s="1"/>
      <c r="U24" s="1"/>
      <c r="V24" s="1"/>
    </row>
    <row r="25" spans="1:22">
      <c r="A25" s="15" t="s">
        <v>1</v>
      </c>
      <c r="B25" s="5">
        <v>1</v>
      </c>
      <c r="C25" s="16">
        <v>0</v>
      </c>
      <c r="D25" s="16">
        <v>1</v>
      </c>
      <c r="E25" s="30">
        <f t="shared" si="0"/>
        <v>2</v>
      </c>
      <c r="F25" s="11"/>
      <c r="K25" s="7"/>
      <c r="L25" s="7"/>
      <c r="O25" s="1"/>
      <c r="P25" s="1"/>
      <c r="Q25" s="1"/>
      <c r="R25" s="1"/>
      <c r="S25" s="1"/>
      <c r="T25" s="1"/>
      <c r="U25" s="1"/>
      <c r="V25" s="1"/>
    </row>
    <row r="26" spans="1:22">
      <c r="A26" s="15" t="s">
        <v>12</v>
      </c>
      <c r="B26" s="5">
        <v>0</v>
      </c>
      <c r="C26" s="16">
        <v>2</v>
      </c>
      <c r="D26" s="16">
        <v>0</v>
      </c>
      <c r="E26" s="30">
        <f t="shared" si="0"/>
        <v>2</v>
      </c>
      <c r="F26" s="11"/>
      <c r="K26" s="7"/>
      <c r="L26" s="7"/>
      <c r="O26" s="1"/>
      <c r="P26" s="1"/>
      <c r="Q26" s="1"/>
      <c r="R26" s="1"/>
      <c r="S26" s="1"/>
      <c r="T26" s="1"/>
      <c r="U26" s="1"/>
      <c r="V26" s="1"/>
    </row>
    <row r="27" spans="1:22">
      <c r="A27" s="43" t="s">
        <v>52</v>
      </c>
      <c r="B27" s="5">
        <v>1</v>
      </c>
      <c r="C27" s="16">
        <v>1</v>
      </c>
      <c r="D27" s="16">
        <v>0</v>
      </c>
      <c r="E27" s="30">
        <f t="shared" si="0"/>
        <v>2</v>
      </c>
      <c r="F27" s="11"/>
      <c r="K27" s="7"/>
      <c r="L27" s="7"/>
      <c r="O27" s="1"/>
      <c r="P27" s="1"/>
      <c r="Q27" s="1"/>
      <c r="R27" s="1"/>
      <c r="S27" s="1"/>
      <c r="T27" s="1"/>
      <c r="U27" s="1"/>
      <c r="V27" s="1"/>
    </row>
    <row r="28" spans="1:22">
      <c r="A28" s="15" t="s">
        <v>14</v>
      </c>
      <c r="B28" s="5">
        <v>1</v>
      </c>
      <c r="C28" s="16">
        <v>1</v>
      </c>
      <c r="D28" s="16">
        <v>0</v>
      </c>
      <c r="E28" s="30">
        <f t="shared" si="0"/>
        <v>2</v>
      </c>
      <c r="F28" s="11"/>
      <c r="K28" s="7"/>
      <c r="L28" s="7"/>
      <c r="O28" s="1"/>
      <c r="P28" s="1"/>
      <c r="Q28" s="1"/>
      <c r="R28" s="1"/>
      <c r="S28" s="1"/>
      <c r="T28" s="1"/>
      <c r="U28" s="1"/>
      <c r="V28" s="1"/>
    </row>
    <row r="29" spans="1:22">
      <c r="A29" s="4" t="s">
        <v>19</v>
      </c>
      <c r="B29" s="5">
        <v>1</v>
      </c>
      <c r="C29" s="16">
        <v>1</v>
      </c>
      <c r="D29" s="16">
        <v>0</v>
      </c>
      <c r="E29" s="30">
        <f t="shared" si="0"/>
        <v>2</v>
      </c>
      <c r="F29" s="11"/>
      <c r="K29" s="7"/>
      <c r="L29" s="7"/>
      <c r="O29" s="1"/>
      <c r="P29" s="1"/>
      <c r="Q29" s="1"/>
      <c r="R29" s="1"/>
      <c r="S29" s="1"/>
      <c r="T29" s="1"/>
      <c r="U29" s="1"/>
      <c r="V29" s="1"/>
    </row>
    <row r="30" spans="1:22">
      <c r="A30" s="4" t="s">
        <v>40</v>
      </c>
      <c r="B30" s="5">
        <v>2</v>
      </c>
      <c r="C30" s="16">
        <v>0</v>
      </c>
      <c r="D30" s="16">
        <v>0</v>
      </c>
      <c r="E30" s="30">
        <f t="shared" si="0"/>
        <v>2</v>
      </c>
      <c r="F30" s="11"/>
      <c r="K30" s="7"/>
      <c r="L30" s="7"/>
      <c r="O30" s="1"/>
      <c r="P30" s="1"/>
      <c r="Q30" s="1"/>
      <c r="R30" s="1"/>
      <c r="S30" s="1"/>
      <c r="T30" s="1"/>
      <c r="U30" s="1"/>
      <c r="V30" s="1"/>
    </row>
    <row r="31" spans="1:22">
      <c r="A31" s="17" t="s">
        <v>21</v>
      </c>
      <c r="B31" s="5">
        <v>0</v>
      </c>
      <c r="C31" s="16">
        <v>0</v>
      </c>
      <c r="D31" s="16">
        <v>2</v>
      </c>
      <c r="E31" s="30">
        <f t="shared" si="0"/>
        <v>2</v>
      </c>
      <c r="F31" s="11"/>
      <c r="K31" s="7"/>
      <c r="L31" s="7"/>
      <c r="O31" s="1"/>
      <c r="P31" s="1"/>
      <c r="Q31" s="1"/>
      <c r="R31" s="1"/>
      <c r="S31" s="1"/>
      <c r="T31" s="1"/>
      <c r="U31" s="1"/>
      <c r="V31" s="1"/>
    </row>
    <row r="32" spans="1:22">
      <c r="A32" s="17" t="s">
        <v>28</v>
      </c>
      <c r="B32" s="5">
        <v>1</v>
      </c>
      <c r="C32" s="16">
        <v>0</v>
      </c>
      <c r="D32" s="16">
        <v>1</v>
      </c>
      <c r="E32" s="30">
        <f t="shared" si="0"/>
        <v>2</v>
      </c>
      <c r="F32" s="11"/>
      <c r="K32" s="7"/>
      <c r="L32" s="7"/>
      <c r="O32" s="1"/>
      <c r="P32" s="1"/>
      <c r="Q32" s="1"/>
      <c r="R32" s="1"/>
      <c r="S32" s="1"/>
      <c r="T32" s="1"/>
      <c r="U32" s="1"/>
      <c r="V32" s="1"/>
    </row>
    <row r="33" spans="1:22">
      <c r="A33" s="17" t="s">
        <v>29</v>
      </c>
      <c r="B33" s="5">
        <v>1</v>
      </c>
      <c r="C33" s="16">
        <v>1</v>
      </c>
      <c r="D33" s="16">
        <v>0</v>
      </c>
      <c r="E33" s="30">
        <f t="shared" si="0"/>
        <v>2</v>
      </c>
      <c r="F33" s="11"/>
      <c r="K33" s="7"/>
      <c r="L33" s="7"/>
      <c r="O33" s="1"/>
      <c r="P33" s="1"/>
      <c r="Q33" s="1"/>
      <c r="R33" s="1"/>
      <c r="S33" s="1"/>
      <c r="T33" s="1"/>
      <c r="U33" s="1"/>
      <c r="V33" s="1"/>
    </row>
    <row r="34" spans="1:22">
      <c r="A34" s="17" t="s">
        <v>66</v>
      </c>
      <c r="B34" s="5">
        <v>2</v>
      </c>
      <c r="C34" s="16">
        <v>0</v>
      </c>
      <c r="D34" s="16">
        <v>0</v>
      </c>
      <c r="E34" s="30">
        <f t="shared" si="0"/>
        <v>2</v>
      </c>
      <c r="F34" s="11"/>
      <c r="K34" s="7"/>
      <c r="L34" s="7"/>
      <c r="O34" s="1"/>
      <c r="P34" s="1"/>
      <c r="Q34" s="1"/>
      <c r="R34" s="1"/>
      <c r="S34" s="1"/>
      <c r="T34" s="1"/>
      <c r="U34" s="1"/>
      <c r="V34" s="1"/>
    </row>
    <row r="35" spans="1:22">
      <c r="A35" s="17" t="s">
        <v>36</v>
      </c>
      <c r="B35" s="25">
        <v>0</v>
      </c>
      <c r="C35" s="18">
        <v>1</v>
      </c>
      <c r="D35" s="16">
        <v>1</v>
      </c>
      <c r="E35" s="30">
        <f t="shared" si="0"/>
        <v>2</v>
      </c>
      <c r="F35" s="11"/>
      <c r="K35" s="7"/>
      <c r="L35" s="7"/>
      <c r="O35" s="1"/>
      <c r="P35" s="1"/>
      <c r="Q35" s="1"/>
      <c r="R35" s="1"/>
      <c r="S35" s="1"/>
      <c r="T35" s="1"/>
      <c r="U35" s="1"/>
      <c r="V35" s="1"/>
    </row>
    <row r="36" spans="1:22">
      <c r="A36" s="15" t="s">
        <v>2</v>
      </c>
      <c r="B36" s="5">
        <v>0</v>
      </c>
      <c r="C36" s="16">
        <v>1</v>
      </c>
      <c r="D36" s="16">
        <v>0</v>
      </c>
      <c r="E36" s="30">
        <f t="shared" si="0"/>
        <v>1</v>
      </c>
      <c r="F36" s="11"/>
      <c r="K36" s="7"/>
      <c r="L36" s="7"/>
      <c r="O36" s="1"/>
      <c r="P36" s="1"/>
      <c r="Q36" s="1"/>
      <c r="R36" s="1"/>
      <c r="S36" s="1"/>
      <c r="T36" s="1"/>
      <c r="U36" s="1"/>
      <c r="V36" s="1"/>
    </row>
    <row r="37" spans="1:22">
      <c r="A37" s="15" t="s">
        <v>10</v>
      </c>
      <c r="B37" s="5">
        <v>1</v>
      </c>
      <c r="C37" s="16">
        <v>0</v>
      </c>
      <c r="D37" s="16">
        <v>0</v>
      </c>
      <c r="E37" s="30">
        <f t="shared" si="0"/>
        <v>1</v>
      </c>
      <c r="F37" s="11"/>
      <c r="K37" s="7"/>
      <c r="L37" s="7"/>
      <c r="O37" s="1"/>
      <c r="P37" s="1"/>
      <c r="Q37" s="1"/>
      <c r="R37" s="1"/>
      <c r="S37" s="1"/>
      <c r="T37" s="1"/>
      <c r="U37" s="1"/>
      <c r="V37" s="1"/>
    </row>
    <row r="38" spans="1:22">
      <c r="A38" s="15" t="s">
        <v>15</v>
      </c>
      <c r="B38" s="5">
        <v>1</v>
      </c>
      <c r="C38" s="16">
        <v>0</v>
      </c>
      <c r="D38" s="16">
        <v>0</v>
      </c>
      <c r="E38" s="30">
        <f t="shared" si="0"/>
        <v>1</v>
      </c>
      <c r="F38" s="11"/>
      <c r="K38" s="7"/>
      <c r="L38" s="7"/>
      <c r="O38" s="1"/>
      <c r="P38" s="1"/>
      <c r="Q38" s="1"/>
      <c r="R38" s="1"/>
      <c r="S38" s="1"/>
      <c r="T38" s="1"/>
      <c r="U38" s="1"/>
      <c r="V38" s="1"/>
    </row>
    <row r="39" spans="1:22">
      <c r="A39" s="15" t="s">
        <v>73</v>
      </c>
      <c r="B39" s="5">
        <v>0</v>
      </c>
      <c r="C39" s="16">
        <v>0</v>
      </c>
      <c r="D39" s="16">
        <v>1</v>
      </c>
      <c r="E39" s="30">
        <f t="shared" si="0"/>
        <v>1</v>
      </c>
      <c r="F39" s="11"/>
      <c r="K39" s="7"/>
      <c r="L39" s="7"/>
      <c r="O39" s="1"/>
      <c r="P39" s="1"/>
      <c r="Q39" s="1"/>
      <c r="R39" s="1"/>
      <c r="S39" s="1"/>
      <c r="T39" s="1"/>
      <c r="U39" s="1"/>
      <c r="V39" s="1"/>
    </row>
    <row r="40" spans="1:22">
      <c r="A40" s="4" t="s">
        <v>89</v>
      </c>
      <c r="B40" s="5">
        <v>0</v>
      </c>
      <c r="C40" s="16">
        <v>1</v>
      </c>
      <c r="D40" s="16">
        <v>0</v>
      </c>
      <c r="E40" s="30">
        <f t="shared" si="0"/>
        <v>1</v>
      </c>
      <c r="F40" s="11"/>
      <c r="K40" s="7"/>
      <c r="L40" s="7"/>
      <c r="O40" s="1"/>
      <c r="P40" s="1"/>
      <c r="Q40" s="1"/>
      <c r="R40" s="1"/>
      <c r="S40" s="1"/>
      <c r="T40" s="1"/>
      <c r="U40" s="1"/>
      <c r="V40" s="1"/>
    </row>
    <row r="41" spans="1:22">
      <c r="A41" s="4" t="s">
        <v>44</v>
      </c>
      <c r="B41" s="5">
        <v>0</v>
      </c>
      <c r="C41" s="16">
        <v>1</v>
      </c>
      <c r="D41" s="16">
        <v>0</v>
      </c>
      <c r="E41" s="30">
        <f t="shared" si="0"/>
        <v>1</v>
      </c>
      <c r="F41" s="11"/>
      <c r="K41" s="7"/>
      <c r="L41" s="7"/>
      <c r="O41" s="1"/>
      <c r="P41" s="1"/>
      <c r="Q41" s="1"/>
      <c r="R41" s="1"/>
      <c r="S41" s="1"/>
      <c r="T41" s="1"/>
      <c r="U41" s="1"/>
      <c r="V41" s="1"/>
    </row>
    <row r="42" spans="1:22">
      <c r="A42" s="17" t="s">
        <v>82</v>
      </c>
      <c r="B42" s="5">
        <v>0</v>
      </c>
      <c r="C42" s="16">
        <v>0</v>
      </c>
      <c r="D42" s="16">
        <v>1</v>
      </c>
      <c r="E42" s="30">
        <f t="shared" si="0"/>
        <v>1</v>
      </c>
      <c r="F42" s="11"/>
      <c r="K42" s="7"/>
      <c r="L42" s="7"/>
      <c r="O42" s="1"/>
      <c r="P42" s="1"/>
      <c r="Q42" s="1"/>
      <c r="R42" s="1"/>
      <c r="S42" s="1"/>
      <c r="T42" s="1"/>
      <c r="U42" s="1"/>
      <c r="V42" s="1"/>
    </row>
    <row r="43" spans="1:22">
      <c r="A43" s="17" t="s">
        <v>26</v>
      </c>
      <c r="B43" s="5">
        <v>0</v>
      </c>
      <c r="C43" s="16">
        <v>1</v>
      </c>
      <c r="D43" s="16">
        <v>0</v>
      </c>
      <c r="E43" s="30">
        <f t="shared" si="0"/>
        <v>1</v>
      </c>
      <c r="F43" s="11"/>
      <c r="K43" s="7"/>
      <c r="L43" s="7"/>
      <c r="O43" s="1"/>
      <c r="P43" s="1"/>
      <c r="Q43" s="1"/>
      <c r="R43" s="1"/>
      <c r="S43" s="1"/>
      <c r="T43" s="1"/>
      <c r="U43" s="1"/>
      <c r="V43" s="1"/>
    </row>
    <row r="44" spans="1:22">
      <c r="A44" s="17" t="s">
        <v>30</v>
      </c>
      <c r="B44" s="5">
        <v>1</v>
      </c>
      <c r="C44" s="16">
        <v>0</v>
      </c>
      <c r="D44" s="16">
        <v>0</v>
      </c>
      <c r="E44" s="30">
        <f t="shared" si="0"/>
        <v>1</v>
      </c>
      <c r="F44" s="11"/>
      <c r="K44" s="7"/>
      <c r="L44" s="7"/>
      <c r="O44" s="1"/>
      <c r="P44" s="1"/>
      <c r="Q44" s="1"/>
      <c r="R44" s="1"/>
      <c r="S44" s="1"/>
      <c r="T44" s="1"/>
      <c r="U44" s="1"/>
      <c r="V44" s="1"/>
    </row>
    <row r="45" spans="1:22">
      <c r="A45" s="17" t="s">
        <v>32</v>
      </c>
      <c r="B45" s="5">
        <v>0</v>
      </c>
      <c r="C45" s="16">
        <v>0</v>
      </c>
      <c r="D45" s="16">
        <v>1</v>
      </c>
      <c r="E45" s="30">
        <f t="shared" si="0"/>
        <v>1</v>
      </c>
      <c r="F45" s="11"/>
      <c r="K45" s="7"/>
      <c r="L45" s="7"/>
      <c r="O45" s="1"/>
      <c r="P45" s="1"/>
      <c r="Q45" s="1"/>
      <c r="R45" s="1"/>
      <c r="S45" s="1"/>
      <c r="T45" s="1"/>
      <c r="U45" s="1"/>
      <c r="V45" s="1"/>
    </row>
    <row r="46" spans="1:22">
      <c r="A46" s="17" t="s">
        <v>65</v>
      </c>
      <c r="B46" s="5">
        <v>0</v>
      </c>
      <c r="C46" s="16">
        <v>1</v>
      </c>
      <c r="D46" s="16">
        <v>0</v>
      </c>
      <c r="E46" s="30">
        <f t="shared" si="0"/>
        <v>1</v>
      </c>
      <c r="F46" s="11"/>
      <c r="K46" s="7"/>
      <c r="L46" s="7"/>
      <c r="O46" s="1"/>
      <c r="P46" s="1"/>
      <c r="Q46" s="1"/>
      <c r="R46" s="1"/>
      <c r="S46" s="1"/>
      <c r="T46" s="1"/>
      <c r="U46" s="1"/>
      <c r="V46" s="1"/>
    </row>
    <row r="47" spans="1:22">
      <c r="A47" s="38" t="s">
        <v>139</v>
      </c>
      <c r="B47" s="39">
        <v>1</v>
      </c>
      <c r="C47" s="27"/>
      <c r="D47" s="27"/>
      <c r="E47" s="30">
        <f>SUM(B47:D47)</f>
        <v>1</v>
      </c>
      <c r="F47" s="11"/>
      <c r="K47" s="7"/>
      <c r="L47" s="7"/>
      <c r="O47" s="1"/>
      <c r="P47" s="1"/>
      <c r="Q47" s="1"/>
      <c r="R47" s="1"/>
      <c r="S47" s="1"/>
      <c r="T47" s="1"/>
      <c r="U47" s="1"/>
      <c r="V47" s="1"/>
    </row>
    <row r="48" spans="1:22">
      <c r="A48" s="38" t="s">
        <v>140</v>
      </c>
      <c r="B48" s="39">
        <v>1</v>
      </c>
      <c r="C48" s="27"/>
      <c r="D48" s="27"/>
      <c r="E48" s="30">
        <f t="shared" si="0"/>
        <v>1</v>
      </c>
      <c r="F48" s="11"/>
      <c r="K48" s="7"/>
      <c r="L48" s="7"/>
      <c r="O48" s="1"/>
      <c r="P48" s="1"/>
      <c r="Q48" s="1"/>
      <c r="R48" s="1"/>
      <c r="S48" s="1"/>
      <c r="T48" s="1"/>
      <c r="U48" s="1"/>
      <c r="V48" s="1"/>
    </row>
    <row r="49" spans="1:22">
      <c r="A49" s="38" t="s">
        <v>142</v>
      </c>
      <c r="B49" s="24"/>
      <c r="C49" s="27">
        <v>1</v>
      </c>
      <c r="D49" s="27"/>
      <c r="E49" s="30">
        <f t="shared" si="0"/>
        <v>1</v>
      </c>
      <c r="F49" s="11"/>
      <c r="K49" s="7"/>
      <c r="L49" s="7"/>
      <c r="O49" s="1"/>
      <c r="P49" s="1"/>
      <c r="Q49" s="1"/>
      <c r="R49" s="1"/>
      <c r="S49" s="1"/>
      <c r="T49" s="1"/>
      <c r="U49" s="1"/>
      <c r="V49" s="1"/>
    </row>
    <row r="50" spans="1:22">
      <c r="A50" s="38" t="s">
        <v>143</v>
      </c>
      <c r="B50" s="24"/>
      <c r="C50" s="27">
        <v>1</v>
      </c>
      <c r="D50" s="27"/>
      <c r="E50" s="30">
        <f t="shared" si="0"/>
        <v>1</v>
      </c>
      <c r="F50" s="11"/>
      <c r="K50" s="7"/>
      <c r="L50" s="7"/>
      <c r="O50" s="1"/>
      <c r="P50" s="1"/>
      <c r="Q50" s="1"/>
      <c r="R50" s="1"/>
      <c r="S50" s="1"/>
      <c r="T50" s="1"/>
      <c r="U50" s="1"/>
      <c r="V50" s="1"/>
    </row>
    <row r="51" spans="1:22">
      <c r="A51" s="38" t="s">
        <v>144</v>
      </c>
      <c r="B51" s="24"/>
      <c r="C51" s="27">
        <v>1</v>
      </c>
      <c r="D51" s="27"/>
      <c r="E51" s="30">
        <f t="shared" si="0"/>
        <v>1</v>
      </c>
      <c r="F51" s="11"/>
      <c r="K51" s="7"/>
      <c r="L51" s="7"/>
      <c r="O51" s="1"/>
      <c r="P51" s="1"/>
      <c r="Q51" s="1"/>
      <c r="R51" s="1"/>
      <c r="S51" s="1"/>
      <c r="T51" s="1"/>
      <c r="U51" s="1"/>
      <c r="V51" s="1"/>
    </row>
    <row r="52" spans="1:22">
      <c r="A52" s="38" t="s">
        <v>145</v>
      </c>
      <c r="B52" s="24"/>
      <c r="C52" s="27">
        <v>1</v>
      </c>
      <c r="D52" s="27"/>
      <c r="E52" s="30">
        <f t="shared" si="0"/>
        <v>1</v>
      </c>
      <c r="F52" s="11"/>
      <c r="K52" s="7"/>
      <c r="L52" s="7"/>
      <c r="O52" s="1"/>
      <c r="P52" s="1"/>
      <c r="Q52" s="1"/>
      <c r="R52" s="1"/>
      <c r="S52" s="1"/>
      <c r="T52" s="1"/>
      <c r="U52" s="1"/>
      <c r="V52" s="1"/>
    </row>
    <row r="53" spans="1:22">
      <c r="A53" s="38" t="s">
        <v>46</v>
      </c>
      <c r="B53" s="24"/>
      <c r="C53" s="27">
        <v>1</v>
      </c>
      <c r="D53" s="27"/>
      <c r="E53" s="30">
        <f t="shared" si="0"/>
        <v>1</v>
      </c>
      <c r="F53" s="11"/>
      <c r="K53" s="7"/>
      <c r="L53" s="7"/>
      <c r="O53" s="1"/>
      <c r="P53" s="1"/>
      <c r="Q53" s="1"/>
      <c r="R53" s="1"/>
      <c r="S53" s="1"/>
      <c r="T53" s="1"/>
      <c r="U53" s="1"/>
      <c r="V53" s="1"/>
    </row>
    <row r="54" spans="1:22">
      <c r="A54" s="38" t="s">
        <v>146</v>
      </c>
      <c r="B54" s="24"/>
      <c r="C54" s="27">
        <v>1</v>
      </c>
      <c r="D54" s="27"/>
      <c r="E54" s="30">
        <f t="shared" si="0"/>
        <v>1</v>
      </c>
      <c r="F54" s="11"/>
      <c r="K54" s="7"/>
      <c r="L54" s="7"/>
      <c r="O54" s="1"/>
      <c r="P54" s="1"/>
      <c r="U54" s="1"/>
      <c r="V54" s="1"/>
    </row>
    <row r="55" spans="1:22">
      <c r="A55" s="38" t="s">
        <v>108</v>
      </c>
      <c r="B55" s="28"/>
      <c r="C55" s="28"/>
      <c r="D55" s="42">
        <v>1</v>
      </c>
      <c r="E55" s="30">
        <f t="shared" si="0"/>
        <v>1</v>
      </c>
      <c r="H55" s="8"/>
    </row>
    <row r="56" spans="1:22">
      <c r="A56" s="17" t="s">
        <v>83</v>
      </c>
      <c r="B56" s="16">
        <v>0</v>
      </c>
      <c r="C56" s="16">
        <v>0</v>
      </c>
      <c r="D56" s="6">
        <v>0</v>
      </c>
      <c r="E56" s="30">
        <f t="shared" si="0"/>
        <v>0</v>
      </c>
    </row>
    <row r="57" spans="1:22">
      <c r="A57" s="17" t="s">
        <v>55</v>
      </c>
      <c r="B57" s="16">
        <v>0</v>
      </c>
      <c r="C57" s="16">
        <v>0</v>
      </c>
      <c r="D57" s="6">
        <v>0</v>
      </c>
      <c r="E57" s="30">
        <f t="shared" si="0"/>
        <v>0</v>
      </c>
    </row>
    <row r="58" spans="1:22">
      <c r="A58" s="15" t="s">
        <v>56</v>
      </c>
      <c r="B58" s="16">
        <v>0</v>
      </c>
      <c r="C58" s="16">
        <v>0</v>
      </c>
      <c r="D58" s="6">
        <v>0</v>
      </c>
      <c r="E58" s="30">
        <f t="shared" si="0"/>
        <v>0</v>
      </c>
    </row>
    <row r="59" spans="1:22">
      <c r="A59" s="17" t="s">
        <v>93</v>
      </c>
      <c r="B59" s="16">
        <v>0</v>
      </c>
      <c r="C59" s="16">
        <v>0</v>
      </c>
      <c r="D59" s="6">
        <v>0</v>
      </c>
      <c r="E59" s="30">
        <f t="shared" si="0"/>
        <v>0</v>
      </c>
    </row>
    <row r="60" spans="1:22">
      <c r="A60" s="15" t="s">
        <v>84</v>
      </c>
      <c r="B60" s="16">
        <v>0</v>
      </c>
      <c r="C60" s="16">
        <v>0</v>
      </c>
      <c r="D60" s="6">
        <v>0</v>
      </c>
      <c r="E60" s="30">
        <f t="shared" si="0"/>
        <v>0</v>
      </c>
    </row>
    <row r="61" spans="1:22">
      <c r="A61" s="15" t="s">
        <v>77</v>
      </c>
      <c r="B61" s="16">
        <v>0</v>
      </c>
      <c r="C61" s="16">
        <v>0</v>
      </c>
      <c r="D61" s="6">
        <v>0</v>
      </c>
      <c r="E61" s="30">
        <f t="shared" si="0"/>
        <v>0</v>
      </c>
    </row>
    <row r="62" spans="1:22">
      <c r="A62" s="15" t="s">
        <v>85</v>
      </c>
      <c r="B62" s="16">
        <v>0</v>
      </c>
      <c r="C62" s="16">
        <v>0</v>
      </c>
      <c r="D62" s="6">
        <v>0</v>
      </c>
      <c r="E62" s="30">
        <f t="shared" si="0"/>
        <v>0</v>
      </c>
    </row>
    <row r="63" spans="1:22">
      <c r="A63" s="15" t="s">
        <v>63</v>
      </c>
      <c r="B63" s="16">
        <v>0</v>
      </c>
      <c r="C63" s="16">
        <v>0</v>
      </c>
      <c r="D63" s="6">
        <v>0</v>
      </c>
      <c r="E63" s="30">
        <f t="shared" si="0"/>
        <v>0</v>
      </c>
    </row>
    <row r="64" spans="1:22">
      <c r="A64" s="15" t="s">
        <v>81</v>
      </c>
      <c r="B64" s="16">
        <v>0</v>
      </c>
      <c r="C64" s="16">
        <v>0</v>
      </c>
      <c r="D64" s="6">
        <v>0</v>
      </c>
      <c r="E64" s="30">
        <f t="shared" si="0"/>
        <v>0</v>
      </c>
    </row>
    <row r="65" spans="1:5">
      <c r="A65" s="15" t="s">
        <v>62</v>
      </c>
      <c r="B65" s="16">
        <v>0</v>
      </c>
      <c r="C65" s="16">
        <v>0</v>
      </c>
      <c r="D65" s="6">
        <v>0</v>
      </c>
      <c r="E65" s="30">
        <f t="shared" si="0"/>
        <v>0</v>
      </c>
    </row>
    <row r="66" spans="1:5">
      <c r="A66" s="15" t="s">
        <v>71</v>
      </c>
      <c r="B66" s="16">
        <v>0</v>
      </c>
      <c r="C66" s="16">
        <v>0</v>
      </c>
      <c r="D66" s="6">
        <v>0</v>
      </c>
      <c r="E66" s="30">
        <f t="shared" si="0"/>
        <v>0</v>
      </c>
    </row>
    <row r="67" spans="1:5">
      <c r="A67" s="15" t="s">
        <v>79</v>
      </c>
      <c r="B67" s="16">
        <v>0</v>
      </c>
      <c r="C67" s="16">
        <v>0</v>
      </c>
      <c r="D67" s="6">
        <v>0</v>
      </c>
      <c r="E67" s="30">
        <f t="shared" si="0"/>
        <v>0</v>
      </c>
    </row>
    <row r="68" spans="1:5">
      <c r="A68" s="15" t="s">
        <v>76</v>
      </c>
      <c r="B68" s="16">
        <v>0</v>
      </c>
      <c r="C68" s="16">
        <v>0</v>
      </c>
      <c r="D68" s="6">
        <v>0</v>
      </c>
      <c r="E68" s="30">
        <f t="shared" si="0"/>
        <v>0</v>
      </c>
    </row>
    <row r="69" spans="1:5">
      <c r="A69" s="15" t="s">
        <v>86</v>
      </c>
      <c r="B69" s="16">
        <v>0</v>
      </c>
      <c r="C69" s="16">
        <v>0</v>
      </c>
      <c r="D69" s="6">
        <v>0</v>
      </c>
      <c r="E69" s="30">
        <f t="shared" si="0"/>
        <v>0</v>
      </c>
    </row>
    <row r="70" spans="1:5">
      <c r="A70" s="35" t="s">
        <v>80</v>
      </c>
      <c r="B70" s="16">
        <v>0</v>
      </c>
      <c r="C70" s="16">
        <v>0</v>
      </c>
      <c r="D70" s="6">
        <v>0</v>
      </c>
      <c r="E70" s="30">
        <f t="shared" ref="E70:E104" si="1">SUM(B70:D70)</f>
        <v>0</v>
      </c>
    </row>
    <row r="71" spans="1:5">
      <c r="A71" s="15" t="s">
        <v>95</v>
      </c>
      <c r="B71" s="16">
        <v>0</v>
      </c>
      <c r="C71" s="16">
        <v>0</v>
      </c>
      <c r="D71" s="6">
        <v>0</v>
      </c>
      <c r="E71" s="30">
        <f t="shared" si="1"/>
        <v>0</v>
      </c>
    </row>
    <row r="72" spans="1:5">
      <c r="A72" s="15" t="s">
        <v>70</v>
      </c>
      <c r="B72" s="16">
        <v>0</v>
      </c>
      <c r="C72" s="16">
        <v>0</v>
      </c>
      <c r="D72" s="6">
        <v>0</v>
      </c>
      <c r="E72" s="30">
        <f t="shared" si="1"/>
        <v>0</v>
      </c>
    </row>
    <row r="73" spans="1:5">
      <c r="A73" s="15" t="s">
        <v>96</v>
      </c>
      <c r="B73" s="16">
        <v>0</v>
      </c>
      <c r="C73" s="16">
        <v>0</v>
      </c>
      <c r="D73" s="6">
        <v>0</v>
      </c>
      <c r="E73" s="30">
        <f t="shared" si="1"/>
        <v>0</v>
      </c>
    </row>
    <row r="74" spans="1:5">
      <c r="A74" s="15" t="s">
        <v>69</v>
      </c>
      <c r="B74" s="16">
        <v>0</v>
      </c>
      <c r="C74" s="16">
        <v>0</v>
      </c>
      <c r="D74" s="6">
        <v>0</v>
      </c>
      <c r="E74" s="30">
        <f t="shared" si="1"/>
        <v>0</v>
      </c>
    </row>
    <row r="75" spans="1:5">
      <c r="A75" s="17" t="s">
        <v>8</v>
      </c>
      <c r="B75" s="16">
        <v>0</v>
      </c>
      <c r="C75" s="16">
        <v>0</v>
      </c>
      <c r="D75" s="6">
        <v>0</v>
      </c>
      <c r="E75" s="30">
        <f t="shared" si="1"/>
        <v>0</v>
      </c>
    </row>
    <row r="76" spans="1:5">
      <c r="A76" s="15" t="s">
        <v>68</v>
      </c>
      <c r="B76" s="16">
        <v>0</v>
      </c>
      <c r="C76" s="16">
        <v>0</v>
      </c>
      <c r="D76" s="6">
        <v>0</v>
      </c>
      <c r="E76" s="30">
        <f t="shared" si="1"/>
        <v>0</v>
      </c>
    </row>
    <row r="77" spans="1:5">
      <c r="A77" s="15" t="s">
        <v>48</v>
      </c>
      <c r="B77" s="16">
        <v>0</v>
      </c>
      <c r="C77" s="16">
        <v>0</v>
      </c>
      <c r="D77" s="6">
        <v>0</v>
      </c>
      <c r="E77" s="30">
        <f t="shared" si="1"/>
        <v>0</v>
      </c>
    </row>
    <row r="78" spans="1:5">
      <c r="A78" s="15" t="s">
        <v>13</v>
      </c>
      <c r="B78" s="16">
        <v>0</v>
      </c>
      <c r="C78" s="16">
        <v>0</v>
      </c>
      <c r="D78" s="6">
        <v>0</v>
      </c>
      <c r="E78" s="30">
        <f t="shared" si="1"/>
        <v>0</v>
      </c>
    </row>
    <row r="79" spans="1:5">
      <c r="A79" s="15" t="s">
        <v>87</v>
      </c>
      <c r="B79" s="16">
        <v>0</v>
      </c>
      <c r="C79" s="16">
        <v>0</v>
      </c>
      <c r="D79" s="6">
        <v>0</v>
      </c>
      <c r="E79" s="30">
        <f t="shared" si="1"/>
        <v>0</v>
      </c>
    </row>
    <row r="80" spans="1:5">
      <c r="A80" s="15" t="s">
        <v>16</v>
      </c>
      <c r="B80" s="16">
        <v>0</v>
      </c>
      <c r="C80" s="16">
        <v>0</v>
      </c>
      <c r="D80" s="6">
        <v>0</v>
      </c>
      <c r="E80" s="30">
        <f t="shared" si="1"/>
        <v>0</v>
      </c>
    </row>
    <row r="81" spans="1:5">
      <c r="A81" s="15" t="s">
        <v>88</v>
      </c>
      <c r="B81" s="16">
        <v>0</v>
      </c>
      <c r="C81" s="16">
        <v>0</v>
      </c>
      <c r="D81" s="6">
        <v>0</v>
      </c>
      <c r="E81" s="30">
        <f t="shared" si="1"/>
        <v>0</v>
      </c>
    </row>
    <row r="82" spans="1:5">
      <c r="A82" s="15" t="s">
        <v>102</v>
      </c>
      <c r="B82" s="16">
        <v>0</v>
      </c>
      <c r="C82" s="16">
        <v>0</v>
      </c>
      <c r="D82" s="6">
        <v>0</v>
      </c>
      <c r="E82" s="30">
        <f t="shared" si="1"/>
        <v>0</v>
      </c>
    </row>
    <row r="83" spans="1:5">
      <c r="A83" s="15" t="s">
        <v>64</v>
      </c>
      <c r="B83" s="16">
        <v>0</v>
      </c>
      <c r="C83" s="16">
        <v>0</v>
      </c>
      <c r="D83" s="6">
        <v>0</v>
      </c>
      <c r="E83" s="30">
        <f t="shared" si="1"/>
        <v>0</v>
      </c>
    </row>
    <row r="84" spans="1:5">
      <c r="A84" s="4" t="s">
        <v>18</v>
      </c>
      <c r="B84" s="16">
        <v>0</v>
      </c>
      <c r="C84" s="16">
        <v>0</v>
      </c>
      <c r="D84" s="6">
        <v>0</v>
      </c>
      <c r="E84" s="30">
        <f t="shared" si="1"/>
        <v>0</v>
      </c>
    </row>
    <row r="85" spans="1:5">
      <c r="A85" s="17" t="s">
        <v>54</v>
      </c>
      <c r="B85" s="16">
        <v>0</v>
      </c>
      <c r="C85" s="16">
        <v>0</v>
      </c>
      <c r="D85" s="6">
        <v>0</v>
      </c>
      <c r="E85" s="30">
        <f t="shared" si="1"/>
        <v>0</v>
      </c>
    </row>
    <row r="86" spans="1:5">
      <c r="A86" s="17" t="s">
        <v>57</v>
      </c>
      <c r="B86" s="16">
        <v>0</v>
      </c>
      <c r="C86" s="16">
        <v>0</v>
      </c>
      <c r="D86" s="6">
        <v>0</v>
      </c>
      <c r="E86" s="30">
        <f t="shared" si="1"/>
        <v>0</v>
      </c>
    </row>
    <row r="87" spans="1:5">
      <c r="A87" s="19" t="s">
        <v>98</v>
      </c>
      <c r="B87" s="16">
        <v>0</v>
      </c>
      <c r="C87" s="16">
        <v>0</v>
      </c>
      <c r="D87" s="6">
        <v>0</v>
      </c>
      <c r="E87" s="30">
        <f t="shared" si="1"/>
        <v>0</v>
      </c>
    </row>
    <row r="88" spans="1:5">
      <c r="A88" s="17" t="s">
        <v>97</v>
      </c>
      <c r="B88" s="16">
        <v>0</v>
      </c>
      <c r="C88" s="16">
        <v>0</v>
      </c>
      <c r="D88" s="6">
        <v>0</v>
      </c>
      <c r="E88" s="30">
        <f t="shared" si="1"/>
        <v>0</v>
      </c>
    </row>
    <row r="89" spans="1:5">
      <c r="A89" s="17" t="s">
        <v>103</v>
      </c>
      <c r="B89" s="16">
        <v>0</v>
      </c>
      <c r="C89" s="16">
        <v>0</v>
      </c>
      <c r="D89" s="6">
        <v>0</v>
      </c>
      <c r="E89" s="30">
        <f t="shared" si="1"/>
        <v>0</v>
      </c>
    </row>
    <row r="90" spans="1:5">
      <c r="A90" s="17" t="s">
        <v>58</v>
      </c>
      <c r="B90" s="16">
        <v>0</v>
      </c>
      <c r="C90" s="16">
        <v>0</v>
      </c>
      <c r="D90" s="6">
        <v>0</v>
      </c>
      <c r="E90" s="30">
        <f t="shared" si="1"/>
        <v>0</v>
      </c>
    </row>
    <row r="91" spans="1:5">
      <c r="A91" s="17" t="s">
        <v>72</v>
      </c>
      <c r="B91" s="16">
        <v>0</v>
      </c>
      <c r="C91" s="16">
        <v>0</v>
      </c>
      <c r="D91" s="6">
        <v>0</v>
      </c>
      <c r="E91" s="30">
        <f t="shared" si="1"/>
        <v>0</v>
      </c>
    </row>
    <row r="92" spans="1:5">
      <c r="A92" s="17" t="s">
        <v>67</v>
      </c>
      <c r="B92" s="16">
        <v>0</v>
      </c>
      <c r="C92" s="16">
        <v>0</v>
      </c>
      <c r="D92" s="6">
        <v>0</v>
      </c>
      <c r="E92" s="30">
        <f t="shared" si="1"/>
        <v>0</v>
      </c>
    </row>
    <row r="93" spans="1:5">
      <c r="A93" s="17" t="s">
        <v>41</v>
      </c>
      <c r="B93" s="16">
        <v>0</v>
      </c>
      <c r="C93" s="16">
        <v>0</v>
      </c>
      <c r="D93" s="6">
        <v>0</v>
      </c>
      <c r="E93" s="30">
        <f t="shared" si="1"/>
        <v>0</v>
      </c>
    </row>
    <row r="94" spans="1:5">
      <c r="A94" s="17" t="s">
        <v>59</v>
      </c>
      <c r="B94" s="16">
        <v>0</v>
      </c>
      <c r="C94" s="16">
        <v>0</v>
      </c>
      <c r="D94" s="6">
        <v>0</v>
      </c>
      <c r="E94" s="30">
        <f t="shared" si="1"/>
        <v>0</v>
      </c>
    </row>
    <row r="95" spans="1:5">
      <c r="A95" s="17" t="s">
        <v>27</v>
      </c>
      <c r="B95" s="16">
        <v>0</v>
      </c>
      <c r="C95" s="16">
        <v>0</v>
      </c>
      <c r="D95" s="6">
        <v>0</v>
      </c>
      <c r="E95" s="30">
        <f t="shared" si="1"/>
        <v>0</v>
      </c>
    </row>
    <row r="96" spans="1:5">
      <c r="A96" s="17" t="s">
        <v>94</v>
      </c>
      <c r="B96" s="16">
        <v>0</v>
      </c>
      <c r="C96" s="16">
        <v>0</v>
      </c>
      <c r="D96" s="6">
        <v>0</v>
      </c>
      <c r="E96" s="30">
        <f t="shared" si="1"/>
        <v>0</v>
      </c>
    </row>
    <row r="97" spans="1:5">
      <c r="A97" s="17" t="s">
        <v>49</v>
      </c>
      <c r="B97" s="16">
        <v>0</v>
      </c>
      <c r="C97" s="16">
        <v>0</v>
      </c>
      <c r="D97" s="6">
        <v>0</v>
      </c>
      <c r="E97" s="30">
        <f t="shared" si="1"/>
        <v>0</v>
      </c>
    </row>
    <row r="98" spans="1:5">
      <c r="A98" s="17" t="s">
        <v>46</v>
      </c>
      <c r="B98" s="16">
        <v>0</v>
      </c>
      <c r="C98" s="16">
        <v>0</v>
      </c>
      <c r="D98" s="6">
        <v>0</v>
      </c>
      <c r="E98" s="30">
        <f t="shared" si="1"/>
        <v>0</v>
      </c>
    </row>
    <row r="99" spans="1:5">
      <c r="A99" s="17" t="s">
        <v>31</v>
      </c>
      <c r="B99" s="16">
        <v>0</v>
      </c>
      <c r="C99" s="16">
        <v>0</v>
      </c>
      <c r="D99" s="6">
        <v>0</v>
      </c>
      <c r="E99" s="30">
        <f t="shared" si="1"/>
        <v>0</v>
      </c>
    </row>
    <row r="100" spans="1:5">
      <c r="A100" s="17" t="s">
        <v>78</v>
      </c>
      <c r="B100" s="16">
        <v>0</v>
      </c>
      <c r="C100" s="16">
        <v>0</v>
      </c>
      <c r="D100" s="6">
        <v>0</v>
      </c>
      <c r="E100" s="30">
        <f t="shared" si="1"/>
        <v>0</v>
      </c>
    </row>
    <row r="101" spans="1:5">
      <c r="A101" s="17" t="s">
        <v>60</v>
      </c>
      <c r="B101" s="16">
        <v>0</v>
      </c>
      <c r="C101" s="16">
        <v>0</v>
      </c>
      <c r="D101" s="6">
        <v>0</v>
      </c>
      <c r="E101" s="30">
        <f t="shared" si="1"/>
        <v>0</v>
      </c>
    </row>
    <row r="102" spans="1:5">
      <c r="A102" s="17" t="s">
        <v>90</v>
      </c>
      <c r="B102" s="16">
        <v>0</v>
      </c>
      <c r="C102" s="16">
        <v>0</v>
      </c>
      <c r="D102" s="6">
        <v>0</v>
      </c>
      <c r="E102" s="30">
        <f t="shared" si="1"/>
        <v>0</v>
      </c>
    </row>
    <row r="103" spans="1:5">
      <c r="A103" s="17" t="s">
        <v>45</v>
      </c>
      <c r="B103" s="16">
        <v>0</v>
      </c>
      <c r="C103" s="16">
        <v>0</v>
      </c>
      <c r="D103" s="6">
        <v>0</v>
      </c>
      <c r="E103" s="30">
        <f t="shared" si="1"/>
        <v>0</v>
      </c>
    </row>
    <row r="104" spans="1:5">
      <c r="A104" s="17" t="s">
        <v>92</v>
      </c>
      <c r="B104" s="16">
        <v>0</v>
      </c>
      <c r="C104" s="16">
        <v>0</v>
      </c>
      <c r="D104" s="6">
        <v>0</v>
      </c>
      <c r="E104" s="30">
        <f t="shared" si="1"/>
        <v>0</v>
      </c>
    </row>
    <row r="105" spans="1:5">
      <c r="A105" s="34" t="s">
        <v>42</v>
      </c>
      <c r="B105" s="7">
        <v>0</v>
      </c>
      <c r="C105" s="1">
        <v>0</v>
      </c>
      <c r="D105" s="1">
        <v>0</v>
      </c>
      <c r="E105" s="30">
        <f t="shared" si="0"/>
        <v>0</v>
      </c>
    </row>
    <row r="106" spans="1:5">
      <c r="A106" s="34" t="s">
        <v>61</v>
      </c>
      <c r="B106" s="7">
        <v>0</v>
      </c>
      <c r="C106" s="1">
        <v>0</v>
      </c>
      <c r="D106" s="1">
        <v>0</v>
      </c>
      <c r="E106" s="30">
        <f t="shared" ref="E106:E113" si="2">SUM(B106:D106)</f>
        <v>0</v>
      </c>
    </row>
    <row r="107" spans="1:5">
      <c r="A107" s="34" t="s">
        <v>47</v>
      </c>
      <c r="B107" s="1">
        <v>0</v>
      </c>
      <c r="C107" s="1">
        <v>0</v>
      </c>
      <c r="D107" s="1">
        <v>0</v>
      </c>
      <c r="E107" s="30">
        <f t="shared" si="2"/>
        <v>0</v>
      </c>
    </row>
    <row r="108" spans="1:5">
      <c r="A108" s="34" t="s">
        <v>99</v>
      </c>
      <c r="B108" s="1">
        <v>0</v>
      </c>
      <c r="C108" s="1">
        <v>0</v>
      </c>
      <c r="D108" s="1">
        <v>0</v>
      </c>
      <c r="E108" s="30">
        <f t="shared" si="2"/>
        <v>0</v>
      </c>
    </row>
    <row r="109" spans="1:5">
      <c r="A109" s="34" t="s">
        <v>35</v>
      </c>
      <c r="B109" s="1">
        <v>0</v>
      </c>
      <c r="C109" s="1">
        <v>0</v>
      </c>
      <c r="D109" s="1">
        <v>0</v>
      </c>
      <c r="E109" s="30">
        <f t="shared" si="2"/>
        <v>0</v>
      </c>
    </row>
    <row r="110" spans="1:5">
      <c r="A110" s="34" t="s">
        <v>75</v>
      </c>
      <c r="B110" s="1">
        <v>0</v>
      </c>
      <c r="C110" s="1">
        <v>0</v>
      </c>
      <c r="D110" s="1">
        <v>0</v>
      </c>
      <c r="E110" s="30">
        <f t="shared" si="2"/>
        <v>0</v>
      </c>
    </row>
    <row r="111" spans="1:5">
      <c r="A111" s="34" t="s">
        <v>91</v>
      </c>
      <c r="B111" s="1">
        <v>0</v>
      </c>
      <c r="C111" s="1">
        <v>0</v>
      </c>
      <c r="D111" s="1">
        <v>0</v>
      </c>
      <c r="E111" s="30">
        <f t="shared" si="2"/>
        <v>0</v>
      </c>
    </row>
    <row r="112" spans="1:5">
      <c r="A112" s="34" t="s">
        <v>51</v>
      </c>
      <c r="B112" s="40">
        <v>0</v>
      </c>
      <c r="C112" s="40">
        <v>0</v>
      </c>
      <c r="D112" s="1">
        <v>0</v>
      </c>
      <c r="E112" s="30">
        <f t="shared" si="2"/>
        <v>0</v>
      </c>
    </row>
    <row r="113" spans="1:5">
      <c r="A113" s="34" t="s">
        <v>37</v>
      </c>
      <c r="B113" s="40">
        <v>0</v>
      </c>
      <c r="C113" s="40">
        <v>0</v>
      </c>
      <c r="D113" s="1">
        <v>0</v>
      </c>
      <c r="E113" s="30">
        <f t="shared" si="2"/>
        <v>0</v>
      </c>
    </row>
  </sheetData>
  <mergeCells count="1">
    <mergeCell ref="A2:N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U104"/>
  <sheetViews>
    <sheetView zoomScaleNormal="100" workbookViewId="0">
      <selection activeCell="A5" sqref="A5:A9"/>
    </sheetView>
  </sheetViews>
  <sheetFormatPr defaultRowHeight="12.75"/>
  <cols>
    <col min="1" max="2" width="9.7109375" customWidth="1"/>
    <col min="3" max="3" width="12.28515625" customWidth="1"/>
    <col min="4" max="4" width="9.140625" style="22"/>
    <col min="5" max="5" width="3.7109375" customWidth="1"/>
    <col min="6" max="7" width="9.7109375" customWidth="1"/>
    <col min="8" max="8" width="12.28515625" customWidth="1"/>
    <col min="10" max="13" width="9.140625" hidden="1" customWidth="1"/>
  </cols>
  <sheetData>
    <row r="1" spans="1:21">
      <c r="A1" s="1" t="s">
        <v>74</v>
      </c>
      <c r="B1" s="1"/>
      <c r="C1" s="1"/>
      <c r="D1" s="2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ht="20.25">
      <c r="A2" s="59" t="s">
        <v>50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1"/>
      <c r="O2" s="1"/>
      <c r="P2" s="1"/>
      <c r="Q2" s="1"/>
      <c r="R2" s="1"/>
      <c r="S2" s="1"/>
      <c r="T2" s="1"/>
    </row>
    <row r="3" spans="1:21" ht="13.5" thickBot="1">
      <c r="A3" s="1"/>
      <c r="B3" s="1"/>
      <c r="C3" s="1"/>
      <c r="D3" s="2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 ht="14.25" thickTop="1" thickBot="1">
      <c r="A4" s="2" t="s">
        <v>0</v>
      </c>
      <c r="B4" s="9"/>
      <c r="C4" s="10"/>
      <c r="D4" s="23" t="s">
        <v>100</v>
      </c>
      <c r="E4" s="11"/>
      <c r="J4" s="7"/>
      <c r="K4" s="7"/>
      <c r="N4" s="1"/>
      <c r="O4" s="1"/>
      <c r="P4" s="1"/>
      <c r="Q4" s="1"/>
      <c r="R4" s="1"/>
      <c r="S4" s="1"/>
      <c r="T4" s="1"/>
    </row>
    <row r="5" spans="1:21" ht="13.5" thickTop="1">
      <c r="A5" s="12" t="s">
        <v>7</v>
      </c>
      <c r="B5" s="13">
        <v>17</v>
      </c>
      <c r="C5" s="14">
        <v>17</v>
      </c>
      <c r="D5" s="30">
        <f t="shared" ref="D5:D69" si="0">B5+C5</f>
        <v>34</v>
      </c>
      <c r="E5" s="11"/>
      <c r="J5" s="7"/>
      <c r="K5" s="7"/>
      <c r="N5" s="1"/>
      <c r="O5" s="1"/>
      <c r="P5" s="1"/>
      <c r="Q5" s="1"/>
      <c r="R5" s="1"/>
      <c r="S5" s="1"/>
      <c r="T5" s="1"/>
      <c r="U5" s="1"/>
    </row>
    <row r="6" spans="1:21">
      <c r="A6" s="15" t="s">
        <v>6</v>
      </c>
      <c r="B6" s="5">
        <v>11</v>
      </c>
      <c r="C6" s="16">
        <v>16</v>
      </c>
      <c r="D6" s="30">
        <f t="shared" si="0"/>
        <v>27</v>
      </c>
      <c r="E6" s="11"/>
      <c r="J6" s="7"/>
      <c r="K6" s="7"/>
      <c r="N6" s="1"/>
      <c r="O6" s="1"/>
      <c r="P6" s="1"/>
      <c r="Q6" s="1"/>
      <c r="R6" s="1"/>
      <c r="S6" s="1"/>
      <c r="T6" s="1"/>
      <c r="U6" s="1"/>
    </row>
    <row r="7" spans="1:21">
      <c r="A7" s="17" t="s">
        <v>33</v>
      </c>
      <c r="B7" s="5">
        <v>10</v>
      </c>
      <c r="C7" s="16">
        <v>13</v>
      </c>
      <c r="D7" s="30">
        <f t="shared" si="0"/>
        <v>23</v>
      </c>
      <c r="E7" s="11"/>
      <c r="J7" s="7"/>
      <c r="K7" s="7"/>
      <c r="N7" s="1"/>
      <c r="O7" s="1"/>
      <c r="P7" s="1"/>
      <c r="Q7" s="1"/>
      <c r="R7" s="1"/>
      <c r="S7" s="1"/>
      <c r="T7" s="1"/>
      <c r="U7" s="1"/>
    </row>
    <row r="8" spans="1:21">
      <c r="A8" s="17" t="s">
        <v>23</v>
      </c>
      <c r="B8" s="5">
        <v>8</v>
      </c>
      <c r="C8" s="16">
        <v>14</v>
      </c>
      <c r="D8" s="30">
        <f t="shared" si="0"/>
        <v>22</v>
      </c>
      <c r="E8" s="11"/>
      <c r="J8" s="7"/>
      <c r="K8" s="7"/>
      <c r="N8" s="1"/>
      <c r="O8" s="1"/>
      <c r="P8" s="1"/>
      <c r="Q8" s="1"/>
      <c r="R8" s="1"/>
      <c r="S8" s="1"/>
      <c r="T8" s="1"/>
      <c r="U8" s="1"/>
    </row>
    <row r="9" spans="1:21">
      <c r="A9" s="15" t="s">
        <v>3</v>
      </c>
      <c r="B9" s="5">
        <v>8</v>
      </c>
      <c r="C9" s="16">
        <v>12</v>
      </c>
      <c r="D9" s="30">
        <f t="shared" si="0"/>
        <v>20</v>
      </c>
      <c r="E9" s="11"/>
      <c r="J9" s="7"/>
      <c r="K9" s="7"/>
      <c r="N9" s="1"/>
      <c r="O9" s="1"/>
      <c r="P9" s="1"/>
      <c r="Q9" s="1"/>
      <c r="R9" s="1"/>
      <c r="S9" s="1"/>
      <c r="T9" s="1"/>
      <c r="U9" s="1"/>
    </row>
    <row r="10" spans="1:21">
      <c r="A10" s="15" t="s">
        <v>39</v>
      </c>
      <c r="B10" s="5">
        <v>5</v>
      </c>
      <c r="C10" s="16">
        <v>14</v>
      </c>
      <c r="D10" s="30">
        <f>B10+C10</f>
        <v>19</v>
      </c>
      <c r="E10" s="11"/>
      <c r="J10" s="7"/>
      <c r="K10" s="7"/>
      <c r="N10" s="1"/>
      <c r="O10" s="1"/>
      <c r="P10" s="1"/>
      <c r="Q10" s="1"/>
      <c r="R10" s="1"/>
      <c r="S10" s="1"/>
      <c r="T10" s="1"/>
      <c r="U10" s="1"/>
    </row>
    <row r="11" spans="1:21">
      <c r="A11" s="4" t="s">
        <v>19</v>
      </c>
      <c r="B11" s="5">
        <v>7</v>
      </c>
      <c r="C11" s="16">
        <v>12</v>
      </c>
      <c r="D11" s="30">
        <f t="shared" si="0"/>
        <v>19</v>
      </c>
      <c r="E11" s="11"/>
      <c r="J11" s="7"/>
      <c r="K11" s="7"/>
      <c r="N11" s="1"/>
      <c r="O11" s="1"/>
      <c r="P11" s="1"/>
      <c r="Q11" s="1"/>
      <c r="R11" s="1"/>
      <c r="S11" s="1"/>
      <c r="T11" s="1"/>
      <c r="U11" s="1"/>
    </row>
    <row r="12" spans="1:21">
      <c r="A12" s="4" t="s">
        <v>40</v>
      </c>
      <c r="B12" s="5">
        <v>8</v>
      </c>
      <c r="C12" s="16">
        <v>10</v>
      </c>
      <c r="D12" s="30">
        <f t="shared" si="0"/>
        <v>18</v>
      </c>
      <c r="E12" s="11"/>
      <c r="J12" s="7"/>
      <c r="K12" s="7"/>
      <c r="N12" s="1"/>
      <c r="O12" s="1"/>
      <c r="P12" s="1"/>
      <c r="Q12" s="1"/>
      <c r="R12" s="1"/>
      <c r="S12" s="1"/>
      <c r="T12" s="1"/>
      <c r="U12" s="1"/>
    </row>
    <row r="13" spans="1:21">
      <c r="A13" s="15" t="s">
        <v>17</v>
      </c>
      <c r="B13" s="5">
        <v>8</v>
      </c>
      <c r="C13" s="16">
        <v>9</v>
      </c>
      <c r="D13" s="30">
        <f t="shared" si="0"/>
        <v>17</v>
      </c>
      <c r="E13" s="11"/>
      <c r="J13" s="7"/>
      <c r="K13" s="7"/>
      <c r="N13" s="1"/>
      <c r="O13" s="1"/>
      <c r="P13" s="1"/>
      <c r="Q13" s="1"/>
      <c r="R13" s="1"/>
      <c r="S13" s="1"/>
      <c r="T13" s="1"/>
      <c r="U13" s="1"/>
    </row>
    <row r="14" spans="1:21">
      <c r="A14" s="4" t="s">
        <v>53</v>
      </c>
      <c r="B14" s="5">
        <v>11</v>
      </c>
      <c r="C14" s="16">
        <v>6</v>
      </c>
      <c r="D14" s="30">
        <f t="shared" si="0"/>
        <v>17</v>
      </c>
      <c r="E14" s="11"/>
      <c r="J14" s="7"/>
      <c r="K14" s="7"/>
      <c r="N14" s="1"/>
      <c r="O14" s="1"/>
      <c r="P14" s="1"/>
      <c r="Q14" s="1"/>
      <c r="R14" s="1"/>
      <c r="S14" s="1"/>
      <c r="T14" s="1"/>
      <c r="U14" s="1"/>
    </row>
    <row r="15" spans="1:21">
      <c r="A15" s="17" t="s">
        <v>36</v>
      </c>
      <c r="B15" s="25">
        <v>11</v>
      </c>
      <c r="C15" s="16">
        <v>6</v>
      </c>
      <c r="D15" s="30">
        <f t="shared" si="0"/>
        <v>17</v>
      </c>
      <c r="E15" s="11"/>
      <c r="J15" s="7"/>
      <c r="K15" s="7"/>
      <c r="N15" s="1"/>
      <c r="O15" s="1"/>
      <c r="P15" s="1"/>
      <c r="Q15" s="1"/>
      <c r="R15" s="1"/>
      <c r="S15" s="1"/>
      <c r="T15" s="1"/>
      <c r="U15" s="1"/>
    </row>
    <row r="16" spans="1:21">
      <c r="A16" s="15" t="s">
        <v>101</v>
      </c>
      <c r="B16" s="5">
        <v>9</v>
      </c>
      <c r="C16" s="16">
        <v>6</v>
      </c>
      <c r="D16" s="30">
        <f t="shared" si="0"/>
        <v>15</v>
      </c>
      <c r="E16" s="11"/>
      <c r="J16" s="7"/>
      <c r="K16" s="7"/>
      <c r="N16" s="1"/>
      <c r="O16" s="1"/>
      <c r="P16" s="1"/>
      <c r="Q16" s="1"/>
      <c r="R16" s="1"/>
      <c r="S16" s="1"/>
      <c r="T16" s="1"/>
      <c r="U16" s="1"/>
    </row>
    <row r="17" spans="1:21">
      <c r="A17" s="15" t="s">
        <v>38</v>
      </c>
      <c r="B17" s="5">
        <v>5</v>
      </c>
      <c r="C17" s="16">
        <v>8</v>
      </c>
      <c r="D17" s="30">
        <f t="shared" si="0"/>
        <v>13</v>
      </c>
      <c r="E17" s="11"/>
      <c r="J17" s="7"/>
      <c r="K17" s="7"/>
      <c r="N17" s="1"/>
      <c r="O17" s="1"/>
      <c r="P17" s="1"/>
      <c r="Q17" s="1"/>
      <c r="R17" s="1"/>
      <c r="S17" s="1"/>
      <c r="T17" s="1"/>
      <c r="U17" s="1"/>
    </row>
    <row r="18" spans="1:21">
      <c r="A18" s="15" t="s">
        <v>12</v>
      </c>
      <c r="B18" s="5">
        <v>1</v>
      </c>
      <c r="C18" s="16">
        <v>10</v>
      </c>
      <c r="D18" s="30">
        <f t="shared" si="0"/>
        <v>11</v>
      </c>
      <c r="E18" s="11"/>
      <c r="J18" s="7"/>
      <c r="K18" s="7"/>
      <c r="N18" s="1"/>
      <c r="O18" s="1"/>
      <c r="P18" s="1"/>
      <c r="Q18" s="1"/>
      <c r="R18" s="1"/>
      <c r="S18" s="1"/>
      <c r="T18" s="1"/>
      <c r="U18" s="1"/>
    </row>
    <row r="19" spans="1:21">
      <c r="A19" s="4" t="s">
        <v>18</v>
      </c>
      <c r="B19" s="5">
        <v>5</v>
      </c>
      <c r="C19" s="16">
        <v>6</v>
      </c>
      <c r="D19" s="30">
        <f t="shared" si="0"/>
        <v>11</v>
      </c>
      <c r="E19" s="11"/>
      <c r="J19" s="7"/>
      <c r="K19" s="7"/>
      <c r="N19" s="1"/>
      <c r="O19" s="1"/>
      <c r="P19" s="1"/>
      <c r="Q19" s="1"/>
      <c r="R19" s="1"/>
      <c r="S19" s="1"/>
      <c r="T19" s="1"/>
      <c r="U19" s="1"/>
    </row>
    <row r="20" spans="1:21">
      <c r="A20" s="17" t="s">
        <v>20</v>
      </c>
      <c r="B20" s="5">
        <v>8</v>
      </c>
      <c r="C20" s="16">
        <v>3</v>
      </c>
      <c r="D20" s="30">
        <f t="shared" si="0"/>
        <v>11</v>
      </c>
      <c r="E20" s="11"/>
      <c r="J20" s="7"/>
      <c r="K20" s="7"/>
      <c r="N20" s="1"/>
      <c r="O20" s="1"/>
      <c r="P20" s="1"/>
      <c r="Q20" s="1"/>
      <c r="R20" s="1"/>
      <c r="S20" s="1"/>
      <c r="T20" s="1"/>
      <c r="U20" s="1"/>
    </row>
    <row r="21" spans="1:21">
      <c r="A21" s="15" t="s">
        <v>4</v>
      </c>
      <c r="B21" s="5">
        <v>6</v>
      </c>
      <c r="C21" s="16">
        <v>4</v>
      </c>
      <c r="D21" s="30">
        <f t="shared" si="0"/>
        <v>10</v>
      </c>
      <c r="E21" s="11"/>
      <c r="J21" s="7"/>
      <c r="K21" s="7"/>
      <c r="N21" s="1"/>
      <c r="O21" s="1"/>
      <c r="P21" s="1"/>
      <c r="Q21" s="1"/>
      <c r="R21" s="1"/>
      <c r="S21" s="1"/>
      <c r="T21" s="1"/>
      <c r="U21" s="1"/>
    </row>
    <row r="22" spans="1:21">
      <c r="A22" s="17" t="s">
        <v>42</v>
      </c>
      <c r="B22" s="5">
        <v>1</v>
      </c>
      <c r="C22" s="16">
        <v>9</v>
      </c>
      <c r="D22" s="30">
        <f t="shared" si="0"/>
        <v>10</v>
      </c>
      <c r="E22" s="11"/>
      <c r="J22" s="7"/>
      <c r="K22" s="7"/>
      <c r="N22" s="1"/>
      <c r="O22" s="1"/>
      <c r="P22" s="1"/>
      <c r="Q22" s="1"/>
      <c r="R22" s="1"/>
      <c r="S22" s="1"/>
      <c r="T22" s="1"/>
      <c r="U22" s="1"/>
    </row>
    <row r="23" spans="1:21">
      <c r="A23" s="17" t="s">
        <v>25</v>
      </c>
      <c r="B23" s="5">
        <v>4</v>
      </c>
      <c r="C23" s="16">
        <v>5</v>
      </c>
      <c r="D23" s="30">
        <f t="shared" si="0"/>
        <v>9</v>
      </c>
      <c r="E23" s="11"/>
      <c r="J23" s="7"/>
      <c r="K23" s="7"/>
      <c r="N23" s="1"/>
      <c r="O23" s="1"/>
      <c r="P23" s="1"/>
      <c r="Q23" s="1"/>
      <c r="R23" s="1"/>
      <c r="S23" s="1"/>
      <c r="T23" s="1"/>
      <c r="U23" s="1"/>
    </row>
    <row r="24" spans="1:21">
      <c r="A24" s="17" t="s">
        <v>45</v>
      </c>
      <c r="B24" s="5">
        <v>2</v>
      </c>
      <c r="C24" s="16">
        <v>6</v>
      </c>
      <c r="D24" s="30">
        <f t="shared" si="0"/>
        <v>8</v>
      </c>
      <c r="E24" s="11"/>
      <c r="J24" s="7"/>
      <c r="K24" s="7"/>
      <c r="N24" s="1"/>
      <c r="O24" s="1"/>
      <c r="P24" s="1"/>
      <c r="Q24" s="1"/>
      <c r="R24" s="1"/>
      <c r="S24" s="1"/>
      <c r="T24" s="1"/>
      <c r="U24" s="1"/>
    </row>
    <row r="25" spans="1:21">
      <c r="A25" s="15" t="s">
        <v>69</v>
      </c>
      <c r="B25" s="5">
        <v>4</v>
      </c>
      <c r="C25" s="16">
        <v>3</v>
      </c>
      <c r="D25" s="30">
        <f t="shared" si="0"/>
        <v>7</v>
      </c>
      <c r="E25" s="11"/>
      <c r="J25" s="7"/>
      <c r="K25" s="7"/>
      <c r="N25" s="1"/>
      <c r="O25" s="1"/>
      <c r="P25" s="1"/>
      <c r="Q25" s="1"/>
      <c r="R25" s="1"/>
      <c r="S25" s="1"/>
      <c r="T25" s="1"/>
      <c r="U25" s="1"/>
    </row>
    <row r="26" spans="1:21">
      <c r="A26" s="15" t="s">
        <v>11</v>
      </c>
      <c r="B26" s="5">
        <v>4</v>
      </c>
      <c r="C26" s="16">
        <v>3</v>
      </c>
      <c r="D26" s="30">
        <f t="shared" si="0"/>
        <v>7</v>
      </c>
      <c r="E26" s="11"/>
      <c r="J26" s="7"/>
      <c r="K26" s="7"/>
      <c r="N26" s="1"/>
      <c r="O26" s="1"/>
      <c r="P26" s="1"/>
      <c r="Q26" s="1"/>
      <c r="R26" s="1"/>
      <c r="S26" s="1"/>
      <c r="T26" s="1"/>
      <c r="U26" s="1"/>
    </row>
    <row r="27" spans="1:21">
      <c r="A27" s="34" t="s">
        <v>41</v>
      </c>
      <c r="B27" s="5">
        <v>2</v>
      </c>
      <c r="C27" s="16">
        <v>5</v>
      </c>
      <c r="D27" s="30">
        <f t="shared" si="0"/>
        <v>7</v>
      </c>
      <c r="E27" s="11"/>
      <c r="J27" s="7"/>
      <c r="K27" s="7"/>
      <c r="N27" s="1"/>
      <c r="O27" s="1"/>
      <c r="P27" s="1"/>
      <c r="Q27" s="1"/>
      <c r="R27" s="1"/>
      <c r="S27" s="1"/>
      <c r="T27" s="1"/>
      <c r="U27" s="1"/>
    </row>
    <row r="28" spans="1:21">
      <c r="A28" s="15" t="s">
        <v>5</v>
      </c>
      <c r="B28" s="5">
        <v>5</v>
      </c>
      <c r="C28" s="16">
        <v>1</v>
      </c>
      <c r="D28" s="30">
        <f t="shared" si="0"/>
        <v>6</v>
      </c>
      <c r="E28" s="11"/>
      <c r="J28" s="7"/>
      <c r="K28" s="7"/>
      <c r="N28" s="1"/>
      <c r="O28" s="1"/>
      <c r="P28" s="1"/>
      <c r="Q28" s="1"/>
      <c r="R28" s="1"/>
      <c r="S28" s="1"/>
      <c r="T28" s="1"/>
      <c r="U28" s="1"/>
    </row>
    <row r="29" spans="1:21">
      <c r="A29" s="17" t="s">
        <v>34</v>
      </c>
      <c r="B29" s="5">
        <v>3</v>
      </c>
      <c r="C29" s="16">
        <v>3</v>
      </c>
      <c r="D29" s="30">
        <f t="shared" si="0"/>
        <v>6</v>
      </c>
      <c r="E29" s="11"/>
      <c r="J29" s="7"/>
      <c r="K29" s="7"/>
      <c r="N29" s="1"/>
      <c r="O29" s="1"/>
      <c r="P29" s="1"/>
      <c r="Q29" s="1"/>
      <c r="R29" s="1"/>
      <c r="S29" s="1"/>
      <c r="T29" s="1"/>
      <c r="U29" s="1"/>
    </row>
    <row r="30" spans="1:21">
      <c r="A30" s="15" t="s">
        <v>2</v>
      </c>
      <c r="B30" s="5">
        <v>4</v>
      </c>
      <c r="C30" s="16">
        <v>1</v>
      </c>
      <c r="D30" s="30">
        <f t="shared" si="0"/>
        <v>5</v>
      </c>
      <c r="E30" s="11"/>
      <c r="J30" s="7"/>
      <c r="K30" s="7"/>
      <c r="N30" s="1"/>
      <c r="O30" s="1"/>
      <c r="P30" s="1"/>
      <c r="Q30" s="1"/>
      <c r="R30" s="1"/>
      <c r="S30" s="1"/>
      <c r="T30" s="1"/>
      <c r="U30" s="1"/>
    </row>
    <row r="31" spans="1:21">
      <c r="A31" s="17" t="s">
        <v>54</v>
      </c>
      <c r="B31" s="5">
        <v>1</v>
      </c>
      <c r="C31" s="16">
        <v>4</v>
      </c>
      <c r="D31" s="30">
        <f t="shared" si="0"/>
        <v>5</v>
      </c>
      <c r="E31" s="11"/>
      <c r="J31" s="7"/>
      <c r="K31" s="7"/>
      <c r="N31" s="1"/>
      <c r="O31" s="1"/>
      <c r="P31" s="1"/>
      <c r="Q31" s="1"/>
      <c r="R31" s="1"/>
      <c r="S31" s="1"/>
      <c r="T31" s="1"/>
      <c r="U31" s="1"/>
    </row>
    <row r="32" spans="1:21">
      <c r="A32" s="17" t="s">
        <v>22</v>
      </c>
      <c r="B32" s="5">
        <v>3</v>
      </c>
      <c r="C32" s="16">
        <v>2</v>
      </c>
      <c r="D32" s="30">
        <f t="shared" si="0"/>
        <v>5</v>
      </c>
      <c r="E32" s="11"/>
      <c r="J32" s="7"/>
      <c r="K32" s="7"/>
      <c r="N32" s="1"/>
      <c r="O32" s="1"/>
      <c r="P32" s="1"/>
      <c r="Q32" s="1"/>
      <c r="R32" s="1"/>
      <c r="S32" s="1"/>
      <c r="T32" s="1"/>
      <c r="U32" s="1"/>
    </row>
    <row r="33" spans="1:21">
      <c r="A33" s="15" t="s">
        <v>9</v>
      </c>
      <c r="B33" s="5">
        <v>3</v>
      </c>
      <c r="C33" s="16">
        <v>1</v>
      </c>
      <c r="D33" s="30">
        <f t="shared" si="0"/>
        <v>4</v>
      </c>
      <c r="E33" s="11"/>
      <c r="J33" s="7"/>
      <c r="K33" s="7"/>
      <c r="N33" s="1"/>
      <c r="O33" s="1"/>
      <c r="P33" s="1"/>
      <c r="Q33" s="1"/>
      <c r="R33" s="1"/>
      <c r="S33" s="1"/>
      <c r="T33" s="1"/>
      <c r="U33" s="1"/>
    </row>
    <row r="34" spans="1:21">
      <c r="A34" s="15" t="s">
        <v>52</v>
      </c>
      <c r="B34" s="5">
        <v>3</v>
      </c>
      <c r="C34" s="16">
        <v>1</v>
      </c>
      <c r="D34" s="30">
        <f t="shared" si="0"/>
        <v>4</v>
      </c>
      <c r="E34" s="11"/>
      <c r="J34" s="7"/>
      <c r="K34" s="7"/>
      <c r="N34" s="1"/>
      <c r="O34" s="1"/>
      <c r="P34" s="1"/>
      <c r="Q34" s="1"/>
      <c r="R34" s="1"/>
      <c r="S34" s="1"/>
      <c r="T34" s="1"/>
      <c r="U34" s="1"/>
    </row>
    <row r="35" spans="1:21">
      <c r="A35" s="17" t="s">
        <v>57</v>
      </c>
      <c r="B35" s="5">
        <v>3</v>
      </c>
      <c r="C35" s="16">
        <v>1</v>
      </c>
      <c r="D35" s="30">
        <f t="shared" si="0"/>
        <v>4</v>
      </c>
      <c r="E35" s="11"/>
      <c r="J35" s="7"/>
      <c r="K35" s="7"/>
      <c r="N35" s="1"/>
      <c r="O35" s="1"/>
      <c r="P35" s="1"/>
      <c r="Q35" s="1"/>
      <c r="R35" s="1"/>
      <c r="S35" s="1"/>
      <c r="T35" s="1"/>
      <c r="U35" s="1"/>
    </row>
    <row r="36" spans="1:21">
      <c r="A36" s="17" t="s">
        <v>82</v>
      </c>
      <c r="B36" s="5">
        <v>2</v>
      </c>
      <c r="C36" s="16">
        <v>2</v>
      </c>
      <c r="D36" s="30">
        <f t="shared" si="0"/>
        <v>4</v>
      </c>
      <c r="E36" s="11"/>
      <c r="J36" s="7"/>
      <c r="K36" s="7"/>
      <c r="N36" s="1"/>
      <c r="O36" s="1"/>
      <c r="P36" s="1"/>
      <c r="Q36" s="1"/>
      <c r="R36" s="1"/>
      <c r="S36" s="1"/>
      <c r="T36" s="1"/>
      <c r="U36" s="1"/>
    </row>
    <row r="37" spans="1:21">
      <c r="A37" s="17" t="s">
        <v>24</v>
      </c>
      <c r="B37" s="5">
        <v>2</v>
      </c>
      <c r="C37" s="16">
        <v>2</v>
      </c>
      <c r="D37" s="30">
        <f t="shared" si="0"/>
        <v>4</v>
      </c>
      <c r="E37" s="11"/>
      <c r="J37" s="7"/>
      <c r="K37" s="7"/>
      <c r="N37" s="1"/>
      <c r="O37" s="1"/>
      <c r="P37" s="1"/>
      <c r="Q37" s="1"/>
      <c r="R37" s="1"/>
      <c r="S37" s="1"/>
      <c r="T37" s="1"/>
      <c r="U37" s="1"/>
    </row>
    <row r="38" spans="1:21">
      <c r="A38" s="17" t="s">
        <v>28</v>
      </c>
      <c r="B38" s="5">
        <v>2</v>
      </c>
      <c r="C38" s="16">
        <v>2</v>
      </c>
      <c r="D38" s="30">
        <f t="shared" si="0"/>
        <v>4</v>
      </c>
      <c r="E38" s="11"/>
      <c r="J38" s="7"/>
      <c r="K38" s="7"/>
      <c r="N38" s="1"/>
      <c r="O38" s="1"/>
      <c r="P38" s="1"/>
      <c r="Q38" s="1"/>
      <c r="R38" s="1"/>
      <c r="S38" s="1"/>
      <c r="T38" s="1"/>
      <c r="U38" s="1"/>
    </row>
    <row r="39" spans="1:21">
      <c r="A39" s="17" t="s">
        <v>61</v>
      </c>
      <c r="B39" s="5">
        <v>2</v>
      </c>
      <c r="C39" s="16">
        <v>2</v>
      </c>
      <c r="D39" s="30">
        <f t="shared" si="0"/>
        <v>4</v>
      </c>
      <c r="E39" s="11"/>
      <c r="J39" s="7"/>
      <c r="K39" s="7"/>
      <c r="N39" s="1"/>
      <c r="O39" s="1"/>
      <c r="P39" s="1"/>
      <c r="Q39" s="1"/>
      <c r="R39" s="1"/>
      <c r="S39" s="1"/>
      <c r="T39" s="1"/>
      <c r="U39" s="1"/>
    </row>
    <row r="40" spans="1:21">
      <c r="A40" s="17" t="s">
        <v>47</v>
      </c>
      <c r="B40" s="5">
        <v>3</v>
      </c>
      <c r="C40" s="16">
        <v>1</v>
      </c>
      <c r="D40" s="30">
        <f t="shared" si="0"/>
        <v>4</v>
      </c>
      <c r="E40" s="11"/>
      <c r="J40" s="7"/>
      <c r="K40" s="7"/>
      <c r="N40" s="1"/>
      <c r="O40" s="1"/>
      <c r="P40" s="1"/>
      <c r="Q40" s="1"/>
      <c r="R40" s="1"/>
      <c r="S40" s="1"/>
      <c r="T40" s="1"/>
      <c r="U40" s="1"/>
    </row>
    <row r="41" spans="1:21">
      <c r="A41" s="17" t="s">
        <v>43</v>
      </c>
      <c r="B41" s="5">
        <v>0</v>
      </c>
      <c r="C41" s="16">
        <v>4</v>
      </c>
      <c r="D41" s="30">
        <f t="shared" si="0"/>
        <v>4</v>
      </c>
      <c r="E41" s="11"/>
      <c r="J41" s="7"/>
      <c r="K41" s="7"/>
      <c r="N41" s="1"/>
      <c r="O41" s="1"/>
      <c r="P41" s="1"/>
      <c r="Q41" s="1"/>
      <c r="R41" s="1"/>
      <c r="S41" s="1"/>
      <c r="T41" s="1"/>
      <c r="U41" s="1"/>
    </row>
    <row r="42" spans="1:21">
      <c r="A42" s="15" t="s">
        <v>1</v>
      </c>
      <c r="B42" s="5">
        <v>0</v>
      </c>
      <c r="C42" s="16">
        <v>3</v>
      </c>
      <c r="D42" s="30">
        <f t="shared" si="0"/>
        <v>3</v>
      </c>
      <c r="E42" s="11"/>
      <c r="J42" s="7"/>
      <c r="K42" s="7"/>
      <c r="N42" s="1"/>
      <c r="O42" s="1"/>
      <c r="P42" s="1"/>
      <c r="Q42" s="1"/>
      <c r="R42" s="1"/>
      <c r="S42" s="1"/>
      <c r="T42" s="1"/>
      <c r="U42" s="1"/>
    </row>
    <row r="43" spans="1:21">
      <c r="A43" s="17" t="s">
        <v>83</v>
      </c>
      <c r="B43" s="5">
        <v>1</v>
      </c>
      <c r="C43" s="16">
        <v>2</v>
      </c>
      <c r="D43" s="30">
        <f t="shared" si="0"/>
        <v>3</v>
      </c>
      <c r="E43" s="11"/>
      <c r="J43" s="7"/>
      <c r="K43" s="7"/>
      <c r="N43" s="1"/>
      <c r="O43" s="1"/>
      <c r="P43" s="1"/>
      <c r="Q43" s="1"/>
      <c r="R43" s="1"/>
      <c r="S43" s="1"/>
      <c r="T43" s="1"/>
      <c r="U43" s="1"/>
    </row>
    <row r="44" spans="1:21">
      <c r="A44" s="15" t="s">
        <v>63</v>
      </c>
      <c r="B44" s="5">
        <v>2</v>
      </c>
      <c r="C44" s="16">
        <v>1</v>
      </c>
      <c r="D44" s="30">
        <f t="shared" si="0"/>
        <v>3</v>
      </c>
      <c r="E44" s="11"/>
      <c r="J44" s="7"/>
      <c r="K44" s="7"/>
      <c r="N44" s="1"/>
      <c r="O44" s="1"/>
      <c r="P44" s="1"/>
      <c r="Q44" s="1"/>
      <c r="R44" s="1"/>
      <c r="S44" s="1"/>
      <c r="T44" s="1"/>
      <c r="U44" s="1"/>
    </row>
    <row r="45" spans="1:21">
      <c r="A45" s="15" t="s">
        <v>79</v>
      </c>
      <c r="B45" s="5">
        <v>1</v>
      </c>
      <c r="C45" s="16">
        <v>2</v>
      </c>
      <c r="D45" s="30">
        <f t="shared" si="0"/>
        <v>3</v>
      </c>
      <c r="E45" s="11"/>
      <c r="J45" s="7"/>
      <c r="K45" s="7"/>
      <c r="N45" s="1"/>
      <c r="O45" s="1"/>
      <c r="P45" s="1"/>
      <c r="Q45" s="1"/>
      <c r="R45" s="1"/>
      <c r="S45" s="1"/>
      <c r="T45" s="1"/>
      <c r="U45" s="1"/>
    </row>
    <row r="46" spans="1:21">
      <c r="A46" s="15" t="s">
        <v>64</v>
      </c>
      <c r="B46" s="5">
        <v>1</v>
      </c>
      <c r="C46" s="16">
        <v>2</v>
      </c>
      <c r="D46" s="30">
        <f t="shared" si="0"/>
        <v>3</v>
      </c>
      <c r="E46" s="11"/>
      <c r="J46" s="7"/>
      <c r="K46" s="7"/>
      <c r="N46" s="1"/>
      <c r="O46" s="1"/>
      <c r="P46" s="1"/>
      <c r="Q46" s="1"/>
      <c r="R46" s="1"/>
      <c r="S46" s="1"/>
      <c r="T46" s="1"/>
      <c r="U46" s="1"/>
    </row>
    <row r="47" spans="1:21">
      <c r="A47" s="4" t="s">
        <v>44</v>
      </c>
      <c r="B47" s="5">
        <v>1</v>
      </c>
      <c r="C47" s="16">
        <v>2</v>
      </c>
      <c r="D47" s="30">
        <f t="shared" si="0"/>
        <v>3</v>
      </c>
      <c r="E47" s="11"/>
      <c r="J47" s="7"/>
      <c r="K47" s="7"/>
      <c r="N47" s="1"/>
      <c r="O47" s="1"/>
      <c r="P47" s="1"/>
      <c r="Q47" s="1"/>
      <c r="R47" s="1"/>
      <c r="S47" s="1"/>
      <c r="T47" s="1"/>
      <c r="U47" s="1"/>
    </row>
    <row r="48" spans="1:21">
      <c r="A48" s="17" t="s">
        <v>66</v>
      </c>
      <c r="B48" s="5">
        <v>1</v>
      </c>
      <c r="C48" s="16">
        <v>2</v>
      </c>
      <c r="D48" s="30">
        <f t="shared" si="0"/>
        <v>3</v>
      </c>
      <c r="E48" s="11"/>
      <c r="J48" s="7"/>
      <c r="K48" s="7"/>
      <c r="N48" s="1"/>
      <c r="O48" s="1"/>
      <c r="P48" s="1"/>
      <c r="Q48" s="1"/>
      <c r="R48" s="1"/>
      <c r="S48" s="1"/>
      <c r="T48" s="1"/>
      <c r="U48" s="1"/>
    </row>
    <row r="49" spans="1:21">
      <c r="A49" s="17" t="s">
        <v>35</v>
      </c>
      <c r="B49" s="5">
        <v>1</v>
      </c>
      <c r="C49" s="16">
        <v>2</v>
      </c>
      <c r="D49" s="30">
        <f t="shared" si="0"/>
        <v>3</v>
      </c>
      <c r="E49" s="11"/>
      <c r="J49" s="7"/>
      <c r="K49" s="7"/>
      <c r="N49" s="1"/>
      <c r="O49" s="1"/>
      <c r="P49" s="1"/>
      <c r="Q49" s="1"/>
      <c r="R49" s="1"/>
      <c r="S49" s="1"/>
      <c r="T49" s="1"/>
      <c r="U49" s="1"/>
    </row>
    <row r="50" spans="1:21">
      <c r="A50" s="35" t="s">
        <v>80</v>
      </c>
      <c r="B50" s="5">
        <v>1</v>
      </c>
      <c r="C50" s="16">
        <v>1</v>
      </c>
      <c r="D50" s="30">
        <f t="shared" si="0"/>
        <v>2</v>
      </c>
      <c r="E50" s="11"/>
      <c r="J50" s="7"/>
      <c r="K50" s="7"/>
      <c r="N50" s="1"/>
      <c r="O50" s="1"/>
      <c r="P50" s="1"/>
      <c r="Q50" s="1"/>
      <c r="R50" s="1"/>
      <c r="S50" s="1"/>
      <c r="T50" s="1"/>
      <c r="U50" s="1"/>
    </row>
    <row r="51" spans="1:21">
      <c r="A51" s="15" t="s">
        <v>13</v>
      </c>
      <c r="B51" s="5">
        <v>1</v>
      </c>
      <c r="C51" s="16">
        <v>1</v>
      </c>
      <c r="D51" s="30">
        <f t="shared" si="0"/>
        <v>2</v>
      </c>
      <c r="E51" s="11"/>
      <c r="J51" s="7"/>
      <c r="K51" s="7"/>
      <c r="N51" s="1"/>
      <c r="O51" s="1"/>
      <c r="P51" s="1"/>
      <c r="Q51" s="1"/>
      <c r="R51" s="1"/>
      <c r="S51" s="1"/>
      <c r="T51" s="1"/>
      <c r="U51" s="1"/>
    </row>
    <row r="52" spans="1:21">
      <c r="A52" s="17" t="s">
        <v>21</v>
      </c>
      <c r="B52" s="5">
        <v>0</v>
      </c>
      <c r="C52" s="16">
        <v>2</v>
      </c>
      <c r="D52" s="30">
        <f t="shared" si="0"/>
        <v>2</v>
      </c>
      <c r="E52" s="11"/>
      <c r="J52" s="7"/>
      <c r="K52" s="7"/>
      <c r="N52" s="1"/>
      <c r="O52" s="1"/>
      <c r="P52" s="1"/>
      <c r="Q52" s="1"/>
      <c r="R52" s="1"/>
      <c r="S52" s="1"/>
      <c r="T52" s="1"/>
      <c r="U52" s="1"/>
    </row>
    <row r="53" spans="1:21">
      <c r="A53" s="17" t="s">
        <v>103</v>
      </c>
      <c r="B53" s="5">
        <v>1</v>
      </c>
      <c r="C53" s="16">
        <v>1</v>
      </c>
      <c r="D53" s="30">
        <f t="shared" si="0"/>
        <v>2</v>
      </c>
      <c r="E53" s="11"/>
      <c r="J53" s="7"/>
      <c r="K53" s="7"/>
      <c r="N53" s="1"/>
      <c r="O53" s="1"/>
      <c r="P53" s="1"/>
      <c r="Q53" s="1"/>
      <c r="R53" s="1"/>
      <c r="S53" s="1"/>
      <c r="T53" s="1"/>
      <c r="U53" s="1"/>
    </row>
    <row r="54" spans="1:21">
      <c r="A54" s="17" t="s">
        <v>29</v>
      </c>
      <c r="B54" s="5">
        <v>1</v>
      </c>
      <c r="C54" s="16">
        <v>1</v>
      </c>
      <c r="D54" s="30">
        <f t="shared" si="0"/>
        <v>2</v>
      </c>
      <c r="E54" s="11"/>
      <c r="J54" s="7"/>
      <c r="K54" s="7"/>
      <c r="N54" s="1"/>
      <c r="O54" s="1"/>
      <c r="T54" s="1"/>
      <c r="U54" s="1"/>
    </row>
    <row r="55" spans="1:21">
      <c r="A55" s="17" t="s">
        <v>60</v>
      </c>
      <c r="B55" s="14">
        <v>2</v>
      </c>
      <c r="C55" s="3">
        <v>0</v>
      </c>
      <c r="D55" s="30">
        <f t="shared" si="0"/>
        <v>2</v>
      </c>
      <c r="G55" s="8"/>
    </row>
    <row r="56" spans="1:21">
      <c r="A56" s="15" t="s">
        <v>70</v>
      </c>
      <c r="B56" s="16">
        <v>1</v>
      </c>
      <c r="C56" s="6">
        <v>0</v>
      </c>
      <c r="D56" s="30">
        <f t="shared" si="0"/>
        <v>1</v>
      </c>
    </row>
    <row r="57" spans="1:21">
      <c r="A57" s="15" t="s">
        <v>68</v>
      </c>
      <c r="B57" s="16">
        <v>1</v>
      </c>
      <c r="C57" s="6">
        <v>0</v>
      </c>
      <c r="D57" s="30">
        <f t="shared" si="0"/>
        <v>1</v>
      </c>
    </row>
    <row r="58" spans="1:21">
      <c r="A58" s="15" t="s">
        <v>14</v>
      </c>
      <c r="B58" s="16">
        <v>1</v>
      </c>
      <c r="C58" s="6">
        <v>0</v>
      </c>
      <c r="D58" s="30">
        <f t="shared" si="0"/>
        <v>1</v>
      </c>
    </row>
    <row r="59" spans="1:21">
      <c r="A59" s="15" t="s">
        <v>16</v>
      </c>
      <c r="B59" s="16">
        <v>1</v>
      </c>
      <c r="C59" s="6">
        <v>0</v>
      </c>
      <c r="D59" s="30">
        <f t="shared" si="0"/>
        <v>1</v>
      </c>
    </row>
    <row r="60" spans="1:21">
      <c r="A60" s="17" t="s">
        <v>58</v>
      </c>
      <c r="B60" s="16">
        <v>0</v>
      </c>
      <c r="C60" s="6">
        <v>1</v>
      </c>
      <c r="D60" s="30">
        <f t="shared" si="0"/>
        <v>1</v>
      </c>
    </row>
    <row r="61" spans="1:21">
      <c r="A61" s="17" t="s">
        <v>59</v>
      </c>
      <c r="B61" s="16">
        <v>1</v>
      </c>
      <c r="C61" s="6">
        <v>0</v>
      </c>
      <c r="D61" s="30">
        <f t="shared" si="0"/>
        <v>1</v>
      </c>
    </row>
    <row r="62" spans="1:21">
      <c r="A62" s="17" t="s">
        <v>26</v>
      </c>
      <c r="B62" s="16">
        <v>1</v>
      </c>
      <c r="C62" s="6">
        <v>0</v>
      </c>
      <c r="D62" s="30">
        <f t="shared" si="0"/>
        <v>1</v>
      </c>
    </row>
    <row r="63" spans="1:21">
      <c r="A63" s="17" t="s">
        <v>49</v>
      </c>
      <c r="B63" s="16">
        <v>1</v>
      </c>
      <c r="C63" s="6">
        <v>0</v>
      </c>
      <c r="D63" s="30">
        <f t="shared" si="0"/>
        <v>1</v>
      </c>
    </row>
    <row r="64" spans="1:21">
      <c r="A64" s="17" t="s">
        <v>46</v>
      </c>
      <c r="B64" s="16">
        <v>0</v>
      </c>
      <c r="C64" s="6">
        <v>1</v>
      </c>
      <c r="D64" s="30">
        <f t="shared" si="0"/>
        <v>1</v>
      </c>
    </row>
    <row r="65" spans="1:4">
      <c r="A65" s="17" t="s">
        <v>37</v>
      </c>
      <c r="B65" s="18">
        <v>1</v>
      </c>
      <c r="C65" s="6">
        <v>0</v>
      </c>
      <c r="D65" s="30">
        <f t="shared" si="0"/>
        <v>1</v>
      </c>
    </row>
    <row r="66" spans="1:4">
      <c r="A66" s="17" t="s">
        <v>55</v>
      </c>
      <c r="B66" s="16">
        <v>0</v>
      </c>
      <c r="C66" s="6">
        <v>0</v>
      </c>
      <c r="D66" s="30">
        <f t="shared" si="0"/>
        <v>0</v>
      </c>
    </row>
    <row r="67" spans="1:4">
      <c r="A67" s="15" t="s">
        <v>56</v>
      </c>
      <c r="B67" s="16">
        <v>0</v>
      </c>
      <c r="C67" s="6">
        <v>0</v>
      </c>
      <c r="D67" s="30">
        <f t="shared" si="0"/>
        <v>0</v>
      </c>
    </row>
    <row r="68" spans="1:4">
      <c r="A68" s="17" t="s">
        <v>93</v>
      </c>
      <c r="B68" s="16">
        <v>0</v>
      </c>
      <c r="C68" s="6">
        <v>0</v>
      </c>
      <c r="D68" s="30">
        <f t="shared" si="0"/>
        <v>0</v>
      </c>
    </row>
    <row r="69" spans="1:4">
      <c r="A69" s="15" t="s">
        <v>84</v>
      </c>
      <c r="B69" s="16">
        <v>0</v>
      </c>
      <c r="C69" s="6">
        <v>0</v>
      </c>
      <c r="D69" s="30">
        <f t="shared" si="0"/>
        <v>0</v>
      </c>
    </row>
    <row r="70" spans="1:4">
      <c r="A70" s="15" t="s">
        <v>77</v>
      </c>
      <c r="B70" s="16">
        <v>0</v>
      </c>
      <c r="C70" s="6">
        <v>0</v>
      </c>
      <c r="D70" s="30">
        <f t="shared" ref="D70:D104" si="1">B70+C70</f>
        <v>0</v>
      </c>
    </row>
    <row r="71" spans="1:4">
      <c r="A71" s="15" t="s">
        <v>85</v>
      </c>
      <c r="B71" s="16">
        <v>0</v>
      </c>
      <c r="C71" s="6">
        <v>0</v>
      </c>
      <c r="D71" s="30">
        <f t="shared" si="1"/>
        <v>0</v>
      </c>
    </row>
    <row r="72" spans="1:4">
      <c r="A72" s="15" t="s">
        <v>81</v>
      </c>
      <c r="B72" s="16">
        <v>0</v>
      </c>
      <c r="C72" s="6">
        <v>0</v>
      </c>
      <c r="D72" s="30">
        <f t="shared" si="1"/>
        <v>0</v>
      </c>
    </row>
    <row r="73" spans="1:4">
      <c r="A73" s="15" t="s">
        <v>62</v>
      </c>
      <c r="B73" s="16">
        <v>0</v>
      </c>
      <c r="C73" s="6">
        <v>0</v>
      </c>
      <c r="D73" s="30">
        <f t="shared" si="1"/>
        <v>0</v>
      </c>
    </row>
    <row r="74" spans="1:4">
      <c r="A74" s="15" t="s">
        <v>71</v>
      </c>
      <c r="B74" s="16">
        <v>0</v>
      </c>
      <c r="C74" s="6">
        <v>0</v>
      </c>
      <c r="D74" s="30">
        <f t="shared" si="1"/>
        <v>0</v>
      </c>
    </row>
    <row r="75" spans="1:4">
      <c r="A75" s="15" t="s">
        <v>76</v>
      </c>
      <c r="B75" s="16">
        <v>0</v>
      </c>
      <c r="C75" s="6">
        <v>0</v>
      </c>
      <c r="D75" s="30">
        <f t="shared" si="1"/>
        <v>0</v>
      </c>
    </row>
    <row r="76" spans="1:4">
      <c r="A76" s="15" t="s">
        <v>86</v>
      </c>
      <c r="B76" s="16">
        <v>0</v>
      </c>
      <c r="C76" s="6">
        <v>0</v>
      </c>
      <c r="D76" s="30">
        <f t="shared" si="1"/>
        <v>0</v>
      </c>
    </row>
    <row r="77" spans="1:4">
      <c r="A77" s="15" t="s">
        <v>95</v>
      </c>
      <c r="B77" s="16">
        <v>0</v>
      </c>
      <c r="C77" s="6">
        <v>0</v>
      </c>
      <c r="D77" s="30">
        <f t="shared" si="1"/>
        <v>0</v>
      </c>
    </row>
    <row r="78" spans="1:4">
      <c r="A78" s="15" t="s">
        <v>96</v>
      </c>
      <c r="B78" s="16">
        <v>0</v>
      </c>
      <c r="C78" s="6">
        <v>0</v>
      </c>
      <c r="D78" s="30">
        <f t="shared" si="1"/>
        <v>0</v>
      </c>
    </row>
    <row r="79" spans="1:4">
      <c r="A79" s="17" t="s">
        <v>8</v>
      </c>
      <c r="B79" s="16">
        <v>0</v>
      </c>
      <c r="C79" s="6">
        <v>0</v>
      </c>
      <c r="D79" s="30">
        <f t="shared" si="1"/>
        <v>0</v>
      </c>
    </row>
    <row r="80" spans="1:4">
      <c r="A80" s="15" t="s">
        <v>10</v>
      </c>
      <c r="B80" s="16">
        <v>0</v>
      </c>
      <c r="C80" s="6">
        <v>0</v>
      </c>
      <c r="D80" s="30">
        <f t="shared" si="1"/>
        <v>0</v>
      </c>
    </row>
    <row r="81" spans="1:4">
      <c r="A81" s="15" t="s">
        <v>48</v>
      </c>
      <c r="B81" s="16">
        <v>0</v>
      </c>
      <c r="C81" s="6">
        <v>0</v>
      </c>
      <c r="D81" s="30">
        <f t="shared" si="1"/>
        <v>0</v>
      </c>
    </row>
    <row r="82" spans="1:4">
      <c r="A82" s="15" t="s">
        <v>87</v>
      </c>
      <c r="B82" s="16">
        <v>0</v>
      </c>
      <c r="C82" s="6">
        <v>0</v>
      </c>
      <c r="D82" s="30">
        <f t="shared" si="1"/>
        <v>0</v>
      </c>
    </row>
    <row r="83" spans="1:4">
      <c r="A83" s="15" t="s">
        <v>15</v>
      </c>
      <c r="B83" s="16">
        <v>0</v>
      </c>
      <c r="C83" s="6">
        <v>0</v>
      </c>
      <c r="D83" s="30">
        <f t="shared" si="1"/>
        <v>0</v>
      </c>
    </row>
    <row r="84" spans="1:4">
      <c r="A84" s="15" t="s">
        <v>88</v>
      </c>
      <c r="B84" s="16">
        <v>0</v>
      </c>
      <c r="C84" s="6">
        <v>0</v>
      </c>
      <c r="D84" s="30">
        <f t="shared" si="1"/>
        <v>0</v>
      </c>
    </row>
    <row r="85" spans="1:4">
      <c r="A85" s="15" t="s">
        <v>102</v>
      </c>
      <c r="B85" s="16">
        <v>0</v>
      </c>
      <c r="C85" s="6">
        <v>0</v>
      </c>
      <c r="D85" s="30">
        <f t="shared" si="1"/>
        <v>0</v>
      </c>
    </row>
    <row r="86" spans="1:4">
      <c r="A86" s="15" t="s">
        <v>73</v>
      </c>
      <c r="B86" s="16">
        <v>0</v>
      </c>
      <c r="C86" s="6">
        <v>0</v>
      </c>
      <c r="D86" s="30">
        <f t="shared" si="1"/>
        <v>0</v>
      </c>
    </row>
    <row r="87" spans="1:4">
      <c r="A87" s="54" t="s">
        <v>89</v>
      </c>
      <c r="B87" s="16">
        <v>0</v>
      </c>
      <c r="C87" s="6">
        <v>0</v>
      </c>
      <c r="D87" s="30">
        <f t="shared" si="1"/>
        <v>0</v>
      </c>
    </row>
    <row r="88" spans="1:4">
      <c r="A88" s="17" t="s">
        <v>98</v>
      </c>
      <c r="B88" s="16">
        <v>0</v>
      </c>
      <c r="C88" s="6">
        <v>0</v>
      </c>
      <c r="D88" s="30">
        <f t="shared" si="1"/>
        <v>0</v>
      </c>
    </row>
    <row r="89" spans="1:4">
      <c r="A89" s="17" t="s">
        <v>97</v>
      </c>
      <c r="B89" s="16">
        <v>0</v>
      </c>
      <c r="C89" s="6">
        <v>0</v>
      </c>
      <c r="D89" s="30">
        <f t="shared" si="1"/>
        <v>0</v>
      </c>
    </row>
    <row r="90" spans="1:4">
      <c r="A90" s="17" t="s">
        <v>72</v>
      </c>
      <c r="B90" s="16">
        <v>0</v>
      </c>
      <c r="C90" s="6">
        <v>0</v>
      </c>
      <c r="D90" s="30">
        <f t="shared" si="1"/>
        <v>0</v>
      </c>
    </row>
    <row r="91" spans="1:4">
      <c r="A91" s="17" t="s">
        <v>67</v>
      </c>
      <c r="B91" s="16">
        <v>0</v>
      </c>
      <c r="C91" s="6">
        <v>0</v>
      </c>
      <c r="D91" s="30">
        <f t="shared" si="1"/>
        <v>0</v>
      </c>
    </row>
    <row r="92" spans="1:4">
      <c r="A92" s="17" t="s">
        <v>27</v>
      </c>
      <c r="B92" s="16">
        <v>0</v>
      </c>
      <c r="C92" s="6">
        <v>0</v>
      </c>
      <c r="D92" s="30">
        <f t="shared" si="1"/>
        <v>0</v>
      </c>
    </row>
    <row r="93" spans="1:4">
      <c r="A93" s="17" t="s">
        <v>94</v>
      </c>
      <c r="B93" s="16">
        <v>0</v>
      </c>
      <c r="C93" s="6">
        <v>0</v>
      </c>
      <c r="D93" s="30">
        <f t="shared" si="1"/>
        <v>0</v>
      </c>
    </row>
    <row r="94" spans="1:4">
      <c r="A94" s="17" t="s">
        <v>30</v>
      </c>
      <c r="B94" s="16">
        <v>0</v>
      </c>
      <c r="C94" s="6">
        <v>0</v>
      </c>
      <c r="D94" s="30">
        <f t="shared" si="1"/>
        <v>0</v>
      </c>
    </row>
    <row r="95" spans="1:4">
      <c r="A95" s="17" t="s">
        <v>31</v>
      </c>
      <c r="B95" s="16">
        <v>0</v>
      </c>
      <c r="C95" s="6">
        <v>0</v>
      </c>
      <c r="D95" s="30">
        <f t="shared" si="1"/>
        <v>0</v>
      </c>
    </row>
    <row r="96" spans="1:4">
      <c r="A96" s="17" t="s">
        <v>78</v>
      </c>
      <c r="B96" s="16">
        <v>0</v>
      </c>
      <c r="C96" s="6">
        <v>0</v>
      </c>
      <c r="D96" s="30">
        <f t="shared" si="1"/>
        <v>0</v>
      </c>
    </row>
    <row r="97" spans="1:4">
      <c r="A97" s="17" t="s">
        <v>90</v>
      </c>
      <c r="B97" s="16">
        <v>0</v>
      </c>
      <c r="C97" s="6">
        <v>0</v>
      </c>
      <c r="D97" s="30">
        <f t="shared" si="1"/>
        <v>0</v>
      </c>
    </row>
    <row r="98" spans="1:4">
      <c r="A98" s="17" t="s">
        <v>32</v>
      </c>
      <c r="B98" s="16">
        <v>0</v>
      </c>
      <c r="C98" s="6">
        <v>0</v>
      </c>
      <c r="D98" s="30">
        <f t="shared" si="1"/>
        <v>0</v>
      </c>
    </row>
    <row r="99" spans="1:4">
      <c r="A99" s="17" t="s">
        <v>92</v>
      </c>
      <c r="B99" s="16">
        <v>0</v>
      </c>
      <c r="C99" s="6">
        <v>0</v>
      </c>
      <c r="D99" s="30">
        <f t="shared" si="1"/>
        <v>0</v>
      </c>
    </row>
    <row r="100" spans="1:4">
      <c r="A100" s="17" t="s">
        <v>65</v>
      </c>
      <c r="B100" s="16">
        <v>0</v>
      </c>
      <c r="C100" s="6">
        <v>0</v>
      </c>
      <c r="D100" s="30">
        <f t="shared" si="1"/>
        <v>0</v>
      </c>
    </row>
    <row r="101" spans="1:4">
      <c r="A101" s="17" t="s">
        <v>99</v>
      </c>
      <c r="B101" s="16">
        <v>0</v>
      </c>
      <c r="C101" s="6">
        <v>0</v>
      </c>
      <c r="D101" s="30">
        <f t="shared" si="1"/>
        <v>0</v>
      </c>
    </row>
    <row r="102" spans="1:4">
      <c r="A102" s="17" t="s">
        <v>75</v>
      </c>
      <c r="B102" s="16">
        <v>0</v>
      </c>
      <c r="C102" s="6">
        <v>0</v>
      </c>
      <c r="D102" s="30">
        <f t="shared" si="1"/>
        <v>0</v>
      </c>
    </row>
    <row r="103" spans="1:4">
      <c r="A103" s="17" t="s">
        <v>91</v>
      </c>
      <c r="B103" s="16">
        <v>0</v>
      </c>
      <c r="C103" s="6">
        <v>0</v>
      </c>
      <c r="D103" s="30">
        <f t="shared" si="1"/>
        <v>0</v>
      </c>
    </row>
    <row r="104" spans="1:4">
      <c r="A104" s="17" t="s">
        <v>51</v>
      </c>
      <c r="B104" s="18">
        <v>0</v>
      </c>
      <c r="C104" s="6">
        <v>0</v>
      </c>
      <c r="D104" s="30">
        <f t="shared" si="1"/>
        <v>0</v>
      </c>
    </row>
  </sheetData>
  <mergeCells count="1">
    <mergeCell ref="A2:M2"/>
  </mergeCells>
  <phoneticPr fontId="0" type="noConversion"/>
  <pageMargins left="0.31" right="0.28000000000000003" top="0.5" bottom="0.51" header="0.4921259845" footer="0.4921259845"/>
  <pageSetup paperSize="9" scale="110" orientation="portrait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G104"/>
  <sheetViews>
    <sheetView workbookViewId="0"/>
  </sheetViews>
  <sheetFormatPr defaultRowHeight="12.75"/>
  <cols>
    <col min="1" max="15" width="9.7109375" customWidth="1"/>
    <col min="16" max="16" width="9.140625" style="31"/>
    <col min="17" max="17" width="12.28515625" customWidth="1"/>
    <col min="18" max="19" width="9.7109375" customWidth="1"/>
    <col min="20" max="20" width="12.28515625" customWidth="1"/>
    <col min="22" max="25" width="9.140625" hidden="1" customWidth="1"/>
  </cols>
  <sheetData>
    <row r="1" spans="1:33">
      <c r="A1" s="1" t="s">
        <v>74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3" ht="20.25">
      <c r="A2" s="59" t="s">
        <v>50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1"/>
      <c r="AA2" s="1"/>
      <c r="AB2" s="1"/>
      <c r="AC2" s="1"/>
      <c r="AD2" s="1"/>
      <c r="AE2" s="1"/>
      <c r="AF2" s="1"/>
    </row>
    <row r="3" spans="1:33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9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3" ht="14.25" thickTop="1" thickBot="1">
      <c r="A4" s="2" t="s">
        <v>0</v>
      </c>
      <c r="B4" s="10" t="s">
        <v>191</v>
      </c>
      <c r="C4" s="10" t="s">
        <v>222</v>
      </c>
      <c r="D4" s="10" t="s">
        <v>223</v>
      </c>
      <c r="E4" s="10" t="s">
        <v>224</v>
      </c>
      <c r="F4" s="10" t="s">
        <v>225</v>
      </c>
      <c r="G4" s="10" t="s">
        <v>226</v>
      </c>
      <c r="H4" s="10" t="s">
        <v>227</v>
      </c>
      <c r="I4" s="10" t="s">
        <v>228</v>
      </c>
      <c r="J4" s="10" t="s">
        <v>229</v>
      </c>
      <c r="K4" s="10" t="s">
        <v>230</v>
      </c>
      <c r="L4" s="10" t="s">
        <v>176</v>
      </c>
      <c r="M4" s="10" t="s">
        <v>231</v>
      </c>
      <c r="N4" s="10" t="s">
        <v>232</v>
      </c>
      <c r="O4" s="9" t="s">
        <v>233</v>
      </c>
      <c r="P4" s="32" t="s">
        <v>100</v>
      </c>
      <c r="Q4" s="2" t="s">
        <v>0</v>
      </c>
      <c r="V4" s="7"/>
      <c r="W4" s="7"/>
      <c r="Z4" s="1"/>
      <c r="AA4" s="1"/>
      <c r="AB4" s="1"/>
      <c r="AC4" s="1"/>
      <c r="AD4" s="1"/>
      <c r="AE4" s="1"/>
      <c r="AF4" s="1"/>
    </row>
    <row r="5" spans="1:33" ht="13.5" thickTop="1">
      <c r="A5" s="12" t="s">
        <v>7</v>
      </c>
      <c r="B5" s="13">
        <v>18</v>
      </c>
      <c r="C5" s="13">
        <v>8</v>
      </c>
      <c r="D5" s="13">
        <v>22</v>
      </c>
      <c r="E5" s="13">
        <v>31</v>
      </c>
      <c r="F5" s="13">
        <v>17</v>
      </c>
      <c r="G5" s="13">
        <v>13</v>
      </c>
      <c r="H5" s="13">
        <v>18</v>
      </c>
      <c r="I5" s="13">
        <v>16</v>
      </c>
      <c r="J5" s="13">
        <v>17</v>
      </c>
      <c r="K5" s="13">
        <v>35</v>
      </c>
      <c r="L5" s="13">
        <v>18</v>
      </c>
      <c r="M5" s="13">
        <v>12</v>
      </c>
      <c r="N5" s="13">
        <v>7</v>
      </c>
      <c r="O5" s="13">
        <v>34</v>
      </c>
      <c r="P5" s="33">
        <f t="shared" ref="P5:P69" si="0">SUM(B5:O5)</f>
        <v>266</v>
      </c>
      <c r="Q5" s="12" t="s">
        <v>7</v>
      </c>
      <c r="R5" t="s">
        <v>234</v>
      </c>
      <c r="V5" s="7"/>
      <c r="W5" s="7"/>
      <c r="Z5" s="1"/>
      <c r="AA5" s="1"/>
      <c r="AB5" s="1"/>
      <c r="AC5" s="1"/>
      <c r="AD5" s="1"/>
      <c r="AE5" s="1"/>
      <c r="AF5" s="1"/>
      <c r="AG5" s="1"/>
    </row>
    <row r="6" spans="1:33">
      <c r="A6" s="15" t="s">
        <v>6</v>
      </c>
      <c r="B6" s="5">
        <v>10</v>
      </c>
      <c r="C6" s="5">
        <v>13</v>
      </c>
      <c r="D6" s="5">
        <v>23</v>
      </c>
      <c r="E6" s="5">
        <v>28</v>
      </c>
      <c r="F6" s="5">
        <v>19</v>
      </c>
      <c r="G6" s="5">
        <v>15</v>
      </c>
      <c r="H6" s="5">
        <v>26</v>
      </c>
      <c r="I6" s="5">
        <v>8</v>
      </c>
      <c r="J6" s="5">
        <v>12</v>
      </c>
      <c r="K6" s="5">
        <v>24</v>
      </c>
      <c r="L6" s="5">
        <v>12</v>
      </c>
      <c r="M6" s="5">
        <v>13</v>
      </c>
      <c r="N6" s="5">
        <v>8</v>
      </c>
      <c r="O6" s="5">
        <v>27</v>
      </c>
      <c r="P6" s="33">
        <f t="shared" si="0"/>
        <v>238</v>
      </c>
      <c r="Q6" s="15" t="s">
        <v>6</v>
      </c>
      <c r="R6" t="s">
        <v>235</v>
      </c>
      <c r="V6" s="7"/>
      <c r="W6" s="7"/>
      <c r="Z6" s="1"/>
      <c r="AA6" s="1"/>
      <c r="AB6" s="1"/>
      <c r="AC6" s="1"/>
      <c r="AD6" s="1"/>
      <c r="AE6" s="1"/>
      <c r="AF6" s="1"/>
      <c r="AG6" s="1"/>
    </row>
    <row r="7" spans="1:33">
      <c r="A7" s="17" t="s">
        <v>33</v>
      </c>
      <c r="B7" s="24">
        <v>8</v>
      </c>
      <c r="C7" s="24">
        <v>8</v>
      </c>
      <c r="D7" s="24">
        <v>20</v>
      </c>
      <c r="E7" s="24">
        <v>21</v>
      </c>
      <c r="F7" s="24">
        <v>13</v>
      </c>
      <c r="G7" s="24">
        <v>11</v>
      </c>
      <c r="H7" s="24">
        <v>24</v>
      </c>
      <c r="I7" s="24">
        <v>13</v>
      </c>
      <c r="J7" s="24">
        <v>5</v>
      </c>
      <c r="K7" s="24">
        <v>27</v>
      </c>
      <c r="L7" s="24">
        <v>23</v>
      </c>
      <c r="M7" s="24">
        <v>13</v>
      </c>
      <c r="N7" s="24">
        <v>10</v>
      </c>
      <c r="O7" s="5">
        <v>23</v>
      </c>
      <c r="P7" s="33">
        <f t="shared" si="0"/>
        <v>219</v>
      </c>
      <c r="Q7" s="17" t="s">
        <v>33</v>
      </c>
      <c r="R7" t="s">
        <v>236</v>
      </c>
      <c r="V7" s="7"/>
      <c r="W7" s="7"/>
      <c r="Z7" s="1"/>
      <c r="AA7" s="1"/>
      <c r="AB7" s="1"/>
      <c r="AC7" s="1"/>
      <c r="AD7" s="1"/>
      <c r="AE7" s="1"/>
      <c r="AF7" s="1"/>
      <c r="AG7" s="1"/>
    </row>
    <row r="8" spans="1:33">
      <c r="A8" s="15" t="s">
        <v>39</v>
      </c>
      <c r="B8" s="5">
        <v>8</v>
      </c>
      <c r="C8" s="5">
        <v>16</v>
      </c>
      <c r="D8" s="5">
        <v>14</v>
      </c>
      <c r="E8" s="5">
        <v>17</v>
      </c>
      <c r="F8" s="5">
        <v>15</v>
      </c>
      <c r="G8" s="5">
        <v>18</v>
      </c>
      <c r="H8" s="5">
        <v>24</v>
      </c>
      <c r="I8" s="5">
        <v>7</v>
      </c>
      <c r="J8" s="5">
        <v>10</v>
      </c>
      <c r="K8" s="5">
        <v>19</v>
      </c>
      <c r="L8" s="5">
        <v>3</v>
      </c>
      <c r="M8" s="5">
        <v>8</v>
      </c>
      <c r="N8" s="5">
        <v>2</v>
      </c>
      <c r="O8" s="5">
        <v>19</v>
      </c>
      <c r="P8" s="33">
        <f>SUM(B8:O8)</f>
        <v>180</v>
      </c>
      <c r="Q8" s="15" t="s">
        <v>39</v>
      </c>
      <c r="R8" t="s">
        <v>237</v>
      </c>
      <c r="V8" s="7"/>
      <c r="W8" s="7"/>
      <c r="Z8" s="1"/>
      <c r="AA8" s="1"/>
      <c r="AB8" s="1"/>
      <c r="AC8" s="1"/>
      <c r="AD8" s="1"/>
      <c r="AE8" s="1"/>
      <c r="AF8" s="1"/>
      <c r="AG8" s="1"/>
    </row>
    <row r="9" spans="1:33">
      <c r="A9" s="17" t="s">
        <v>23</v>
      </c>
      <c r="B9" s="24">
        <v>8</v>
      </c>
      <c r="C9" s="24">
        <v>15</v>
      </c>
      <c r="D9" s="24">
        <v>11</v>
      </c>
      <c r="E9" s="24">
        <v>19</v>
      </c>
      <c r="F9" s="24">
        <v>8</v>
      </c>
      <c r="G9" s="24">
        <v>5</v>
      </c>
      <c r="H9" s="24">
        <v>20</v>
      </c>
      <c r="I9" s="24">
        <v>13</v>
      </c>
      <c r="J9" s="24">
        <v>8</v>
      </c>
      <c r="K9" s="24">
        <v>24</v>
      </c>
      <c r="L9" s="24">
        <v>5</v>
      </c>
      <c r="M9" s="24">
        <v>12</v>
      </c>
      <c r="N9" s="24">
        <v>3</v>
      </c>
      <c r="O9" s="5">
        <v>22</v>
      </c>
      <c r="P9" s="33">
        <f t="shared" si="0"/>
        <v>173</v>
      </c>
      <c r="Q9" s="17" t="s">
        <v>23</v>
      </c>
      <c r="R9" t="s">
        <v>238</v>
      </c>
      <c r="V9" s="7"/>
      <c r="W9" s="7"/>
      <c r="Z9" s="1"/>
      <c r="AA9" s="1"/>
      <c r="AB9" s="1"/>
      <c r="AC9" s="1"/>
      <c r="AD9" s="1"/>
      <c r="AE9" s="1"/>
      <c r="AF9" s="1"/>
      <c r="AG9" s="1"/>
    </row>
    <row r="10" spans="1:33">
      <c r="A10" s="4" t="s">
        <v>19</v>
      </c>
      <c r="B10" s="25">
        <v>6</v>
      </c>
      <c r="C10" s="25">
        <v>10</v>
      </c>
      <c r="D10" s="25">
        <v>16</v>
      </c>
      <c r="E10" s="25">
        <v>24</v>
      </c>
      <c r="F10" s="25">
        <v>8</v>
      </c>
      <c r="G10" s="25">
        <v>10</v>
      </c>
      <c r="H10" s="25">
        <v>21</v>
      </c>
      <c r="I10" s="25">
        <v>9</v>
      </c>
      <c r="J10" s="25">
        <v>12</v>
      </c>
      <c r="K10" s="25">
        <v>19</v>
      </c>
      <c r="L10" s="25">
        <v>7</v>
      </c>
      <c r="M10" s="25">
        <v>6</v>
      </c>
      <c r="N10" s="25">
        <v>2</v>
      </c>
      <c r="O10" s="5">
        <v>19</v>
      </c>
      <c r="P10" s="33">
        <f t="shared" si="0"/>
        <v>169</v>
      </c>
      <c r="Q10" s="4" t="s">
        <v>19</v>
      </c>
      <c r="R10" t="s">
        <v>239</v>
      </c>
      <c r="V10" s="7"/>
      <c r="W10" s="7"/>
      <c r="Z10" s="1"/>
      <c r="AA10" s="1"/>
      <c r="AB10" s="1"/>
      <c r="AC10" s="1"/>
      <c r="AD10" s="1"/>
      <c r="AE10" s="1"/>
      <c r="AF10" s="1"/>
      <c r="AG10" s="1"/>
    </row>
    <row r="11" spans="1:33">
      <c r="A11" s="15" t="s">
        <v>101</v>
      </c>
      <c r="B11" s="5">
        <v>5</v>
      </c>
      <c r="C11" s="5">
        <v>11</v>
      </c>
      <c r="D11" s="5">
        <v>15</v>
      </c>
      <c r="E11" s="5">
        <v>25</v>
      </c>
      <c r="F11" s="5">
        <v>10</v>
      </c>
      <c r="G11" s="5">
        <v>12</v>
      </c>
      <c r="H11" s="5">
        <v>22</v>
      </c>
      <c r="I11" s="5">
        <v>8</v>
      </c>
      <c r="J11" s="5">
        <v>6</v>
      </c>
      <c r="K11" s="5">
        <v>14</v>
      </c>
      <c r="L11" s="5">
        <v>8</v>
      </c>
      <c r="M11" s="5">
        <v>9</v>
      </c>
      <c r="N11" s="5">
        <v>5</v>
      </c>
      <c r="O11" s="5">
        <v>15</v>
      </c>
      <c r="P11" s="33">
        <f t="shared" si="0"/>
        <v>165</v>
      </c>
      <c r="Q11" s="15" t="s">
        <v>101</v>
      </c>
      <c r="R11" t="s">
        <v>240</v>
      </c>
      <c r="V11" s="7"/>
      <c r="W11" s="7"/>
      <c r="Z11" s="1"/>
      <c r="AA11" s="1"/>
      <c r="AB11" s="1"/>
      <c r="AC11" s="1"/>
      <c r="AD11" s="1"/>
      <c r="AE11" s="1"/>
      <c r="AF11" s="1"/>
      <c r="AG11" s="1"/>
    </row>
    <row r="12" spans="1:33">
      <c r="A12" s="15" t="s">
        <v>17</v>
      </c>
      <c r="B12" s="5">
        <v>7</v>
      </c>
      <c r="C12" s="5">
        <v>5</v>
      </c>
      <c r="D12" s="5">
        <v>18</v>
      </c>
      <c r="E12" s="5">
        <v>18</v>
      </c>
      <c r="F12" s="5">
        <v>12</v>
      </c>
      <c r="G12" s="5">
        <v>5</v>
      </c>
      <c r="H12" s="5">
        <v>22</v>
      </c>
      <c r="I12" s="5">
        <v>14</v>
      </c>
      <c r="J12" s="5">
        <v>8</v>
      </c>
      <c r="K12" s="5">
        <v>19</v>
      </c>
      <c r="L12" s="5">
        <v>4</v>
      </c>
      <c r="M12" s="5">
        <v>10</v>
      </c>
      <c r="N12" s="5">
        <v>4</v>
      </c>
      <c r="O12" s="5">
        <v>17</v>
      </c>
      <c r="P12" s="33">
        <f t="shared" si="0"/>
        <v>163</v>
      </c>
      <c r="Q12" s="15" t="s">
        <v>17</v>
      </c>
      <c r="R12" t="s">
        <v>241</v>
      </c>
      <c r="V12" s="7"/>
      <c r="W12" s="7"/>
      <c r="Z12" s="1"/>
      <c r="AA12" s="1"/>
      <c r="AB12" s="1"/>
      <c r="AC12" s="1"/>
      <c r="AD12" s="1"/>
      <c r="AE12" s="1"/>
      <c r="AF12" s="1"/>
      <c r="AG12" s="1"/>
    </row>
    <row r="13" spans="1:33">
      <c r="A13" s="17" t="s">
        <v>36</v>
      </c>
      <c r="B13" s="24">
        <v>4</v>
      </c>
      <c r="C13" s="24">
        <v>7</v>
      </c>
      <c r="D13" s="24">
        <v>8</v>
      </c>
      <c r="E13" s="24">
        <v>11</v>
      </c>
      <c r="F13" s="24">
        <v>12</v>
      </c>
      <c r="G13" s="24">
        <v>4</v>
      </c>
      <c r="H13" s="24">
        <v>15</v>
      </c>
      <c r="I13" s="24">
        <v>10</v>
      </c>
      <c r="J13" s="24">
        <v>9</v>
      </c>
      <c r="K13" s="24">
        <v>20</v>
      </c>
      <c r="L13" s="24">
        <v>11</v>
      </c>
      <c r="M13" s="24">
        <v>9</v>
      </c>
      <c r="N13" s="24">
        <v>2</v>
      </c>
      <c r="O13" s="25">
        <v>17</v>
      </c>
      <c r="P13" s="33">
        <f t="shared" si="0"/>
        <v>139</v>
      </c>
      <c r="Q13" s="17" t="s">
        <v>36</v>
      </c>
      <c r="R13" t="s">
        <v>242</v>
      </c>
      <c r="V13" s="7"/>
      <c r="W13" s="7"/>
      <c r="Z13" s="1"/>
      <c r="AA13" s="1"/>
      <c r="AB13" s="1"/>
      <c r="AC13" s="1"/>
      <c r="AD13" s="1"/>
      <c r="AE13" s="1"/>
      <c r="AF13" s="1"/>
      <c r="AG13" s="1"/>
    </row>
    <row r="14" spans="1:33">
      <c r="A14" s="4" t="s">
        <v>40</v>
      </c>
      <c r="B14" s="25">
        <v>8</v>
      </c>
      <c r="C14" s="25">
        <v>7</v>
      </c>
      <c r="D14" s="25">
        <v>13</v>
      </c>
      <c r="E14" s="25">
        <v>15</v>
      </c>
      <c r="F14" s="25">
        <v>5</v>
      </c>
      <c r="G14" s="25">
        <v>11</v>
      </c>
      <c r="H14" s="25">
        <v>13</v>
      </c>
      <c r="I14" s="25">
        <v>6</v>
      </c>
      <c r="J14" s="25">
        <v>3</v>
      </c>
      <c r="K14" s="25">
        <v>19</v>
      </c>
      <c r="L14" s="25">
        <v>10</v>
      </c>
      <c r="M14" s="25">
        <v>3</v>
      </c>
      <c r="N14" s="25">
        <v>2</v>
      </c>
      <c r="O14" s="5">
        <v>18</v>
      </c>
      <c r="P14" s="33">
        <f t="shared" si="0"/>
        <v>133</v>
      </c>
      <c r="Q14" s="4" t="s">
        <v>40</v>
      </c>
      <c r="R14" t="s">
        <v>243</v>
      </c>
      <c r="V14" s="7"/>
      <c r="W14" s="7"/>
      <c r="Z14" s="1"/>
      <c r="AA14" s="1"/>
      <c r="AB14" s="1"/>
      <c r="AC14" s="1"/>
      <c r="AD14" s="1"/>
      <c r="AE14" s="1"/>
      <c r="AF14" s="1"/>
      <c r="AG14" s="1"/>
    </row>
    <row r="15" spans="1:33">
      <c r="A15" s="15" t="s">
        <v>3</v>
      </c>
      <c r="B15" s="5">
        <v>4</v>
      </c>
      <c r="C15" s="5">
        <v>7</v>
      </c>
      <c r="D15" s="5">
        <v>14</v>
      </c>
      <c r="E15" s="5">
        <v>10</v>
      </c>
      <c r="F15" s="5">
        <v>4</v>
      </c>
      <c r="G15" s="5">
        <v>7</v>
      </c>
      <c r="H15" s="5">
        <v>7</v>
      </c>
      <c r="I15" s="5">
        <v>3</v>
      </c>
      <c r="J15" s="5">
        <v>9</v>
      </c>
      <c r="K15" s="5">
        <v>18</v>
      </c>
      <c r="L15" s="5">
        <v>3</v>
      </c>
      <c r="M15" s="5">
        <v>5</v>
      </c>
      <c r="N15" s="5">
        <v>4</v>
      </c>
      <c r="O15" s="5">
        <v>20</v>
      </c>
      <c r="P15" s="33">
        <f t="shared" si="0"/>
        <v>115</v>
      </c>
      <c r="Q15" s="15" t="s">
        <v>3</v>
      </c>
      <c r="R15" t="s">
        <v>244</v>
      </c>
      <c r="V15" s="7"/>
      <c r="W15" s="7"/>
      <c r="Z15" s="1"/>
      <c r="AA15" s="1"/>
      <c r="AB15" s="1"/>
      <c r="AC15" s="1"/>
      <c r="AD15" s="1"/>
      <c r="AE15" s="1"/>
      <c r="AF15" s="1"/>
      <c r="AG15" s="1"/>
    </row>
    <row r="16" spans="1:33">
      <c r="A16" s="17" t="s">
        <v>25</v>
      </c>
      <c r="B16" s="24">
        <v>7</v>
      </c>
      <c r="C16" s="24">
        <v>4</v>
      </c>
      <c r="D16" s="24">
        <v>14</v>
      </c>
      <c r="E16" s="24">
        <v>19</v>
      </c>
      <c r="F16" s="24">
        <v>5</v>
      </c>
      <c r="G16" s="24">
        <v>7</v>
      </c>
      <c r="H16" s="24">
        <v>14</v>
      </c>
      <c r="I16" s="24">
        <v>8</v>
      </c>
      <c r="J16" s="24">
        <v>4</v>
      </c>
      <c r="K16" s="24">
        <v>10</v>
      </c>
      <c r="L16" s="24">
        <v>3</v>
      </c>
      <c r="M16" s="24">
        <v>5</v>
      </c>
      <c r="N16" s="24">
        <v>4</v>
      </c>
      <c r="O16" s="5">
        <v>9</v>
      </c>
      <c r="P16" s="33">
        <f t="shared" si="0"/>
        <v>113</v>
      </c>
      <c r="Q16" s="17" t="s">
        <v>25</v>
      </c>
      <c r="R16" t="s">
        <v>245</v>
      </c>
      <c r="V16" s="7"/>
      <c r="W16" s="7"/>
      <c r="Z16" s="1"/>
      <c r="AA16" s="1"/>
      <c r="AB16" s="1"/>
      <c r="AC16" s="1"/>
      <c r="AD16" s="1"/>
      <c r="AE16" s="1"/>
      <c r="AF16" s="1"/>
      <c r="AG16" s="1"/>
    </row>
    <row r="17" spans="1:33">
      <c r="A17" s="17" t="s">
        <v>24</v>
      </c>
      <c r="B17" s="24">
        <v>2</v>
      </c>
      <c r="C17" s="24">
        <v>12</v>
      </c>
      <c r="D17" s="24">
        <v>15</v>
      </c>
      <c r="E17" s="24">
        <v>9</v>
      </c>
      <c r="F17" s="24">
        <v>10</v>
      </c>
      <c r="G17" s="24">
        <v>6</v>
      </c>
      <c r="H17" s="24">
        <v>7</v>
      </c>
      <c r="I17" s="24">
        <v>7</v>
      </c>
      <c r="J17" s="24">
        <v>4</v>
      </c>
      <c r="K17" s="24">
        <v>12</v>
      </c>
      <c r="L17" s="24">
        <v>6</v>
      </c>
      <c r="M17" s="24">
        <v>5</v>
      </c>
      <c r="N17" s="24">
        <v>3</v>
      </c>
      <c r="O17" s="5">
        <v>4</v>
      </c>
      <c r="P17" s="33">
        <f t="shared" si="0"/>
        <v>102</v>
      </c>
      <c r="Q17" s="17" t="s">
        <v>24</v>
      </c>
      <c r="R17" t="s">
        <v>246</v>
      </c>
      <c r="V17" s="7"/>
      <c r="W17" s="7"/>
      <c r="Z17" s="1"/>
      <c r="AA17" s="1"/>
      <c r="AB17" s="1"/>
      <c r="AC17" s="1"/>
      <c r="AD17" s="1"/>
      <c r="AE17" s="1"/>
      <c r="AF17" s="1"/>
      <c r="AG17" s="1"/>
    </row>
    <row r="18" spans="1:33">
      <c r="A18" s="15" t="s">
        <v>11</v>
      </c>
      <c r="B18" s="5">
        <v>8</v>
      </c>
      <c r="C18" s="5">
        <v>6</v>
      </c>
      <c r="D18" s="5">
        <v>10</v>
      </c>
      <c r="E18" s="5">
        <v>14</v>
      </c>
      <c r="F18" s="5">
        <v>2</v>
      </c>
      <c r="G18" s="5">
        <v>4</v>
      </c>
      <c r="H18" s="5">
        <v>10</v>
      </c>
      <c r="I18" s="5">
        <v>5</v>
      </c>
      <c r="J18" s="5">
        <v>7</v>
      </c>
      <c r="K18" s="5">
        <v>11</v>
      </c>
      <c r="L18" s="5">
        <v>3</v>
      </c>
      <c r="M18" s="5">
        <v>6</v>
      </c>
      <c r="N18" s="5">
        <v>6</v>
      </c>
      <c r="O18" s="5">
        <v>7</v>
      </c>
      <c r="P18" s="33">
        <f t="shared" si="0"/>
        <v>99</v>
      </c>
      <c r="Q18" s="15" t="s">
        <v>11</v>
      </c>
      <c r="R18" t="s">
        <v>247</v>
      </c>
      <c r="V18" s="7"/>
      <c r="W18" s="7"/>
      <c r="Z18" s="1"/>
      <c r="AA18" s="1"/>
      <c r="AB18" s="1"/>
      <c r="AC18" s="1"/>
      <c r="AD18" s="1"/>
      <c r="AE18" s="1"/>
      <c r="AF18" s="1"/>
      <c r="AG18" s="1"/>
    </row>
    <row r="19" spans="1:33">
      <c r="A19" s="15" t="s">
        <v>4</v>
      </c>
      <c r="B19" s="5">
        <v>2</v>
      </c>
      <c r="C19" s="5">
        <v>4</v>
      </c>
      <c r="D19" s="5">
        <v>9</v>
      </c>
      <c r="E19" s="5">
        <v>15</v>
      </c>
      <c r="F19" s="5">
        <v>7</v>
      </c>
      <c r="G19" s="5">
        <v>6</v>
      </c>
      <c r="H19" s="5">
        <v>11</v>
      </c>
      <c r="I19" s="5">
        <v>3</v>
      </c>
      <c r="J19" s="5">
        <v>7</v>
      </c>
      <c r="K19" s="5">
        <v>12</v>
      </c>
      <c r="L19" s="5">
        <v>3</v>
      </c>
      <c r="M19" s="5">
        <v>4</v>
      </c>
      <c r="N19" s="5">
        <v>5</v>
      </c>
      <c r="O19" s="5">
        <v>10</v>
      </c>
      <c r="P19" s="33">
        <f t="shared" si="0"/>
        <v>98</v>
      </c>
      <c r="Q19" s="15" t="s">
        <v>4</v>
      </c>
      <c r="R19" t="s">
        <v>248</v>
      </c>
      <c r="V19" s="7"/>
      <c r="W19" s="7"/>
      <c r="Z19" s="1"/>
      <c r="AA19" s="1"/>
      <c r="AB19" s="1"/>
      <c r="AC19" s="1"/>
      <c r="AD19" s="1"/>
      <c r="AE19" s="1"/>
      <c r="AF19" s="1"/>
      <c r="AG19" s="1"/>
    </row>
    <row r="20" spans="1:33">
      <c r="A20" s="17" t="s">
        <v>20</v>
      </c>
      <c r="B20" s="24">
        <v>2</v>
      </c>
      <c r="C20" s="24">
        <v>4</v>
      </c>
      <c r="D20" s="24">
        <v>5</v>
      </c>
      <c r="E20" s="24">
        <v>10</v>
      </c>
      <c r="F20" s="24">
        <v>8</v>
      </c>
      <c r="G20" s="24">
        <v>6</v>
      </c>
      <c r="H20" s="24">
        <v>9</v>
      </c>
      <c r="I20" s="24">
        <v>5</v>
      </c>
      <c r="J20" s="24">
        <v>6</v>
      </c>
      <c r="K20" s="24">
        <v>14</v>
      </c>
      <c r="L20" s="24">
        <v>3</v>
      </c>
      <c r="M20" s="24">
        <v>6</v>
      </c>
      <c r="N20" s="24">
        <v>6</v>
      </c>
      <c r="O20" s="5">
        <v>11</v>
      </c>
      <c r="P20" s="33">
        <f t="shared" si="0"/>
        <v>95</v>
      </c>
      <c r="Q20" s="17" t="s">
        <v>20</v>
      </c>
      <c r="R20" t="s">
        <v>249</v>
      </c>
      <c r="V20" s="7"/>
      <c r="W20" s="7"/>
      <c r="Z20" s="1"/>
      <c r="AA20" s="1"/>
      <c r="AB20" s="1"/>
      <c r="AC20" s="1"/>
      <c r="AD20" s="1"/>
      <c r="AE20" s="1"/>
      <c r="AF20" s="1"/>
      <c r="AG20" s="1"/>
    </row>
    <row r="21" spans="1:33">
      <c r="A21" s="15" t="s">
        <v>38</v>
      </c>
      <c r="B21" s="5">
        <v>3</v>
      </c>
      <c r="C21" s="5">
        <v>3</v>
      </c>
      <c r="D21" s="5">
        <v>13</v>
      </c>
      <c r="E21" s="5">
        <v>10</v>
      </c>
      <c r="F21" s="5">
        <v>5</v>
      </c>
      <c r="G21" s="5">
        <v>1</v>
      </c>
      <c r="H21" s="5">
        <v>7</v>
      </c>
      <c r="I21" s="5">
        <v>3</v>
      </c>
      <c r="J21" s="5">
        <v>5</v>
      </c>
      <c r="K21" s="5">
        <v>12</v>
      </c>
      <c r="L21" s="5">
        <v>12</v>
      </c>
      <c r="M21" s="5">
        <v>2</v>
      </c>
      <c r="N21" s="5">
        <v>5</v>
      </c>
      <c r="O21" s="5">
        <v>13</v>
      </c>
      <c r="P21" s="33">
        <f t="shared" si="0"/>
        <v>94</v>
      </c>
      <c r="Q21" s="15" t="s">
        <v>38</v>
      </c>
      <c r="R21" t="s">
        <v>250</v>
      </c>
      <c r="V21" s="7"/>
      <c r="W21" s="7"/>
      <c r="Z21" s="1"/>
      <c r="AA21" s="1"/>
      <c r="AB21" s="1"/>
      <c r="AC21" s="1"/>
      <c r="AD21" s="1"/>
      <c r="AE21" s="1"/>
      <c r="AF21" s="1"/>
      <c r="AG21" s="1"/>
    </row>
    <row r="22" spans="1:33">
      <c r="A22" s="4" t="s">
        <v>18</v>
      </c>
      <c r="B22" s="25">
        <v>5</v>
      </c>
      <c r="C22" s="25">
        <v>6</v>
      </c>
      <c r="D22" s="25">
        <v>6</v>
      </c>
      <c r="E22" s="25">
        <v>8</v>
      </c>
      <c r="F22" s="25">
        <v>3</v>
      </c>
      <c r="G22" s="25">
        <v>6</v>
      </c>
      <c r="H22" s="25">
        <v>7</v>
      </c>
      <c r="I22" s="25">
        <v>6</v>
      </c>
      <c r="J22" s="25">
        <v>2</v>
      </c>
      <c r="K22" s="25">
        <v>17</v>
      </c>
      <c r="L22" s="25">
        <v>4</v>
      </c>
      <c r="M22" s="25">
        <v>3</v>
      </c>
      <c r="N22" s="25">
        <v>0</v>
      </c>
      <c r="O22" s="5">
        <v>11</v>
      </c>
      <c r="P22" s="33">
        <f t="shared" si="0"/>
        <v>84</v>
      </c>
      <c r="Q22" s="4" t="s">
        <v>18</v>
      </c>
      <c r="R22" t="s">
        <v>251</v>
      </c>
      <c r="V22" s="7"/>
      <c r="W22" s="7"/>
      <c r="Z22" s="1"/>
      <c r="AA22" s="1"/>
      <c r="AB22" s="1"/>
      <c r="AC22" s="1"/>
      <c r="AD22" s="1"/>
      <c r="AE22" s="1"/>
      <c r="AF22" s="1"/>
      <c r="AG22" s="1"/>
    </row>
    <row r="23" spans="1:33">
      <c r="A23" s="4" t="s">
        <v>53</v>
      </c>
      <c r="B23" s="25">
        <v>5</v>
      </c>
      <c r="C23" s="25">
        <v>3</v>
      </c>
      <c r="D23" s="25">
        <v>6</v>
      </c>
      <c r="E23" s="25">
        <v>7</v>
      </c>
      <c r="F23" s="25">
        <v>6</v>
      </c>
      <c r="G23" s="25">
        <v>5</v>
      </c>
      <c r="H23" s="25">
        <v>7</v>
      </c>
      <c r="I23" s="25">
        <v>3</v>
      </c>
      <c r="J23" s="25">
        <v>0</v>
      </c>
      <c r="K23" s="25">
        <v>8</v>
      </c>
      <c r="L23" s="25">
        <v>3</v>
      </c>
      <c r="M23" s="25">
        <v>4</v>
      </c>
      <c r="N23" s="25">
        <v>4</v>
      </c>
      <c r="O23" s="5">
        <v>17</v>
      </c>
      <c r="P23" s="33">
        <f t="shared" si="0"/>
        <v>78</v>
      </c>
      <c r="Q23" s="4" t="s">
        <v>53</v>
      </c>
      <c r="R23" t="s">
        <v>252</v>
      </c>
      <c r="V23" s="7"/>
      <c r="W23" s="7"/>
      <c r="Z23" s="1"/>
      <c r="AA23" s="1"/>
      <c r="AB23" s="1"/>
      <c r="AC23" s="1"/>
      <c r="AD23" s="1"/>
      <c r="AE23" s="1"/>
      <c r="AF23" s="1"/>
      <c r="AG23" s="1"/>
    </row>
    <row r="24" spans="1:33">
      <c r="A24" s="17" t="s">
        <v>41</v>
      </c>
      <c r="B24" s="24">
        <v>0</v>
      </c>
      <c r="C24" s="24">
        <v>3</v>
      </c>
      <c r="D24" s="24">
        <v>10</v>
      </c>
      <c r="E24" s="24">
        <v>4</v>
      </c>
      <c r="F24" s="24">
        <v>3</v>
      </c>
      <c r="G24" s="24">
        <v>3</v>
      </c>
      <c r="H24" s="24">
        <v>5</v>
      </c>
      <c r="I24" s="24">
        <v>2</v>
      </c>
      <c r="J24" s="24">
        <v>10</v>
      </c>
      <c r="K24" s="24">
        <v>8</v>
      </c>
      <c r="L24" s="24">
        <v>6</v>
      </c>
      <c r="M24" s="24">
        <v>5</v>
      </c>
      <c r="N24" s="24">
        <v>0</v>
      </c>
      <c r="O24" s="5">
        <v>7</v>
      </c>
      <c r="P24" s="33">
        <f t="shared" si="0"/>
        <v>66</v>
      </c>
      <c r="Q24" s="17" t="s">
        <v>41</v>
      </c>
      <c r="R24" t="s">
        <v>253</v>
      </c>
      <c r="V24" s="7"/>
      <c r="W24" s="7"/>
      <c r="Z24" s="1"/>
      <c r="AA24" s="1"/>
      <c r="AB24" s="1"/>
      <c r="AC24" s="1"/>
      <c r="AD24" s="1"/>
      <c r="AE24" s="1"/>
      <c r="AF24" s="1"/>
      <c r="AG24" s="1"/>
    </row>
    <row r="25" spans="1:33">
      <c r="A25" s="17" t="s">
        <v>45</v>
      </c>
      <c r="B25" s="24">
        <v>1</v>
      </c>
      <c r="C25" s="24">
        <v>5</v>
      </c>
      <c r="D25" s="24">
        <v>4</v>
      </c>
      <c r="E25" s="24">
        <v>7</v>
      </c>
      <c r="F25" s="24">
        <v>4</v>
      </c>
      <c r="G25" s="24">
        <v>2</v>
      </c>
      <c r="H25" s="24">
        <v>6</v>
      </c>
      <c r="I25" s="24">
        <v>3</v>
      </c>
      <c r="J25" s="24">
        <v>6</v>
      </c>
      <c r="K25" s="24">
        <v>8</v>
      </c>
      <c r="L25" s="24">
        <v>3</v>
      </c>
      <c r="M25" s="24">
        <v>1</v>
      </c>
      <c r="N25" s="24">
        <v>0</v>
      </c>
      <c r="O25" s="5">
        <v>8</v>
      </c>
      <c r="P25" s="33">
        <f t="shared" si="0"/>
        <v>58</v>
      </c>
      <c r="Q25" s="17" t="s">
        <v>45</v>
      </c>
      <c r="R25" t="s">
        <v>254</v>
      </c>
      <c r="V25" s="7"/>
      <c r="W25" s="7"/>
      <c r="Z25" s="1"/>
      <c r="AA25" s="1"/>
      <c r="AB25" s="1"/>
      <c r="AC25" s="1"/>
      <c r="AD25" s="1"/>
      <c r="AE25" s="1"/>
      <c r="AF25" s="1"/>
      <c r="AG25" s="1"/>
    </row>
    <row r="26" spans="1:33">
      <c r="A26" s="15" t="s">
        <v>12</v>
      </c>
      <c r="B26" s="5">
        <v>1</v>
      </c>
      <c r="C26" s="5">
        <v>3</v>
      </c>
      <c r="D26" s="5">
        <v>5</v>
      </c>
      <c r="E26" s="5">
        <v>4</v>
      </c>
      <c r="F26" s="5">
        <v>8</v>
      </c>
      <c r="G26" s="5">
        <v>1</v>
      </c>
      <c r="H26" s="5">
        <v>4</v>
      </c>
      <c r="I26" s="5">
        <v>2</v>
      </c>
      <c r="J26" s="5">
        <v>2</v>
      </c>
      <c r="K26" s="5">
        <v>3</v>
      </c>
      <c r="L26" s="5">
        <v>7</v>
      </c>
      <c r="M26" s="5">
        <v>4</v>
      </c>
      <c r="N26" s="5">
        <v>2</v>
      </c>
      <c r="O26" s="5">
        <v>11</v>
      </c>
      <c r="P26" s="33">
        <f t="shared" si="0"/>
        <v>57</v>
      </c>
      <c r="Q26" s="15" t="s">
        <v>12</v>
      </c>
      <c r="R26" t="s">
        <v>255</v>
      </c>
      <c r="V26" s="7"/>
      <c r="W26" s="7"/>
      <c r="Z26" s="1"/>
      <c r="AA26" s="1"/>
      <c r="AB26" s="1"/>
      <c r="AC26" s="1"/>
      <c r="AD26" s="1"/>
      <c r="AE26" s="1"/>
      <c r="AF26" s="1"/>
      <c r="AG26" s="1"/>
    </row>
    <row r="27" spans="1:33">
      <c r="A27" s="34" t="s">
        <v>34</v>
      </c>
      <c r="B27" s="36">
        <v>3</v>
      </c>
      <c r="C27" s="36">
        <v>6</v>
      </c>
      <c r="D27" s="36">
        <v>3</v>
      </c>
      <c r="E27" s="36">
        <v>7</v>
      </c>
      <c r="F27" s="36">
        <v>7</v>
      </c>
      <c r="G27" s="36">
        <v>3</v>
      </c>
      <c r="H27" s="36">
        <v>5</v>
      </c>
      <c r="I27" s="36">
        <v>3</v>
      </c>
      <c r="J27" s="36">
        <v>3</v>
      </c>
      <c r="K27" s="36">
        <v>2</v>
      </c>
      <c r="L27" s="36">
        <v>3</v>
      </c>
      <c r="M27" s="36">
        <v>1</v>
      </c>
      <c r="N27" s="36">
        <v>3</v>
      </c>
      <c r="O27" s="5">
        <v>6</v>
      </c>
      <c r="P27" s="33">
        <f t="shared" si="0"/>
        <v>55</v>
      </c>
      <c r="Q27" s="34" t="s">
        <v>34</v>
      </c>
      <c r="R27" t="s">
        <v>256</v>
      </c>
      <c r="V27" s="7"/>
      <c r="W27" s="7"/>
      <c r="Z27" s="1"/>
      <c r="AA27" s="1"/>
      <c r="AB27" s="1"/>
      <c r="AC27" s="1"/>
      <c r="AD27" s="1"/>
      <c r="AE27" s="1"/>
      <c r="AF27" s="1"/>
      <c r="AG27" s="1"/>
    </row>
    <row r="28" spans="1:33">
      <c r="A28" s="17" t="s">
        <v>42</v>
      </c>
      <c r="B28" s="24">
        <v>3</v>
      </c>
      <c r="C28" s="24">
        <v>1</v>
      </c>
      <c r="D28" s="24">
        <v>4</v>
      </c>
      <c r="E28" s="24">
        <v>6</v>
      </c>
      <c r="F28" s="24">
        <v>5</v>
      </c>
      <c r="G28" s="24">
        <v>1</v>
      </c>
      <c r="H28" s="24">
        <v>4</v>
      </c>
      <c r="I28" s="24">
        <v>3</v>
      </c>
      <c r="J28" s="24">
        <v>3</v>
      </c>
      <c r="K28" s="24">
        <v>3</v>
      </c>
      <c r="L28" s="24">
        <v>2</v>
      </c>
      <c r="M28" s="24">
        <v>4</v>
      </c>
      <c r="N28" s="24">
        <v>0</v>
      </c>
      <c r="O28" s="5">
        <v>10</v>
      </c>
      <c r="P28" s="33">
        <f t="shared" si="0"/>
        <v>49</v>
      </c>
      <c r="Q28" s="17" t="s">
        <v>42</v>
      </c>
      <c r="R28" t="s">
        <v>257</v>
      </c>
      <c r="V28" s="7"/>
      <c r="W28" s="7"/>
      <c r="Z28" s="1"/>
      <c r="AA28" s="1"/>
      <c r="AB28" s="1"/>
      <c r="AC28" s="1"/>
      <c r="AD28" s="1"/>
      <c r="AE28" s="1"/>
      <c r="AF28" s="1"/>
      <c r="AG28" s="1"/>
    </row>
    <row r="29" spans="1:33">
      <c r="A29" s="15" t="s">
        <v>9</v>
      </c>
      <c r="B29" s="5">
        <v>4</v>
      </c>
      <c r="C29" s="5">
        <v>0</v>
      </c>
      <c r="D29" s="5">
        <v>5</v>
      </c>
      <c r="E29" s="5">
        <v>4</v>
      </c>
      <c r="F29" s="5">
        <v>6</v>
      </c>
      <c r="G29" s="5">
        <v>2</v>
      </c>
      <c r="H29" s="5">
        <v>4</v>
      </c>
      <c r="I29" s="5">
        <v>1</v>
      </c>
      <c r="J29" s="5">
        <v>1</v>
      </c>
      <c r="K29" s="5">
        <v>4</v>
      </c>
      <c r="L29" s="5">
        <v>5</v>
      </c>
      <c r="M29" s="5">
        <v>5</v>
      </c>
      <c r="N29" s="5">
        <v>3</v>
      </c>
      <c r="O29" s="5">
        <v>4</v>
      </c>
      <c r="P29" s="33">
        <f t="shared" si="0"/>
        <v>48</v>
      </c>
      <c r="Q29" s="15" t="s">
        <v>9</v>
      </c>
      <c r="R29" t="s">
        <v>258</v>
      </c>
      <c r="V29" s="7"/>
      <c r="W29" s="7"/>
      <c r="Z29" s="1"/>
      <c r="AA29" s="1"/>
      <c r="AB29" s="1"/>
      <c r="AC29" s="1"/>
      <c r="AD29" s="1"/>
      <c r="AE29" s="1"/>
      <c r="AF29" s="1"/>
      <c r="AG29" s="1"/>
    </row>
    <row r="30" spans="1:33">
      <c r="A30" s="17" t="s">
        <v>22</v>
      </c>
      <c r="B30" s="24">
        <v>2</v>
      </c>
      <c r="C30" s="24">
        <v>0</v>
      </c>
      <c r="D30" s="24">
        <v>8</v>
      </c>
      <c r="E30" s="24">
        <v>3</v>
      </c>
      <c r="F30" s="24">
        <v>6</v>
      </c>
      <c r="G30" s="24">
        <v>3</v>
      </c>
      <c r="H30" s="24">
        <v>4</v>
      </c>
      <c r="I30" s="24">
        <v>5</v>
      </c>
      <c r="J30" s="24">
        <v>0</v>
      </c>
      <c r="K30" s="24">
        <v>3</v>
      </c>
      <c r="L30" s="24">
        <v>0</v>
      </c>
      <c r="M30" s="24">
        <v>1</v>
      </c>
      <c r="N30" s="24">
        <v>4</v>
      </c>
      <c r="O30" s="5">
        <v>5</v>
      </c>
      <c r="P30" s="33">
        <f t="shared" si="0"/>
        <v>44</v>
      </c>
      <c r="Q30" s="17" t="s">
        <v>22</v>
      </c>
      <c r="R30" t="s">
        <v>259</v>
      </c>
      <c r="V30" s="7"/>
      <c r="W30" s="7"/>
      <c r="Z30" s="1"/>
      <c r="AA30" s="1"/>
      <c r="AB30" s="1"/>
      <c r="AC30" s="1"/>
      <c r="AD30" s="1"/>
      <c r="AE30" s="1"/>
      <c r="AF30" s="1"/>
      <c r="AG30" s="1"/>
    </row>
    <row r="31" spans="1:33">
      <c r="A31" s="15" t="s">
        <v>5</v>
      </c>
      <c r="B31" s="5">
        <v>1</v>
      </c>
      <c r="C31" s="5">
        <v>5</v>
      </c>
      <c r="D31" s="5">
        <v>2</v>
      </c>
      <c r="E31" s="5">
        <v>7</v>
      </c>
      <c r="F31" s="5">
        <v>1</v>
      </c>
      <c r="G31" s="5">
        <v>0</v>
      </c>
      <c r="H31" s="5">
        <v>5</v>
      </c>
      <c r="I31" s="5">
        <v>2</v>
      </c>
      <c r="J31" s="5">
        <v>3</v>
      </c>
      <c r="K31" s="5">
        <v>4</v>
      </c>
      <c r="L31" s="5">
        <v>1</v>
      </c>
      <c r="M31" s="5">
        <v>1</v>
      </c>
      <c r="N31" s="5">
        <v>3</v>
      </c>
      <c r="O31" s="5">
        <v>6</v>
      </c>
      <c r="P31" s="33">
        <f t="shared" si="0"/>
        <v>41</v>
      </c>
      <c r="Q31" s="15" t="s">
        <v>5</v>
      </c>
      <c r="R31" t="s">
        <v>260</v>
      </c>
      <c r="V31" s="7"/>
      <c r="W31" s="7"/>
      <c r="Z31" s="1"/>
      <c r="AA31" s="1"/>
      <c r="AB31" s="1"/>
      <c r="AC31" s="1"/>
      <c r="AD31" s="1"/>
      <c r="AE31" s="1"/>
      <c r="AF31" s="1"/>
      <c r="AG31" s="1"/>
    </row>
    <row r="32" spans="1:33">
      <c r="A32" s="17" t="s">
        <v>43</v>
      </c>
      <c r="B32" s="24">
        <v>1</v>
      </c>
      <c r="C32" s="24">
        <v>1</v>
      </c>
      <c r="D32" s="24">
        <v>1</v>
      </c>
      <c r="E32" s="24">
        <v>8</v>
      </c>
      <c r="F32" s="24">
        <v>4</v>
      </c>
      <c r="G32" s="24">
        <v>1</v>
      </c>
      <c r="H32" s="24">
        <v>7</v>
      </c>
      <c r="I32" s="24">
        <v>1</v>
      </c>
      <c r="J32" s="24">
        <v>1</v>
      </c>
      <c r="K32" s="24">
        <v>2</v>
      </c>
      <c r="L32" s="24">
        <v>4</v>
      </c>
      <c r="M32" s="24">
        <v>0</v>
      </c>
      <c r="N32" s="24">
        <v>3</v>
      </c>
      <c r="O32" s="5">
        <v>4</v>
      </c>
      <c r="P32" s="33">
        <f t="shared" si="0"/>
        <v>38</v>
      </c>
      <c r="Q32" s="17" t="s">
        <v>43</v>
      </c>
      <c r="R32" t="s">
        <v>261</v>
      </c>
      <c r="V32" s="7"/>
      <c r="W32" s="7"/>
      <c r="Z32" s="1"/>
      <c r="AA32" s="1"/>
      <c r="AB32" s="1"/>
      <c r="AC32" s="1"/>
      <c r="AD32" s="1"/>
      <c r="AE32" s="1"/>
      <c r="AF32" s="1"/>
      <c r="AG32" s="1"/>
    </row>
    <row r="33" spans="1:33">
      <c r="A33" s="17" t="s">
        <v>26</v>
      </c>
      <c r="B33" s="24">
        <v>0</v>
      </c>
      <c r="C33" s="24">
        <v>5</v>
      </c>
      <c r="D33" s="24">
        <v>6</v>
      </c>
      <c r="E33" s="24">
        <v>3</v>
      </c>
      <c r="F33" s="24">
        <v>3</v>
      </c>
      <c r="G33" s="24">
        <v>2</v>
      </c>
      <c r="H33" s="24">
        <v>1</v>
      </c>
      <c r="I33" s="24">
        <v>4</v>
      </c>
      <c r="J33" s="24">
        <v>0</v>
      </c>
      <c r="K33" s="24">
        <v>3</v>
      </c>
      <c r="L33" s="24">
        <v>1</v>
      </c>
      <c r="M33" s="24">
        <v>3</v>
      </c>
      <c r="N33" s="24">
        <v>1</v>
      </c>
      <c r="O33" s="5">
        <v>1</v>
      </c>
      <c r="P33" s="33">
        <f t="shared" si="0"/>
        <v>33</v>
      </c>
      <c r="Q33" s="17" t="s">
        <v>26</v>
      </c>
      <c r="R33" t="s">
        <v>262</v>
      </c>
      <c r="V33" s="7"/>
      <c r="W33" s="7"/>
      <c r="Z33" s="1"/>
      <c r="AA33" s="1"/>
      <c r="AB33" s="1"/>
      <c r="AC33" s="1"/>
      <c r="AD33" s="1"/>
      <c r="AE33" s="1"/>
      <c r="AF33" s="1"/>
      <c r="AG33" s="1"/>
    </row>
    <row r="34" spans="1:33">
      <c r="A34" s="15" t="s">
        <v>13</v>
      </c>
      <c r="B34" s="5">
        <v>0</v>
      </c>
      <c r="C34" s="5">
        <v>2</v>
      </c>
      <c r="D34" s="5">
        <v>6</v>
      </c>
      <c r="E34" s="5">
        <v>4</v>
      </c>
      <c r="F34" s="5">
        <v>3</v>
      </c>
      <c r="G34" s="5">
        <v>4</v>
      </c>
      <c r="H34" s="5">
        <v>5</v>
      </c>
      <c r="I34" s="5">
        <v>1</v>
      </c>
      <c r="J34" s="5">
        <v>1</v>
      </c>
      <c r="K34" s="5">
        <v>1</v>
      </c>
      <c r="L34" s="5">
        <v>2</v>
      </c>
      <c r="M34" s="5">
        <v>1</v>
      </c>
      <c r="N34" s="5">
        <v>0</v>
      </c>
      <c r="O34" s="5">
        <v>2</v>
      </c>
      <c r="P34" s="33">
        <f t="shared" si="0"/>
        <v>32</v>
      </c>
      <c r="Q34" s="15" t="s">
        <v>13</v>
      </c>
      <c r="R34" t="s">
        <v>263</v>
      </c>
      <c r="V34" s="7"/>
      <c r="W34" s="7"/>
      <c r="Z34" s="1"/>
      <c r="AA34" s="1"/>
      <c r="AB34" s="1"/>
      <c r="AC34" s="1"/>
      <c r="AD34" s="1"/>
      <c r="AE34" s="1"/>
      <c r="AF34" s="1"/>
      <c r="AG34" s="1"/>
    </row>
    <row r="35" spans="1:33">
      <c r="A35" s="17" t="s">
        <v>66</v>
      </c>
      <c r="B35" s="24">
        <v>2</v>
      </c>
      <c r="C35" s="24">
        <v>4</v>
      </c>
      <c r="D35" s="24">
        <v>1</v>
      </c>
      <c r="E35" s="24">
        <v>3</v>
      </c>
      <c r="F35" s="24">
        <v>1</v>
      </c>
      <c r="G35" s="24">
        <v>0</v>
      </c>
      <c r="H35" s="24">
        <v>4</v>
      </c>
      <c r="I35" s="24">
        <v>3</v>
      </c>
      <c r="J35" s="24">
        <v>1</v>
      </c>
      <c r="K35" s="24">
        <v>8</v>
      </c>
      <c r="L35" s="24">
        <v>0</v>
      </c>
      <c r="M35" s="24">
        <v>0</v>
      </c>
      <c r="N35" s="24">
        <v>2</v>
      </c>
      <c r="O35" s="5">
        <v>3</v>
      </c>
      <c r="P35" s="33">
        <f t="shared" si="0"/>
        <v>32</v>
      </c>
      <c r="Q35" s="17" t="s">
        <v>66</v>
      </c>
      <c r="R35" t="s">
        <v>264</v>
      </c>
      <c r="V35" s="7"/>
      <c r="W35" s="7"/>
      <c r="Z35" s="1"/>
      <c r="AA35" s="1"/>
      <c r="AB35" s="1"/>
      <c r="AC35" s="1"/>
      <c r="AD35" s="1"/>
      <c r="AE35" s="1"/>
      <c r="AF35" s="1"/>
      <c r="AG35" s="1"/>
    </row>
    <row r="36" spans="1:33">
      <c r="A36" s="4" t="s">
        <v>44</v>
      </c>
      <c r="B36" s="25">
        <v>1</v>
      </c>
      <c r="C36" s="25">
        <v>1</v>
      </c>
      <c r="D36" s="25">
        <v>1</v>
      </c>
      <c r="E36" s="25">
        <v>1</v>
      </c>
      <c r="F36" s="25">
        <v>4</v>
      </c>
      <c r="G36" s="25">
        <v>0</v>
      </c>
      <c r="H36" s="25">
        <v>5</v>
      </c>
      <c r="I36" s="25">
        <v>2</v>
      </c>
      <c r="J36" s="25">
        <v>4</v>
      </c>
      <c r="K36" s="25">
        <v>2</v>
      </c>
      <c r="L36" s="25">
        <v>5</v>
      </c>
      <c r="M36" s="25">
        <v>1</v>
      </c>
      <c r="N36" s="25">
        <v>1</v>
      </c>
      <c r="O36" s="5">
        <v>3</v>
      </c>
      <c r="P36" s="33">
        <f t="shared" si="0"/>
        <v>31</v>
      </c>
      <c r="Q36" s="4" t="s">
        <v>44</v>
      </c>
      <c r="R36" t="s">
        <v>265</v>
      </c>
      <c r="V36" s="7"/>
      <c r="W36" s="7"/>
      <c r="Z36" s="1"/>
      <c r="AA36" s="1"/>
      <c r="AB36" s="1"/>
      <c r="AC36" s="1"/>
      <c r="AD36" s="1"/>
      <c r="AE36" s="1"/>
      <c r="AF36" s="1"/>
      <c r="AG36" s="1"/>
    </row>
    <row r="37" spans="1:33">
      <c r="A37" s="15" t="s">
        <v>52</v>
      </c>
      <c r="B37" s="5">
        <v>3</v>
      </c>
      <c r="C37" s="5">
        <v>1</v>
      </c>
      <c r="D37" s="5">
        <v>2</v>
      </c>
      <c r="E37" s="5">
        <v>3</v>
      </c>
      <c r="F37" s="5">
        <v>1</v>
      </c>
      <c r="G37" s="5">
        <v>2</v>
      </c>
      <c r="H37" s="5">
        <v>6</v>
      </c>
      <c r="I37" s="5">
        <v>1</v>
      </c>
      <c r="J37" s="5">
        <v>0</v>
      </c>
      <c r="K37" s="5">
        <v>3</v>
      </c>
      <c r="L37" s="5">
        <v>0</v>
      </c>
      <c r="M37" s="5">
        <v>2</v>
      </c>
      <c r="N37" s="5">
        <v>2</v>
      </c>
      <c r="O37" s="5">
        <v>4</v>
      </c>
      <c r="P37" s="33">
        <f t="shared" si="0"/>
        <v>30</v>
      </c>
      <c r="Q37" s="15" t="s">
        <v>52</v>
      </c>
      <c r="R37" t="s">
        <v>266</v>
      </c>
      <c r="V37" s="7"/>
      <c r="W37" s="7"/>
      <c r="Z37" s="1"/>
      <c r="AA37" s="1"/>
      <c r="AB37" s="1"/>
      <c r="AC37" s="1"/>
      <c r="AD37" s="1"/>
      <c r="AE37" s="1"/>
      <c r="AF37" s="1"/>
      <c r="AG37" s="1"/>
    </row>
    <row r="38" spans="1:33">
      <c r="A38" s="17" t="s">
        <v>61</v>
      </c>
      <c r="B38" s="24">
        <v>3</v>
      </c>
      <c r="C38" s="24">
        <v>0</v>
      </c>
      <c r="D38" s="24">
        <v>2</v>
      </c>
      <c r="E38" s="24">
        <v>6</v>
      </c>
      <c r="F38" s="24">
        <v>0</v>
      </c>
      <c r="G38" s="24">
        <v>2</v>
      </c>
      <c r="H38" s="24">
        <v>4</v>
      </c>
      <c r="I38" s="24">
        <v>1</v>
      </c>
      <c r="J38" s="24">
        <v>1</v>
      </c>
      <c r="K38" s="24">
        <v>2</v>
      </c>
      <c r="L38" s="24">
        <v>1</v>
      </c>
      <c r="M38" s="24">
        <v>2</v>
      </c>
      <c r="N38" s="24">
        <v>0</v>
      </c>
      <c r="O38" s="5">
        <v>4</v>
      </c>
      <c r="P38" s="33">
        <f t="shared" si="0"/>
        <v>28</v>
      </c>
      <c r="Q38" s="17" t="s">
        <v>61</v>
      </c>
      <c r="R38" t="s">
        <v>267</v>
      </c>
      <c r="V38" s="7"/>
      <c r="W38" s="7"/>
      <c r="Z38" s="1"/>
      <c r="AA38" s="1"/>
      <c r="AB38" s="1"/>
      <c r="AC38" s="1"/>
      <c r="AD38" s="1"/>
      <c r="AE38" s="1"/>
      <c r="AF38" s="1"/>
      <c r="AG38" s="1"/>
    </row>
    <row r="39" spans="1:33">
      <c r="A39" s="17" t="s">
        <v>30</v>
      </c>
      <c r="B39" s="24">
        <v>0</v>
      </c>
      <c r="C39" s="24">
        <v>0</v>
      </c>
      <c r="D39" s="24">
        <v>4</v>
      </c>
      <c r="E39" s="24">
        <v>3</v>
      </c>
      <c r="F39" s="24">
        <v>1</v>
      </c>
      <c r="G39" s="24">
        <v>1</v>
      </c>
      <c r="H39" s="24">
        <v>3</v>
      </c>
      <c r="I39" s="24">
        <v>5</v>
      </c>
      <c r="J39" s="24">
        <v>3</v>
      </c>
      <c r="K39" s="24">
        <v>0</v>
      </c>
      <c r="L39" s="24">
        <v>0</v>
      </c>
      <c r="M39" s="24">
        <v>4</v>
      </c>
      <c r="N39" s="24">
        <v>1</v>
      </c>
      <c r="O39" s="5">
        <v>0</v>
      </c>
      <c r="P39" s="33">
        <f t="shared" si="0"/>
        <v>25</v>
      </c>
      <c r="Q39" s="17" t="s">
        <v>30</v>
      </c>
      <c r="R39" t="s">
        <v>268</v>
      </c>
      <c r="V39" s="7"/>
      <c r="W39" s="7"/>
      <c r="Z39" s="1"/>
      <c r="AA39" s="1"/>
      <c r="AB39" s="1"/>
      <c r="AC39" s="1"/>
      <c r="AD39" s="1"/>
      <c r="AE39" s="1"/>
      <c r="AF39" s="1"/>
      <c r="AG39" s="1"/>
    </row>
    <row r="40" spans="1:33">
      <c r="A40" s="15" t="s">
        <v>2</v>
      </c>
      <c r="B40" s="5">
        <v>1</v>
      </c>
      <c r="C40" s="5">
        <v>0</v>
      </c>
      <c r="D40" s="5">
        <v>4</v>
      </c>
      <c r="E40" s="5">
        <v>2</v>
      </c>
      <c r="F40" s="5">
        <v>1</v>
      </c>
      <c r="G40" s="5">
        <v>1</v>
      </c>
      <c r="H40" s="5">
        <v>2</v>
      </c>
      <c r="I40" s="5">
        <v>2</v>
      </c>
      <c r="J40" s="5">
        <v>2</v>
      </c>
      <c r="K40" s="5">
        <v>2</v>
      </c>
      <c r="L40" s="5">
        <v>1</v>
      </c>
      <c r="M40" s="5">
        <v>0</v>
      </c>
      <c r="N40" s="5">
        <v>1</v>
      </c>
      <c r="O40" s="5">
        <v>5</v>
      </c>
      <c r="P40" s="33">
        <f t="shared" si="0"/>
        <v>24</v>
      </c>
      <c r="Q40" s="15" t="s">
        <v>2</v>
      </c>
      <c r="R40" t="s">
        <v>269</v>
      </c>
      <c r="V40" s="7"/>
      <c r="W40" s="7"/>
      <c r="Z40" s="1"/>
      <c r="AA40" s="1"/>
      <c r="AB40" s="1"/>
      <c r="AC40" s="1"/>
      <c r="AD40" s="1"/>
      <c r="AE40" s="1"/>
      <c r="AF40" s="1"/>
      <c r="AG40" s="1"/>
    </row>
    <row r="41" spans="1:33">
      <c r="A41" s="17" t="s">
        <v>28</v>
      </c>
      <c r="B41" s="24">
        <v>1</v>
      </c>
      <c r="C41" s="24">
        <v>0</v>
      </c>
      <c r="D41" s="24">
        <v>0</v>
      </c>
      <c r="E41" s="24">
        <v>3</v>
      </c>
      <c r="F41" s="24">
        <v>4</v>
      </c>
      <c r="G41" s="24">
        <v>0</v>
      </c>
      <c r="H41" s="24">
        <v>2</v>
      </c>
      <c r="I41" s="24">
        <v>1</v>
      </c>
      <c r="J41" s="24">
        <v>2</v>
      </c>
      <c r="K41" s="24">
        <v>3</v>
      </c>
      <c r="L41" s="24">
        <v>0</v>
      </c>
      <c r="M41" s="24">
        <v>1</v>
      </c>
      <c r="N41" s="24">
        <v>2</v>
      </c>
      <c r="O41" s="5">
        <v>4</v>
      </c>
      <c r="P41" s="33">
        <f t="shared" si="0"/>
        <v>23</v>
      </c>
      <c r="Q41" s="17" t="s">
        <v>28</v>
      </c>
      <c r="R41" t="s">
        <v>270</v>
      </c>
      <c r="V41" s="7"/>
      <c r="W41" s="7"/>
      <c r="Z41" s="1"/>
      <c r="AA41" s="1"/>
      <c r="AB41" s="1"/>
      <c r="AC41" s="1"/>
      <c r="AD41" s="1"/>
      <c r="AE41" s="1"/>
      <c r="AF41" s="1"/>
      <c r="AG41" s="1"/>
    </row>
    <row r="42" spans="1:33">
      <c r="A42" s="17" t="s">
        <v>37</v>
      </c>
      <c r="B42" s="24">
        <v>0</v>
      </c>
      <c r="C42" s="24">
        <v>2</v>
      </c>
      <c r="D42" s="24">
        <v>5</v>
      </c>
      <c r="E42" s="24">
        <v>2</v>
      </c>
      <c r="F42" s="24">
        <v>2</v>
      </c>
      <c r="G42" s="24">
        <v>1</v>
      </c>
      <c r="H42" s="24">
        <v>2</v>
      </c>
      <c r="I42" s="24">
        <v>1</v>
      </c>
      <c r="J42" s="24">
        <v>1</v>
      </c>
      <c r="K42" s="24">
        <v>0</v>
      </c>
      <c r="L42" s="24">
        <v>0</v>
      </c>
      <c r="M42" s="24">
        <v>6</v>
      </c>
      <c r="N42" s="24">
        <v>0</v>
      </c>
      <c r="O42" s="25">
        <v>1</v>
      </c>
      <c r="P42" s="33">
        <f t="shared" si="0"/>
        <v>23</v>
      </c>
      <c r="Q42" s="17" t="s">
        <v>37</v>
      </c>
      <c r="R42" t="s">
        <v>271</v>
      </c>
      <c r="V42" s="7"/>
      <c r="W42" s="7"/>
      <c r="Z42" s="1"/>
      <c r="AA42" s="1"/>
      <c r="AB42" s="1"/>
      <c r="AC42" s="1"/>
      <c r="AD42" s="1"/>
      <c r="AE42" s="1"/>
      <c r="AF42" s="1"/>
      <c r="AG42" s="1"/>
    </row>
    <row r="43" spans="1:33">
      <c r="A43" s="17" t="s">
        <v>47</v>
      </c>
      <c r="B43" s="24">
        <v>0</v>
      </c>
      <c r="C43" s="24">
        <v>0</v>
      </c>
      <c r="D43" s="24">
        <v>0</v>
      </c>
      <c r="E43" s="24">
        <v>3</v>
      </c>
      <c r="F43" s="24">
        <v>1</v>
      </c>
      <c r="G43" s="24">
        <v>1</v>
      </c>
      <c r="H43" s="24">
        <v>7</v>
      </c>
      <c r="I43" s="24">
        <v>3</v>
      </c>
      <c r="J43" s="24">
        <v>0</v>
      </c>
      <c r="K43" s="24">
        <v>2</v>
      </c>
      <c r="L43" s="24">
        <v>0</v>
      </c>
      <c r="M43" s="24">
        <v>0</v>
      </c>
      <c r="N43" s="24">
        <v>0</v>
      </c>
      <c r="O43" s="5">
        <v>4</v>
      </c>
      <c r="P43" s="33">
        <f t="shared" si="0"/>
        <v>21</v>
      </c>
      <c r="Q43" s="17" t="s">
        <v>47</v>
      </c>
      <c r="R43" t="s">
        <v>272</v>
      </c>
      <c r="V43" s="7"/>
      <c r="W43" s="7"/>
      <c r="Z43" s="1"/>
      <c r="AA43" s="1"/>
      <c r="AB43" s="1"/>
      <c r="AC43" s="1"/>
      <c r="AD43" s="1"/>
      <c r="AE43" s="1"/>
      <c r="AF43" s="1"/>
      <c r="AG43" s="1"/>
    </row>
    <row r="44" spans="1:33">
      <c r="A44" s="17" t="s">
        <v>21</v>
      </c>
      <c r="B44" s="24">
        <v>1</v>
      </c>
      <c r="C44" s="24">
        <v>0</v>
      </c>
      <c r="D44" s="24">
        <v>2</v>
      </c>
      <c r="E44" s="24">
        <v>5</v>
      </c>
      <c r="F44" s="24">
        <v>2</v>
      </c>
      <c r="G44" s="24">
        <v>1</v>
      </c>
      <c r="H44" s="24">
        <v>1</v>
      </c>
      <c r="I44" s="24">
        <v>1</v>
      </c>
      <c r="J44" s="24">
        <v>0</v>
      </c>
      <c r="K44" s="24">
        <v>2</v>
      </c>
      <c r="L44" s="24">
        <v>0</v>
      </c>
      <c r="M44" s="24">
        <v>1</v>
      </c>
      <c r="N44" s="24">
        <v>2</v>
      </c>
      <c r="O44" s="5">
        <v>2</v>
      </c>
      <c r="P44" s="33">
        <f t="shared" si="0"/>
        <v>20</v>
      </c>
      <c r="Q44" s="17" t="s">
        <v>21</v>
      </c>
      <c r="R44" t="s">
        <v>273</v>
      </c>
      <c r="V44" s="7"/>
      <c r="W44" s="7"/>
      <c r="Z44" s="1"/>
      <c r="AA44" s="1"/>
      <c r="AB44" s="1"/>
      <c r="AC44" s="1"/>
      <c r="AD44" s="1"/>
      <c r="AE44" s="1"/>
      <c r="AF44" s="1"/>
      <c r="AG44" s="1"/>
    </row>
    <row r="45" spans="1:33">
      <c r="A45" s="15" t="s">
        <v>79</v>
      </c>
      <c r="B45" s="5">
        <v>0</v>
      </c>
      <c r="C45" s="5">
        <v>0</v>
      </c>
      <c r="D45" s="5">
        <v>3</v>
      </c>
      <c r="E45" s="5">
        <v>3</v>
      </c>
      <c r="F45" s="5">
        <v>0</v>
      </c>
      <c r="G45" s="5">
        <v>3</v>
      </c>
      <c r="H45" s="5">
        <v>2</v>
      </c>
      <c r="I45" s="5">
        <v>1</v>
      </c>
      <c r="J45" s="5">
        <v>1</v>
      </c>
      <c r="K45" s="5">
        <v>3</v>
      </c>
      <c r="L45" s="5">
        <v>0</v>
      </c>
      <c r="M45" s="5">
        <v>0</v>
      </c>
      <c r="N45" s="5">
        <v>0</v>
      </c>
      <c r="O45" s="5">
        <v>3</v>
      </c>
      <c r="P45" s="33">
        <f t="shared" si="0"/>
        <v>19</v>
      </c>
      <c r="Q45" s="15" t="s">
        <v>79</v>
      </c>
      <c r="R45" t="s">
        <v>274</v>
      </c>
      <c r="V45" s="7"/>
      <c r="W45" s="7"/>
      <c r="Z45" s="1"/>
      <c r="AA45" s="1"/>
      <c r="AB45" s="1"/>
      <c r="AC45" s="1"/>
      <c r="AD45" s="1"/>
      <c r="AE45" s="1"/>
      <c r="AF45" s="1"/>
      <c r="AG45" s="1"/>
    </row>
    <row r="46" spans="1:33">
      <c r="A46" s="17" t="s">
        <v>27</v>
      </c>
      <c r="B46" s="24">
        <v>1</v>
      </c>
      <c r="C46" s="24">
        <v>0</v>
      </c>
      <c r="D46" s="24">
        <v>0</v>
      </c>
      <c r="E46" s="24">
        <v>0</v>
      </c>
      <c r="F46" s="24">
        <v>0</v>
      </c>
      <c r="G46" s="24">
        <v>2</v>
      </c>
      <c r="H46" s="24">
        <v>3</v>
      </c>
      <c r="I46" s="24">
        <v>3</v>
      </c>
      <c r="J46" s="24">
        <v>3</v>
      </c>
      <c r="K46" s="24">
        <v>1</v>
      </c>
      <c r="L46" s="24">
        <v>1</v>
      </c>
      <c r="M46" s="24">
        <v>4</v>
      </c>
      <c r="N46" s="24">
        <v>0</v>
      </c>
      <c r="O46" s="5">
        <v>0</v>
      </c>
      <c r="P46" s="33">
        <f t="shared" si="0"/>
        <v>18</v>
      </c>
      <c r="Q46" s="17" t="s">
        <v>27</v>
      </c>
      <c r="R46" t="s">
        <v>275</v>
      </c>
      <c r="V46" s="7"/>
      <c r="W46" s="7"/>
      <c r="Z46" s="1"/>
      <c r="AA46" s="1"/>
      <c r="AB46" s="1"/>
      <c r="AC46" s="1"/>
      <c r="AD46" s="1"/>
      <c r="AE46" s="1"/>
      <c r="AF46" s="1"/>
      <c r="AG46" s="1"/>
    </row>
    <row r="47" spans="1:33">
      <c r="A47" s="15" t="s">
        <v>1</v>
      </c>
      <c r="B47" s="5">
        <v>3</v>
      </c>
      <c r="C47" s="5">
        <v>0</v>
      </c>
      <c r="D47" s="5">
        <v>1</v>
      </c>
      <c r="E47" s="5">
        <v>5</v>
      </c>
      <c r="F47" s="5">
        <v>0</v>
      </c>
      <c r="G47" s="5">
        <v>0</v>
      </c>
      <c r="H47" s="5">
        <v>0</v>
      </c>
      <c r="I47" s="5">
        <v>2</v>
      </c>
      <c r="J47" s="5">
        <v>1</v>
      </c>
      <c r="K47" s="5">
        <v>0</v>
      </c>
      <c r="L47" s="5">
        <v>0</v>
      </c>
      <c r="M47" s="5">
        <v>0</v>
      </c>
      <c r="N47" s="5">
        <v>2</v>
      </c>
      <c r="O47" s="5">
        <v>3</v>
      </c>
      <c r="P47" s="33">
        <f t="shared" si="0"/>
        <v>17</v>
      </c>
      <c r="Q47" s="15" t="s">
        <v>1</v>
      </c>
      <c r="R47" t="s">
        <v>276</v>
      </c>
      <c r="V47" s="7"/>
      <c r="W47" s="7"/>
      <c r="Z47" s="1"/>
      <c r="AA47" s="1"/>
      <c r="AB47" s="1"/>
      <c r="AC47" s="1"/>
      <c r="AD47" s="1"/>
      <c r="AE47" s="1"/>
      <c r="AF47" s="1"/>
      <c r="AG47" s="1"/>
    </row>
    <row r="48" spans="1:33">
      <c r="A48" s="15" t="s">
        <v>63</v>
      </c>
      <c r="B48" s="5">
        <v>0</v>
      </c>
      <c r="C48" s="5">
        <v>0</v>
      </c>
      <c r="D48" s="5">
        <v>2</v>
      </c>
      <c r="E48" s="5">
        <v>3</v>
      </c>
      <c r="F48" s="5">
        <v>0</v>
      </c>
      <c r="G48" s="5">
        <v>0</v>
      </c>
      <c r="H48" s="5">
        <v>3</v>
      </c>
      <c r="I48" s="5">
        <v>0</v>
      </c>
      <c r="J48" s="5">
        <v>0</v>
      </c>
      <c r="K48" s="5">
        <v>4</v>
      </c>
      <c r="L48" s="5">
        <v>1</v>
      </c>
      <c r="M48" s="5">
        <v>1</v>
      </c>
      <c r="N48" s="5">
        <v>0</v>
      </c>
      <c r="O48" s="5">
        <v>3</v>
      </c>
      <c r="P48" s="33">
        <f t="shared" si="0"/>
        <v>17</v>
      </c>
      <c r="Q48" s="15" t="s">
        <v>63</v>
      </c>
      <c r="R48" t="s">
        <v>277</v>
      </c>
      <c r="V48" s="7"/>
      <c r="W48" s="7"/>
      <c r="Z48" s="1"/>
      <c r="AA48" s="1"/>
      <c r="AB48" s="1"/>
      <c r="AC48" s="1"/>
      <c r="AD48" s="1"/>
      <c r="AE48" s="1"/>
      <c r="AF48" s="1"/>
      <c r="AG48" s="1"/>
    </row>
    <row r="49" spans="1:33">
      <c r="A49" s="15" t="s">
        <v>68</v>
      </c>
      <c r="B49" s="5">
        <v>0</v>
      </c>
      <c r="C49" s="5">
        <v>0</v>
      </c>
      <c r="D49" s="5">
        <v>1</v>
      </c>
      <c r="E49" s="5">
        <v>3</v>
      </c>
      <c r="F49" s="5">
        <v>0</v>
      </c>
      <c r="G49" s="5">
        <v>0</v>
      </c>
      <c r="H49" s="5">
        <v>1</v>
      </c>
      <c r="I49" s="5">
        <v>2</v>
      </c>
      <c r="J49" s="5">
        <v>0</v>
      </c>
      <c r="K49" s="5">
        <v>2</v>
      </c>
      <c r="L49" s="5">
        <v>3</v>
      </c>
      <c r="M49" s="5">
        <v>3</v>
      </c>
      <c r="N49" s="5">
        <v>0</v>
      </c>
      <c r="O49" s="5">
        <v>1</v>
      </c>
      <c r="P49" s="33">
        <f t="shared" si="0"/>
        <v>16</v>
      </c>
      <c r="Q49" s="15" t="s">
        <v>68</v>
      </c>
      <c r="R49" t="s">
        <v>278</v>
      </c>
      <c r="V49" s="7"/>
      <c r="W49" s="7"/>
      <c r="Z49" s="1"/>
      <c r="AA49" s="1"/>
      <c r="AB49" s="1"/>
      <c r="AC49" s="1"/>
      <c r="AD49" s="1"/>
      <c r="AE49" s="1"/>
      <c r="AF49" s="1"/>
      <c r="AG49" s="1"/>
    </row>
    <row r="50" spans="1:33">
      <c r="A50" s="17" t="s">
        <v>60</v>
      </c>
      <c r="B50" s="24">
        <v>0</v>
      </c>
      <c r="C50" s="24">
        <v>1</v>
      </c>
      <c r="D50" s="24">
        <v>2</v>
      </c>
      <c r="E50" s="24">
        <v>1</v>
      </c>
      <c r="F50" s="24">
        <v>1</v>
      </c>
      <c r="G50" s="24">
        <v>0</v>
      </c>
      <c r="H50" s="24">
        <v>0</v>
      </c>
      <c r="I50" s="24">
        <v>0</v>
      </c>
      <c r="J50" s="24">
        <v>0</v>
      </c>
      <c r="K50" s="24">
        <v>7</v>
      </c>
      <c r="L50" s="24">
        <v>1</v>
      </c>
      <c r="M50" s="24">
        <v>1</v>
      </c>
      <c r="N50" s="24">
        <v>0</v>
      </c>
      <c r="O50" s="5">
        <v>2</v>
      </c>
      <c r="P50" s="33">
        <f t="shared" si="0"/>
        <v>16</v>
      </c>
      <c r="Q50" s="17" t="s">
        <v>60</v>
      </c>
      <c r="R50" t="s">
        <v>279</v>
      </c>
      <c r="V50" s="7"/>
      <c r="W50" s="7"/>
      <c r="Z50" s="1"/>
      <c r="AA50" s="1"/>
      <c r="AB50" s="1"/>
      <c r="AC50" s="1"/>
      <c r="AD50" s="1"/>
      <c r="AE50" s="1"/>
      <c r="AF50" s="1"/>
      <c r="AG50" s="1"/>
    </row>
    <row r="51" spans="1:33">
      <c r="A51" s="17" t="s">
        <v>32</v>
      </c>
      <c r="B51" s="24">
        <v>0</v>
      </c>
      <c r="C51" s="24">
        <v>1</v>
      </c>
      <c r="D51" s="24">
        <v>1</v>
      </c>
      <c r="E51" s="24">
        <v>1</v>
      </c>
      <c r="F51" s="24">
        <v>2</v>
      </c>
      <c r="G51" s="24">
        <v>1</v>
      </c>
      <c r="H51" s="24">
        <v>2</v>
      </c>
      <c r="I51" s="24">
        <v>2</v>
      </c>
      <c r="J51" s="24">
        <v>1</v>
      </c>
      <c r="K51" s="24">
        <v>2</v>
      </c>
      <c r="L51" s="24">
        <v>1</v>
      </c>
      <c r="M51" s="24">
        <v>1</v>
      </c>
      <c r="N51" s="24">
        <v>1</v>
      </c>
      <c r="O51" s="5">
        <v>0</v>
      </c>
      <c r="P51" s="33">
        <f t="shared" si="0"/>
        <v>16</v>
      </c>
      <c r="Q51" s="17" t="s">
        <v>32</v>
      </c>
      <c r="R51" t="s">
        <v>280</v>
      </c>
      <c r="V51" s="7"/>
      <c r="W51" s="7"/>
      <c r="Z51" s="1"/>
      <c r="AA51" s="1"/>
      <c r="AB51" s="1"/>
      <c r="AC51" s="1"/>
      <c r="AD51" s="1"/>
      <c r="AE51" s="1"/>
      <c r="AF51" s="1"/>
      <c r="AG51" s="1"/>
    </row>
    <row r="52" spans="1:33">
      <c r="A52" s="17" t="s">
        <v>54</v>
      </c>
      <c r="B52" s="24">
        <v>1</v>
      </c>
      <c r="C52" s="24">
        <v>1</v>
      </c>
      <c r="D52" s="24">
        <v>0</v>
      </c>
      <c r="E52" s="24">
        <v>2</v>
      </c>
      <c r="F52" s="24">
        <v>0</v>
      </c>
      <c r="G52" s="24">
        <v>0</v>
      </c>
      <c r="H52" s="24">
        <v>0</v>
      </c>
      <c r="I52" s="24">
        <v>2</v>
      </c>
      <c r="J52" s="24">
        <v>0</v>
      </c>
      <c r="K52" s="24">
        <v>2</v>
      </c>
      <c r="L52" s="24">
        <v>1</v>
      </c>
      <c r="M52" s="24">
        <v>1</v>
      </c>
      <c r="N52" s="24">
        <v>0</v>
      </c>
      <c r="O52" s="5">
        <v>5</v>
      </c>
      <c r="P52" s="33">
        <f t="shared" si="0"/>
        <v>15</v>
      </c>
      <c r="Q52" s="17" t="s">
        <v>54</v>
      </c>
      <c r="R52" t="s">
        <v>281</v>
      </c>
      <c r="V52" s="7"/>
      <c r="W52" s="7"/>
      <c r="Z52" s="1"/>
      <c r="AA52" s="1"/>
      <c r="AB52" s="1"/>
      <c r="AC52" s="1"/>
      <c r="AD52" s="1"/>
      <c r="AE52" s="1"/>
      <c r="AF52" s="1"/>
      <c r="AG52" s="1"/>
    </row>
    <row r="53" spans="1:33">
      <c r="A53" s="17" t="s">
        <v>82</v>
      </c>
      <c r="B53" s="24">
        <v>1</v>
      </c>
      <c r="C53" s="24">
        <v>0</v>
      </c>
      <c r="D53" s="24">
        <v>3</v>
      </c>
      <c r="E53" s="24">
        <v>1</v>
      </c>
      <c r="F53" s="24">
        <v>0</v>
      </c>
      <c r="G53" s="24">
        <v>0</v>
      </c>
      <c r="H53" s="24">
        <v>1</v>
      </c>
      <c r="I53" s="24">
        <v>0</v>
      </c>
      <c r="J53" s="24">
        <v>0</v>
      </c>
      <c r="K53" s="24">
        <v>2</v>
      </c>
      <c r="L53" s="24">
        <v>2</v>
      </c>
      <c r="M53" s="24">
        <v>0</v>
      </c>
      <c r="N53" s="24">
        <v>1</v>
      </c>
      <c r="O53" s="5">
        <v>4</v>
      </c>
      <c r="P53" s="33">
        <f t="shared" si="0"/>
        <v>15</v>
      </c>
      <c r="Q53" s="17" t="s">
        <v>82</v>
      </c>
      <c r="R53" t="s">
        <v>282</v>
      </c>
      <c r="V53" s="7"/>
      <c r="W53" s="7"/>
      <c r="Z53" s="1"/>
      <c r="AA53" s="1"/>
      <c r="AB53" s="1"/>
      <c r="AC53" s="1"/>
      <c r="AD53" s="1"/>
      <c r="AE53" s="1"/>
      <c r="AF53" s="1"/>
      <c r="AG53" s="1"/>
    </row>
    <row r="54" spans="1:33">
      <c r="A54" s="15" t="s">
        <v>69</v>
      </c>
      <c r="B54" s="5">
        <v>0</v>
      </c>
      <c r="C54" s="5">
        <v>0</v>
      </c>
      <c r="D54" s="5">
        <v>0</v>
      </c>
      <c r="E54" s="5">
        <v>1</v>
      </c>
      <c r="F54" s="5">
        <v>2</v>
      </c>
      <c r="G54" s="5">
        <v>1</v>
      </c>
      <c r="H54" s="5">
        <v>0</v>
      </c>
      <c r="I54" s="5">
        <v>1</v>
      </c>
      <c r="J54" s="5">
        <v>0</v>
      </c>
      <c r="K54" s="5">
        <v>0</v>
      </c>
      <c r="L54" s="5">
        <v>2</v>
      </c>
      <c r="M54" s="5">
        <v>0</v>
      </c>
      <c r="N54" s="5">
        <v>0</v>
      </c>
      <c r="O54" s="5">
        <v>7</v>
      </c>
      <c r="P54" s="33">
        <f t="shared" si="0"/>
        <v>14</v>
      </c>
      <c r="Q54" s="15" t="s">
        <v>69</v>
      </c>
      <c r="R54" t="s">
        <v>283</v>
      </c>
      <c r="V54" s="7"/>
      <c r="W54" s="7"/>
      <c r="Z54" s="1"/>
      <c r="AA54" s="1"/>
      <c r="AF54" s="1"/>
      <c r="AG54" s="1"/>
    </row>
    <row r="55" spans="1:33">
      <c r="A55" s="17" t="s">
        <v>57</v>
      </c>
      <c r="B55" s="28">
        <v>1</v>
      </c>
      <c r="C55" s="28">
        <v>0</v>
      </c>
      <c r="D55" s="28">
        <v>0</v>
      </c>
      <c r="E55" s="28">
        <v>1</v>
      </c>
      <c r="F55" s="28">
        <v>0</v>
      </c>
      <c r="G55" s="28">
        <v>1</v>
      </c>
      <c r="H55" s="28">
        <v>0</v>
      </c>
      <c r="I55" s="28">
        <v>2</v>
      </c>
      <c r="J55" s="28">
        <v>1</v>
      </c>
      <c r="K55" s="28">
        <v>2</v>
      </c>
      <c r="L55" s="28">
        <v>1</v>
      </c>
      <c r="M55" s="28">
        <v>1</v>
      </c>
      <c r="N55" s="28">
        <v>0</v>
      </c>
      <c r="O55" s="14">
        <v>4</v>
      </c>
      <c r="P55" s="33">
        <f t="shared" si="0"/>
        <v>14</v>
      </c>
      <c r="Q55" s="17" t="s">
        <v>57</v>
      </c>
      <c r="R55" t="s">
        <v>284</v>
      </c>
      <c r="S55" s="8"/>
    </row>
    <row r="56" spans="1:33">
      <c r="A56" s="17" t="s">
        <v>83</v>
      </c>
      <c r="B56" s="27">
        <v>0</v>
      </c>
      <c r="C56" s="27">
        <v>2</v>
      </c>
      <c r="D56" s="27">
        <v>2</v>
      </c>
      <c r="E56" s="27">
        <v>0</v>
      </c>
      <c r="F56" s="27">
        <v>0</v>
      </c>
      <c r="G56" s="27">
        <v>0</v>
      </c>
      <c r="H56" s="27">
        <v>0</v>
      </c>
      <c r="I56" s="27">
        <v>1</v>
      </c>
      <c r="J56" s="27">
        <v>2</v>
      </c>
      <c r="K56" s="27">
        <v>2</v>
      </c>
      <c r="L56" s="27">
        <v>1</v>
      </c>
      <c r="M56" s="27">
        <v>0</v>
      </c>
      <c r="N56" s="27">
        <v>0</v>
      </c>
      <c r="O56" s="16">
        <v>3</v>
      </c>
      <c r="P56" s="33">
        <f t="shared" si="0"/>
        <v>13</v>
      </c>
      <c r="Q56" s="17" t="s">
        <v>83</v>
      </c>
      <c r="R56" t="s">
        <v>285</v>
      </c>
    </row>
    <row r="57" spans="1:33">
      <c r="A57" s="17" t="s">
        <v>29</v>
      </c>
      <c r="B57" s="27">
        <v>0</v>
      </c>
      <c r="C57" s="27">
        <v>2</v>
      </c>
      <c r="D57" s="27">
        <v>1</v>
      </c>
      <c r="E57" s="27">
        <v>1</v>
      </c>
      <c r="F57" s="27">
        <v>0</v>
      </c>
      <c r="G57" s="27">
        <v>1</v>
      </c>
      <c r="H57" s="27">
        <v>1</v>
      </c>
      <c r="I57" s="27">
        <v>1</v>
      </c>
      <c r="J57" s="27">
        <v>0</v>
      </c>
      <c r="K57" s="27">
        <v>2</v>
      </c>
      <c r="L57" s="27">
        <v>0</v>
      </c>
      <c r="M57" s="27">
        <v>0</v>
      </c>
      <c r="N57" s="27">
        <v>2</v>
      </c>
      <c r="O57" s="16">
        <v>2</v>
      </c>
      <c r="P57" s="33">
        <f t="shared" si="0"/>
        <v>13</v>
      </c>
      <c r="Q57" s="17" t="s">
        <v>29</v>
      </c>
      <c r="R57" t="s">
        <v>286</v>
      </c>
    </row>
    <row r="58" spans="1:33">
      <c r="A58" s="15" t="s">
        <v>64</v>
      </c>
      <c r="B58" s="16">
        <v>0</v>
      </c>
      <c r="C58" s="16">
        <v>0</v>
      </c>
      <c r="D58" s="16">
        <v>1</v>
      </c>
      <c r="E58" s="16">
        <v>0</v>
      </c>
      <c r="F58" s="16">
        <v>2</v>
      </c>
      <c r="G58" s="16">
        <v>2</v>
      </c>
      <c r="H58" s="16">
        <v>0</v>
      </c>
      <c r="I58" s="16">
        <v>1</v>
      </c>
      <c r="J58" s="16">
        <v>0</v>
      </c>
      <c r="K58" s="16">
        <v>2</v>
      </c>
      <c r="L58" s="16">
        <v>1</v>
      </c>
      <c r="M58" s="16">
        <v>0</v>
      </c>
      <c r="N58" s="16">
        <v>0</v>
      </c>
      <c r="O58" s="16">
        <v>3</v>
      </c>
      <c r="P58" s="33">
        <f t="shared" si="0"/>
        <v>12</v>
      </c>
      <c r="Q58" s="15" t="s">
        <v>64</v>
      </c>
      <c r="R58" t="s">
        <v>287</v>
      </c>
    </row>
    <row r="59" spans="1:33">
      <c r="A59" s="15" t="s">
        <v>14</v>
      </c>
      <c r="B59" s="16">
        <v>0</v>
      </c>
      <c r="C59" s="16">
        <v>0</v>
      </c>
      <c r="D59" s="16">
        <v>3</v>
      </c>
      <c r="E59" s="16">
        <v>1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1</v>
      </c>
      <c r="L59" s="16">
        <v>2</v>
      </c>
      <c r="M59" s="16">
        <v>1</v>
      </c>
      <c r="N59" s="16">
        <v>2</v>
      </c>
      <c r="O59" s="16">
        <v>1</v>
      </c>
      <c r="P59" s="33">
        <f t="shared" si="0"/>
        <v>11</v>
      </c>
      <c r="Q59" s="15" t="s">
        <v>14</v>
      </c>
      <c r="R59" t="s">
        <v>288</v>
      </c>
    </row>
    <row r="60" spans="1:33">
      <c r="A60" s="17" t="s">
        <v>46</v>
      </c>
      <c r="B60" s="27">
        <v>0</v>
      </c>
      <c r="C60" s="27">
        <v>1</v>
      </c>
      <c r="D60" s="27">
        <v>0</v>
      </c>
      <c r="E60" s="27">
        <v>0</v>
      </c>
      <c r="F60" s="27">
        <v>2</v>
      </c>
      <c r="G60" s="27">
        <v>0</v>
      </c>
      <c r="H60" s="27">
        <v>2</v>
      </c>
      <c r="I60" s="27">
        <v>0</v>
      </c>
      <c r="J60" s="27">
        <v>1</v>
      </c>
      <c r="K60" s="27">
        <v>3</v>
      </c>
      <c r="L60" s="27">
        <v>1</v>
      </c>
      <c r="M60" s="27">
        <v>0</v>
      </c>
      <c r="N60" s="27">
        <v>0</v>
      </c>
      <c r="O60" s="16">
        <v>1</v>
      </c>
      <c r="P60" s="33">
        <f t="shared" si="0"/>
        <v>11</v>
      </c>
      <c r="Q60" s="17" t="s">
        <v>46</v>
      </c>
      <c r="R60" t="s">
        <v>289</v>
      </c>
    </row>
    <row r="61" spans="1:33">
      <c r="A61" s="17" t="s">
        <v>35</v>
      </c>
      <c r="B61" s="27">
        <v>0</v>
      </c>
      <c r="C61" s="27">
        <v>1</v>
      </c>
      <c r="D61" s="27">
        <v>1</v>
      </c>
      <c r="E61" s="27">
        <v>1</v>
      </c>
      <c r="F61" s="27">
        <v>0</v>
      </c>
      <c r="G61" s="27">
        <v>0</v>
      </c>
      <c r="H61" s="27">
        <v>1</v>
      </c>
      <c r="I61" s="27">
        <v>1</v>
      </c>
      <c r="J61" s="27">
        <v>0</v>
      </c>
      <c r="K61" s="27">
        <v>1</v>
      </c>
      <c r="L61" s="27">
        <v>1</v>
      </c>
      <c r="M61" s="27">
        <v>1</v>
      </c>
      <c r="N61" s="27">
        <v>0</v>
      </c>
      <c r="O61" s="16">
        <v>3</v>
      </c>
      <c r="P61" s="33">
        <f t="shared" si="0"/>
        <v>11</v>
      </c>
      <c r="Q61" s="17" t="s">
        <v>35</v>
      </c>
      <c r="R61" t="s">
        <v>290</v>
      </c>
    </row>
    <row r="62" spans="1:33">
      <c r="A62" s="17" t="s">
        <v>58</v>
      </c>
      <c r="B62" s="27">
        <v>0</v>
      </c>
      <c r="C62" s="27">
        <v>2</v>
      </c>
      <c r="D62" s="27">
        <v>1</v>
      </c>
      <c r="E62" s="27">
        <v>0</v>
      </c>
      <c r="F62" s="27">
        <v>0</v>
      </c>
      <c r="G62" s="27">
        <v>0</v>
      </c>
      <c r="H62" s="27">
        <v>3</v>
      </c>
      <c r="I62" s="27">
        <v>0</v>
      </c>
      <c r="J62" s="27">
        <v>0</v>
      </c>
      <c r="K62" s="27">
        <v>2</v>
      </c>
      <c r="L62" s="27">
        <v>1</v>
      </c>
      <c r="M62" s="27">
        <v>0</v>
      </c>
      <c r="N62" s="27">
        <v>0</v>
      </c>
      <c r="O62" s="16">
        <v>1</v>
      </c>
      <c r="P62" s="33">
        <f t="shared" si="0"/>
        <v>10</v>
      </c>
      <c r="Q62" s="17" t="s">
        <v>58</v>
      </c>
      <c r="R62" t="s">
        <v>291</v>
      </c>
    </row>
    <row r="63" spans="1:33">
      <c r="A63" s="15" t="s">
        <v>10</v>
      </c>
      <c r="B63" s="16">
        <v>3</v>
      </c>
      <c r="C63" s="16">
        <v>1</v>
      </c>
      <c r="D63" s="16">
        <v>0</v>
      </c>
      <c r="E63" s="16">
        <v>0</v>
      </c>
      <c r="F63" s="16">
        <v>0</v>
      </c>
      <c r="G63" s="16">
        <v>0</v>
      </c>
      <c r="H63" s="16">
        <v>1</v>
      </c>
      <c r="I63" s="16">
        <v>2</v>
      </c>
      <c r="J63" s="16">
        <v>0</v>
      </c>
      <c r="K63" s="16">
        <v>0</v>
      </c>
      <c r="L63" s="16">
        <v>0</v>
      </c>
      <c r="M63" s="16">
        <v>1</v>
      </c>
      <c r="N63" s="16">
        <v>1</v>
      </c>
      <c r="O63" s="16">
        <v>0</v>
      </c>
      <c r="P63" s="33">
        <f t="shared" si="0"/>
        <v>9</v>
      </c>
      <c r="Q63" s="15" t="s">
        <v>10</v>
      </c>
      <c r="R63" t="s">
        <v>292</v>
      </c>
    </row>
    <row r="64" spans="1:33">
      <c r="A64" s="15" t="s">
        <v>15</v>
      </c>
      <c r="B64" s="16">
        <v>0</v>
      </c>
      <c r="C64" s="16">
        <v>1</v>
      </c>
      <c r="D64" s="16">
        <v>1</v>
      </c>
      <c r="E64" s="16">
        <v>0</v>
      </c>
      <c r="F64" s="16">
        <v>0</v>
      </c>
      <c r="G64" s="16">
        <v>1</v>
      </c>
      <c r="H64" s="16">
        <v>3</v>
      </c>
      <c r="I64" s="16">
        <v>1</v>
      </c>
      <c r="J64" s="16">
        <v>0</v>
      </c>
      <c r="K64" s="16">
        <v>0</v>
      </c>
      <c r="L64" s="16">
        <v>0</v>
      </c>
      <c r="M64" s="16">
        <v>1</v>
      </c>
      <c r="N64" s="16">
        <v>1</v>
      </c>
      <c r="O64" s="16">
        <v>0</v>
      </c>
      <c r="P64" s="33">
        <f t="shared" si="0"/>
        <v>9</v>
      </c>
      <c r="Q64" s="15" t="s">
        <v>15</v>
      </c>
      <c r="R64" t="s">
        <v>293</v>
      </c>
    </row>
    <row r="65" spans="1:18">
      <c r="A65" s="17" t="s">
        <v>65</v>
      </c>
      <c r="B65" s="27">
        <v>0</v>
      </c>
      <c r="C65" s="27">
        <v>0</v>
      </c>
      <c r="D65" s="27">
        <v>0</v>
      </c>
      <c r="E65" s="27">
        <v>4</v>
      </c>
      <c r="F65" s="27">
        <v>1</v>
      </c>
      <c r="G65" s="27">
        <v>0</v>
      </c>
      <c r="H65" s="27">
        <v>1</v>
      </c>
      <c r="I65" s="27">
        <v>1</v>
      </c>
      <c r="J65" s="27">
        <v>0</v>
      </c>
      <c r="K65" s="27">
        <v>0</v>
      </c>
      <c r="L65" s="27">
        <v>0</v>
      </c>
      <c r="M65" s="27">
        <v>1</v>
      </c>
      <c r="N65" s="27">
        <v>1</v>
      </c>
      <c r="O65" s="16">
        <v>0</v>
      </c>
      <c r="P65" s="33">
        <f t="shared" si="0"/>
        <v>9</v>
      </c>
      <c r="Q65" s="17" t="s">
        <v>65</v>
      </c>
      <c r="R65" t="s">
        <v>294</v>
      </c>
    </row>
    <row r="66" spans="1:18">
      <c r="A66" s="17" t="s">
        <v>8</v>
      </c>
      <c r="B66" s="27">
        <v>0</v>
      </c>
      <c r="C66" s="27">
        <v>0</v>
      </c>
      <c r="D66" s="27">
        <v>1</v>
      </c>
      <c r="E66" s="27">
        <v>1</v>
      </c>
      <c r="F66" s="27">
        <v>0</v>
      </c>
      <c r="G66" s="27">
        <v>1</v>
      </c>
      <c r="H66" s="27">
        <v>3</v>
      </c>
      <c r="I66" s="27">
        <v>0</v>
      </c>
      <c r="J66" s="27">
        <v>1</v>
      </c>
      <c r="K66" s="27">
        <v>1</v>
      </c>
      <c r="L66" s="27">
        <v>0</v>
      </c>
      <c r="M66" s="27">
        <v>0</v>
      </c>
      <c r="N66" s="27">
        <v>0</v>
      </c>
      <c r="O66" s="16">
        <v>0</v>
      </c>
      <c r="P66" s="33">
        <f t="shared" si="0"/>
        <v>8</v>
      </c>
      <c r="Q66" s="17" t="s">
        <v>8</v>
      </c>
      <c r="R66" t="s">
        <v>295</v>
      </c>
    </row>
    <row r="67" spans="1:18">
      <c r="A67" s="15" t="s">
        <v>48</v>
      </c>
      <c r="B67" s="16">
        <v>0</v>
      </c>
      <c r="C67" s="16">
        <v>0</v>
      </c>
      <c r="D67" s="16">
        <v>1</v>
      </c>
      <c r="E67" s="16">
        <v>2</v>
      </c>
      <c r="F67" s="16">
        <v>0</v>
      </c>
      <c r="G67" s="16">
        <v>1</v>
      </c>
      <c r="H67" s="16">
        <v>0</v>
      </c>
      <c r="I67" s="16">
        <v>0</v>
      </c>
      <c r="J67" s="16">
        <v>1</v>
      </c>
      <c r="K67" s="16">
        <v>2</v>
      </c>
      <c r="L67" s="16">
        <v>0</v>
      </c>
      <c r="M67" s="16">
        <v>0</v>
      </c>
      <c r="N67" s="16">
        <v>0</v>
      </c>
      <c r="O67" s="16">
        <v>0</v>
      </c>
      <c r="P67" s="33">
        <f t="shared" si="0"/>
        <v>7</v>
      </c>
      <c r="Q67" s="15" t="s">
        <v>48</v>
      </c>
      <c r="R67" t="s">
        <v>296</v>
      </c>
    </row>
    <row r="68" spans="1:18">
      <c r="A68" s="17" t="s">
        <v>49</v>
      </c>
      <c r="B68" s="27">
        <v>0</v>
      </c>
      <c r="C68" s="27">
        <v>0</v>
      </c>
      <c r="D68" s="27">
        <v>1</v>
      </c>
      <c r="E68" s="27">
        <v>2</v>
      </c>
      <c r="F68" s="27">
        <v>0</v>
      </c>
      <c r="G68" s="27">
        <v>0</v>
      </c>
      <c r="H68" s="27">
        <v>1</v>
      </c>
      <c r="I68" s="27">
        <v>0</v>
      </c>
      <c r="J68" s="27">
        <v>1</v>
      </c>
      <c r="K68" s="27">
        <v>1</v>
      </c>
      <c r="L68" s="27">
        <v>0</v>
      </c>
      <c r="M68" s="27">
        <v>0</v>
      </c>
      <c r="N68" s="27">
        <v>0</v>
      </c>
      <c r="O68" s="16">
        <v>1</v>
      </c>
      <c r="P68" s="33">
        <f t="shared" si="0"/>
        <v>7</v>
      </c>
      <c r="Q68" s="17" t="s">
        <v>49</v>
      </c>
      <c r="R68" t="s">
        <v>297</v>
      </c>
    </row>
    <row r="69" spans="1:18">
      <c r="A69" s="35" t="s">
        <v>80</v>
      </c>
      <c r="B69" s="37">
        <v>0</v>
      </c>
      <c r="C69" s="37">
        <v>0</v>
      </c>
      <c r="D69" s="37">
        <v>0</v>
      </c>
      <c r="E69" s="37">
        <v>2</v>
      </c>
      <c r="F69" s="37">
        <v>0</v>
      </c>
      <c r="G69" s="37">
        <v>0</v>
      </c>
      <c r="H69" s="37">
        <v>1</v>
      </c>
      <c r="I69" s="37">
        <v>1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16">
        <v>2</v>
      </c>
      <c r="P69" s="33">
        <f t="shared" si="0"/>
        <v>6</v>
      </c>
      <c r="Q69" s="35" t="s">
        <v>80</v>
      </c>
      <c r="R69" t="s">
        <v>298</v>
      </c>
    </row>
    <row r="70" spans="1:18">
      <c r="A70" s="17" t="s">
        <v>31</v>
      </c>
      <c r="B70" s="27">
        <v>0</v>
      </c>
      <c r="C70" s="27">
        <v>0</v>
      </c>
      <c r="D70" s="27">
        <v>1</v>
      </c>
      <c r="E70" s="27">
        <v>0</v>
      </c>
      <c r="F70" s="27">
        <v>0</v>
      </c>
      <c r="G70" s="27">
        <v>1</v>
      </c>
      <c r="H70" s="27">
        <v>2</v>
      </c>
      <c r="I70" s="27">
        <v>1</v>
      </c>
      <c r="J70" s="27">
        <v>0</v>
      </c>
      <c r="K70" s="27">
        <v>1</v>
      </c>
      <c r="L70" s="27">
        <v>0</v>
      </c>
      <c r="M70" s="27">
        <v>0</v>
      </c>
      <c r="N70" s="27">
        <v>0</v>
      </c>
      <c r="O70" s="16">
        <v>0</v>
      </c>
      <c r="P70" s="33">
        <f t="shared" ref="P70:P104" si="1">SUM(B70:O70)</f>
        <v>6</v>
      </c>
      <c r="Q70" s="17" t="s">
        <v>31</v>
      </c>
      <c r="R70" t="s">
        <v>299</v>
      </c>
    </row>
    <row r="71" spans="1:18">
      <c r="A71" s="15" t="s">
        <v>16</v>
      </c>
      <c r="B71" s="16">
        <v>0</v>
      </c>
      <c r="C71" s="16">
        <v>0</v>
      </c>
      <c r="D71" s="16">
        <v>0</v>
      </c>
      <c r="E71" s="16">
        <v>2</v>
      </c>
      <c r="F71" s="16">
        <v>0</v>
      </c>
      <c r="G71" s="16">
        <v>0</v>
      </c>
      <c r="H71" s="16">
        <v>1</v>
      </c>
      <c r="I71" s="16">
        <v>0</v>
      </c>
      <c r="J71" s="16">
        <v>0</v>
      </c>
      <c r="K71" s="16">
        <v>0</v>
      </c>
      <c r="L71" s="16">
        <v>1</v>
      </c>
      <c r="M71" s="16">
        <v>0</v>
      </c>
      <c r="N71" s="16">
        <v>0</v>
      </c>
      <c r="O71" s="16">
        <v>1</v>
      </c>
      <c r="P71" s="33">
        <f t="shared" si="1"/>
        <v>5</v>
      </c>
      <c r="Q71" s="15" t="s">
        <v>16</v>
      </c>
      <c r="R71" t="s">
        <v>300</v>
      </c>
    </row>
    <row r="72" spans="1:18">
      <c r="A72" s="17" t="s">
        <v>103</v>
      </c>
      <c r="B72" s="27">
        <v>1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1</v>
      </c>
      <c r="I72" s="27">
        <v>0</v>
      </c>
      <c r="J72" s="27">
        <v>0</v>
      </c>
      <c r="K72" s="27">
        <v>0</v>
      </c>
      <c r="L72" s="27">
        <v>0</v>
      </c>
      <c r="M72" s="27">
        <v>1</v>
      </c>
      <c r="N72" s="27">
        <v>0</v>
      </c>
      <c r="O72" s="16">
        <v>2</v>
      </c>
      <c r="P72" s="33">
        <f t="shared" si="1"/>
        <v>5</v>
      </c>
      <c r="Q72" s="17" t="s">
        <v>103</v>
      </c>
      <c r="R72" t="s">
        <v>301</v>
      </c>
    </row>
    <row r="73" spans="1:18">
      <c r="A73" s="17" t="s">
        <v>92</v>
      </c>
      <c r="B73" s="27">
        <v>0</v>
      </c>
      <c r="C73" s="27">
        <v>1</v>
      </c>
      <c r="D73" s="27">
        <v>1</v>
      </c>
      <c r="E73" s="27">
        <v>2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1</v>
      </c>
      <c r="L73" s="27">
        <v>0</v>
      </c>
      <c r="M73" s="27">
        <v>0</v>
      </c>
      <c r="N73" s="27">
        <v>0</v>
      </c>
      <c r="O73" s="16">
        <v>0</v>
      </c>
      <c r="P73" s="33">
        <f t="shared" si="1"/>
        <v>5</v>
      </c>
      <c r="Q73" s="17" t="s">
        <v>92</v>
      </c>
      <c r="R73" t="s">
        <v>302</v>
      </c>
    </row>
    <row r="74" spans="1:18">
      <c r="A74" s="17" t="s">
        <v>99</v>
      </c>
      <c r="B74" s="27">
        <v>0</v>
      </c>
      <c r="C74" s="27">
        <v>0</v>
      </c>
      <c r="D74" s="27">
        <v>3</v>
      </c>
      <c r="E74" s="27">
        <v>0</v>
      </c>
      <c r="F74" s="27">
        <v>1</v>
      </c>
      <c r="G74" s="27">
        <v>0</v>
      </c>
      <c r="H74" s="27">
        <v>1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16">
        <v>0</v>
      </c>
      <c r="P74" s="33">
        <f t="shared" si="1"/>
        <v>5</v>
      </c>
      <c r="Q74" s="17" t="s">
        <v>99</v>
      </c>
      <c r="R74" t="s">
        <v>303</v>
      </c>
    </row>
    <row r="75" spans="1:18">
      <c r="A75" s="15" t="s">
        <v>62</v>
      </c>
      <c r="B75" s="16">
        <v>1</v>
      </c>
      <c r="C75" s="16">
        <v>1</v>
      </c>
      <c r="D75" s="16">
        <v>0</v>
      </c>
      <c r="E75" s="16">
        <v>1</v>
      </c>
      <c r="F75" s="16">
        <v>0</v>
      </c>
      <c r="G75" s="16">
        <v>0</v>
      </c>
      <c r="H75" s="16">
        <v>1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33">
        <f t="shared" si="1"/>
        <v>4</v>
      </c>
      <c r="Q75" s="15" t="s">
        <v>62</v>
      </c>
      <c r="R75" t="s">
        <v>304</v>
      </c>
    </row>
    <row r="76" spans="1:18">
      <c r="A76" s="15" t="s">
        <v>76</v>
      </c>
      <c r="B76" s="16">
        <v>0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1</v>
      </c>
      <c r="J76" s="16">
        <v>1</v>
      </c>
      <c r="K76" s="16">
        <v>1</v>
      </c>
      <c r="L76" s="16">
        <v>0</v>
      </c>
      <c r="M76" s="16">
        <v>1</v>
      </c>
      <c r="N76" s="16">
        <v>0</v>
      </c>
      <c r="O76" s="16">
        <v>0</v>
      </c>
      <c r="P76" s="33">
        <f t="shared" si="1"/>
        <v>4</v>
      </c>
      <c r="Q76" s="15" t="s">
        <v>76</v>
      </c>
      <c r="R76" t="s">
        <v>305</v>
      </c>
    </row>
    <row r="77" spans="1:18">
      <c r="A77" s="15" t="s">
        <v>70</v>
      </c>
      <c r="B77" s="16">
        <v>0</v>
      </c>
      <c r="C77" s="16">
        <v>0</v>
      </c>
      <c r="D77" s="16">
        <v>0</v>
      </c>
      <c r="E77" s="16">
        <v>1</v>
      </c>
      <c r="F77" s="16">
        <v>0</v>
      </c>
      <c r="G77" s="16">
        <v>0</v>
      </c>
      <c r="H77" s="16">
        <v>1</v>
      </c>
      <c r="I77" s="16">
        <v>0</v>
      </c>
      <c r="J77" s="16">
        <v>1</v>
      </c>
      <c r="K77" s="16">
        <v>0</v>
      </c>
      <c r="L77" s="16">
        <v>0</v>
      </c>
      <c r="M77" s="16">
        <v>0</v>
      </c>
      <c r="N77" s="16">
        <v>0</v>
      </c>
      <c r="O77" s="16">
        <v>1</v>
      </c>
      <c r="P77" s="33">
        <f t="shared" si="1"/>
        <v>4</v>
      </c>
      <c r="Q77" s="15" t="s">
        <v>70</v>
      </c>
      <c r="R77" t="s">
        <v>306</v>
      </c>
    </row>
    <row r="78" spans="1:18">
      <c r="A78" s="15" t="s">
        <v>81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1</v>
      </c>
      <c r="K78" s="16">
        <v>1</v>
      </c>
      <c r="L78" s="16">
        <v>0</v>
      </c>
      <c r="M78" s="16">
        <v>1</v>
      </c>
      <c r="N78" s="16">
        <v>0</v>
      </c>
      <c r="O78" s="16">
        <v>0</v>
      </c>
      <c r="P78" s="33">
        <f t="shared" si="1"/>
        <v>3</v>
      </c>
      <c r="Q78" s="15" t="s">
        <v>81</v>
      </c>
      <c r="R78" t="s">
        <v>307</v>
      </c>
    </row>
    <row r="79" spans="1:18">
      <c r="A79" s="15" t="s">
        <v>73</v>
      </c>
      <c r="B79" s="16">
        <v>0</v>
      </c>
      <c r="C79" s="16">
        <v>0</v>
      </c>
      <c r="D79" s="16">
        <v>0</v>
      </c>
      <c r="E79" s="16">
        <v>0</v>
      </c>
      <c r="F79" s="16">
        <v>1</v>
      </c>
      <c r="G79" s="16">
        <v>1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1</v>
      </c>
      <c r="O79" s="16">
        <v>0</v>
      </c>
      <c r="P79" s="33">
        <f t="shared" si="1"/>
        <v>3</v>
      </c>
      <c r="Q79" s="15" t="s">
        <v>73</v>
      </c>
      <c r="R79" t="s">
        <v>308</v>
      </c>
    </row>
    <row r="80" spans="1:18">
      <c r="A80" s="17" t="s">
        <v>97</v>
      </c>
      <c r="B80" s="27">
        <v>0</v>
      </c>
      <c r="C80" s="27">
        <v>0</v>
      </c>
      <c r="D80" s="27">
        <v>0</v>
      </c>
      <c r="E80" s="27">
        <v>0</v>
      </c>
      <c r="F80" s="27">
        <v>1</v>
      </c>
      <c r="G80" s="27">
        <v>0</v>
      </c>
      <c r="H80" s="27">
        <v>0</v>
      </c>
      <c r="I80" s="27">
        <v>0</v>
      </c>
      <c r="J80" s="27">
        <v>1</v>
      </c>
      <c r="K80" s="27">
        <v>0</v>
      </c>
      <c r="L80" s="27">
        <v>0</v>
      </c>
      <c r="M80" s="27">
        <v>1</v>
      </c>
      <c r="N80" s="27">
        <v>0</v>
      </c>
      <c r="O80" s="16">
        <v>0</v>
      </c>
      <c r="P80" s="33">
        <f t="shared" si="1"/>
        <v>3</v>
      </c>
      <c r="Q80" s="17" t="s">
        <v>97</v>
      </c>
      <c r="R80" t="s">
        <v>309</v>
      </c>
    </row>
    <row r="81" spans="1:18">
      <c r="A81" s="17" t="s">
        <v>59</v>
      </c>
      <c r="B81" s="27">
        <v>0</v>
      </c>
      <c r="C81" s="27">
        <v>0</v>
      </c>
      <c r="D81" s="27">
        <v>0</v>
      </c>
      <c r="E81" s="27">
        <v>0</v>
      </c>
      <c r="F81" s="27">
        <v>0</v>
      </c>
      <c r="G81" s="27">
        <v>0</v>
      </c>
      <c r="H81" s="27">
        <v>1</v>
      </c>
      <c r="I81" s="27">
        <v>0</v>
      </c>
      <c r="J81" s="27">
        <v>0</v>
      </c>
      <c r="K81" s="27">
        <v>1</v>
      </c>
      <c r="L81" s="27">
        <v>0</v>
      </c>
      <c r="M81" s="27">
        <v>0</v>
      </c>
      <c r="N81" s="27">
        <v>0</v>
      </c>
      <c r="O81" s="16">
        <v>1</v>
      </c>
      <c r="P81" s="33">
        <f t="shared" si="1"/>
        <v>3</v>
      </c>
      <c r="Q81" s="17" t="s">
        <v>59</v>
      </c>
      <c r="R81" t="s">
        <v>310</v>
      </c>
    </row>
    <row r="82" spans="1:18">
      <c r="A82" s="17" t="s">
        <v>78</v>
      </c>
      <c r="B82" s="27">
        <v>0</v>
      </c>
      <c r="C82" s="27">
        <v>0</v>
      </c>
      <c r="D82" s="27">
        <v>0</v>
      </c>
      <c r="E82" s="27">
        <v>0</v>
      </c>
      <c r="F82" s="27">
        <v>0</v>
      </c>
      <c r="G82" s="27">
        <v>0</v>
      </c>
      <c r="H82" s="27">
        <v>2</v>
      </c>
      <c r="I82" s="27">
        <v>1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16">
        <v>0</v>
      </c>
      <c r="P82" s="33">
        <f t="shared" si="1"/>
        <v>3</v>
      </c>
      <c r="Q82" s="17" t="s">
        <v>78</v>
      </c>
      <c r="R82" t="s">
        <v>311</v>
      </c>
    </row>
    <row r="83" spans="1:18">
      <c r="A83" s="17" t="s">
        <v>75</v>
      </c>
      <c r="B83" s="27">
        <v>1</v>
      </c>
      <c r="C83" s="27">
        <v>0</v>
      </c>
      <c r="D83" s="27">
        <v>0</v>
      </c>
      <c r="E83" s="27">
        <v>0</v>
      </c>
      <c r="F83" s="27">
        <v>2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16">
        <v>0</v>
      </c>
      <c r="P83" s="33">
        <f t="shared" si="1"/>
        <v>3</v>
      </c>
      <c r="Q83" s="17" t="s">
        <v>75</v>
      </c>
      <c r="R83" t="s">
        <v>312</v>
      </c>
    </row>
    <row r="84" spans="1:18">
      <c r="A84" s="15" t="s">
        <v>85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2</v>
      </c>
      <c r="L84" s="16">
        <v>0</v>
      </c>
      <c r="M84" s="16">
        <v>0</v>
      </c>
      <c r="N84" s="16">
        <v>0</v>
      </c>
      <c r="O84" s="16">
        <v>0</v>
      </c>
      <c r="P84" s="33">
        <f t="shared" si="1"/>
        <v>2</v>
      </c>
      <c r="Q84" s="15" t="s">
        <v>85</v>
      </c>
      <c r="R84" t="s">
        <v>313</v>
      </c>
    </row>
    <row r="85" spans="1:18">
      <c r="A85" s="15" t="s">
        <v>71</v>
      </c>
      <c r="B85" s="16">
        <v>0</v>
      </c>
      <c r="C85" s="16">
        <v>0</v>
      </c>
      <c r="D85" s="16">
        <v>1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1</v>
      </c>
      <c r="L85" s="16">
        <v>0</v>
      </c>
      <c r="M85" s="16">
        <v>0</v>
      </c>
      <c r="N85" s="16">
        <v>0</v>
      </c>
      <c r="O85" s="16">
        <v>0</v>
      </c>
      <c r="P85" s="33">
        <f t="shared" si="1"/>
        <v>2</v>
      </c>
      <c r="Q85" s="15" t="s">
        <v>71</v>
      </c>
      <c r="R85" t="s">
        <v>314</v>
      </c>
    </row>
    <row r="86" spans="1:18">
      <c r="A86" s="15" t="s">
        <v>96</v>
      </c>
      <c r="B86" s="16">
        <v>0</v>
      </c>
      <c r="C86" s="16">
        <v>1</v>
      </c>
      <c r="D86" s="16">
        <v>0</v>
      </c>
      <c r="E86" s="16">
        <v>0</v>
      </c>
      <c r="F86" s="16">
        <v>1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33">
        <f t="shared" si="1"/>
        <v>2</v>
      </c>
      <c r="Q86" s="15" t="s">
        <v>96</v>
      </c>
      <c r="R86" t="s">
        <v>315</v>
      </c>
    </row>
    <row r="87" spans="1:18">
      <c r="A87" s="12" t="s">
        <v>87</v>
      </c>
      <c r="B87" s="14">
        <v>0</v>
      </c>
      <c r="C87" s="14">
        <v>0</v>
      </c>
      <c r="D87" s="14">
        <v>0</v>
      </c>
      <c r="E87" s="14">
        <v>1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1</v>
      </c>
      <c r="N87" s="14">
        <v>0</v>
      </c>
      <c r="O87" s="16">
        <v>0</v>
      </c>
      <c r="P87" s="33">
        <f t="shared" si="1"/>
        <v>2</v>
      </c>
      <c r="Q87" s="12" t="s">
        <v>87</v>
      </c>
      <c r="R87" t="s">
        <v>316</v>
      </c>
    </row>
    <row r="88" spans="1:18">
      <c r="A88" s="4" t="s">
        <v>89</v>
      </c>
      <c r="B88" s="18">
        <v>0</v>
      </c>
      <c r="C88" s="18">
        <v>0</v>
      </c>
      <c r="D88" s="18">
        <v>0</v>
      </c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1</v>
      </c>
      <c r="L88" s="18">
        <v>0</v>
      </c>
      <c r="M88" s="18">
        <v>0</v>
      </c>
      <c r="N88" s="18">
        <v>1</v>
      </c>
      <c r="O88" s="16">
        <v>0</v>
      </c>
      <c r="P88" s="33">
        <f t="shared" si="1"/>
        <v>2</v>
      </c>
      <c r="Q88" s="4" t="s">
        <v>89</v>
      </c>
      <c r="R88" t="s">
        <v>317</v>
      </c>
    </row>
    <row r="89" spans="1:18">
      <c r="A89" s="17" t="s">
        <v>98</v>
      </c>
      <c r="B89" s="27">
        <v>0</v>
      </c>
      <c r="C89" s="27">
        <v>0</v>
      </c>
      <c r="D89" s="27">
        <v>0</v>
      </c>
      <c r="E89" s="27">
        <v>0</v>
      </c>
      <c r="F89" s="27">
        <v>0</v>
      </c>
      <c r="G89" s="27">
        <v>0</v>
      </c>
      <c r="H89" s="27">
        <v>1</v>
      </c>
      <c r="I89" s="27">
        <v>0</v>
      </c>
      <c r="J89" s="27">
        <v>0</v>
      </c>
      <c r="K89" s="27">
        <v>0</v>
      </c>
      <c r="L89" s="27">
        <v>0</v>
      </c>
      <c r="M89" s="27">
        <v>1</v>
      </c>
      <c r="N89" s="27">
        <v>0</v>
      </c>
      <c r="O89" s="16">
        <v>0</v>
      </c>
      <c r="P89" s="33">
        <f t="shared" si="1"/>
        <v>2</v>
      </c>
      <c r="Q89" s="17" t="s">
        <v>98</v>
      </c>
      <c r="R89" t="s">
        <v>318</v>
      </c>
    </row>
    <row r="90" spans="1:18">
      <c r="A90" s="17" t="s">
        <v>72</v>
      </c>
      <c r="B90" s="27">
        <v>0</v>
      </c>
      <c r="C90" s="27">
        <v>0</v>
      </c>
      <c r="D90" s="27">
        <v>0</v>
      </c>
      <c r="E90" s="27">
        <v>0</v>
      </c>
      <c r="F90" s="27">
        <v>0</v>
      </c>
      <c r="G90" s="27">
        <v>1</v>
      </c>
      <c r="H90" s="27">
        <v>0</v>
      </c>
      <c r="I90" s="27">
        <v>0</v>
      </c>
      <c r="J90" s="27">
        <v>0</v>
      </c>
      <c r="K90" s="27">
        <v>1</v>
      </c>
      <c r="L90" s="27">
        <v>0</v>
      </c>
      <c r="M90" s="27">
        <v>0</v>
      </c>
      <c r="N90" s="27">
        <v>0</v>
      </c>
      <c r="O90" s="16">
        <v>0</v>
      </c>
      <c r="P90" s="33">
        <f t="shared" si="1"/>
        <v>2</v>
      </c>
      <c r="Q90" s="17" t="s">
        <v>72</v>
      </c>
      <c r="R90" t="s">
        <v>319</v>
      </c>
    </row>
    <row r="91" spans="1:18">
      <c r="A91" s="17" t="s">
        <v>94</v>
      </c>
      <c r="B91" s="27">
        <v>0</v>
      </c>
      <c r="C91" s="27">
        <v>0</v>
      </c>
      <c r="D91" s="27">
        <v>0</v>
      </c>
      <c r="E91" s="27">
        <v>1</v>
      </c>
      <c r="F91" s="27">
        <v>0</v>
      </c>
      <c r="G91" s="27">
        <v>0</v>
      </c>
      <c r="H91" s="27">
        <v>0</v>
      </c>
      <c r="I91" s="27">
        <v>1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16">
        <v>0</v>
      </c>
      <c r="P91" s="33">
        <f t="shared" si="1"/>
        <v>2</v>
      </c>
      <c r="Q91" s="17" t="s">
        <v>94</v>
      </c>
      <c r="R91" t="s">
        <v>320</v>
      </c>
    </row>
    <row r="92" spans="1:18">
      <c r="A92" s="17" t="s">
        <v>51</v>
      </c>
      <c r="B92" s="27">
        <v>0</v>
      </c>
      <c r="C92" s="27">
        <v>0</v>
      </c>
      <c r="D92" s="27">
        <v>0</v>
      </c>
      <c r="E92" s="27">
        <v>0</v>
      </c>
      <c r="F92" s="27">
        <v>0</v>
      </c>
      <c r="G92" s="27">
        <v>1</v>
      </c>
      <c r="H92" s="27">
        <v>0</v>
      </c>
      <c r="I92" s="27">
        <v>1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18">
        <v>0</v>
      </c>
      <c r="P92" s="33">
        <f t="shared" si="1"/>
        <v>2</v>
      </c>
      <c r="Q92" s="17" t="s">
        <v>51</v>
      </c>
      <c r="R92" t="s">
        <v>321</v>
      </c>
    </row>
    <row r="93" spans="1:18">
      <c r="A93" s="17" t="s">
        <v>93</v>
      </c>
      <c r="B93" s="27">
        <v>0</v>
      </c>
      <c r="C93" s="27">
        <v>0</v>
      </c>
      <c r="D93" s="27">
        <v>0</v>
      </c>
      <c r="E93" s="27">
        <v>0</v>
      </c>
      <c r="F93" s="27">
        <v>0</v>
      </c>
      <c r="G93" s="27">
        <v>0</v>
      </c>
      <c r="H93" s="27">
        <v>1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16">
        <v>0</v>
      </c>
      <c r="P93" s="33">
        <f t="shared" si="1"/>
        <v>1</v>
      </c>
      <c r="Q93" s="17" t="s">
        <v>93</v>
      </c>
      <c r="R93" t="s">
        <v>322</v>
      </c>
    </row>
    <row r="94" spans="1:18">
      <c r="A94" s="15" t="s">
        <v>95</v>
      </c>
      <c r="B94" s="16">
        <v>0</v>
      </c>
      <c r="C94" s="16">
        <v>0</v>
      </c>
      <c r="D94" s="16">
        <v>1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33">
        <f t="shared" si="1"/>
        <v>1</v>
      </c>
      <c r="Q94" s="15" t="s">
        <v>95</v>
      </c>
      <c r="R94" t="s">
        <v>323</v>
      </c>
    </row>
    <row r="95" spans="1:18">
      <c r="A95" s="15" t="s">
        <v>88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1</v>
      </c>
      <c r="L95" s="16">
        <v>0</v>
      </c>
      <c r="M95" s="16">
        <v>0</v>
      </c>
      <c r="N95" s="16">
        <v>0</v>
      </c>
      <c r="O95" s="16">
        <v>0</v>
      </c>
      <c r="P95" s="33">
        <f t="shared" si="1"/>
        <v>1</v>
      </c>
      <c r="Q95" s="15" t="s">
        <v>88</v>
      </c>
      <c r="R95" t="s">
        <v>324</v>
      </c>
    </row>
    <row r="96" spans="1:18">
      <c r="A96" s="15" t="s">
        <v>102</v>
      </c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1</v>
      </c>
      <c r="M96" s="16">
        <v>0</v>
      </c>
      <c r="N96" s="16">
        <v>0</v>
      </c>
      <c r="O96" s="16">
        <v>0</v>
      </c>
      <c r="P96" s="33">
        <f t="shared" si="1"/>
        <v>1</v>
      </c>
      <c r="Q96" s="15" t="s">
        <v>102</v>
      </c>
      <c r="R96" t="s">
        <v>325</v>
      </c>
    </row>
    <row r="97" spans="1:18">
      <c r="A97" s="17" t="s">
        <v>90</v>
      </c>
      <c r="B97" s="27">
        <v>0</v>
      </c>
      <c r="C97" s="27">
        <v>0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1</v>
      </c>
      <c r="K97" s="27">
        <v>0</v>
      </c>
      <c r="L97" s="27">
        <v>0</v>
      </c>
      <c r="M97" s="27">
        <v>0</v>
      </c>
      <c r="N97" s="27">
        <v>0</v>
      </c>
      <c r="O97" s="16">
        <v>0</v>
      </c>
      <c r="P97" s="33">
        <f t="shared" si="1"/>
        <v>1</v>
      </c>
      <c r="Q97" s="17" t="s">
        <v>90</v>
      </c>
      <c r="R97" t="s">
        <v>326</v>
      </c>
    </row>
    <row r="98" spans="1:18">
      <c r="A98" s="17" t="s">
        <v>91</v>
      </c>
      <c r="B98" s="27">
        <v>0</v>
      </c>
      <c r="C98" s="27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1</v>
      </c>
      <c r="L98" s="27">
        <v>0</v>
      </c>
      <c r="M98" s="27">
        <v>0</v>
      </c>
      <c r="N98" s="27">
        <v>0</v>
      </c>
      <c r="O98" s="16">
        <v>0</v>
      </c>
      <c r="P98" s="33">
        <f t="shared" si="1"/>
        <v>1</v>
      </c>
      <c r="Q98" s="17" t="s">
        <v>91</v>
      </c>
      <c r="R98" t="s">
        <v>327</v>
      </c>
    </row>
    <row r="99" spans="1:18">
      <c r="A99" s="17" t="s">
        <v>55</v>
      </c>
      <c r="B99" s="27">
        <v>0</v>
      </c>
      <c r="C99" s="27">
        <v>0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16">
        <v>0</v>
      </c>
      <c r="P99" s="33">
        <f t="shared" si="1"/>
        <v>0</v>
      </c>
      <c r="Q99" s="17" t="s">
        <v>55</v>
      </c>
      <c r="R99" t="s">
        <v>328</v>
      </c>
    </row>
    <row r="100" spans="1:18">
      <c r="A100" s="15" t="s">
        <v>56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33">
        <f t="shared" si="1"/>
        <v>0</v>
      </c>
      <c r="Q100" s="15" t="s">
        <v>56</v>
      </c>
      <c r="R100" t="s">
        <v>329</v>
      </c>
    </row>
    <row r="101" spans="1:18">
      <c r="A101" s="15" t="s">
        <v>84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33">
        <f t="shared" si="1"/>
        <v>0</v>
      </c>
      <c r="Q101" s="15" t="s">
        <v>84</v>
      </c>
      <c r="R101" t="s">
        <v>330</v>
      </c>
    </row>
    <row r="102" spans="1:18">
      <c r="A102" s="15" t="s">
        <v>77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33">
        <f t="shared" si="1"/>
        <v>0</v>
      </c>
      <c r="Q102" s="15" t="s">
        <v>77</v>
      </c>
      <c r="R102" t="s">
        <v>331</v>
      </c>
    </row>
    <row r="103" spans="1:18">
      <c r="A103" s="15" t="s">
        <v>86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33">
        <f t="shared" si="1"/>
        <v>0</v>
      </c>
      <c r="Q103" s="15" t="s">
        <v>86</v>
      </c>
      <c r="R103" t="s">
        <v>332</v>
      </c>
    </row>
    <row r="104" spans="1:18">
      <c r="A104" s="17" t="s">
        <v>67</v>
      </c>
      <c r="B104" s="27">
        <v>0</v>
      </c>
      <c r="C104" s="27">
        <v>0</v>
      </c>
      <c r="D104" s="27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7">
        <v>0</v>
      </c>
      <c r="N104" s="27">
        <v>0</v>
      </c>
      <c r="O104" s="16">
        <v>0</v>
      </c>
      <c r="P104" s="33">
        <f t="shared" si="1"/>
        <v>0</v>
      </c>
      <c r="Q104" s="17" t="s">
        <v>67</v>
      </c>
      <c r="R104" t="s">
        <v>333</v>
      </c>
    </row>
  </sheetData>
  <mergeCells count="1">
    <mergeCell ref="A2:Y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5"/>
  <sheetViews>
    <sheetView workbookViewId="0">
      <selection activeCell="A5" sqref="A5:A9"/>
    </sheetView>
  </sheetViews>
  <sheetFormatPr defaultRowHeight="12.75"/>
  <cols>
    <col min="1" max="1" width="9.7109375" customWidth="1"/>
    <col min="2" max="7" width="9.7109375" hidden="1" customWidth="1"/>
    <col min="8" max="8" width="12.28515625" customWidth="1"/>
    <col min="9" max="9" width="9.140625" style="31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74</v>
      </c>
      <c r="B1" s="1"/>
      <c r="C1" s="1"/>
      <c r="D1" s="1"/>
      <c r="E1" s="1"/>
      <c r="F1" s="1"/>
      <c r="G1" s="1"/>
      <c r="H1" s="1"/>
      <c r="I1" s="2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59" t="s">
        <v>50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9" t="s">
        <v>131</v>
      </c>
      <c r="C4" s="10" t="s">
        <v>132</v>
      </c>
      <c r="D4" s="10" t="s">
        <v>133</v>
      </c>
      <c r="E4" s="10" t="s">
        <v>134</v>
      </c>
      <c r="F4" s="10" t="s">
        <v>135</v>
      </c>
      <c r="G4" s="10" t="s">
        <v>136</v>
      </c>
      <c r="H4" s="10" t="s">
        <v>137</v>
      </c>
      <c r="I4" s="32" t="s">
        <v>100</v>
      </c>
      <c r="J4" s="11"/>
      <c r="O4" s="7"/>
      <c r="P4" s="7"/>
      <c r="S4" s="1"/>
      <c r="T4" s="1"/>
      <c r="U4" s="1"/>
      <c r="V4" s="1"/>
      <c r="W4" s="1"/>
      <c r="X4" s="1"/>
      <c r="Y4" s="1"/>
    </row>
    <row r="5" spans="1:26" ht="13.5" thickTop="1">
      <c r="A5" s="12" t="s">
        <v>39</v>
      </c>
      <c r="B5" s="13">
        <v>0</v>
      </c>
      <c r="C5" s="14">
        <v>7</v>
      </c>
      <c r="D5" s="14">
        <v>4</v>
      </c>
      <c r="E5" s="14">
        <v>2</v>
      </c>
      <c r="F5" s="14">
        <v>3</v>
      </c>
      <c r="G5" s="14">
        <v>0</v>
      </c>
      <c r="H5" s="14">
        <v>0</v>
      </c>
      <c r="I5" s="30">
        <f>SUM(B5:H5)</f>
        <v>16</v>
      </c>
      <c r="J5" s="11"/>
      <c r="O5" s="7"/>
      <c r="P5" s="7"/>
      <c r="S5" s="1"/>
      <c r="T5" s="1"/>
      <c r="U5" s="1"/>
      <c r="V5" s="1"/>
      <c r="W5" s="1"/>
      <c r="X5" s="1"/>
      <c r="Y5" s="1"/>
      <c r="Z5" s="1"/>
    </row>
    <row r="6" spans="1:26">
      <c r="A6" s="17" t="s">
        <v>23</v>
      </c>
      <c r="B6" s="5">
        <v>3</v>
      </c>
      <c r="C6" s="16">
        <v>4</v>
      </c>
      <c r="D6" s="16">
        <v>4</v>
      </c>
      <c r="E6" s="16">
        <v>0</v>
      </c>
      <c r="F6" s="16">
        <v>2</v>
      </c>
      <c r="G6" s="16">
        <v>1</v>
      </c>
      <c r="H6" s="16">
        <v>1</v>
      </c>
      <c r="I6" s="30">
        <f t="shared" ref="I6:I69" si="0">SUM(B6:H6)</f>
        <v>15</v>
      </c>
      <c r="J6" s="11"/>
      <c r="O6" s="7"/>
      <c r="P6" s="7"/>
      <c r="S6" s="1"/>
      <c r="T6" s="1"/>
      <c r="U6" s="1"/>
      <c r="V6" s="1"/>
      <c r="W6" s="1"/>
      <c r="X6" s="1"/>
      <c r="Y6" s="1"/>
      <c r="Z6" s="1"/>
    </row>
    <row r="7" spans="1:26">
      <c r="A7" s="15" t="s">
        <v>6</v>
      </c>
      <c r="B7" s="5">
        <v>1</v>
      </c>
      <c r="C7" s="16">
        <v>1</v>
      </c>
      <c r="D7" s="16">
        <v>8</v>
      </c>
      <c r="E7" s="16">
        <v>2</v>
      </c>
      <c r="F7" s="16">
        <v>0</v>
      </c>
      <c r="G7" s="16">
        <v>0</v>
      </c>
      <c r="H7" s="16">
        <v>1</v>
      </c>
      <c r="I7" s="30">
        <f t="shared" si="0"/>
        <v>13</v>
      </c>
      <c r="J7" s="11"/>
      <c r="O7" s="7"/>
      <c r="P7" s="7"/>
      <c r="S7" s="1"/>
      <c r="T7" s="1"/>
      <c r="U7" s="1"/>
      <c r="V7" s="1"/>
      <c r="W7" s="1"/>
      <c r="X7" s="1"/>
      <c r="Y7" s="1"/>
      <c r="Z7" s="1"/>
    </row>
    <row r="8" spans="1:26">
      <c r="A8" s="17" t="s">
        <v>24</v>
      </c>
      <c r="B8" s="5">
        <v>2</v>
      </c>
      <c r="C8" s="16">
        <v>0</v>
      </c>
      <c r="D8" s="16">
        <v>7</v>
      </c>
      <c r="E8" s="16">
        <v>1</v>
      </c>
      <c r="F8" s="16">
        <v>0</v>
      </c>
      <c r="G8" s="16">
        <v>1</v>
      </c>
      <c r="H8" s="16">
        <v>1</v>
      </c>
      <c r="I8" s="30">
        <f t="shared" si="0"/>
        <v>12</v>
      </c>
      <c r="J8" s="11"/>
      <c r="O8" s="7"/>
      <c r="P8" s="7"/>
      <c r="S8" s="1"/>
      <c r="T8" s="1"/>
      <c r="U8" s="1"/>
      <c r="V8" s="1"/>
      <c r="W8" s="1"/>
      <c r="X8" s="1"/>
      <c r="Y8" s="1"/>
      <c r="Z8" s="1"/>
    </row>
    <row r="9" spans="1:26">
      <c r="A9" s="15" t="s">
        <v>101</v>
      </c>
      <c r="B9" s="5">
        <v>1</v>
      </c>
      <c r="C9" s="16">
        <v>0</v>
      </c>
      <c r="D9" s="16">
        <v>6</v>
      </c>
      <c r="E9" s="16">
        <v>1</v>
      </c>
      <c r="F9" s="16">
        <v>0</v>
      </c>
      <c r="G9" s="16">
        <v>1</v>
      </c>
      <c r="H9" s="16">
        <v>2</v>
      </c>
      <c r="I9" s="30">
        <f t="shared" si="0"/>
        <v>11</v>
      </c>
      <c r="J9" s="11"/>
      <c r="O9" s="7"/>
      <c r="P9" s="7"/>
      <c r="S9" s="1"/>
      <c r="T9" s="1"/>
      <c r="U9" s="1"/>
      <c r="V9" s="1"/>
      <c r="W9" s="1"/>
      <c r="X9" s="1"/>
      <c r="Y9" s="1"/>
      <c r="Z9" s="1"/>
    </row>
    <row r="10" spans="1:26">
      <c r="A10" s="4" t="s">
        <v>19</v>
      </c>
      <c r="B10" s="5">
        <v>0</v>
      </c>
      <c r="C10" s="16">
        <v>2</v>
      </c>
      <c r="D10" s="16">
        <v>3</v>
      </c>
      <c r="E10" s="16">
        <v>0</v>
      </c>
      <c r="F10" s="16">
        <v>3</v>
      </c>
      <c r="G10" s="16">
        <v>1</v>
      </c>
      <c r="H10" s="16">
        <v>1</v>
      </c>
      <c r="I10" s="30">
        <f t="shared" si="0"/>
        <v>10</v>
      </c>
      <c r="J10" s="11"/>
      <c r="O10" s="7"/>
      <c r="P10" s="7"/>
      <c r="S10" s="1"/>
      <c r="T10" s="1"/>
      <c r="U10" s="1"/>
      <c r="V10" s="1"/>
      <c r="W10" s="1"/>
      <c r="X10" s="1"/>
      <c r="Y10" s="1"/>
      <c r="Z10" s="1"/>
    </row>
    <row r="11" spans="1:26">
      <c r="A11" s="15" t="s">
        <v>7</v>
      </c>
      <c r="B11" s="5">
        <v>2</v>
      </c>
      <c r="C11" s="16">
        <v>2</v>
      </c>
      <c r="D11" s="16">
        <v>3</v>
      </c>
      <c r="E11" s="16">
        <v>0</v>
      </c>
      <c r="F11" s="16">
        <v>1</v>
      </c>
      <c r="G11" s="16">
        <v>0</v>
      </c>
      <c r="H11" s="16">
        <v>0</v>
      </c>
      <c r="I11" s="30">
        <f t="shared" si="0"/>
        <v>8</v>
      </c>
      <c r="J11" s="11"/>
      <c r="O11" s="7"/>
      <c r="P11" s="7"/>
      <c r="S11" s="1"/>
      <c r="T11" s="1"/>
      <c r="U11" s="1"/>
      <c r="V11" s="1"/>
      <c r="W11" s="1"/>
      <c r="X11" s="1"/>
      <c r="Y11" s="1"/>
      <c r="Z11" s="1"/>
    </row>
    <row r="12" spans="1:26">
      <c r="A12" s="17" t="s">
        <v>33</v>
      </c>
      <c r="B12" s="5">
        <v>1</v>
      </c>
      <c r="C12" s="16">
        <v>4</v>
      </c>
      <c r="D12" s="16">
        <v>2</v>
      </c>
      <c r="E12" s="16">
        <v>1</v>
      </c>
      <c r="F12" s="16">
        <v>0</v>
      </c>
      <c r="G12" s="16">
        <v>0</v>
      </c>
      <c r="H12" s="16">
        <v>0</v>
      </c>
      <c r="I12" s="30">
        <f t="shared" si="0"/>
        <v>8</v>
      </c>
      <c r="J12" s="11"/>
      <c r="O12" s="7"/>
      <c r="P12" s="7"/>
      <c r="S12" s="1"/>
      <c r="T12" s="1"/>
      <c r="U12" s="1"/>
      <c r="V12" s="1"/>
      <c r="W12" s="1"/>
      <c r="X12" s="1"/>
      <c r="Y12" s="1"/>
      <c r="Z12" s="1"/>
    </row>
    <row r="13" spans="1:26">
      <c r="A13" s="15" t="s">
        <v>3</v>
      </c>
      <c r="B13" s="5">
        <v>0</v>
      </c>
      <c r="C13" s="16">
        <v>2</v>
      </c>
      <c r="D13" s="16">
        <v>1</v>
      </c>
      <c r="E13" s="16">
        <v>2</v>
      </c>
      <c r="F13" s="16">
        <v>2</v>
      </c>
      <c r="G13" s="16">
        <v>0</v>
      </c>
      <c r="H13" s="16">
        <v>0</v>
      </c>
      <c r="I13" s="30">
        <f t="shared" si="0"/>
        <v>7</v>
      </c>
      <c r="J13" s="11"/>
      <c r="O13" s="7"/>
      <c r="P13" s="7"/>
      <c r="S13" s="1"/>
      <c r="T13" s="1"/>
      <c r="U13" s="1"/>
      <c r="V13" s="1"/>
      <c r="W13" s="1"/>
      <c r="X13" s="1"/>
      <c r="Y13" s="1"/>
      <c r="Z13" s="1"/>
    </row>
    <row r="14" spans="1:26">
      <c r="A14" s="4" t="s">
        <v>40</v>
      </c>
      <c r="B14" s="5">
        <v>1</v>
      </c>
      <c r="C14" s="16">
        <v>1</v>
      </c>
      <c r="D14" s="16">
        <v>3</v>
      </c>
      <c r="E14" s="16">
        <v>0</v>
      </c>
      <c r="F14" s="16">
        <v>1</v>
      </c>
      <c r="G14" s="16">
        <v>0</v>
      </c>
      <c r="H14" s="16">
        <v>1</v>
      </c>
      <c r="I14" s="30">
        <f t="shared" si="0"/>
        <v>7</v>
      </c>
      <c r="J14" s="11"/>
      <c r="O14" s="7"/>
      <c r="P14" s="7"/>
      <c r="S14" s="1"/>
      <c r="T14" s="1"/>
      <c r="U14" s="1"/>
      <c r="V14" s="1"/>
      <c r="W14" s="1"/>
      <c r="X14" s="1"/>
      <c r="Y14" s="1"/>
      <c r="Z14" s="1"/>
    </row>
    <row r="15" spans="1:26">
      <c r="A15" s="17" t="s">
        <v>36</v>
      </c>
      <c r="B15" s="25">
        <v>2</v>
      </c>
      <c r="C15" s="18">
        <v>2</v>
      </c>
      <c r="D15" s="18">
        <v>0</v>
      </c>
      <c r="E15" s="18">
        <v>0</v>
      </c>
      <c r="F15" s="18">
        <v>2</v>
      </c>
      <c r="G15" s="18">
        <v>1</v>
      </c>
      <c r="H15" s="16">
        <v>0</v>
      </c>
      <c r="I15" s="30">
        <f t="shared" si="0"/>
        <v>7</v>
      </c>
      <c r="J15" s="11"/>
      <c r="O15" s="7"/>
      <c r="P15" s="7"/>
      <c r="S15" s="1"/>
      <c r="T15" s="1"/>
      <c r="U15" s="1"/>
      <c r="V15" s="1"/>
      <c r="W15" s="1"/>
      <c r="X15" s="1"/>
      <c r="Y15" s="1"/>
      <c r="Z15" s="1"/>
    </row>
    <row r="16" spans="1:26">
      <c r="A16" s="15" t="s">
        <v>11</v>
      </c>
      <c r="B16" s="5">
        <v>1</v>
      </c>
      <c r="C16" s="16">
        <v>1</v>
      </c>
      <c r="D16" s="16">
        <v>3</v>
      </c>
      <c r="E16" s="16">
        <v>0</v>
      </c>
      <c r="F16" s="16">
        <v>0</v>
      </c>
      <c r="G16" s="16">
        <v>0</v>
      </c>
      <c r="H16" s="16">
        <v>1</v>
      </c>
      <c r="I16" s="30">
        <f t="shared" si="0"/>
        <v>6</v>
      </c>
      <c r="J16" s="11"/>
      <c r="O16" s="7"/>
      <c r="P16" s="7"/>
      <c r="S16" s="1"/>
      <c r="T16" s="1"/>
      <c r="U16" s="1"/>
      <c r="V16" s="1"/>
      <c r="W16" s="1"/>
      <c r="X16" s="1"/>
      <c r="Y16" s="1"/>
      <c r="Z16" s="1"/>
    </row>
    <row r="17" spans="1:26">
      <c r="A17" s="4" t="s">
        <v>18</v>
      </c>
      <c r="B17" s="5">
        <v>1</v>
      </c>
      <c r="C17" s="16">
        <v>0</v>
      </c>
      <c r="D17" s="16">
        <v>1</v>
      </c>
      <c r="E17" s="16">
        <v>1</v>
      </c>
      <c r="F17" s="16">
        <v>2</v>
      </c>
      <c r="G17" s="16">
        <v>1</v>
      </c>
      <c r="H17" s="16">
        <v>0</v>
      </c>
      <c r="I17" s="30">
        <f t="shared" si="0"/>
        <v>6</v>
      </c>
      <c r="J17" s="11"/>
      <c r="O17" s="7"/>
      <c r="P17" s="7"/>
      <c r="S17" s="1"/>
      <c r="T17" s="1"/>
      <c r="U17" s="1"/>
      <c r="V17" s="1"/>
      <c r="W17" s="1"/>
      <c r="X17" s="1"/>
      <c r="Y17" s="1"/>
      <c r="Z17" s="1"/>
    </row>
    <row r="18" spans="1:26">
      <c r="A18" s="17" t="s">
        <v>34</v>
      </c>
      <c r="B18" s="5">
        <v>0</v>
      </c>
      <c r="C18" s="16">
        <v>1</v>
      </c>
      <c r="D18" s="16">
        <v>1</v>
      </c>
      <c r="E18" s="16">
        <v>2</v>
      </c>
      <c r="F18" s="16">
        <v>1</v>
      </c>
      <c r="G18" s="16">
        <v>1</v>
      </c>
      <c r="H18" s="16">
        <v>0</v>
      </c>
      <c r="I18" s="30">
        <f t="shared" si="0"/>
        <v>6</v>
      </c>
      <c r="J18" s="11"/>
      <c r="O18" s="7"/>
      <c r="P18" s="7"/>
      <c r="S18" s="1"/>
      <c r="T18" s="1"/>
      <c r="U18" s="1"/>
      <c r="V18" s="1"/>
      <c r="W18" s="1"/>
      <c r="X18" s="1"/>
      <c r="Y18" s="1"/>
      <c r="Z18" s="1"/>
    </row>
    <row r="19" spans="1:26">
      <c r="A19" s="15" t="s">
        <v>5</v>
      </c>
      <c r="B19" s="5">
        <v>0</v>
      </c>
      <c r="C19" s="16">
        <v>0</v>
      </c>
      <c r="D19" s="16">
        <v>2</v>
      </c>
      <c r="E19" s="16">
        <v>0</v>
      </c>
      <c r="F19" s="16">
        <v>1</v>
      </c>
      <c r="G19" s="16">
        <v>1</v>
      </c>
      <c r="H19" s="16">
        <v>1</v>
      </c>
      <c r="I19" s="30">
        <f t="shared" si="0"/>
        <v>5</v>
      </c>
      <c r="J19" s="11"/>
      <c r="O19" s="7"/>
      <c r="P19" s="7"/>
      <c r="S19" s="1"/>
      <c r="T19" s="1"/>
      <c r="U19" s="1"/>
      <c r="V19" s="1"/>
      <c r="W19" s="1"/>
      <c r="X19" s="1"/>
      <c r="Y19" s="1"/>
      <c r="Z19" s="1"/>
    </row>
    <row r="20" spans="1:26">
      <c r="A20" s="15" t="s">
        <v>17</v>
      </c>
      <c r="B20" s="5">
        <v>1</v>
      </c>
      <c r="C20" s="16">
        <v>0</v>
      </c>
      <c r="D20" s="16">
        <v>1</v>
      </c>
      <c r="E20" s="16">
        <v>0</v>
      </c>
      <c r="F20" s="16">
        <v>1</v>
      </c>
      <c r="G20" s="16">
        <v>1</v>
      </c>
      <c r="H20" s="16">
        <v>1</v>
      </c>
      <c r="I20" s="30">
        <f t="shared" si="0"/>
        <v>5</v>
      </c>
      <c r="J20" s="11"/>
      <c r="O20" s="7"/>
      <c r="P20" s="7"/>
      <c r="S20" s="1"/>
      <c r="T20" s="1"/>
      <c r="U20" s="1"/>
      <c r="V20" s="1"/>
      <c r="W20" s="1"/>
      <c r="X20" s="1"/>
      <c r="Y20" s="1"/>
      <c r="Z20" s="1"/>
    </row>
    <row r="21" spans="1:26">
      <c r="A21" s="17" t="s">
        <v>26</v>
      </c>
      <c r="B21" s="5">
        <v>2</v>
      </c>
      <c r="C21" s="16">
        <v>1</v>
      </c>
      <c r="D21" s="16">
        <v>1</v>
      </c>
      <c r="E21" s="16">
        <v>0</v>
      </c>
      <c r="F21" s="16">
        <v>0</v>
      </c>
      <c r="G21" s="16">
        <v>0</v>
      </c>
      <c r="H21" s="16">
        <v>1</v>
      </c>
      <c r="I21" s="30">
        <f t="shared" si="0"/>
        <v>5</v>
      </c>
      <c r="J21" s="11"/>
      <c r="O21" s="7"/>
      <c r="P21" s="7"/>
      <c r="S21" s="1"/>
      <c r="T21" s="1"/>
      <c r="U21" s="1"/>
      <c r="V21" s="1"/>
      <c r="W21" s="1"/>
      <c r="X21" s="1"/>
      <c r="Y21" s="1"/>
      <c r="Z21" s="1"/>
    </row>
    <row r="22" spans="1:26">
      <c r="A22" s="17" t="s">
        <v>45</v>
      </c>
      <c r="B22" s="5">
        <v>1</v>
      </c>
      <c r="C22" s="16">
        <v>0</v>
      </c>
      <c r="D22" s="16">
        <v>2</v>
      </c>
      <c r="E22" s="16">
        <v>1</v>
      </c>
      <c r="F22" s="16">
        <v>0</v>
      </c>
      <c r="G22" s="16">
        <v>1</v>
      </c>
      <c r="H22" s="16">
        <v>0</v>
      </c>
      <c r="I22" s="30">
        <f t="shared" si="0"/>
        <v>5</v>
      </c>
      <c r="J22" s="11"/>
      <c r="O22" s="7"/>
      <c r="P22" s="7"/>
      <c r="S22" s="1"/>
      <c r="T22" s="1"/>
      <c r="U22" s="1"/>
      <c r="V22" s="1"/>
      <c r="W22" s="1"/>
      <c r="X22" s="1"/>
      <c r="Y22" s="1"/>
      <c r="Z22" s="1"/>
    </row>
    <row r="23" spans="1:26">
      <c r="A23" s="15" t="s">
        <v>4</v>
      </c>
      <c r="B23" s="5">
        <v>0</v>
      </c>
      <c r="C23" s="16">
        <v>0</v>
      </c>
      <c r="D23" s="16">
        <v>2</v>
      </c>
      <c r="E23" s="16">
        <v>0</v>
      </c>
      <c r="F23" s="16">
        <v>2</v>
      </c>
      <c r="G23" s="16">
        <v>0</v>
      </c>
      <c r="H23" s="16">
        <v>0</v>
      </c>
      <c r="I23" s="30">
        <f t="shared" si="0"/>
        <v>4</v>
      </c>
      <c r="J23" s="11"/>
      <c r="O23" s="7"/>
      <c r="P23" s="7"/>
      <c r="S23" s="1"/>
      <c r="T23" s="1"/>
      <c r="U23" s="1"/>
      <c r="V23" s="1"/>
      <c r="W23" s="1"/>
      <c r="X23" s="1"/>
      <c r="Y23" s="1"/>
      <c r="Z23" s="1"/>
    </row>
    <row r="24" spans="1:26">
      <c r="A24" s="17" t="s">
        <v>20</v>
      </c>
      <c r="B24" s="5">
        <v>1</v>
      </c>
      <c r="C24" s="16">
        <v>0</v>
      </c>
      <c r="D24" s="16">
        <v>1</v>
      </c>
      <c r="E24" s="16">
        <v>0</v>
      </c>
      <c r="F24" s="16">
        <v>2</v>
      </c>
      <c r="G24" s="16">
        <v>0</v>
      </c>
      <c r="H24" s="16">
        <v>0</v>
      </c>
      <c r="I24" s="30">
        <f t="shared" si="0"/>
        <v>4</v>
      </c>
      <c r="J24" s="11"/>
      <c r="O24" s="7"/>
      <c r="P24" s="7"/>
      <c r="S24" s="1"/>
      <c r="T24" s="1"/>
      <c r="U24" s="1"/>
      <c r="V24" s="1"/>
      <c r="W24" s="1"/>
      <c r="X24" s="1"/>
      <c r="Y24" s="1"/>
      <c r="Z24" s="1"/>
    </row>
    <row r="25" spans="1:26">
      <c r="A25" s="17" t="s">
        <v>25</v>
      </c>
      <c r="B25" s="5">
        <v>0</v>
      </c>
      <c r="C25" s="16">
        <v>0</v>
      </c>
      <c r="D25" s="16">
        <v>2</v>
      </c>
      <c r="E25" s="16">
        <v>0</v>
      </c>
      <c r="F25" s="16">
        <v>1</v>
      </c>
      <c r="G25" s="16">
        <v>0</v>
      </c>
      <c r="H25" s="16">
        <v>1</v>
      </c>
      <c r="I25" s="30">
        <f t="shared" si="0"/>
        <v>4</v>
      </c>
      <c r="J25" s="11"/>
      <c r="O25" s="7"/>
      <c r="P25" s="7"/>
      <c r="S25" s="1"/>
      <c r="T25" s="1"/>
      <c r="U25" s="1"/>
      <c r="V25" s="1"/>
      <c r="W25" s="1"/>
      <c r="X25" s="1"/>
      <c r="Y25" s="1"/>
      <c r="Z25" s="1"/>
    </row>
    <row r="26" spans="1:26">
      <c r="A26" s="17" t="s">
        <v>66</v>
      </c>
      <c r="B26" s="5">
        <v>0</v>
      </c>
      <c r="C26" s="16">
        <v>1</v>
      </c>
      <c r="D26" s="16">
        <v>2</v>
      </c>
      <c r="E26" s="16">
        <v>0</v>
      </c>
      <c r="F26" s="16">
        <v>0</v>
      </c>
      <c r="G26" s="16">
        <v>0</v>
      </c>
      <c r="H26" s="16">
        <v>1</v>
      </c>
      <c r="I26" s="30">
        <f t="shared" si="0"/>
        <v>4</v>
      </c>
      <c r="J26" s="11"/>
      <c r="O26" s="7"/>
      <c r="P26" s="7"/>
      <c r="S26" s="1"/>
      <c r="T26" s="1"/>
      <c r="U26" s="1"/>
      <c r="V26" s="1"/>
      <c r="W26" s="1"/>
      <c r="X26" s="1"/>
      <c r="Y26" s="1"/>
      <c r="Z26" s="1"/>
    </row>
    <row r="27" spans="1:26">
      <c r="A27" s="43" t="s">
        <v>38</v>
      </c>
      <c r="B27" s="5">
        <v>0</v>
      </c>
      <c r="C27" s="16">
        <v>0</v>
      </c>
      <c r="D27" s="16">
        <v>1</v>
      </c>
      <c r="E27" s="16">
        <v>0</v>
      </c>
      <c r="F27" s="16">
        <v>1</v>
      </c>
      <c r="G27" s="16">
        <v>1</v>
      </c>
      <c r="H27" s="16">
        <v>0</v>
      </c>
      <c r="I27" s="30">
        <f t="shared" si="0"/>
        <v>3</v>
      </c>
      <c r="J27" s="11"/>
      <c r="O27" s="7"/>
      <c r="P27" s="7"/>
      <c r="S27" s="1"/>
      <c r="T27" s="1"/>
      <c r="U27" s="1"/>
      <c r="V27" s="1"/>
      <c r="W27" s="1"/>
      <c r="X27" s="1"/>
      <c r="Y27" s="1"/>
      <c r="Z27" s="1"/>
    </row>
    <row r="28" spans="1:26">
      <c r="A28" s="15" t="s">
        <v>12</v>
      </c>
      <c r="B28" s="5">
        <v>0</v>
      </c>
      <c r="C28" s="16">
        <v>1</v>
      </c>
      <c r="D28" s="16">
        <v>1</v>
      </c>
      <c r="E28" s="16">
        <v>0</v>
      </c>
      <c r="F28" s="16">
        <v>1</v>
      </c>
      <c r="G28" s="16">
        <v>0</v>
      </c>
      <c r="H28" s="16">
        <v>0</v>
      </c>
      <c r="I28" s="30">
        <f t="shared" si="0"/>
        <v>3</v>
      </c>
      <c r="J28" s="11"/>
      <c r="O28" s="7"/>
      <c r="P28" s="7"/>
      <c r="S28" s="1"/>
      <c r="T28" s="1"/>
      <c r="U28" s="1"/>
      <c r="V28" s="1"/>
      <c r="W28" s="1"/>
      <c r="X28" s="1"/>
      <c r="Y28" s="1"/>
      <c r="Z28" s="1"/>
    </row>
    <row r="29" spans="1:26">
      <c r="A29" s="4" t="s">
        <v>53</v>
      </c>
      <c r="B29" s="5">
        <v>0</v>
      </c>
      <c r="C29" s="16">
        <v>1</v>
      </c>
      <c r="D29" s="16">
        <v>1</v>
      </c>
      <c r="E29" s="16">
        <v>1</v>
      </c>
      <c r="F29" s="16">
        <v>0</v>
      </c>
      <c r="G29" s="16">
        <v>0</v>
      </c>
      <c r="H29" s="16">
        <v>0</v>
      </c>
      <c r="I29" s="30">
        <f t="shared" si="0"/>
        <v>3</v>
      </c>
      <c r="J29" s="11"/>
      <c r="O29" s="7"/>
      <c r="P29" s="7"/>
      <c r="S29" s="1"/>
      <c r="T29" s="1"/>
      <c r="U29" s="1"/>
      <c r="V29" s="1"/>
      <c r="W29" s="1"/>
      <c r="X29" s="1"/>
      <c r="Y29" s="1"/>
      <c r="Z29" s="1"/>
    </row>
    <row r="30" spans="1:26">
      <c r="A30" s="17" t="s">
        <v>41</v>
      </c>
      <c r="B30" s="5">
        <v>1</v>
      </c>
      <c r="C30" s="16">
        <v>1</v>
      </c>
      <c r="D30" s="16">
        <v>1</v>
      </c>
      <c r="E30" s="16">
        <v>0</v>
      </c>
      <c r="F30" s="16">
        <v>0</v>
      </c>
      <c r="G30" s="16">
        <v>0</v>
      </c>
      <c r="H30" s="16">
        <v>0</v>
      </c>
      <c r="I30" s="30">
        <f t="shared" si="0"/>
        <v>3</v>
      </c>
      <c r="J30" s="11"/>
      <c r="O30" s="7"/>
      <c r="P30" s="7"/>
      <c r="S30" s="1"/>
      <c r="T30" s="1"/>
      <c r="U30" s="1"/>
      <c r="V30" s="1"/>
      <c r="W30" s="1"/>
      <c r="X30" s="1"/>
      <c r="Y30" s="1"/>
      <c r="Z30" s="1"/>
    </row>
    <row r="31" spans="1:26">
      <c r="A31" s="17" t="s">
        <v>83</v>
      </c>
      <c r="B31" s="5">
        <v>0</v>
      </c>
      <c r="C31" s="16">
        <v>2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30">
        <f t="shared" si="0"/>
        <v>2</v>
      </c>
      <c r="J31" s="11"/>
      <c r="O31" s="7"/>
      <c r="P31" s="7"/>
      <c r="S31" s="1"/>
      <c r="T31" s="1"/>
      <c r="U31" s="1"/>
      <c r="V31" s="1"/>
      <c r="W31" s="1"/>
      <c r="X31" s="1"/>
      <c r="Y31" s="1"/>
      <c r="Z31" s="1"/>
    </row>
    <row r="32" spans="1:26">
      <c r="A32" s="15" t="s">
        <v>13</v>
      </c>
      <c r="B32" s="5">
        <v>0</v>
      </c>
      <c r="C32" s="16">
        <v>2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30">
        <f t="shared" si="0"/>
        <v>2</v>
      </c>
      <c r="J32" s="11"/>
      <c r="O32" s="7"/>
      <c r="P32" s="7"/>
      <c r="S32" s="1"/>
      <c r="T32" s="1"/>
      <c r="U32" s="1"/>
      <c r="V32" s="1"/>
      <c r="W32" s="1"/>
      <c r="X32" s="1"/>
      <c r="Y32" s="1"/>
      <c r="Z32" s="1"/>
    </row>
    <row r="33" spans="1:26">
      <c r="A33" s="17" t="s">
        <v>58</v>
      </c>
      <c r="B33" s="5">
        <v>1</v>
      </c>
      <c r="C33" s="16">
        <v>0</v>
      </c>
      <c r="D33" s="16">
        <v>0</v>
      </c>
      <c r="E33" s="16">
        <v>1</v>
      </c>
      <c r="F33" s="16">
        <v>0</v>
      </c>
      <c r="G33" s="16">
        <v>0</v>
      </c>
      <c r="H33" s="16">
        <v>0</v>
      </c>
      <c r="I33" s="30">
        <f t="shared" si="0"/>
        <v>2</v>
      </c>
      <c r="J33" s="11"/>
      <c r="O33" s="7"/>
      <c r="P33" s="7"/>
      <c r="S33" s="1"/>
      <c r="T33" s="1"/>
      <c r="U33" s="1"/>
      <c r="V33" s="1"/>
      <c r="W33" s="1"/>
      <c r="X33" s="1"/>
      <c r="Y33" s="1"/>
      <c r="Z33" s="1"/>
    </row>
    <row r="34" spans="1:26">
      <c r="A34" s="17" t="s">
        <v>29</v>
      </c>
      <c r="B34" s="5">
        <v>0</v>
      </c>
      <c r="C34" s="16">
        <v>0</v>
      </c>
      <c r="D34" s="16">
        <v>1</v>
      </c>
      <c r="E34" s="16">
        <v>0</v>
      </c>
      <c r="F34" s="16">
        <v>0</v>
      </c>
      <c r="G34" s="16">
        <v>1</v>
      </c>
      <c r="H34" s="16">
        <v>0</v>
      </c>
      <c r="I34" s="30">
        <f t="shared" si="0"/>
        <v>2</v>
      </c>
      <c r="J34" s="11"/>
      <c r="O34" s="7"/>
      <c r="P34" s="7"/>
      <c r="S34" s="1"/>
      <c r="T34" s="1"/>
      <c r="U34" s="1"/>
      <c r="V34" s="1"/>
      <c r="W34" s="1"/>
      <c r="X34" s="1"/>
      <c r="Y34" s="1"/>
      <c r="Z34" s="1"/>
    </row>
    <row r="35" spans="1:26">
      <c r="A35" s="17" t="s">
        <v>37</v>
      </c>
      <c r="B35" s="25">
        <v>1</v>
      </c>
      <c r="C35" s="18">
        <v>0</v>
      </c>
      <c r="D35" s="18">
        <v>1</v>
      </c>
      <c r="E35" s="18">
        <v>0</v>
      </c>
      <c r="F35" s="18">
        <v>0</v>
      </c>
      <c r="G35" s="18">
        <v>0</v>
      </c>
      <c r="H35" s="16">
        <v>0</v>
      </c>
      <c r="I35" s="30">
        <f t="shared" si="0"/>
        <v>2</v>
      </c>
      <c r="J35" s="11"/>
      <c r="O35" s="7"/>
      <c r="P35" s="7"/>
      <c r="S35" s="1"/>
      <c r="T35" s="1"/>
      <c r="U35" s="1"/>
      <c r="V35" s="1"/>
      <c r="W35" s="1"/>
      <c r="X35" s="1"/>
      <c r="Y35" s="1"/>
      <c r="Z35" s="1"/>
    </row>
    <row r="36" spans="1:26">
      <c r="A36" s="15" t="s">
        <v>62</v>
      </c>
      <c r="B36" s="5">
        <v>0</v>
      </c>
      <c r="C36" s="16">
        <v>0</v>
      </c>
      <c r="D36" s="16">
        <v>1</v>
      </c>
      <c r="E36" s="16">
        <v>0</v>
      </c>
      <c r="F36" s="16">
        <v>0</v>
      </c>
      <c r="G36" s="16">
        <v>0</v>
      </c>
      <c r="H36" s="16">
        <v>0</v>
      </c>
      <c r="I36" s="30">
        <f t="shared" si="0"/>
        <v>1</v>
      </c>
      <c r="J36" s="11"/>
      <c r="O36" s="7"/>
      <c r="P36" s="7"/>
      <c r="S36" s="1"/>
      <c r="T36" s="1"/>
      <c r="U36" s="1"/>
      <c r="V36" s="1"/>
      <c r="W36" s="1"/>
      <c r="X36" s="1"/>
      <c r="Y36" s="1"/>
      <c r="Z36" s="1"/>
    </row>
    <row r="37" spans="1:26">
      <c r="A37" s="15" t="s">
        <v>96</v>
      </c>
      <c r="B37" s="5">
        <v>0</v>
      </c>
      <c r="C37" s="16">
        <v>0</v>
      </c>
      <c r="D37" s="16">
        <v>1</v>
      </c>
      <c r="E37" s="16">
        <v>0</v>
      </c>
      <c r="F37" s="16">
        <v>0</v>
      </c>
      <c r="G37" s="16">
        <v>0</v>
      </c>
      <c r="H37" s="16">
        <v>0</v>
      </c>
      <c r="I37" s="30">
        <f t="shared" si="0"/>
        <v>1</v>
      </c>
      <c r="J37" s="11"/>
      <c r="O37" s="7"/>
      <c r="P37" s="7"/>
      <c r="S37" s="1"/>
      <c r="T37" s="1"/>
      <c r="U37" s="1"/>
      <c r="V37" s="1"/>
      <c r="W37" s="1"/>
      <c r="X37" s="1"/>
      <c r="Y37" s="1"/>
      <c r="Z37" s="1"/>
    </row>
    <row r="38" spans="1:26">
      <c r="A38" s="15" t="s">
        <v>10</v>
      </c>
      <c r="B38" s="5">
        <v>0</v>
      </c>
      <c r="C38" s="16">
        <v>0</v>
      </c>
      <c r="D38" s="16">
        <v>0</v>
      </c>
      <c r="E38" s="16">
        <v>1</v>
      </c>
      <c r="F38" s="16">
        <v>0</v>
      </c>
      <c r="G38" s="16">
        <v>0</v>
      </c>
      <c r="H38" s="16">
        <v>0</v>
      </c>
      <c r="I38" s="30">
        <f t="shared" si="0"/>
        <v>1</v>
      </c>
      <c r="J38" s="11"/>
      <c r="O38" s="7"/>
      <c r="P38" s="7"/>
      <c r="S38" s="1"/>
      <c r="T38" s="1"/>
      <c r="U38" s="1"/>
      <c r="V38" s="1"/>
      <c r="W38" s="1"/>
      <c r="X38" s="1"/>
      <c r="Y38" s="1"/>
      <c r="Z38" s="1"/>
    </row>
    <row r="39" spans="1:26">
      <c r="A39" s="15" t="s">
        <v>52</v>
      </c>
      <c r="B39" s="5">
        <v>0</v>
      </c>
      <c r="C39" s="16">
        <v>0</v>
      </c>
      <c r="D39" s="16">
        <v>1</v>
      </c>
      <c r="E39" s="16">
        <v>0</v>
      </c>
      <c r="F39" s="16">
        <v>0</v>
      </c>
      <c r="G39" s="16">
        <v>0</v>
      </c>
      <c r="H39" s="16">
        <v>0</v>
      </c>
      <c r="I39" s="30">
        <f t="shared" si="0"/>
        <v>1</v>
      </c>
      <c r="J39" s="11"/>
      <c r="O39" s="7"/>
      <c r="P39" s="7"/>
      <c r="S39" s="1"/>
      <c r="T39" s="1"/>
      <c r="U39" s="1"/>
      <c r="V39" s="1"/>
      <c r="W39" s="1"/>
      <c r="X39" s="1"/>
      <c r="Y39" s="1"/>
      <c r="Z39" s="1"/>
    </row>
    <row r="40" spans="1:26">
      <c r="A40" s="15" t="s">
        <v>15</v>
      </c>
      <c r="B40" s="5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1</v>
      </c>
      <c r="I40" s="30">
        <f t="shared" si="0"/>
        <v>1</v>
      </c>
      <c r="J40" s="11"/>
      <c r="O40" s="7"/>
      <c r="P40" s="7"/>
      <c r="S40" s="1"/>
      <c r="T40" s="1"/>
      <c r="U40" s="1"/>
      <c r="V40" s="1"/>
      <c r="W40" s="1"/>
      <c r="X40" s="1"/>
      <c r="Y40" s="1"/>
      <c r="Z40" s="1"/>
    </row>
    <row r="41" spans="1:26">
      <c r="A41" s="17" t="s">
        <v>54</v>
      </c>
      <c r="B41" s="5">
        <v>0</v>
      </c>
      <c r="C41" s="16">
        <v>0</v>
      </c>
      <c r="D41" s="16">
        <v>1</v>
      </c>
      <c r="E41" s="16">
        <v>0</v>
      </c>
      <c r="F41" s="16">
        <v>0</v>
      </c>
      <c r="G41" s="16">
        <v>0</v>
      </c>
      <c r="H41" s="16">
        <v>0</v>
      </c>
      <c r="I41" s="30">
        <f t="shared" si="0"/>
        <v>1</v>
      </c>
      <c r="J41" s="11"/>
      <c r="O41" s="7"/>
      <c r="P41" s="7"/>
      <c r="S41" s="1"/>
      <c r="T41" s="1"/>
      <c r="U41" s="1"/>
      <c r="V41" s="1"/>
      <c r="W41" s="1"/>
      <c r="X41" s="1"/>
      <c r="Y41" s="1"/>
      <c r="Z41" s="1"/>
    </row>
    <row r="42" spans="1:26">
      <c r="A42" s="4" t="s">
        <v>44</v>
      </c>
      <c r="B42" s="5">
        <v>0</v>
      </c>
      <c r="C42" s="16">
        <v>0</v>
      </c>
      <c r="D42" s="16">
        <v>1</v>
      </c>
      <c r="E42" s="16">
        <v>0</v>
      </c>
      <c r="F42" s="16">
        <v>0</v>
      </c>
      <c r="G42" s="16">
        <v>0</v>
      </c>
      <c r="H42" s="16">
        <v>0</v>
      </c>
      <c r="I42" s="30">
        <f t="shared" si="0"/>
        <v>1</v>
      </c>
      <c r="J42" s="11"/>
      <c r="O42" s="7"/>
      <c r="P42" s="7"/>
      <c r="S42" s="1"/>
      <c r="T42" s="1"/>
      <c r="U42" s="1"/>
      <c r="V42" s="1"/>
      <c r="W42" s="1"/>
      <c r="X42" s="1"/>
      <c r="Y42" s="1"/>
      <c r="Z42" s="1"/>
    </row>
    <row r="43" spans="1:26">
      <c r="A43" s="17" t="s">
        <v>46</v>
      </c>
      <c r="B43" s="5">
        <v>0</v>
      </c>
      <c r="C43" s="16">
        <v>0</v>
      </c>
      <c r="D43" s="16">
        <v>1</v>
      </c>
      <c r="E43" s="16">
        <v>0</v>
      </c>
      <c r="F43" s="16">
        <v>0</v>
      </c>
      <c r="G43" s="16">
        <v>0</v>
      </c>
      <c r="H43" s="16">
        <v>0</v>
      </c>
      <c r="I43" s="30">
        <f t="shared" si="0"/>
        <v>1</v>
      </c>
      <c r="J43" s="11"/>
      <c r="O43" s="7"/>
      <c r="P43" s="7"/>
      <c r="S43" s="1"/>
      <c r="T43" s="1"/>
      <c r="U43" s="1"/>
      <c r="V43" s="1"/>
      <c r="W43" s="1"/>
      <c r="X43" s="1"/>
      <c r="Y43" s="1"/>
      <c r="Z43" s="1"/>
    </row>
    <row r="44" spans="1:26">
      <c r="A44" s="17" t="s">
        <v>60</v>
      </c>
      <c r="B44" s="5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1</v>
      </c>
      <c r="I44" s="30">
        <f t="shared" si="0"/>
        <v>1</v>
      </c>
      <c r="J44" s="11"/>
      <c r="O44" s="7"/>
      <c r="P44" s="7"/>
      <c r="S44" s="1"/>
      <c r="T44" s="1"/>
      <c r="U44" s="1"/>
      <c r="V44" s="1"/>
      <c r="W44" s="1"/>
      <c r="X44" s="1"/>
      <c r="Y44" s="1"/>
      <c r="Z44" s="1"/>
    </row>
    <row r="45" spans="1:26">
      <c r="A45" s="17" t="s">
        <v>32</v>
      </c>
      <c r="B45" s="5">
        <v>0</v>
      </c>
      <c r="C45" s="16">
        <v>0</v>
      </c>
      <c r="D45" s="16">
        <v>0</v>
      </c>
      <c r="E45" s="16">
        <v>0</v>
      </c>
      <c r="F45" s="16">
        <v>1</v>
      </c>
      <c r="G45" s="16">
        <v>0</v>
      </c>
      <c r="H45" s="16">
        <v>0</v>
      </c>
      <c r="I45" s="30">
        <f t="shared" si="0"/>
        <v>1</v>
      </c>
      <c r="J45" s="11"/>
      <c r="O45" s="7"/>
      <c r="P45" s="7"/>
      <c r="S45" s="1"/>
      <c r="T45" s="1"/>
      <c r="U45" s="1"/>
      <c r="V45" s="1"/>
      <c r="W45" s="1"/>
      <c r="X45" s="1"/>
      <c r="Y45" s="1"/>
      <c r="Z45" s="1"/>
    </row>
    <row r="46" spans="1:26">
      <c r="A46" s="17" t="s">
        <v>92</v>
      </c>
      <c r="B46" s="5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1</v>
      </c>
      <c r="I46" s="30">
        <f t="shared" si="0"/>
        <v>1</v>
      </c>
      <c r="J46" s="11"/>
      <c r="O46" s="7"/>
      <c r="P46" s="7"/>
      <c r="S46" s="1"/>
      <c r="T46" s="1"/>
      <c r="U46" s="1"/>
      <c r="V46" s="1"/>
      <c r="W46" s="1"/>
      <c r="X46" s="1"/>
      <c r="Y46" s="1"/>
      <c r="Z46" s="1"/>
    </row>
    <row r="47" spans="1:26">
      <c r="A47" s="17" t="s">
        <v>42</v>
      </c>
      <c r="B47" s="5">
        <v>0</v>
      </c>
      <c r="C47" s="16">
        <v>0</v>
      </c>
      <c r="D47" s="16">
        <v>1</v>
      </c>
      <c r="E47" s="16">
        <v>0</v>
      </c>
      <c r="F47" s="16">
        <v>0</v>
      </c>
      <c r="G47" s="16">
        <v>0</v>
      </c>
      <c r="H47" s="16">
        <v>0</v>
      </c>
      <c r="I47" s="30">
        <f t="shared" si="0"/>
        <v>1</v>
      </c>
      <c r="J47" s="11"/>
      <c r="O47" s="7"/>
      <c r="P47" s="7"/>
      <c r="S47" s="1"/>
      <c r="T47" s="1"/>
      <c r="U47" s="1"/>
      <c r="V47" s="1"/>
      <c r="W47" s="1"/>
      <c r="X47" s="1"/>
      <c r="Y47" s="1"/>
      <c r="Z47" s="1"/>
    </row>
    <row r="48" spans="1:26">
      <c r="A48" s="17" t="s">
        <v>43</v>
      </c>
      <c r="B48" s="5">
        <v>0</v>
      </c>
      <c r="C48" s="16">
        <v>0</v>
      </c>
      <c r="D48" s="16">
        <v>0</v>
      </c>
      <c r="E48" s="16">
        <v>1</v>
      </c>
      <c r="F48" s="16">
        <v>0</v>
      </c>
      <c r="G48" s="16">
        <v>0</v>
      </c>
      <c r="H48" s="16">
        <v>0</v>
      </c>
      <c r="I48" s="30">
        <f t="shared" si="0"/>
        <v>1</v>
      </c>
      <c r="J48" s="11"/>
      <c r="O48" s="7"/>
      <c r="P48" s="7"/>
      <c r="S48" s="1"/>
      <c r="T48" s="1"/>
      <c r="U48" s="1"/>
      <c r="V48" s="1"/>
      <c r="W48" s="1"/>
      <c r="X48" s="1"/>
      <c r="Y48" s="1"/>
      <c r="Z48" s="1"/>
    </row>
    <row r="49" spans="1:26">
      <c r="A49" s="17" t="s">
        <v>35</v>
      </c>
      <c r="B49" s="5">
        <v>0</v>
      </c>
      <c r="C49" s="16">
        <v>0</v>
      </c>
      <c r="D49" s="16">
        <v>0</v>
      </c>
      <c r="E49" s="16">
        <v>0</v>
      </c>
      <c r="F49" s="16">
        <v>1</v>
      </c>
      <c r="G49" s="16">
        <v>0</v>
      </c>
      <c r="H49" s="16">
        <v>0</v>
      </c>
      <c r="I49" s="30">
        <f t="shared" si="0"/>
        <v>1</v>
      </c>
      <c r="J49" s="11"/>
      <c r="O49" s="7"/>
      <c r="P49" s="7"/>
      <c r="S49" s="1"/>
      <c r="T49" s="1"/>
      <c r="U49" s="1"/>
      <c r="V49" s="1"/>
      <c r="W49" s="1"/>
      <c r="X49" s="1"/>
      <c r="Y49" s="1"/>
      <c r="Z49" s="1"/>
    </row>
    <row r="50" spans="1:26">
      <c r="A50" s="38" t="s">
        <v>108</v>
      </c>
      <c r="B50" s="39">
        <v>0</v>
      </c>
      <c r="C50" s="45">
        <v>0</v>
      </c>
      <c r="D50" s="45">
        <v>1</v>
      </c>
      <c r="E50" s="45">
        <v>0</v>
      </c>
      <c r="F50" s="45">
        <v>0</v>
      </c>
      <c r="G50" s="45">
        <v>0</v>
      </c>
      <c r="H50" s="37">
        <v>0</v>
      </c>
      <c r="I50" s="30">
        <f t="shared" si="0"/>
        <v>1</v>
      </c>
      <c r="J50" s="11"/>
      <c r="O50" s="7"/>
      <c r="P50" s="7"/>
      <c r="S50" s="1"/>
      <c r="T50" s="1"/>
      <c r="U50" s="1"/>
      <c r="V50" s="1"/>
      <c r="W50" s="1"/>
      <c r="X50" s="1"/>
      <c r="Y50" s="1"/>
      <c r="Z50" s="1"/>
    </row>
    <row r="51" spans="1:26">
      <c r="A51" s="15" t="s">
        <v>1</v>
      </c>
      <c r="B51" s="5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30">
        <f t="shared" si="0"/>
        <v>0</v>
      </c>
      <c r="J51" s="11"/>
      <c r="O51" s="7"/>
      <c r="P51" s="7"/>
      <c r="S51" s="1"/>
      <c r="T51" s="1"/>
      <c r="U51" s="1"/>
      <c r="V51" s="1"/>
      <c r="W51" s="1"/>
      <c r="X51" s="1"/>
      <c r="Y51" s="1"/>
      <c r="Z51" s="1"/>
    </row>
    <row r="52" spans="1:26">
      <c r="A52" s="15" t="s">
        <v>2</v>
      </c>
      <c r="B52" s="5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30">
        <f t="shared" si="0"/>
        <v>0</v>
      </c>
      <c r="J52" s="11"/>
      <c r="O52" s="7"/>
      <c r="P52" s="7"/>
      <c r="S52" s="1"/>
      <c r="T52" s="1"/>
      <c r="U52" s="1"/>
      <c r="V52" s="1"/>
      <c r="W52" s="1"/>
      <c r="X52" s="1"/>
      <c r="Y52" s="1"/>
      <c r="Z52" s="1"/>
    </row>
    <row r="53" spans="1:26">
      <c r="A53" s="17" t="s">
        <v>55</v>
      </c>
      <c r="B53" s="5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30">
        <f t="shared" si="0"/>
        <v>0</v>
      </c>
      <c r="J53" s="11"/>
      <c r="O53" s="7"/>
      <c r="P53" s="7"/>
      <c r="S53" s="1"/>
      <c r="T53" s="1"/>
      <c r="U53" s="1"/>
      <c r="V53" s="1"/>
      <c r="W53" s="1"/>
      <c r="X53" s="1"/>
      <c r="Y53" s="1"/>
      <c r="Z53" s="1"/>
    </row>
    <row r="54" spans="1:26">
      <c r="A54" s="15" t="s">
        <v>56</v>
      </c>
      <c r="B54" s="5">
        <v>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30">
        <f t="shared" si="0"/>
        <v>0</v>
      </c>
      <c r="J54" s="11"/>
      <c r="O54" s="7"/>
      <c r="P54" s="7"/>
      <c r="S54" s="1"/>
      <c r="T54" s="1"/>
      <c r="Y54" s="1"/>
      <c r="Z54" s="1"/>
    </row>
    <row r="55" spans="1:26">
      <c r="A55" s="17" t="s">
        <v>93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3">
        <v>0</v>
      </c>
      <c r="I55" s="30">
        <f t="shared" si="0"/>
        <v>0</v>
      </c>
      <c r="L55" s="8"/>
    </row>
    <row r="56" spans="1:26">
      <c r="A56" s="15" t="s">
        <v>84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6">
        <v>0</v>
      </c>
      <c r="I56" s="30">
        <f t="shared" si="0"/>
        <v>0</v>
      </c>
    </row>
    <row r="57" spans="1:26">
      <c r="A57" s="15" t="s">
        <v>77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6">
        <v>0</v>
      </c>
      <c r="I57" s="30">
        <f t="shared" si="0"/>
        <v>0</v>
      </c>
    </row>
    <row r="58" spans="1:26">
      <c r="A58" s="15" t="s">
        <v>85</v>
      </c>
      <c r="B58" s="16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6">
        <v>0</v>
      </c>
      <c r="I58" s="30">
        <f t="shared" si="0"/>
        <v>0</v>
      </c>
    </row>
    <row r="59" spans="1:26">
      <c r="A59" s="15" t="s">
        <v>63</v>
      </c>
      <c r="B59" s="16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6">
        <v>0</v>
      </c>
      <c r="I59" s="30">
        <f t="shared" si="0"/>
        <v>0</v>
      </c>
    </row>
    <row r="60" spans="1:26">
      <c r="A60" s="15" t="s">
        <v>81</v>
      </c>
      <c r="B60" s="16">
        <v>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6">
        <v>0</v>
      </c>
      <c r="I60" s="30">
        <f t="shared" si="0"/>
        <v>0</v>
      </c>
    </row>
    <row r="61" spans="1:26">
      <c r="A61" s="15" t="s">
        <v>71</v>
      </c>
      <c r="B61" s="16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6">
        <v>0</v>
      </c>
      <c r="I61" s="30">
        <f t="shared" si="0"/>
        <v>0</v>
      </c>
    </row>
    <row r="62" spans="1:26">
      <c r="A62" s="15" t="s">
        <v>79</v>
      </c>
      <c r="B62" s="16">
        <v>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6">
        <v>0</v>
      </c>
      <c r="I62" s="30">
        <f t="shared" si="0"/>
        <v>0</v>
      </c>
    </row>
    <row r="63" spans="1:26">
      <c r="A63" s="15" t="s">
        <v>76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6">
        <v>0</v>
      </c>
      <c r="I63" s="30">
        <f t="shared" si="0"/>
        <v>0</v>
      </c>
    </row>
    <row r="64" spans="1:26">
      <c r="A64" s="15" t="s">
        <v>86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6">
        <v>0</v>
      </c>
      <c r="I64" s="30">
        <f t="shared" si="0"/>
        <v>0</v>
      </c>
    </row>
    <row r="65" spans="1:9">
      <c r="A65" s="35" t="s">
        <v>80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6">
        <v>0</v>
      </c>
      <c r="I65" s="30">
        <f t="shared" si="0"/>
        <v>0</v>
      </c>
    </row>
    <row r="66" spans="1:9">
      <c r="A66" s="15" t="s">
        <v>95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6">
        <v>0</v>
      </c>
      <c r="I66" s="30">
        <f t="shared" si="0"/>
        <v>0</v>
      </c>
    </row>
    <row r="67" spans="1:9">
      <c r="A67" s="15" t="s">
        <v>70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6">
        <v>0</v>
      </c>
      <c r="I67" s="30">
        <f t="shared" si="0"/>
        <v>0</v>
      </c>
    </row>
    <row r="68" spans="1:9">
      <c r="A68" s="15" t="s">
        <v>69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6">
        <v>0</v>
      </c>
      <c r="I68" s="30">
        <f t="shared" si="0"/>
        <v>0</v>
      </c>
    </row>
    <row r="69" spans="1:9">
      <c r="A69" s="17" t="s">
        <v>8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6">
        <v>0</v>
      </c>
      <c r="I69" s="30">
        <f t="shared" si="0"/>
        <v>0</v>
      </c>
    </row>
    <row r="70" spans="1:9">
      <c r="A70" s="15" t="s">
        <v>9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6">
        <v>0</v>
      </c>
      <c r="I70" s="30">
        <f t="shared" ref="I70:I105" si="1">SUM(B70:H70)</f>
        <v>0</v>
      </c>
    </row>
    <row r="71" spans="1:9">
      <c r="A71" s="15" t="s">
        <v>68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6">
        <v>0</v>
      </c>
      <c r="I71" s="30">
        <f t="shared" si="1"/>
        <v>0</v>
      </c>
    </row>
    <row r="72" spans="1:9">
      <c r="A72" s="15" t="s">
        <v>48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6">
        <v>0</v>
      </c>
      <c r="I72" s="30">
        <f t="shared" si="1"/>
        <v>0</v>
      </c>
    </row>
    <row r="73" spans="1:9">
      <c r="A73" s="15" t="s">
        <v>14</v>
      </c>
      <c r="B73" s="16">
        <v>0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6">
        <v>0</v>
      </c>
      <c r="I73" s="30">
        <f t="shared" si="1"/>
        <v>0</v>
      </c>
    </row>
    <row r="74" spans="1:9">
      <c r="A74" s="15" t="s">
        <v>87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6">
        <v>0</v>
      </c>
      <c r="I74" s="30">
        <f t="shared" si="1"/>
        <v>0</v>
      </c>
    </row>
    <row r="75" spans="1:9">
      <c r="A75" s="15" t="s">
        <v>16</v>
      </c>
      <c r="B75" s="1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6">
        <v>0</v>
      </c>
      <c r="I75" s="30">
        <f t="shared" si="1"/>
        <v>0</v>
      </c>
    </row>
    <row r="76" spans="1:9">
      <c r="A76" s="15" t="s">
        <v>88</v>
      </c>
      <c r="B76" s="16">
        <v>0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6">
        <v>0</v>
      </c>
      <c r="I76" s="30">
        <f t="shared" si="1"/>
        <v>0</v>
      </c>
    </row>
    <row r="77" spans="1:9">
      <c r="A77" s="15" t="s">
        <v>102</v>
      </c>
      <c r="B77" s="16">
        <v>0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6">
        <v>0</v>
      </c>
      <c r="I77" s="30">
        <f t="shared" si="1"/>
        <v>0</v>
      </c>
    </row>
    <row r="78" spans="1:9">
      <c r="A78" s="15" t="s">
        <v>64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6">
        <v>0</v>
      </c>
      <c r="I78" s="30">
        <f t="shared" si="1"/>
        <v>0</v>
      </c>
    </row>
    <row r="79" spans="1:9">
      <c r="A79" s="15" t="s">
        <v>73</v>
      </c>
      <c r="B79" s="16">
        <v>0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6">
        <v>0</v>
      </c>
      <c r="I79" s="30">
        <f t="shared" si="1"/>
        <v>0</v>
      </c>
    </row>
    <row r="80" spans="1:9">
      <c r="A80" s="4" t="s">
        <v>89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6">
        <v>0</v>
      </c>
      <c r="I80" s="30">
        <f t="shared" si="1"/>
        <v>0</v>
      </c>
    </row>
    <row r="81" spans="1:9">
      <c r="A81" s="17" t="s">
        <v>57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6">
        <v>0</v>
      </c>
      <c r="I81" s="30">
        <f t="shared" si="1"/>
        <v>0</v>
      </c>
    </row>
    <row r="82" spans="1:9">
      <c r="A82" s="17" t="s">
        <v>21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6">
        <v>0</v>
      </c>
      <c r="I82" s="30">
        <f t="shared" si="1"/>
        <v>0</v>
      </c>
    </row>
    <row r="83" spans="1:9">
      <c r="A83" s="17" t="s">
        <v>98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6">
        <v>0</v>
      </c>
      <c r="I83" s="30">
        <f t="shared" si="1"/>
        <v>0</v>
      </c>
    </row>
    <row r="84" spans="1:9">
      <c r="A84" s="17" t="s">
        <v>97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6">
        <v>0</v>
      </c>
      <c r="I84" s="30">
        <f t="shared" si="1"/>
        <v>0</v>
      </c>
    </row>
    <row r="85" spans="1:9">
      <c r="A85" s="17" t="s">
        <v>22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6">
        <v>0</v>
      </c>
      <c r="I85" s="30">
        <f t="shared" si="1"/>
        <v>0</v>
      </c>
    </row>
    <row r="86" spans="1:9">
      <c r="A86" s="17" t="s">
        <v>82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6">
        <v>0</v>
      </c>
      <c r="I86" s="30">
        <f t="shared" si="1"/>
        <v>0</v>
      </c>
    </row>
    <row r="87" spans="1:9">
      <c r="A87" s="19" t="s">
        <v>103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6">
        <v>0</v>
      </c>
      <c r="I87" s="30">
        <f t="shared" si="1"/>
        <v>0</v>
      </c>
    </row>
    <row r="88" spans="1:9">
      <c r="A88" s="17" t="s">
        <v>72</v>
      </c>
      <c r="B88" s="16">
        <v>0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6">
        <v>0</v>
      </c>
      <c r="I88" s="30">
        <f t="shared" si="1"/>
        <v>0</v>
      </c>
    </row>
    <row r="89" spans="1:9">
      <c r="A89" s="17" t="s">
        <v>67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6">
        <v>0</v>
      </c>
      <c r="I89" s="30">
        <f t="shared" si="1"/>
        <v>0</v>
      </c>
    </row>
    <row r="90" spans="1:9">
      <c r="A90" s="17" t="s">
        <v>59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6">
        <v>0</v>
      </c>
      <c r="I90" s="30">
        <f t="shared" si="1"/>
        <v>0</v>
      </c>
    </row>
    <row r="91" spans="1:9">
      <c r="A91" s="17" t="s">
        <v>27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6">
        <v>0</v>
      </c>
      <c r="I91" s="30">
        <f t="shared" si="1"/>
        <v>0</v>
      </c>
    </row>
    <row r="92" spans="1:9">
      <c r="A92" s="17" t="s">
        <v>94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6">
        <v>0</v>
      </c>
      <c r="I92" s="30">
        <f t="shared" si="1"/>
        <v>0</v>
      </c>
    </row>
    <row r="93" spans="1:9">
      <c r="A93" s="17" t="s">
        <v>49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6">
        <v>0</v>
      </c>
      <c r="I93" s="30">
        <f t="shared" si="1"/>
        <v>0</v>
      </c>
    </row>
    <row r="94" spans="1:9">
      <c r="A94" s="17" t="s">
        <v>28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6">
        <v>0</v>
      </c>
      <c r="I94" s="30">
        <f t="shared" si="1"/>
        <v>0</v>
      </c>
    </row>
    <row r="95" spans="1:9">
      <c r="A95" s="17" t="s">
        <v>30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6">
        <v>0</v>
      </c>
      <c r="I95" s="30">
        <f t="shared" si="1"/>
        <v>0</v>
      </c>
    </row>
    <row r="96" spans="1:9">
      <c r="A96" s="17" t="s">
        <v>31</v>
      </c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6">
        <v>0</v>
      </c>
      <c r="I96" s="30">
        <f t="shared" si="1"/>
        <v>0</v>
      </c>
    </row>
    <row r="97" spans="1:9">
      <c r="A97" s="17" t="s">
        <v>78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6">
        <v>0</v>
      </c>
      <c r="I97" s="30">
        <f t="shared" si="1"/>
        <v>0</v>
      </c>
    </row>
    <row r="98" spans="1:9">
      <c r="A98" s="17" t="s">
        <v>90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6">
        <v>0</v>
      </c>
      <c r="I98" s="30">
        <f t="shared" si="1"/>
        <v>0</v>
      </c>
    </row>
    <row r="99" spans="1:9">
      <c r="A99" s="17" t="s">
        <v>61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6">
        <v>0</v>
      </c>
      <c r="I99" s="30">
        <f t="shared" si="1"/>
        <v>0</v>
      </c>
    </row>
    <row r="100" spans="1:9">
      <c r="A100" s="17" t="s">
        <v>47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6">
        <v>0</v>
      </c>
      <c r="I100" s="30">
        <f t="shared" si="1"/>
        <v>0</v>
      </c>
    </row>
    <row r="101" spans="1:9">
      <c r="A101" s="17" t="s">
        <v>65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6">
        <v>0</v>
      </c>
      <c r="I101" s="30">
        <f t="shared" si="1"/>
        <v>0</v>
      </c>
    </row>
    <row r="102" spans="1:9">
      <c r="A102" s="17" t="s">
        <v>99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6">
        <v>0</v>
      </c>
      <c r="I102" s="30">
        <f t="shared" si="1"/>
        <v>0</v>
      </c>
    </row>
    <row r="103" spans="1:9">
      <c r="A103" s="17" t="s">
        <v>75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6">
        <v>0</v>
      </c>
      <c r="I103" s="30">
        <f t="shared" si="1"/>
        <v>0</v>
      </c>
    </row>
    <row r="104" spans="1:9">
      <c r="A104" s="17" t="s">
        <v>91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6">
        <v>0</v>
      </c>
      <c r="I104" s="30">
        <f t="shared" si="1"/>
        <v>0</v>
      </c>
    </row>
    <row r="105" spans="1:9">
      <c r="A105" s="34" t="s">
        <v>51</v>
      </c>
      <c r="B105" s="44">
        <v>0</v>
      </c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6">
        <v>0</v>
      </c>
      <c r="I105" s="30">
        <f t="shared" si="1"/>
        <v>0</v>
      </c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0"/>
  <sheetViews>
    <sheetView workbookViewId="0">
      <selection activeCell="A5" sqref="A5:A9"/>
    </sheetView>
  </sheetViews>
  <sheetFormatPr defaultRowHeight="12.75"/>
  <cols>
    <col min="1" max="1" width="9.7109375" customWidth="1"/>
    <col min="2" max="6" width="9.7109375" hidden="1" customWidth="1"/>
    <col min="7" max="7" width="9.7109375" customWidth="1"/>
    <col min="8" max="8" width="12.28515625" customWidth="1"/>
    <col min="9" max="9" width="9.140625" style="31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74</v>
      </c>
      <c r="B1" s="1"/>
      <c r="C1" s="1"/>
      <c r="D1" s="1"/>
      <c r="E1" s="1"/>
      <c r="F1" s="1"/>
      <c r="G1" s="1"/>
      <c r="H1" s="1"/>
      <c r="I1" s="2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59" t="s">
        <v>50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9" t="s">
        <v>148</v>
      </c>
      <c r="C4" s="10" t="s">
        <v>151</v>
      </c>
      <c r="D4" s="10" t="s">
        <v>154</v>
      </c>
      <c r="E4" s="10" t="s">
        <v>155</v>
      </c>
      <c r="F4" s="10" t="s">
        <v>156</v>
      </c>
      <c r="G4" s="10" t="s">
        <v>157</v>
      </c>
      <c r="H4" s="10" t="s">
        <v>158</v>
      </c>
      <c r="I4" s="32" t="s">
        <v>100</v>
      </c>
      <c r="J4" s="11"/>
      <c r="O4" s="7"/>
      <c r="P4" s="7"/>
      <c r="S4" s="1"/>
      <c r="T4" s="1"/>
      <c r="U4" s="1"/>
      <c r="V4" s="1"/>
      <c r="W4" s="1"/>
      <c r="X4" s="1"/>
      <c r="Y4" s="1"/>
    </row>
    <row r="5" spans="1:26" ht="13.5" thickTop="1">
      <c r="A5" s="12" t="s">
        <v>6</v>
      </c>
      <c r="B5" s="13">
        <v>3</v>
      </c>
      <c r="C5" s="14">
        <v>2</v>
      </c>
      <c r="D5" s="14">
        <v>3</v>
      </c>
      <c r="E5" s="14">
        <v>4</v>
      </c>
      <c r="F5" s="14">
        <v>6</v>
      </c>
      <c r="G5" s="14">
        <v>2</v>
      </c>
      <c r="H5" s="14">
        <v>3</v>
      </c>
      <c r="I5" s="30">
        <f t="shared" ref="I5:I69" si="0">SUM(B5:H5)</f>
        <v>23</v>
      </c>
      <c r="J5" s="11"/>
      <c r="O5" s="7"/>
      <c r="P5" s="7"/>
      <c r="S5" s="1"/>
      <c r="T5" s="1"/>
      <c r="U5" s="1"/>
      <c r="V5" s="1"/>
      <c r="W5" s="1"/>
      <c r="X5" s="1"/>
      <c r="Y5" s="1"/>
      <c r="Z5" s="1"/>
    </row>
    <row r="6" spans="1:26">
      <c r="A6" s="15" t="s">
        <v>7</v>
      </c>
      <c r="B6" s="5">
        <v>5</v>
      </c>
      <c r="C6" s="16">
        <v>1</v>
      </c>
      <c r="D6" s="16">
        <v>2</v>
      </c>
      <c r="E6" s="16">
        <v>1</v>
      </c>
      <c r="F6" s="16">
        <v>0</v>
      </c>
      <c r="G6" s="16">
        <v>4</v>
      </c>
      <c r="H6" s="16">
        <v>9</v>
      </c>
      <c r="I6" s="30">
        <f t="shared" si="0"/>
        <v>22</v>
      </c>
      <c r="J6" s="11"/>
      <c r="O6" s="7"/>
      <c r="P6" s="7"/>
      <c r="S6" s="1"/>
      <c r="T6" s="1"/>
      <c r="U6" s="1"/>
      <c r="V6" s="1"/>
      <c r="W6" s="1"/>
      <c r="X6" s="1"/>
      <c r="Y6" s="1"/>
      <c r="Z6" s="1"/>
    </row>
    <row r="7" spans="1:26">
      <c r="A7" s="17" t="s">
        <v>33</v>
      </c>
      <c r="B7" s="5">
        <v>3</v>
      </c>
      <c r="C7" s="16">
        <v>3</v>
      </c>
      <c r="D7" s="16">
        <v>2</v>
      </c>
      <c r="E7" s="16">
        <v>2</v>
      </c>
      <c r="F7" s="16">
        <v>6</v>
      </c>
      <c r="G7" s="16">
        <v>3</v>
      </c>
      <c r="H7" s="16">
        <v>1</v>
      </c>
      <c r="I7" s="30">
        <f t="shared" si="0"/>
        <v>20</v>
      </c>
      <c r="J7" s="11"/>
      <c r="O7" s="7"/>
      <c r="P7" s="7"/>
      <c r="S7" s="1"/>
      <c r="T7" s="1"/>
      <c r="U7" s="1"/>
      <c r="V7" s="1"/>
      <c r="W7" s="1"/>
      <c r="X7" s="1"/>
      <c r="Y7" s="1"/>
      <c r="Z7" s="1"/>
    </row>
    <row r="8" spans="1:26">
      <c r="A8" s="15" t="s">
        <v>17</v>
      </c>
      <c r="B8" s="5">
        <v>2</v>
      </c>
      <c r="C8" s="16">
        <v>3</v>
      </c>
      <c r="D8" s="16">
        <v>5</v>
      </c>
      <c r="E8" s="16">
        <v>2</v>
      </c>
      <c r="F8" s="16">
        <v>2</v>
      </c>
      <c r="G8" s="16">
        <v>2</v>
      </c>
      <c r="H8" s="16">
        <v>2</v>
      </c>
      <c r="I8" s="30">
        <f t="shared" si="0"/>
        <v>18</v>
      </c>
      <c r="J8" s="11"/>
      <c r="O8" s="7"/>
      <c r="P8" s="7"/>
      <c r="S8" s="1"/>
      <c r="T8" s="1"/>
      <c r="U8" s="1"/>
      <c r="V8" s="1"/>
      <c r="W8" s="1"/>
      <c r="X8" s="1"/>
      <c r="Y8" s="1"/>
      <c r="Z8" s="1"/>
    </row>
    <row r="9" spans="1:26">
      <c r="A9" s="4" t="s">
        <v>19</v>
      </c>
      <c r="B9" s="5">
        <v>1</v>
      </c>
      <c r="C9" s="16">
        <v>1</v>
      </c>
      <c r="D9" s="16">
        <v>4</v>
      </c>
      <c r="E9" s="16">
        <v>2</v>
      </c>
      <c r="F9" s="16">
        <v>3</v>
      </c>
      <c r="G9" s="16">
        <v>2</v>
      </c>
      <c r="H9" s="16">
        <v>3</v>
      </c>
      <c r="I9" s="30">
        <f t="shared" si="0"/>
        <v>16</v>
      </c>
      <c r="J9" s="11"/>
      <c r="O9" s="7"/>
      <c r="P9" s="7"/>
      <c r="S9" s="1"/>
      <c r="T9" s="1"/>
      <c r="U9" s="1"/>
      <c r="V9" s="1"/>
      <c r="W9" s="1"/>
      <c r="X9" s="1"/>
      <c r="Y9" s="1"/>
      <c r="Z9" s="1"/>
    </row>
    <row r="10" spans="1:26">
      <c r="A10" s="15" t="s">
        <v>101</v>
      </c>
      <c r="B10" s="5">
        <v>2</v>
      </c>
      <c r="C10" s="16">
        <v>5</v>
      </c>
      <c r="D10" s="16">
        <v>4</v>
      </c>
      <c r="E10" s="16">
        <v>2</v>
      </c>
      <c r="F10" s="16">
        <v>1</v>
      </c>
      <c r="G10" s="16">
        <v>1</v>
      </c>
      <c r="H10" s="16">
        <v>0</v>
      </c>
      <c r="I10" s="30">
        <f t="shared" si="0"/>
        <v>15</v>
      </c>
      <c r="J10" s="11"/>
      <c r="O10" s="7"/>
      <c r="P10" s="7"/>
      <c r="S10" s="1"/>
      <c r="T10" s="1"/>
      <c r="U10" s="1"/>
      <c r="V10" s="1"/>
      <c r="W10" s="1"/>
      <c r="X10" s="1"/>
      <c r="Y10" s="1"/>
      <c r="Z10" s="1"/>
    </row>
    <row r="11" spans="1:26">
      <c r="A11" s="17" t="s">
        <v>24</v>
      </c>
      <c r="B11" s="5">
        <v>1</v>
      </c>
      <c r="C11" s="16">
        <v>4</v>
      </c>
      <c r="D11" s="16">
        <v>3</v>
      </c>
      <c r="E11" s="16">
        <v>1</v>
      </c>
      <c r="F11" s="16">
        <v>1</v>
      </c>
      <c r="G11" s="16">
        <v>4</v>
      </c>
      <c r="H11" s="16">
        <v>1</v>
      </c>
      <c r="I11" s="30">
        <f t="shared" si="0"/>
        <v>15</v>
      </c>
      <c r="J11" s="11"/>
      <c r="O11" s="7"/>
      <c r="P11" s="7"/>
      <c r="S11" s="1"/>
      <c r="T11" s="1"/>
      <c r="U11" s="1"/>
      <c r="V11" s="1"/>
      <c r="W11" s="1"/>
      <c r="X11" s="1"/>
      <c r="Y11" s="1"/>
      <c r="Z11" s="1"/>
    </row>
    <row r="12" spans="1:26">
      <c r="A12" s="15" t="s">
        <v>39</v>
      </c>
      <c r="B12" s="5">
        <v>3</v>
      </c>
      <c r="C12" s="16">
        <v>2</v>
      </c>
      <c r="D12" s="16">
        <v>0</v>
      </c>
      <c r="E12" s="16">
        <v>3</v>
      </c>
      <c r="F12" s="16">
        <v>1</v>
      </c>
      <c r="G12" s="16">
        <v>3</v>
      </c>
      <c r="H12" s="16">
        <v>2</v>
      </c>
      <c r="I12" s="30">
        <f>SUM(B12:H12)</f>
        <v>14</v>
      </c>
      <c r="J12" s="11"/>
      <c r="O12" s="7"/>
      <c r="P12" s="7"/>
      <c r="S12" s="1"/>
      <c r="T12" s="1"/>
      <c r="U12" s="1"/>
      <c r="V12" s="1"/>
      <c r="W12" s="1"/>
      <c r="X12" s="1"/>
      <c r="Y12" s="1"/>
      <c r="Z12" s="1"/>
    </row>
    <row r="13" spans="1:26">
      <c r="A13" s="15" t="s">
        <v>3</v>
      </c>
      <c r="B13" s="5">
        <v>2</v>
      </c>
      <c r="C13" s="16">
        <v>4</v>
      </c>
      <c r="D13" s="16">
        <v>2</v>
      </c>
      <c r="E13" s="16">
        <v>2</v>
      </c>
      <c r="F13" s="16">
        <v>2</v>
      </c>
      <c r="G13" s="16">
        <v>1</v>
      </c>
      <c r="H13" s="16">
        <v>1</v>
      </c>
      <c r="I13" s="30">
        <f t="shared" si="0"/>
        <v>14</v>
      </c>
      <c r="J13" s="11"/>
      <c r="O13" s="7"/>
      <c r="P13" s="7"/>
      <c r="S13" s="1"/>
      <c r="T13" s="1"/>
      <c r="U13" s="1"/>
      <c r="V13" s="1"/>
      <c r="W13" s="1"/>
      <c r="X13" s="1"/>
      <c r="Y13" s="1"/>
      <c r="Z13" s="1"/>
    </row>
    <row r="14" spans="1:26">
      <c r="A14" s="17" t="s">
        <v>25</v>
      </c>
      <c r="B14" s="5">
        <v>3</v>
      </c>
      <c r="C14" s="16">
        <v>3</v>
      </c>
      <c r="D14" s="16">
        <v>2</v>
      </c>
      <c r="E14" s="16">
        <v>1</v>
      </c>
      <c r="F14" s="16">
        <v>2</v>
      </c>
      <c r="G14" s="16">
        <v>2</v>
      </c>
      <c r="H14" s="16">
        <v>1</v>
      </c>
      <c r="I14" s="30">
        <f t="shared" si="0"/>
        <v>14</v>
      </c>
      <c r="J14" s="11"/>
      <c r="O14" s="7"/>
      <c r="P14" s="7"/>
      <c r="S14" s="1"/>
      <c r="T14" s="1"/>
      <c r="U14" s="1"/>
      <c r="V14" s="1"/>
      <c r="W14" s="1"/>
      <c r="X14" s="1"/>
      <c r="Y14" s="1"/>
      <c r="Z14" s="1"/>
    </row>
    <row r="15" spans="1:26">
      <c r="A15" s="15" t="s">
        <v>38</v>
      </c>
      <c r="B15" s="5">
        <v>3</v>
      </c>
      <c r="C15" s="16">
        <v>1</v>
      </c>
      <c r="D15" s="16">
        <v>1</v>
      </c>
      <c r="E15" s="16">
        <v>0</v>
      </c>
      <c r="F15" s="16">
        <v>4</v>
      </c>
      <c r="G15" s="16">
        <v>1</v>
      </c>
      <c r="H15" s="16">
        <v>3</v>
      </c>
      <c r="I15" s="30">
        <f t="shared" si="0"/>
        <v>13</v>
      </c>
      <c r="J15" s="11"/>
      <c r="O15" s="7"/>
      <c r="P15" s="7"/>
      <c r="S15" s="1"/>
      <c r="T15" s="1"/>
      <c r="U15" s="1"/>
      <c r="V15" s="1"/>
      <c r="W15" s="1"/>
      <c r="X15" s="1"/>
      <c r="Y15" s="1"/>
      <c r="Z15" s="1"/>
    </row>
    <row r="16" spans="1:26">
      <c r="A16" s="4" t="s">
        <v>40</v>
      </c>
      <c r="B16" s="5">
        <v>0</v>
      </c>
      <c r="C16" s="16">
        <v>0</v>
      </c>
      <c r="D16" s="16">
        <v>5</v>
      </c>
      <c r="E16" s="16">
        <v>2</v>
      </c>
      <c r="F16" s="16">
        <v>1</v>
      </c>
      <c r="G16" s="16">
        <v>2</v>
      </c>
      <c r="H16" s="16">
        <v>3</v>
      </c>
      <c r="I16" s="30">
        <f t="shared" si="0"/>
        <v>13</v>
      </c>
      <c r="J16" s="11"/>
      <c r="O16" s="7"/>
      <c r="P16" s="7"/>
      <c r="S16" s="1"/>
      <c r="T16" s="1"/>
      <c r="U16" s="1"/>
      <c r="V16" s="1"/>
      <c r="W16" s="1"/>
      <c r="X16" s="1"/>
      <c r="Y16" s="1"/>
      <c r="Z16" s="1"/>
    </row>
    <row r="17" spans="1:26">
      <c r="A17" s="17" t="s">
        <v>23</v>
      </c>
      <c r="B17" s="5">
        <v>3</v>
      </c>
      <c r="C17" s="16">
        <v>3</v>
      </c>
      <c r="D17" s="16">
        <v>0</v>
      </c>
      <c r="E17" s="16">
        <v>2</v>
      </c>
      <c r="F17" s="16">
        <v>0</v>
      </c>
      <c r="G17" s="16">
        <v>1</v>
      </c>
      <c r="H17" s="16">
        <v>2</v>
      </c>
      <c r="I17" s="30">
        <f t="shared" si="0"/>
        <v>11</v>
      </c>
      <c r="J17" s="11"/>
      <c r="O17" s="7"/>
      <c r="P17" s="7"/>
      <c r="S17" s="1"/>
      <c r="T17" s="1"/>
      <c r="U17" s="1"/>
      <c r="V17" s="1"/>
      <c r="W17" s="1"/>
      <c r="X17" s="1"/>
      <c r="Y17" s="1"/>
      <c r="Z17" s="1"/>
    </row>
    <row r="18" spans="1:26">
      <c r="A18" s="15" t="s">
        <v>11</v>
      </c>
      <c r="B18" s="5">
        <v>2</v>
      </c>
      <c r="C18" s="16">
        <v>0</v>
      </c>
      <c r="D18" s="16">
        <v>2</v>
      </c>
      <c r="E18" s="16">
        <v>0</v>
      </c>
      <c r="F18" s="16">
        <v>1</v>
      </c>
      <c r="G18" s="16">
        <v>4</v>
      </c>
      <c r="H18" s="16">
        <v>1</v>
      </c>
      <c r="I18" s="30">
        <f t="shared" si="0"/>
        <v>10</v>
      </c>
      <c r="J18" s="11"/>
      <c r="O18" s="7"/>
      <c r="P18" s="7"/>
      <c r="S18" s="1"/>
      <c r="T18" s="1"/>
      <c r="U18" s="1"/>
      <c r="V18" s="1"/>
      <c r="W18" s="1"/>
      <c r="X18" s="1"/>
      <c r="Y18" s="1"/>
      <c r="Z18" s="1"/>
    </row>
    <row r="19" spans="1:26">
      <c r="A19" s="17" t="s">
        <v>41</v>
      </c>
      <c r="B19" s="5">
        <v>1</v>
      </c>
      <c r="C19" s="16">
        <v>0</v>
      </c>
      <c r="D19" s="16">
        <v>4</v>
      </c>
      <c r="E19" s="16">
        <v>3</v>
      </c>
      <c r="F19" s="16">
        <v>1</v>
      </c>
      <c r="G19" s="16">
        <v>1</v>
      </c>
      <c r="H19" s="16">
        <v>0</v>
      </c>
      <c r="I19" s="30">
        <f t="shared" si="0"/>
        <v>10</v>
      </c>
      <c r="J19" s="11"/>
      <c r="O19" s="7"/>
      <c r="P19" s="7"/>
      <c r="S19" s="1"/>
      <c r="T19" s="1"/>
      <c r="U19" s="1"/>
      <c r="V19" s="1"/>
      <c r="W19" s="1"/>
      <c r="X19" s="1"/>
      <c r="Y19" s="1"/>
      <c r="Z19" s="1"/>
    </row>
    <row r="20" spans="1:26">
      <c r="A20" s="15" t="s">
        <v>4</v>
      </c>
      <c r="B20" s="5">
        <v>1</v>
      </c>
      <c r="C20" s="16">
        <v>1</v>
      </c>
      <c r="D20" s="16">
        <v>0</v>
      </c>
      <c r="E20" s="16">
        <v>1</v>
      </c>
      <c r="F20" s="16">
        <v>1</v>
      </c>
      <c r="G20" s="16">
        <v>2</v>
      </c>
      <c r="H20" s="16">
        <v>3</v>
      </c>
      <c r="I20" s="30">
        <f t="shared" si="0"/>
        <v>9</v>
      </c>
      <c r="J20" s="11"/>
      <c r="O20" s="7"/>
      <c r="P20" s="7"/>
      <c r="S20" s="1"/>
      <c r="T20" s="1"/>
      <c r="U20" s="1"/>
      <c r="V20" s="1"/>
      <c r="W20" s="1"/>
      <c r="X20" s="1"/>
      <c r="Y20" s="1"/>
      <c r="Z20" s="1"/>
    </row>
    <row r="21" spans="1:26">
      <c r="A21" s="17" t="s">
        <v>22</v>
      </c>
      <c r="B21" s="5">
        <v>3</v>
      </c>
      <c r="C21" s="16">
        <v>1</v>
      </c>
      <c r="D21" s="16">
        <v>1</v>
      </c>
      <c r="E21" s="16">
        <v>0</v>
      </c>
      <c r="F21" s="16">
        <v>1</v>
      </c>
      <c r="G21" s="16">
        <v>1</v>
      </c>
      <c r="H21" s="16">
        <v>1</v>
      </c>
      <c r="I21" s="30">
        <f t="shared" si="0"/>
        <v>8</v>
      </c>
      <c r="J21" s="11"/>
      <c r="O21" s="7"/>
      <c r="P21" s="7"/>
      <c r="S21" s="1"/>
      <c r="T21" s="1"/>
      <c r="U21" s="1"/>
      <c r="V21" s="1"/>
      <c r="W21" s="1"/>
      <c r="X21" s="1"/>
      <c r="Y21" s="1"/>
      <c r="Z21" s="1"/>
    </row>
    <row r="22" spans="1:26">
      <c r="A22" s="17" t="s">
        <v>36</v>
      </c>
      <c r="B22" s="25">
        <v>1</v>
      </c>
      <c r="C22" s="18">
        <v>0</v>
      </c>
      <c r="D22" s="18">
        <v>3</v>
      </c>
      <c r="E22" s="18">
        <v>0</v>
      </c>
      <c r="F22" s="18">
        <v>2</v>
      </c>
      <c r="G22" s="18">
        <v>1</v>
      </c>
      <c r="H22" s="16">
        <v>1</v>
      </c>
      <c r="I22" s="30">
        <f t="shared" si="0"/>
        <v>8</v>
      </c>
      <c r="J22" s="11"/>
      <c r="O22" s="7"/>
      <c r="P22" s="7"/>
      <c r="S22" s="1"/>
      <c r="T22" s="1"/>
      <c r="U22" s="1"/>
      <c r="V22" s="1"/>
      <c r="W22" s="1"/>
      <c r="X22" s="1"/>
      <c r="Y22" s="1"/>
      <c r="Z22" s="1"/>
    </row>
    <row r="23" spans="1:26">
      <c r="A23" s="15" t="s">
        <v>13</v>
      </c>
      <c r="B23" s="5">
        <v>3</v>
      </c>
      <c r="C23" s="16">
        <v>1</v>
      </c>
      <c r="D23" s="16">
        <v>0</v>
      </c>
      <c r="E23" s="16">
        <v>1</v>
      </c>
      <c r="F23" s="16">
        <v>0</v>
      </c>
      <c r="G23" s="16">
        <v>0</v>
      </c>
      <c r="H23" s="16">
        <v>1</v>
      </c>
      <c r="I23" s="30">
        <f t="shared" si="0"/>
        <v>6</v>
      </c>
      <c r="J23" s="11"/>
      <c r="O23" s="7"/>
      <c r="P23" s="7"/>
      <c r="S23" s="1"/>
      <c r="T23" s="1"/>
      <c r="U23" s="1"/>
      <c r="V23" s="1"/>
      <c r="W23" s="1"/>
      <c r="X23" s="1"/>
      <c r="Y23" s="1"/>
      <c r="Z23" s="1"/>
    </row>
    <row r="24" spans="1:26">
      <c r="A24" s="4" t="s">
        <v>18</v>
      </c>
      <c r="B24" s="5">
        <v>2</v>
      </c>
      <c r="C24" s="16">
        <v>2</v>
      </c>
      <c r="D24" s="16">
        <v>0</v>
      </c>
      <c r="E24" s="16">
        <v>1</v>
      </c>
      <c r="F24" s="16">
        <v>1</v>
      </c>
      <c r="G24" s="16">
        <v>0</v>
      </c>
      <c r="H24" s="16">
        <v>0</v>
      </c>
      <c r="I24" s="30">
        <f t="shared" si="0"/>
        <v>6</v>
      </c>
      <c r="J24" s="11"/>
      <c r="O24" s="7"/>
      <c r="P24" s="7"/>
      <c r="S24" s="1"/>
      <c r="T24" s="1"/>
      <c r="U24" s="1"/>
      <c r="V24" s="1"/>
      <c r="W24" s="1"/>
      <c r="X24" s="1"/>
      <c r="Y24" s="1"/>
      <c r="Z24" s="1"/>
    </row>
    <row r="25" spans="1:26">
      <c r="A25" s="4" t="s">
        <v>53</v>
      </c>
      <c r="B25" s="5">
        <v>3</v>
      </c>
      <c r="C25" s="16">
        <v>2</v>
      </c>
      <c r="D25" s="16">
        <v>0</v>
      </c>
      <c r="E25" s="16">
        <v>0</v>
      </c>
      <c r="F25" s="16">
        <v>0</v>
      </c>
      <c r="G25" s="16">
        <v>0</v>
      </c>
      <c r="H25" s="16">
        <v>1</v>
      </c>
      <c r="I25" s="30">
        <f t="shared" si="0"/>
        <v>6</v>
      </c>
      <c r="J25" s="11"/>
      <c r="O25" s="7"/>
      <c r="P25" s="7"/>
      <c r="S25" s="1"/>
      <c r="T25" s="1"/>
      <c r="U25" s="1"/>
      <c r="V25" s="1"/>
      <c r="W25" s="1"/>
      <c r="X25" s="1"/>
      <c r="Y25" s="1"/>
      <c r="Z25" s="1"/>
    </row>
    <row r="26" spans="1:26">
      <c r="A26" s="17" t="s">
        <v>26</v>
      </c>
      <c r="B26" s="5">
        <v>0</v>
      </c>
      <c r="C26" s="16">
        <v>3</v>
      </c>
      <c r="D26" s="16">
        <v>0</v>
      </c>
      <c r="E26" s="16">
        <v>0</v>
      </c>
      <c r="F26" s="16">
        <v>1</v>
      </c>
      <c r="G26" s="16">
        <v>0</v>
      </c>
      <c r="H26" s="16">
        <v>2</v>
      </c>
      <c r="I26" s="30">
        <f t="shared" si="0"/>
        <v>6</v>
      </c>
      <c r="J26" s="11"/>
      <c r="O26" s="7"/>
      <c r="P26" s="7"/>
      <c r="S26" s="1"/>
      <c r="T26" s="1"/>
      <c r="U26" s="1"/>
      <c r="V26" s="1"/>
      <c r="W26" s="1"/>
      <c r="X26" s="1"/>
      <c r="Y26" s="1"/>
      <c r="Z26" s="1"/>
    </row>
    <row r="27" spans="1:26">
      <c r="A27" s="43" t="s">
        <v>9</v>
      </c>
      <c r="B27" s="5">
        <v>1</v>
      </c>
      <c r="C27" s="16">
        <v>1</v>
      </c>
      <c r="D27" s="16">
        <v>1</v>
      </c>
      <c r="E27" s="16">
        <v>0</v>
      </c>
      <c r="F27" s="16">
        <v>0</v>
      </c>
      <c r="G27" s="16">
        <v>2</v>
      </c>
      <c r="H27" s="16">
        <v>0</v>
      </c>
      <c r="I27" s="30">
        <f t="shared" si="0"/>
        <v>5</v>
      </c>
      <c r="J27" s="11"/>
      <c r="O27" s="7"/>
      <c r="P27" s="7"/>
      <c r="S27" s="1"/>
      <c r="T27" s="1"/>
      <c r="U27" s="1"/>
      <c r="V27" s="1"/>
      <c r="W27" s="1"/>
      <c r="X27" s="1"/>
      <c r="Y27" s="1"/>
      <c r="Z27" s="1"/>
    </row>
    <row r="28" spans="1:26">
      <c r="A28" s="15" t="s">
        <v>12</v>
      </c>
      <c r="B28" s="5">
        <v>1</v>
      </c>
      <c r="C28" s="16">
        <v>0</v>
      </c>
      <c r="D28" s="16">
        <v>0</v>
      </c>
      <c r="E28" s="16">
        <v>0</v>
      </c>
      <c r="F28" s="16">
        <v>0</v>
      </c>
      <c r="G28" s="16">
        <v>2</v>
      </c>
      <c r="H28" s="16">
        <v>2</v>
      </c>
      <c r="I28" s="30">
        <f t="shared" si="0"/>
        <v>5</v>
      </c>
      <c r="J28" s="11"/>
      <c r="O28" s="7"/>
      <c r="P28" s="7"/>
      <c r="S28" s="1"/>
      <c r="T28" s="1"/>
      <c r="U28" s="1"/>
      <c r="V28" s="1"/>
      <c r="W28" s="1"/>
      <c r="X28" s="1"/>
      <c r="Y28" s="1"/>
      <c r="Z28" s="1"/>
    </row>
    <row r="29" spans="1:26">
      <c r="A29" s="17" t="s">
        <v>20</v>
      </c>
      <c r="B29" s="5">
        <v>1</v>
      </c>
      <c r="C29" s="16">
        <v>1</v>
      </c>
      <c r="D29" s="16">
        <v>1</v>
      </c>
      <c r="E29" s="16">
        <v>0</v>
      </c>
      <c r="F29" s="16">
        <v>2</v>
      </c>
      <c r="G29" s="16">
        <v>0</v>
      </c>
      <c r="H29" s="16">
        <v>0</v>
      </c>
      <c r="I29" s="30">
        <f t="shared" si="0"/>
        <v>5</v>
      </c>
      <c r="J29" s="11"/>
      <c r="O29" s="7"/>
      <c r="P29" s="7"/>
      <c r="S29" s="1"/>
      <c r="T29" s="1"/>
      <c r="U29" s="1"/>
      <c r="V29" s="1"/>
      <c r="W29" s="1"/>
      <c r="X29" s="1"/>
      <c r="Y29" s="1"/>
      <c r="Z29" s="1"/>
    </row>
    <row r="30" spans="1:26">
      <c r="A30" s="17" t="s">
        <v>37</v>
      </c>
      <c r="B30" s="25">
        <v>0</v>
      </c>
      <c r="C30" s="18">
        <v>2</v>
      </c>
      <c r="D30" s="18">
        <v>0</v>
      </c>
      <c r="E30" s="18">
        <v>0</v>
      </c>
      <c r="F30" s="18">
        <v>2</v>
      </c>
      <c r="G30" s="18">
        <v>0</v>
      </c>
      <c r="H30" s="16">
        <v>1</v>
      </c>
      <c r="I30" s="30">
        <f t="shared" si="0"/>
        <v>5</v>
      </c>
      <c r="J30" s="11"/>
      <c r="O30" s="7"/>
      <c r="P30" s="7"/>
      <c r="S30" s="1"/>
      <c r="T30" s="1"/>
      <c r="U30" s="1"/>
      <c r="V30" s="1"/>
      <c r="W30" s="1"/>
      <c r="X30" s="1"/>
      <c r="Y30" s="1"/>
      <c r="Z30" s="1"/>
    </row>
    <row r="31" spans="1:26">
      <c r="A31" s="15" t="s">
        <v>2</v>
      </c>
      <c r="B31" s="5">
        <v>1</v>
      </c>
      <c r="C31" s="16">
        <v>0</v>
      </c>
      <c r="D31" s="16">
        <v>2</v>
      </c>
      <c r="E31" s="16">
        <v>0</v>
      </c>
      <c r="F31" s="16">
        <v>1</v>
      </c>
      <c r="G31" s="16">
        <v>0</v>
      </c>
      <c r="H31" s="16">
        <v>0</v>
      </c>
      <c r="I31" s="30">
        <f t="shared" si="0"/>
        <v>4</v>
      </c>
      <c r="J31" s="11"/>
      <c r="O31" s="7"/>
      <c r="P31" s="7"/>
      <c r="S31" s="1"/>
      <c r="T31" s="1"/>
      <c r="U31" s="1"/>
      <c r="V31" s="1"/>
      <c r="W31" s="1"/>
      <c r="X31" s="1"/>
      <c r="Y31" s="1"/>
      <c r="Z31" s="1"/>
    </row>
    <row r="32" spans="1:26">
      <c r="A32" s="17" t="s">
        <v>30</v>
      </c>
      <c r="B32" s="5">
        <v>1</v>
      </c>
      <c r="C32" s="16">
        <v>1</v>
      </c>
      <c r="D32" s="16">
        <v>0</v>
      </c>
      <c r="E32" s="16">
        <v>0</v>
      </c>
      <c r="F32" s="16">
        <v>1</v>
      </c>
      <c r="G32" s="16">
        <v>1</v>
      </c>
      <c r="H32" s="16">
        <v>0</v>
      </c>
      <c r="I32" s="30">
        <f t="shared" si="0"/>
        <v>4</v>
      </c>
      <c r="J32" s="11"/>
      <c r="O32" s="7"/>
      <c r="P32" s="7"/>
      <c r="S32" s="1"/>
      <c r="T32" s="1"/>
      <c r="U32" s="1"/>
      <c r="V32" s="1"/>
      <c r="W32" s="1"/>
      <c r="X32" s="1"/>
      <c r="Y32" s="1"/>
      <c r="Z32" s="1"/>
    </row>
    <row r="33" spans="1:26">
      <c r="A33" s="17" t="s">
        <v>45</v>
      </c>
      <c r="B33" s="5">
        <v>0</v>
      </c>
      <c r="C33" s="16">
        <v>0</v>
      </c>
      <c r="D33" s="16">
        <v>2</v>
      </c>
      <c r="E33" s="16">
        <v>0</v>
      </c>
      <c r="F33" s="16">
        <v>0</v>
      </c>
      <c r="G33" s="16">
        <v>1</v>
      </c>
      <c r="H33" s="16">
        <v>1</v>
      </c>
      <c r="I33" s="30">
        <f t="shared" si="0"/>
        <v>4</v>
      </c>
      <c r="J33" s="11"/>
      <c r="O33" s="7"/>
      <c r="P33" s="7"/>
      <c r="S33" s="1"/>
      <c r="T33" s="1"/>
      <c r="U33" s="1"/>
      <c r="V33" s="1"/>
      <c r="W33" s="1"/>
      <c r="X33" s="1"/>
      <c r="Y33" s="1"/>
      <c r="Z33" s="1"/>
    </row>
    <row r="34" spans="1:26">
      <c r="A34" s="17" t="s">
        <v>42</v>
      </c>
      <c r="B34" s="5">
        <v>1</v>
      </c>
      <c r="C34" s="16">
        <v>0</v>
      </c>
      <c r="D34" s="16">
        <v>2</v>
      </c>
      <c r="E34" s="16">
        <v>0</v>
      </c>
      <c r="F34" s="16">
        <v>0</v>
      </c>
      <c r="G34" s="16">
        <v>1</v>
      </c>
      <c r="H34" s="16">
        <v>0</v>
      </c>
      <c r="I34" s="30">
        <f t="shared" si="0"/>
        <v>4</v>
      </c>
      <c r="J34" s="11"/>
      <c r="O34" s="7"/>
      <c r="P34" s="7"/>
      <c r="S34" s="1"/>
      <c r="T34" s="1"/>
      <c r="U34" s="1"/>
      <c r="V34" s="1"/>
      <c r="W34" s="1"/>
      <c r="X34" s="1"/>
      <c r="Y34" s="1"/>
      <c r="Z34" s="1"/>
    </row>
    <row r="35" spans="1:26">
      <c r="A35" s="15" t="s">
        <v>79</v>
      </c>
      <c r="B35" s="5">
        <v>0</v>
      </c>
      <c r="C35" s="16">
        <v>0</v>
      </c>
      <c r="D35" s="16">
        <v>0</v>
      </c>
      <c r="E35" s="16">
        <v>0</v>
      </c>
      <c r="F35" s="16">
        <v>3</v>
      </c>
      <c r="G35" s="16">
        <v>0</v>
      </c>
      <c r="H35" s="16">
        <v>0</v>
      </c>
      <c r="I35" s="30">
        <f t="shared" si="0"/>
        <v>3</v>
      </c>
      <c r="J35" s="11"/>
      <c r="O35" s="7"/>
      <c r="P35" s="7"/>
      <c r="S35" s="1"/>
      <c r="T35" s="1"/>
      <c r="U35" s="1"/>
      <c r="V35" s="1"/>
      <c r="W35" s="1"/>
      <c r="X35" s="1"/>
      <c r="Y35" s="1"/>
      <c r="Z35" s="1"/>
    </row>
    <row r="36" spans="1:26">
      <c r="A36" s="15" t="s">
        <v>14</v>
      </c>
      <c r="B36" s="5">
        <v>0</v>
      </c>
      <c r="C36" s="16">
        <v>0</v>
      </c>
      <c r="D36" s="16">
        <v>0</v>
      </c>
      <c r="E36" s="16">
        <v>2</v>
      </c>
      <c r="F36" s="16">
        <v>1</v>
      </c>
      <c r="G36" s="16">
        <v>0</v>
      </c>
      <c r="H36" s="16">
        <v>0</v>
      </c>
      <c r="I36" s="30">
        <f t="shared" si="0"/>
        <v>3</v>
      </c>
      <c r="J36" s="11"/>
      <c r="O36" s="7"/>
      <c r="P36" s="7"/>
      <c r="S36" s="1"/>
      <c r="T36" s="1"/>
      <c r="U36" s="1"/>
      <c r="V36" s="1"/>
      <c r="W36" s="1"/>
      <c r="X36" s="1"/>
      <c r="Y36" s="1"/>
      <c r="Z36" s="1"/>
    </row>
    <row r="37" spans="1:26">
      <c r="A37" s="17" t="s">
        <v>82</v>
      </c>
      <c r="B37" s="5">
        <v>0</v>
      </c>
      <c r="C37" s="16">
        <v>2</v>
      </c>
      <c r="D37" s="16">
        <v>0</v>
      </c>
      <c r="E37" s="16">
        <v>0</v>
      </c>
      <c r="F37" s="16">
        <v>0</v>
      </c>
      <c r="G37" s="16">
        <v>1</v>
      </c>
      <c r="H37" s="16">
        <v>0</v>
      </c>
      <c r="I37" s="30">
        <f t="shared" si="0"/>
        <v>3</v>
      </c>
      <c r="J37" s="11"/>
      <c r="O37" s="7"/>
      <c r="P37" s="7"/>
      <c r="S37" s="1"/>
      <c r="T37" s="1"/>
      <c r="U37" s="1"/>
      <c r="V37" s="1"/>
      <c r="W37" s="1"/>
      <c r="X37" s="1"/>
      <c r="Y37" s="1"/>
      <c r="Z37" s="1"/>
    </row>
    <row r="38" spans="1:26">
      <c r="A38" s="17" t="s">
        <v>34</v>
      </c>
      <c r="B38" s="5">
        <v>0</v>
      </c>
      <c r="C38" s="16">
        <v>0</v>
      </c>
      <c r="D38" s="16">
        <v>0</v>
      </c>
      <c r="E38" s="16">
        <v>2</v>
      </c>
      <c r="F38" s="16">
        <v>0</v>
      </c>
      <c r="G38" s="16">
        <v>0</v>
      </c>
      <c r="H38" s="16">
        <v>1</v>
      </c>
      <c r="I38" s="30">
        <f t="shared" si="0"/>
        <v>3</v>
      </c>
      <c r="J38" s="11"/>
      <c r="O38" s="7"/>
      <c r="P38" s="7"/>
      <c r="S38" s="1"/>
      <c r="T38" s="1"/>
      <c r="U38" s="1"/>
      <c r="V38" s="1"/>
      <c r="W38" s="1"/>
      <c r="X38" s="1"/>
      <c r="Y38" s="1"/>
      <c r="Z38" s="1"/>
    </row>
    <row r="39" spans="1:26">
      <c r="A39" s="17" t="s">
        <v>99</v>
      </c>
      <c r="B39" s="5">
        <v>2</v>
      </c>
      <c r="C39" s="16">
        <v>0</v>
      </c>
      <c r="D39" s="16">
        <v>1</v>
      </c>
      <c r="E39" s="16">
        <v>0</v>
      </c>
      <c r="F39" s="16">
        <v>0</v>
      </c>
      <c r="G39" s="16">
        <v>0</v>
      </c>
      <c r="H39" s="16">
        <v>0</v>
      </c>
      <c r="I39" s="30">
        <f t="shared" si="0"/>
        <v>3</v>
      </c>
      <c r="J39" s="11"/>
      <c r="O39" s="7"/>
      <c r="P39" s="7"/>
      <c r="S39" s="1"/>
      <c r="T39" s="1"/>
      <c r="U39" s="1"/>
      <c r="V39" s="1"/>
      <c r="W39" s="1"/>
      <c r="X39" s="1"/>
      <c r="Y39" s="1"/>
      <c r="Z39" s="1"/>
    </row>
    <row r="40" spans="1:26">
      <c r="A40" s="17" t="s">
        <v>83</v>
      </c>
      <c r="B40" s="5">
        <v>0</v>
      </c>
      <c r="C40" s="16">
        <v>1</v>
      </c>
      <c r="D40" s="16">
        <v>0</v>
      </c>
      <c r="E40" s="16">
        <v>0</v>
      </c>
      <c r="F40" s="16">
        <v>0</v>
      </c>
      <c r="G40" s="16">
        <v>0</v>
      </c>
      <c r="H40" s="16">
        <v>1</v>
      </c>
      <c r="I40" s="30">
        <f t="shared" si="0"/>
        <v>2</v>
      </c>
      <c r="J40" s="11"/>
      <c r="O40" s="7"/>
      <c r="P40" s="7"/>
      <c r="S40" s="1"/>
      <c r="T40" s="1"/>
      <c r="U40" s="1"/>
      <c r="V40" s="1"/>
      <c r="W40" s="1"/>
      <c r="X40" s="1"/>
      <c r="Y40" s="1"/>
      <c r="Z40" s="1"/>
    </row>
    <row r="41" spans="1:26">
      <c r="A41" s="15" t="s">
        <v>63</v>
      </c>
      <c r="B41" s="5">
        <v>0</v>
      </c>
      <c r="C41" s="16">
        <v>1</v>
      </c>
      <c r="D41" s="16">
        <v>0</v>
      </c>
      <c r="E41" s="16">
        <v>0</v>
      </c>
      <c r="F41" s="16">
        <v>1</v>
      </c>
      <c r="G41" s="16">
        <v>0</v>
      </c>
      <c r="H41" s="16">
        <v>0</v>
      </c>
      <c r="I41" s="30">
        <f t="shared" si="0"/>
        <v>2</v>
      </c>
      <c r="J41" s="11"/>
      <c r="O41" s="7"/>
      <c r="P41" s="7"/>
      <c r="S41" s="1"/>
      <c r="T41" s="1"/>
      <c r="U41" s="1"/>
      <c r="V41" s="1"/>
      <c r="W41" s="1"/>
      <c r="X41" s="1"/>
      <c r="Y41" s="1"/>
      <c r="Z41" s="1"/>
    </row>
    <row r="42" spans="1:26">
      <c r="A42" s="15" t="s">
        <v>5</v>
      </c>
      <c r="B42" s="5">
        <v>1</v>
      </c>
      <c r="C42" s="16">
        <v>0</v>
      </c>
      <c r="D42" s="16">
        <v>0</v>
      </c>
      <c r="E42" s="16">
        <v>0</v>
      </c>
      <c r="F42" s="16">
        <v>0</v>
      </c>
      <c r="G42" s="16">
        <v>1</v>
      </c>
      <c r="H42" s="16">
        <v>0</v>
      </c>
      <c r="I42" s="30">
        <f t="shared" si="0"/>
        <v>2</v>
      </c>
      <c r="J42" s="11"/>
      <c r="O42" s="7"/>
      <c r="P42" s="7"/>
      <c r="S42" s="1"/>
      <c r="T42" s="1"/>
      <c r="U42" s="1"/>
      <c r="V42" s="1"/>
      <c r="W42" s="1"/>
      <c r="X42" s="1"/>
      <c r="Y42" s="1"/>
      <c r="Z42" s="1"/>
    </row>
    <row r="43" spans="1:26">
      <c r="A43" s="15" t="s">
        <v>52</v>
      </c>
      <c r="B43" s="5">
        <v>1</v>
      </c>
      <c r="C43" s="16">
        <v>0</v>
      </c>
      <c r="D43" s="16">
        <v>0</v>
      </c>
      <c r="E43" s="16">
        <v>0</v>
      </c>
      <c r="F43" s="16">
        <v>1</v>
      </c>
      <c r="G43" s="16">
        <v>0</v>
      </c>
      <c r="H43" s="16">
        <v>0</v>
      </c>
      <c r="I43" s="30">
        <f t="shared" si="0"/>
        <v>2</v>
      </c>
      <c r="J43" s="11"/>
      <c r="O43" s="7"/>
      <c r="P43" s="7"/>
      <c r="S43" s="1"/>
      <c r="T43" s="1"/>
      <c r="U43" s="1"/>
      <c r="V43" s="1"/>
      <c r="W43" s="1"/>
      <c r="X43" s="1"/>
      <c r="Y43" s="1"/>
      <c r="Z43" s="1"/>
    </row>
    <row r="44" spans="1:26">
      <c r="A44" s="17" t="s">
        <v>21</v>
      </c>
      <c r="B44" s="5">
        <v>0</v>
      </c>
      <c r="C44" s="16">
        <v>0</v>
      </c>
      <c r="D44" s="16">
        <v>0</v>
      </c>
      <c r="E44" s="16">
        <v>1</v>
      </c>
      <c r="F44" s="16">
        <v>0</v>
      </c>
      <c r="G44" s="16">
        <v>1</v>
      </c>
      <c r="H44" s="16">
        <v>0</v>
      </c>
      <c r="I44" s="30">
        <f t="shared" si="0"/>
        <v>2</v>
      </c>
      <c r="J44" s="11"/>
      <c r="O44" s="7"/>
      <c r="P44" s="7"/>
      <c r="S44" s="1"/>
      <c r="T44" s="1"/>
      <c r="U44" s="1"/>
      <c r="V44" s="1"/>
      <c r="W44" s="1"/>
      <c r="X44" s="1"/>
      <c r="Y44" s="1"/>
      <c r="Z44" s="1"/>
    </row>
    <row r="45" spans="1:26">
      <c r="A45" s="17" t="s">
        <v>60</v>
      </c>
      <c r="B45" s="5">
        <v>0</v>
      </c>
      <c r="C45" s="16">
        <v>0</v>
      </c>
      <c r="D45" s="16">
        <v>0</v>
      </c>
      <c r="E45" s="16">
        <v>0</v>
      </c>
      <c r="F45" s="16">
        <v>0</v>
      </c>
      <c r="G45" s="16">
        <v>1</v>
      </c>
      <c r="H45" s="16">
        <v>1</v>
      </c>
      <c r="I45" s="30">
        <f t="shared" si="0"/>
        <v>2</v>
      </c>
      <c r="J45" s="11"/>
      <c r="O45" s="7"/>
      <c r="P45" s="7"/>
      <c r="S45" s="1"/>
      <c r="T45" s="1"/>
      <c r="U45" s="1"/>
      <c r="V45" s="1"/>
      <c r="W45" s="1"/>
      <c r="X45" s="1"/>
      <c r="Y45" s="1"/>
      <c r="Z45" s="1"/>
    </row>
    <row r="46" spans="1:26">
      <c r="A46" s="17" t="s">
        <v>61</v>
      </c>
      <c r="B46" s="5">
        <v>1</v>
      </c>
      <c r="C46" s="16">
        <v>0</v>
      </c>
      <c r="D46" s="16">
        <v>0</v>
      </c>
      <c r="E46" s="16">
        <v>1</v>
      </c>
      <c r="F46" s="16">
        <v>0</v>
      </c>
      <c r="G46" s="16">
        <v>0</v>
      </c>
      <c r="H46" s="16">
        <v>0</v>
      </c>
      <c r="I46" s="30">
        <f t="shared" si="0"/>
        <v>2</v>
      </c>
      <c r="J46" s="11"/>
      <c r="O46" s="7"/>
      <c r="P46" s="7"/>
      <c r="S46" s="1"/>
      <c r="T46" s="1"/>
      <c r="U46" s="1"/>
      <c r="V46" s="1"/>
      <c r="W46" s="1"/>
      <c r="X46" s="1"/>
      <c r="Y46" s="1"/>
      <c r="Z46" s="1"/>
    </row>
    <row r="47" spans="1:26">
      <c r="A47" s="15" t="s">
        <v>1</v>
      </c>
      <c r="B47" s="5">
        <v>0</v>
      </c>
      <c r="C47" s="16">
        <v>1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30">
        <f t="shared" si="0"/>
        <v>1</v>
      </c>
      <c r="J47" s="11"/>
      <c r="O47" s="7"/>
      <c r="P47" s="7"/>
      <c r="S47" s="1"/>
      <c r="T47" s="1"/>
      <c r="U47" s="1"/>
      <c r="V47" s="1"/>
      <c r="W47" s="1"/>
      <c r="X47" s="1"/>
      <c r="Y47" s="1"/>
      <c r="Z47" s="1"/>
    </row>
    <row r="48" spans="1:26">
      <c r="A48" s="15" t="s">
        <v>71</v>
      </c>
      <c r="B48" s="5">
        <v>0</v>
      </c>
      <c r="C48" s="16">
        <v>0</v>
      </c>
      <c r="D48" s="16">
        <v>0</v>
      </c>
      <c r="E48" s="16">
        <v>1</v>
      </c>
      <c r="F48" s="16">
        <v>0</v>
      </c>
      <c r="G48" s="16">
        <v>0</v>
      </c>
      <c r="H48" s="16">
        <v>0</v>
      </c>
      <c r="I48" s="30">
        <f t="shared" si="0"/>
        <v>1</v>
      </c>
      <c r="J48" s="11"/>
      <c r="O48" s="7"/>
      <c r="P48" s="7"/>
      <c r="S48" s="1"/>
      <c r="T48" s="1"/>
      <c r="U48" s="1"/>
      <c r="V48" s="1"/>
      <c r="W48" s="1"/>
      <c r="X48" s="1"/>
      <c r="Y48" s="1"/>
      <c r="Z48" s="1"/>
    </row>
    <row r="49" spans="1:26">
      <c r="A49" s="15" t="s">
        <v>95</v>
      </c>
      <c r="B49" s="5">
        <v>0</v>
      </c>
      <c r="C49" s="16">
        <v>0</v>
      </c>
      <c r="D49" s="16">
        <v>0</v>
      </c>
      <c r="E49" s="16">
        <v>0</v>
      </c>
      <c r="F49" s="16">
        <v>1</v>
      </c>
      <c r="G49" s="16">
        <v>0</v>
      </c>
      <c r="H49" s="16">
        <v>0</v>
      </c>
      <c r="I49" s="30">
        <f t="shared" si="0"/>
        <v>1</v>
      </c>
      <c r="J49" s="11"/>
      <c r="O49" s="7"/>
      <c r="P49" s="7"/>
      <c r="S49" s="1"/>
      <c r="T49" s="1"/>
      <c r="U49" s="1"/>
      <c r="V49" s="1"/>
      <c r="W49" s="1"/>
      <c r="X49" s="1"/>
      <c r="Y49" s="1"/>
      <c r="Z49" s="1"/>
    </row>
    <row r="50" spans="1:26">
      <c r="A50" s="17" t="s">
        <v>8</v>
      </c>
      <c r="B50" s="5">
        <v>0</v>
      </c>
      <c r="C50" s="16">
        <v>0</v>
      </c>
      <c r="D50" s="16">
        <v>0</v>
      </c>
      <c r="E50" s="16">
        <v>0</v>
      </c>
      <c r="F50" s="16">
        <v>0</v>
      </c>
      <c r="G50" s="16">
        <v>1</v>
      </c>
      <c r="H50" s="16">
        <v>0</v>
      </c>
      <c r="I50" s="30">
        <f t="shared" si="0"/>
        <v>1</v>
      </c>
      <c r="J50" s="11"/>
      <c r="O50" s="7"/>
      <c r="P50" s="7"/>
      <c r="S50" s="1"/>
      <c r="T50" s="1"/>
      <c r="U50" s="1"/>
      <c r="V50" s="1"/>
      <c r="W50" s="1"/>
      <c r="X50" s="1"/>
      <c r="Y50" s="1"/>
      <c r="Z50" s="1"/>
    </row>
    <row r="51" spans="1:26">
      <c r="A51" s="15" t="s">
        <v>68</v>
      </c>
      <c r="B51" s="5">
        <v>0</v>
      </c>
      <c r="C51" s="16">
        <v>0</v>
      </c>
      <c r="D51" s="16">
        <v>0</v>
      </c>
      <c r="E51" s="16">
        <v>0</v>
      </c>
      <c r="F51" s="16">
        <v>1</v>
      </c>
      <c r="G51" s="16">
        <v>0</v>
      </c>
      <c r="H51" s="16">
        <v>0</v>
      </c>
      <c r="I51" s="30">
        <f t="shared" si="0"/>
        <v>1</v>
      </c>
      <c r="J51" s="11"/>
      <c r="O51" s="7"/>
      <c r="P51" s="7"/>
      <c r="S51" s="1"/>
      <c r="T51" s="1"/>
      <c r="U51" s="1"/>
      <c r="V51" s="1"/>
      <c r="W51" s="1"/>
      <c r="X51" s="1"/>
      <c r="Y51" s="1"/>
      <c r="Z51" s="1"/>
    </row>
    <row r="52" spans="1:26">
      <c r="A52" s="15" t="s">
        <v>48</v>
      </c>
      <c r="B52" s="5">
        <v>0</v>
      </c>
      <c r="C52" s="16">
        <v>1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30">
        <f t="shared" si="0"/>
        <v>1</v>
      </c>
      <c r="J52" s="11"/>
      <c r="O52" s="7"/>
      <c r="P52" s="7"/>
      <c r="S52" s="1"/>
      <c r="T52" s="1"/>
      <c r="U52" s="1"/>
      <c r="V52" s="1"/>
      <c r="W52" s="1"/>
      <c r="X52" s="1"/>
      <c r="Y52" s="1"/>
      <c r="Z52" s="1"/>
    </row>
    <row r="53" spans="1:26">
      <c r="A53" s="15" t="s">
        <v>15</v>
      </c>
      <c r="B53" s="5">
        <v>0</v>
      </c>
      <c r="C53" s="16">
        <v>0</v>
      </c>
      <c r="D53" s="16">
        <v>0</v>
      </c>
      <c r="E53" s="16">
        <v>0</v>
      </c>
      <c r="F53" s="16">
        <v>0</v>
      </c>
      <c r="G53" s="16">
        <v>1</v>
      </c>
      <c r="H53" s="16">
        <v>0</v>
      </c>
      <c r="I53" s="30">
        <f t="shared" si="0"/>
        <v>1</v>
      </c>
      <c r="J53" s="11"/>
      <c r="O53" s="7"/>
      <c r="P53" s="7"/>
      <c r="S53" s="1"/>
      <c r="T53" s="1"/>
      <c r="U53" s="1"/>
      <c r="V53" s="1"/>
      <c r="W53" s="1"/>
      <c r="X53" s="1"/>
      <c r="Y53" s="1"/>
      <c r="Z53" s="1"/>
    </row>
    <row r="54" spans="1:26">
      <c r="A54" s="15" t="s">
        <v>64</v>
      </c>
      <c r="B54" s="5">
        <v>0</v>
      </c>
      <c r="C54" s="16">
        <v>0</v>
      </c>
      <c r="D54" s="16">
        <v>0</v>
      </c>
      <c r="E54" s="16">
        <v>0</v>
      </c>
      <c r="F54" s="16">
        <v>0</v>
      </c>
      <c r="G54" s="16">
        <v>1</v>
      </c>
      <c r="H54" s="16">
        <v>0</v>
      </c>
      <c r="I54" s="30">
        <f t="shared" si="0"/>
        <v>1</v>
      </c>
      <c r="J54" s="11"/>
      <c r="O54" s="7"/>
      <c r="P54" s="7"/>
      <c r="S54" s="1"/>
      <c r="T54" s="1"/>
      <c r="Y54" s="1"/>
      <c r="Z54" s="1"/>
    </row>
    <row r="55" spans="1:26">
      <c r="A55" s="4" t="s">
        <v>44</v>
      </c>
      <c r="B55" s="14">
        <v>1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3">
        <v>0</v>
      </c>
      <c r="I55" s="30">
        <f t="shared" si="0"/>
        <v>1</v>
      </c>
      <c r="L55" s="8"/>
    </row>
    <row r="56" spans="1:26">
      <c r="A56" s="17" t="s">
        <v>58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6">
        <v>1</v>
      </c>
      <c r="I56" s="30">
        <f t="shared" si="0"/>
        <v>1</v>
      </c>
    </row>
    <row r="57" spans="1:26">
      <c r="A57" s="17" t="s">
        <v>49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1</v>
      </c>
      <c r="H57" s="6">
        <v>0</v>
      </c>
      <c r="I57" s="30">
        <f t="shared" si="0"/>
        <v>1</v>
      </c>
    </row>
    <row r="58" spans="1:26">
      <c r="A58" s="17" t="s">
        <v>29</v>
      </c>
      <c r="B58" s="16">
        <v>0</v>
      </c>
      <c r="C58" s="16">
        <v>1</v>
      </c>
      <c r="D58" s="16">
        <v>0</v>
      </c>
      <c r="E58" s="16">
        <v>0</v>
      </c>
      <c r="F58" s="16">
        <v>0</v>
      </c>
      <c r="G58" s="16">
        <v>0</v>
      </c>
      <c r="H58" s="6">
        <v>0</v>
      </c>
      <c r="I58" s="30">
        <f t="shared" si="0"/>
        <v>1</v>
      </c>
    </row>
    <row r="59" spans="1:26">
      <c r="A59" s="17" t="s">
        <v>31</v>
      </c>
      <c r="B59" s="16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6">
        <v>1</v>
      </c>
      <c r="I59" s="30">
        <f t="shared" si="0"/>
        <v>1</v>
      </c>
    </row>
    <row r="60" spans="1:26">
      <c r="A60" s="17" t="s">
        <v>66</v>
      </c>
      <c r="B60" s="16">
        <v>1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6">
        <v>0</v>
      </c>
      <c r="I60" s="30">
        <f t="shared" si="0"/>
        <v>1</v>
      </c>
    </row>
    <row r="61" spans="1:26">
      <c r="A61" s="17" t="s">
        <v>32</v>
      </c>
      <c r="B61" s="16">
        <v>0</v>
      </c>
      <c r="C61" s="16">
        <v>0</v>
      </c>
      <c r="D61" s="16">
        <v>0</v>
      </c>
      <c r="E61" s="16">
        <v>1</v>
      </c>
      <c r="F61" s="16">
        <v>0</v>
      </c>
      <c r="G61" s="16">
        <v>0</v>
      </c>
      <c r="H61" s="6">
        <v>0</v>
      </c>
      <c r="I61" s="30">
        <f t="shared" si="0"/>
        <v>1</v>
      </c>
    </row>
    <row r="62" spans="1:26">
      <c r="A62" s="17" t="s">
        <v>92</v>
      </c>
      <c r="B62" s="16">
        <v>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6">
        <v>1</v>
      </c>
      <c r="I62" s="30">
        <f t="shared" si="0"/>
        <v>1</v>
      </c>
    </row>
    <row r="63" spans="1:26">
      <c r="A63" s="17" t="s">
        <v>43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6">
        <v>1</v>
      </c>
      <c r="I63" s="30">
        <f t="shared" si="0"/>
        <v>1</v>
      </c>
    </row>
    <row r="64" spans="1:26">
      <c r="A64" s="17" t="s">
        <v>35</v>
      </c>
      <c r="B64" s="16">
        <v>0</v>
      </c>
      <c r="C64" s="16">
        <v>0</v>
      </c>
      <c r="D64" s="16">
        <v>0</v>
      </c>
      <c r="E64" s="16">
        <v>0</v>
      </c>
      <c r="F64" s="16">
        <v>1</v>
      </c>
      <c r="G64" s="16">
        <v>0</v>
      </c>
      <c r="H64" s="6">
        <v>0</v>
      </c>
      <c r="I64" s="30">
        <f t="shared" si="0"/>
        <v>1</v>
      </c>
    </row>
    <row r="65" spans="1:9">
      <c r="A65" s="38" t="s">
        <v>149</v>
      </c>
      <c r="B65" s="45">
        <v>1</v>
      </c>
      <c r="C65" s="27"/>
      <c r="D65" s="27"/>
      <c r="E65" s="27"/>
      <c r="F65" s="27"/>
      <c r="G65" s="27"/>
      <c r="H65" s="41"/>
      <c r="I65" s="30">
        <f t="shared" si="0"/>
        <v>1</v>
      </c>
    </row>
    <row r="66" spans="1:9">
      <c r="A66" s="38" t="s">
        <v>150</v>
      </c>
      <c r="B66" s="45">
        <v>1</v>
      </c>
      <c r="C66" s="27"/>
      <c r="D66" s="27"/>
      <c r="E66" s="27"/>
      <c r="F66" s="27"/>
      <c r="G66" s="27"/>
      <c r="H66" s="41"/>
      <c r="I66" s="30">
        <f t="shared" si="0"/>
        <v>1</v>
      </c>
    </row>
    <row r="67" spans="1:9">
      <c r="A67" s="38" t="s">
        <v>152</v>
      </c>
      <c r="B67" s="27"/>
      <c r="C67" s="27">
        <v>1</v>
      </c>
      <c r="D67" s="27"/>
      <c r="E67" s="27"/>
      <c r="F67" s="27"/>
      <c r="G67" s="27"/>
      <c r="H67" s="41"/>
      <c r="I67" s="30">
        <f t="shared" si="0"/>
        <v>1</v>
      </c>
    </row>
    <row r="68" spans="1:9">
      <c r="A68" s="38" t="s">
        <v>146</v>
      </c>
      <c r="B68" s="27"/>
      <c r="C68" s="27">
        <v>1</v>
      </c>
      <c r="D68" s="27"/>
      <c r="E68" s="27"/>
      <c r="F68" s="27"/>
      <c r="G68" s="27"/>
      <c r="H68" s="41"/>
      <c r="I68" s="30">
        <f t="shared" si="0"/>
        <v>1</v>
      </c>
    </row>
    <row r="69" spans="1:9">
      <c r="A69" s="38" t="s">
        <v>153</v>
      </c>
      <c r="B69" s="27"/>
      <c r="C69" s="27">
        <v>1</v>
      </c>
      <c r="D69" s="27"/>
      <c r="E69" s="27"/>
      <c r="F69" s="27"/>
      <c r="G69" s="27"/>
      <c r="H69" s="41"/>
      <c r="I69" s="30">
        <f t="shared" si="0"/>
        <v>1</v>
      </c>
    </row>
    <row r="70" spans="1:9">
      <c r="A70" s="38" t="s">
        <v>159</v>
      </c>
      <c r="B70" s="27"/>
      <c r="C70" s="27"/>
      <c r="D70" s="27"/>
      <c r="E70" s="27"/>
      <c r="F70" s="27"/>
      <c r="G70" s="27"/>
      <c r="H70" s="41">
        <v>1</v>
      </c>
      <c r="I70" s="30">
        <f t="shared" ref="I70:I104" si="1">SUM(B70:H70)</f>
        <v>1</v>
      </c>
    </row>
    <row r="71" spans="1:9">
      <c r="A71" s="17" t="s">
        <v>55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6">
        <v>0</v>
      </c>
      <c r="I71" s="30">
        <f t="shared" si="1"/>
        <v>0</v>
      </c>
    </row>
    <row r="72" spans="1:9">
      <c r="A72" s="15" t="s">
        <v>56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6">
        <v>0</v>
      </c>
      <c r="I72" s="30">
        <f t="shared" si="1"/>
        <v>0</v>
      </c>
    </row>
    <row r="73" spans="1:9">
      <c r="A73" s="17" t="s">
        <v>93</v>
      </c>
      <c r="B73" s="16">
        <v>0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6">
        <v>0</v>
      </c>
      <c r="I73" s="30">
        <f t="shared" si="1"/>
        <v>0</v>
      </c>
    </row>
    <row r="74" spans="1:9">
      <c r="A74" s="15" t="s">
        <v>84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6">
        <v>0</v>
      </c>
      <c r="I74" s="30">
        <f t="shared" si="1"/>
        <v>0</v>
      </c>
    </row>
    <row r="75" spans="1:9">
      <c r="A75" s="15" t="s">
        <v>77</v>
      </c>
      <c r="B75" s="1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6">
        <v>0</v>
      </c>
      <c r="I75" s="30">
        <f t="shared" si="1"/>
        <v>0</v>
      </c>
    </row>
    <row r="76" spans="1:9">
      <c r="A76" s="15" t="s">
        <v>85</v>
      </c>
      <c r="B76" s="16">
        <v>0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6">
        <v>0</v>
      </c>
      <c r="I76" s="30">
        <f t="shared" si="1"/>
        <v>0</v>
      </c>
    </row>
    <row r="77" spans="1:9">
      <c r="A77" s="15" t="s">
        <v>81</v>
      </c>
      <c r="B77" s="16">
        <v>0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6">
        <v>0</v>
      </c>
      <c r="I77" s="30">
        <f t="shared" si="1"/>
        <v>0</v>
      </c>
    </row>
    <row r="78" spans="1:9">
      <c r="A78" s="15" t="s">
        <v>62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6">
        <v>0</v>
      </c>
      <c r="I78" s="30">
        <f t="shared" si="1"/>
        <v>0</v>
      </c>
    </row>
    <row r="79" spans="1:9">
      <c r="A79" s="15" t="s">
        <v>76</v>
      </c>
      <c r="B79" s="16">
        <v>0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6">
        <v>0</v>
      </c>
      <c r="I79" s="30">
        <f t="shared" si="1"/>
        <v>0</v>
      </c>
    </row>
    <row r="80" spans="1:9">
      <c r="A80" s="15" t="s">
        <v>86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6">
        <v>0</v>
      </c>
      <c r="I80" s="30">
        <f t="shared" si="1"/>
        <v>0</v>
      </c>
    </row>
    <row r="81" spans="1:9">
      <c r="A81" s="35" t="s">
        <v>80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6">
        <v>0</v>
      </c>
      <c r="I81" s="30">
        <f t="shared" si="1"/>
        <v>0</v>
      </c>
    </row>
    <row r="82" spans="1:9">
      <c r="A82" s="15" t="s">
        <v>70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6">
        <v>0</v>
      </c>
      <c r="I82" s="30">
        <f t="shared" si="1"/>
        <v>0</v>
      </c>
    </row>
    <row r="83" spans="1:9">
      <c r="A83" s="15" t="s">
        <v>96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6">
        <v>0</v>
      </c>
      <c r="I83" s="30">
        <f t="shared" si="1"/>
        <v>0</v>
      </c>
    </row>
    <row r="84" spans="1:9">
      <c r="A84" s="15" t="s">
        <v>69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6">
        <v>0</v>
      </c>
      <c r="I84" s="30">
        <f t="shared" si="1"/>
        <v>0</v>
      </c>
    </row>
    <row r="85" spans="1:9">
      <c r="A85" s="15" t="s">
        <v>10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6">
        <v>0</v>
      </c>
      <c r="I85" s="30">
        <f t="shared" si="1"/>
        <v>0</v>
      </c>
    </row>
    <row r="86" spans="1:9">
      <c r="A86" s="15" t="s">
        <v>87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6">
        <v>0</v>
      </c>
      <c r="I86" s="30">
        <f t="shared" si="1"/>
        <v>0</v>
      </c>
    </row>
    <row r="87" spans="1:9">
      <c r="A87" s="12" t="s">
        <v>16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6">
        <v>0</v>
      </c>
      <c r="I87" s="30">
        <f t="shared" si="1"/>
        <v>0</v>
      </c>
    </row>
    <row r="88" spans="1:9">
      <c r="A88" s="15" t="s">
        <v>88</v>
      </c>
      <c r="B88" s="16">
        <v>0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6">
        <v>0</v>
      </c>
      <c r="I88" s="30">
        <f t="shared" si="1"/>
        <v>0</v>
      </c>
    </row>
    <row r="89" spans="1:9">
      <c r="A89" s="15" t="s">
        <v>102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6">
        <v>0</v>
      </c>
      <c r="I89" s="30">
        <f t="shared" si="1"/>
        <v>0</v>
      </c>
    </row>
    <row r="90" spans="1:9">
      <c r="A90" s="15" t="s">
        <v>73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6">
        <v>0</v>
      </c>
      <c r="I90" s="30">
        <f t="shared" si="1"/>
        <v>0</v>
      </c>
    </row>
    <row r="91" spans="1:9">
      <c r="A91" s="4" t="s">
        <v>89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6">
        <v>0</v>
      </c>
      <c r="I91" s="30">
        <f t="shared" si="1"/>
        <v>0</v>
      </c>
    </row>
    <row r="92" spans="1:9">
      <c r="A92" s="17" t="s">
        <v>54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6">
        <v>0</v>
      </c>
      <c r="I92" s="30">
        <f t="shared" si="1"/>
        <v>0</v>
      </c>
    </row>
    <row r="93" spans="1:9">
      <c r="A93" s="17" t="s">
        <v>57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6">
        <v>0</v>
      </c>
      <c r="I93" s="30">
        <f t="shared" si="1"/>
        <v>0</v>
      </c>
    </row>
    <row r="94" spans="1:9">
      <c r="A94" s="17" t="s">
        <v>98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6">
        <v>0</v>
      </c>
      <c r="I94" s="30">
        <f t="shared" si="1"/>
        <v>0</v>
      </c>
    </row>
    <row r="95" spans="1:9">
      <c r="A95" s="17" t="s">
        <v>97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6">
        <v>0</v>
      </c>
      <c r="I95" s="30">
        <f t="shared" si="1"/>
        <v>0</v>
      </c>
    </row>
    <row r="96" spans="1:9">
      <c r="A96" s="17" t="s">
        <v>103</v>
      </c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6">
        <v>0</v>
      </c>
      <c r="I96" s="30">
        <f t="shared" si="1"/>
        <v>0</v>
      </c>
    </row>
    <row r="97" spans="1:9">
      <c r="A97" s="17" t="s">
        <v>72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6">
        <v>0</v>
      </c>
      <c r="I97" s="30">
        <f t="shared" si="1"/>
        <v>0</v>
      </c>
    </row>
    <row r="98" spans="1:9">
      <c r="A98" s="17" t="s">
        <v>67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6">
        <v>0</v>
      </c>
      <c r="I98" s="30">
        <f t="shared" si="1"/>
        <v>0</v>
      </c>
    </row>
    <row r="99" spans="1:9">
      <c r="A99" s="17" t="s">
        <v>59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6">
        <v>0</v>
      </c>
      <c r="I99" s="30">
        <f t="shared" si="1"/>
        <v>0</v>
      </c>
    </row>
    <row r="100" spans="1:9">
      <c r="A100" s="17" t="s">
        <v>27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6">
        <v>0</v>
      </c>
      <c r="I100" s="30">
        <f t="shared" si="1"/>
        <v>0</v>
      </c>
    </row>
    <row r="101" spans="1:9">
      <c r="A101" s="17" t="s">
        <v>94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6">
        <v>0</v>
      </c>
      <c r="I101" s="30">
        <f t="shared" si="1"/>
        <v>0</v>
      </c>
    </row>
    <row r="102" spans="1:9">
      <c r="A102" s="17" t="s">
        <v>28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6">
        <v>0</v>
      </c>
      <c r="I102" s="30">
        <f t="shared" si="1"/>
        <v>0</v>
      </c>
    </row>
    <row r="103" spans="1:9">
      <c r="A103" s="17" t="s">
        <v>46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6">
        <v>0</v>
      </c>
      <c r="I103" s="30">
        <f t="shared" si="1"/>
        <v>0</v>
      </c>
    </row>
    <row r="104" spans="1:9">
      <c r="A104" s="17" t="s">
        <v>78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6">
        <v>0</v>
      </c>
      <c r="I104" s="30">
        <f t="shared" si="1"/>
        <v>0</v>
      </c>
    </row>
    <row r="105" spans="1:9">
      <c r="A105" s="34" t="s">
        <v>90</v>
      </c>
      <c r="B105" s="7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30">
        <f t="shared" ref="I105:I110" si="2">SUM(B105:H105)</f>
        <v>0</v>
      </c>
    </row>
    <row r="106" spans="1:9">
      <c r="A106" s="34" t="s">
        <v>47</v>
      </c>
      <c r="B106" s="7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30">
        <f t="shared" si="2"/>
        <v>0</v>
      </c>
    </row>
    <row r="107" spans="1:9">
      <c r="A107" s="34" t="s">
        <v>65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30">
        <f t="shared" si="2"/>
        <v>0</v>
      </c>
    </row>
    <row r="108" spans="1:9">
      <c r="A108" s="34" t="s">
        <v>75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30">
        <f t="shared" si="2"/>
        <v>0</v>
      </c>
    </row>
    <row r="109" spans="1:9">
      <c r="A109" s="34" t="s">
        <v>91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30">
        <f t="shared" si="2"/>
        <v>0</v>
      </c>
    </row>
    <row r="110" spans="1:9">
      <c r="A110" s="34" t="s">
        <v>51</v>
      </c>
      <c r="B110" s="40">
        <v>0</v>
      </c>
      <c r="C110" s="40">
        <v>0</v>
      </c>
      <c r="D110" s="40">
        <v>0</v>
      </c>
      <c r="E110" s="40">
        <v>0</v>
      </c>
      <c r="F110" s="40">
        <v>0</v>
      </c>
      <c r="G110" s="40">
        <v>0</v>
      </c>
      <c r="H110" s="1">
        <v>0</v>
      </c>
      <c r="I110" s="30">
        <f t="shared" si="2"/>
        <v>0</v>
      </c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108"/>
  <sheetViews>
    <sheetView tabSelected="1" workbookViewId="0">
      <selection activeCell="A5" sqref="A5:A9"/>
    </sheetView>
  </sheetViews>
  <sheetFormatPr defaultRowHeight="12.75"/>
  <cols>
    <col min="1" max="1" width="9.7109375" customWidth="1"/>
    <col min="2" max="12" width="9.7109375" hidden="1" customWidth="1"/>
    <col min="13" max="13" width="12.28515625" hidden="1" customWidth="1"/>
    <col min="14" max="14" width="9.140625" style="22"/>
    <col min="15" max="15" width="3.7109375" customWidth="1"/>
    <col min="16" max="17" width="9.7109375" customWidth="1"/>
    <col min="18" max="18" width="12.28515625" customWidth="1"/>
    <col min="20" max="23" width="9.140625" hidden="1" customWidth="1"/>
  </cols>
  <sheetData>
    <row r="1" spans="1:31">
      <c r="A1" s="1" t="s">
        <v>74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0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1" ht="20.25">
      <c r="A2" s="59" t="s">
        <v>50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1"/>
      <c r="Y2" s="1"/>
      <c r="Z2" s="1"/>
      <c r="AA2" s="1"/>
      <c r="AB2" s="1"/>
      <c r="AC2" s="1"/>
      <c r="AD2" s="1"/>
    </row>
    <row r="3" spans="1:31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1" ht="14.25" thickTop="1" thickBot="1">
      <c r="A4" s="2" t="s">
        <v>0</v>
      </c>
      <c r="B4" s="9" t="s">
        <v>104</v>
      </c>
      <c r="C4" s="10" t="s">
        <v>105</v>
      </c>
      <c r="D4" s="10" t="s">
        <v>106</v>
      </c>
      <c r="E4" s="10" t="s">
        <v>110</v>
      </c>
      <c r="F4" s="10" t="s">
        <v>111</v>
      </c>
      <c r="G4" s="10" t="s">
        <v>112</v>
      </c>
      <c r="H4" s="10" t="s">
        <v>113</v>
      </c>
      <c r="I4" s="10" t="s">
        <v>114</v>
      </c>
      <c r="J4" s="10" t="s">
        <v>115</v>
      </c>
      <c r="K4" s="10" t="s">
        <v>116</v>
      </c>
      <c r="L4" s="10" t="s">
        <v>117</v>
      </c>
      <c r="M4" s="10" t="s">
        <v>118</v>
      </c>
      <c r="N4" s="23" t="s">
        <v>100</v>
      </c>
      <c r="O4" s="11"/>
      <c r="T4" s="7"/>
      <c r="U4" s="7"/>
      <c r="X4" s="1"/>
      <c r="Y4" s="1"/>
      <c r="Z4" s="1"/>
      <c r="AA4" s="1"/>
      <c r="AB4" s="1"/>
      <c r="AC4" s="1"/>
      <c r="AD4" s="1"/>
    </row>
    <row r="5" spans="1:31" ht="13.5" thickTop="1">
      <c r="A5" s="12" t="s">
        <v>7</v>
      </c>
      <c r="B5" s="13">
        <v>4</v>
      </c>
      <c r="C5" s="14">
        <v>1</v>
      </c>
      <c r="D5" s="14">
        <v>5</v>
      </c>
      <c r="E5" s="14">
        <v>2</v>
      </c>
      <c r="F5" s="14">
        <v>0</v>
      </c>
      <c r="G5" s="14">
        <v>5</v>
      </c>
      <c r="H5" s="14">
        <v>1</v>
      </c>
      <c r="I5" s="14">
        <v>4</v>
      </c>
      <c r="J5" s="14">
        <v>2</v>
      </c>
      <c r="K5" s="14">
        <v>3</v>
      </c>
      <c r="L5" s="14">
        <v>1</v>
      </c>
      <c r="M5" s="14">
        <v>3</v>
      </c>
      <c r="N5" s="30">
        <f t="shared" ref="N5:N108" si="0">B5+C5+D5+E5+F5+G5+H5+I5+J5+K5+L5+M5</f>
        <v>31</v>
      </c>
      <c r="O5" s="11"/>
      <c r="T5" s="7"/>
      <c r="U5" s="7"/>
      <c r="X5" s="1"/>
      <c r="Y5" s="1"/>
      <c r="Z5" s="1"/>
      <c r="AA5" s="1"/>
      <c r="AB5" s="1"/>
      <c r="AC5" s="1"/>
      <c r="AD5" s="1"/>
      <c r="AE5" s="1"/>
    </row>
    <row r="6" spans="1:31">
      <c r="A6" s="15" t="s">
        <v>6</v>
      </c>
      <c r="B6" s="5">
        <v>2</v>
      </c>
      <c r="C6" s="16">
        <v>1</v>
      </c>
      <c r="D6" s="16">
        <v>3</v>
      </c>
      <c r="E6" s="16">
        <v>3</v>
      </c>
      <c r="F6" s="16">
        <v>0</v>
      </c>
      <c r="G6" s="16">
        <v>2</v>
      </c>
      <c r="H6" s="16">
        <v>4</v>
      </c>
      <c r="I6" s="16">
        <v>1</v>
      </c>
      <c r="J6" s="16">
        <v>5</v>
      </c>
      <c r="K6" s="16">
        <v>3</v>
      </c>
      <c r="L6" s="16">
        <v>2</v>
      </c>
      <c r="M6" s="14">
        <v>2</v>
      </c>
      <c r="N6" s="30">
        <f>B6+C6+D6+E6+F6+G6+H6+I6+J6+K6+L6+M6</f>
        <v>28</v>
      </c>
      <c r="O6" s="11"/>
      <c r="T6" s="7"/>
      <c r="U6" s="7"/>
      <c r="X6" s="1"/>
      <c r="Y6" s="1"/>
      <c r="Z6" s="1"/>
      <c r="AA6" s="1"/>
      <c r="AB6" s="1"/>
      <c r="AC6" s="1"/>
      <c r="AD6" s="1"/>
      <c r="AE6" s="1"/>
    </row>
    <row r="7" spans="1:31">
      <c r="A7" s="15" t="s">
        <v>101</v>
      </c>
      <c r="B7" s="5">
        <v>0</v>
      </c>
      <c r="C7" s="16">
        <v>1</v>
      </c>
      <c r="D7" s="16">
        <v>3</v>
      </c>
      <c r="E7" s="16">
        <v>4</v>
      </c>
      <c r="F7" s="16">
        <v>2</v>
      </c>
      <c r="G7" s="16">
        <v>1</v>
      </c>
      <c r="H7" s="16">
        <v>3</v>
      </c>
      <c r="I7" s="16">
        <v>1</v>
      </c>
      <c r="J7" s="16">
        <v>2</v>
      </c>
      <c r="K7" s="16">
        <v>3</v>
      </c>
      <c r="L7" s="16">
        <v>3</v>
      </c>
      <c r="M7" s="14">
        <v>2</v>
      </c>
      <c r="N7" s="30">
        <f t="shared" si="0"/>
        <v>25</v>
      </c>
      <c r="O7" s="11"/>
      <c r="T7" s="7"/>
      <c r="U7" s="7"/>
      <c r="X7" s="1"/>
      <c r="Y7" s="1"/>
      <c r="Z7" s="1"/>
      <c r="AA7" s="1"/>
      <c r="AB7" s="1"/>
      <c r="AC7" s="1"/>
      <c r="AD7" s="1"/>
      <c r="AE7" s="1"/>
    </row>
    <row r="8" spans="1:31">
      <c r="A8" s="4" t="s">
        <v>19</v>
      </c>
      <c r="B8" s="5">
        <v>4</v>
      </c>
      <c r="C8" s="16">
        <v>1</v>
      </c>
      <c r="D8" s="16">
        <v>2</v>
      </c>
      <c r="E8" s="16">
        <v>2</v>
      </c>
      <c r="F8" s="16">
        <v>2</v>
      </c>
      <c r="G8" s="16">
        <v>1</v>
      </c>
      <c r="H8" s="16">
        <v>1</v>
      </c>
      <c r="I8" s="16">
        <v>1</v>
      </c>
      <c r="J8" s="16">
        <v>4</v>
      </c>
      <c r="K8" s="16">
        <v>4</v>
      </c>
      <c r="L8" s="16">
        <v>2</v>
      </c>
      <c r="M8" s="14">
        <v>0</v>
      </c>
      <c r="N8" s="30">
        <f t="shared" si="0"/>
        <v>24</v>
      </c>
      <c r="O8" s="11"/>
      <c r="T8" s="7"/>
      <c r="U8" s="7"/>
      <c r="X8" s="1"/>
      <c r="Y8" s="1"/>
      <c r="Z8" s="1"/>
      <c r="AA8" s="1"/>
      <c r="AB8" s="1"/>
      <c r="AC8" s="1"/>
      <c r="AD8" s="1"/>
      <c r="AE8" s="1"/>
    </row>
    <row r="9" spans="1:31">
      <c r="A9" s="17" t="s">
        <v>33</v>
      </c>
      <c r="B9" s="5">
        <v>0</v>
      </c>
      <c r="C9" s="16">
        <v>1</v>
      </c>
      <c r="D9" s="16">
        <v>0</v>
      </c>
      <c r="E9" s="16">
        <v>0</v>
      </c>
      <c r="F9" s="16">
        <v>3</v>
      </c>
      <c r="G9" s="16">
        <v>2</v>
      </c>
      <c r="H9" s="16">
        <v>3</v>
      </c>
      <c r="I9" s="16">
        <v>2</v>
      </c>
      <c r="J9" s="16">
        <v>2</v>
      </c>
      <c r="K9" s="16">
        <v>3</v>
      </c>
      <c r="L9" s="16">
        <v>5</v>
      </c>
      <c r="M9" s="14">
        <v>0</v>
      </c>
      <c r="N9" s="30">
        <f t="shared" si="0"/>
        <v>21</v>
      </c>
      <c r="O9" s="11"/>
      <c r="T9" s="7"/>
      <c r="U9" s="7"/>
      <c r="X9" s="1"/>
      <c r="Y9" s="1"/>
      <c r="Z9" s="1"/>
      <c r="AA9" s="1"/>
      <c r="AB9" s="1"/>
      <c r="AC9" s="1"/>
      <c r="AD9" s="1"/>
      <c r="AE9" s="1"/>
    </row>
    <row r="10" spans="1:31">
      <c r="A10" s="17" t="s">
        <v>23</v>
      </c>
      <c r="B10" s="5">
        <v>1</v>
      </c>
      <c r="C10" s="16">
        <v>1</v>
      </c>
      <c r="D10" s="16">
        <v>1</v>
      </c>
      <c r="E10" s="16">
        <v>1</v>
      </c>
      <c r="F10" s="16">
        <v>0</v>
      </c>
      <c r="G10" s="16">
        <v>1</v>
      </c>
      <c r="H10" s="16">
        <v>4</v>
      </c>
      <c r="I10" s="16">
        <v>1</v>
      </c>
      <c r="J10" s="16">
        <v>2</v>
      </c>
      <c r="K10" s="16">
        <v>1</v>
      </c>
      <c r="L10" s="16">
        <v>5</v>
      </c>
      <c r="M10" s="14">
        <v>1</v>
      </c>
      <c r="N10" s="30">
        <f t="shared" si="0"/>
        <v>19</v>
      </c>
      <c r="O10" s="11"/>
      <c r="T10" s="7"/>
      <c r="U10" s="7"/>
      <c r="X10" s="1"/>
      <c r="Y10" s="1"/>
      <c r="Z10" s="1"/>
      <c r="AA10" s="1"/>
      <c r="AB10" s="1"/>
      <c r="AC10" s="1"/>
      <c r="AD10" s="1"/>
      <c r="AE10" s="1"/>
    </row>
    <row r="11" spans="1:31">
      <c r="A11" s="17" t="s">
        <v>25</v>
      </c>
      <c r="B11" s="5">
        <v>2</v>
      </c>
      <c r="C11" s="16">
        <v>3</v>
      </c>
      <c r="D11" s="16">
        <v>3</v>
      </c>
      <c r="E11" s="16">
        <v>1</v>
      </c>
      <c r="F11" s="16">
        <v>0</v>
      </c>
      <c r="G11" s="16">
        <v>1</v>
      </c>
      <c r="H11" s="16">
        <v>2</v>
      </c>
      <c r="I11" s="16">
        <v>1</v>
      </c>
      <c r="J11" s="16">
        <v>1</v>
      </c>
      <c r="K11" s="16">
        <v>2</v>
      </c>
      <c r="L11" s="16">
        <v>2</v>
      </c>
      <c r="M11" s="14">
        <v>1</v>
      </c>
      <c r="N11" s="30">
        <f t="shared" si="0"/>
        <v>19</v>
      </c>
      <c r="O11" s="11"/>
      <c r="T11" s="7"/>
      <c r="U11" s="7"/>
      <c r="X11" s="1"/>
      <c r="Y11" s="1"/>
      <c r="Z11" s="1"/>
      <c r="AA11" s="1"/>
      <c r="AB11" s="1"/>
      <c r="AC11" s="1"/>
      <c r="AD11" s="1"/>
      <c r="AE11" s="1"/>
    </row>
    <row r="12" spans="1:31">
      <c r="A12" s="15" t="s">
        <v>17</v>
      </c>
      <c r="B12" s="5">
        <v>1</v>
      </c>
      <c r="C12" s="16">
        <v>0</v>
      </c>
      <c r="D12" s="16">
        <v>6</v>
      </c>
      <c r="E12" s="16">
        <v>0</v>
      </c>
      <c r="F12" s="16">
        <v>0</v>
      </c>
      <c r="G12" s="16">
        <v>0</v>
      </c>
      <c r="H12" s="16">
        <v>1</v>
      </c>
      <c r="I12" s="16">
        <v>2</v>
      </c>
      <c r="J12" s="16">
        <v>4</v>
      </c>
      <c r="K12" s="16">
        <v>1</v>
      </c>
      <c r="L12" s="16">
        <v>2</v>
      </c>
      <c r="M12" s="14">
        <v>1</v>
      </c>
      <c r="N12" s="30">
        <f t="shared" si="0"/>
        <v>18</v>
      </c>
      <c r="O12" s="11"/>
      <c r="T12" s="7"/>
      <c r="U12" s="7"/>
      <c r="X12" s="1"/>
      <c r="Y12" s="1"/>
      <c r="Z12" s="1"/>
      <c r="AA12" s="1"/>
      <c r="AB12" s="1"/>
      <c r="AC12" s="1"/>
      <c r="AD12" s="1"/>
      <c r="AE12" s="1"/>
    </row>
    <row r="13" spans="1:31">
      <c r="A13" s="15" t="s">
        <v>39</v>
      </c>
      <c r="B13" s="5">
        <v>2</v>
      </c>
      <c r="C13" s="16">
        <v>2</v>
      </c>
      <c r="D13" s="16">
        <v>3</v>
      </c>
      <c r="E13" s="16">
        <v>2</v>
      </c>
      <c r="F13" s="16">
        <v>0</v>
      </c>
      <c r="G13" s="16">
        <v>1</v>
      </c>
      <c r="H13" s="16">
        <v>1</v>
      </c>
      <c r="I13" s="16">
        <v>1</v>
      </c>
      <c r="J13" s="16">
        <v>1</v>
      </c>
      <c r="K13" s="16">
        <v>2</v>
      </c>
      <c r="L13" s="16">
        <v>2</v>
      </c>
      <c r="M13" s="14">
        <v>0</v>
      </c>
      <c r="N13" s="30">
        <f>B13+C13+D13+E13+F13+G13+H13+I13+J13+K13+L13+M13</f>
        <v>17</v>
      </c>
      <c r="O13" s="11"/>
      <c r="T13" s="7"/>
      <c r="U13" s="7"/>
      <c r="X13" s="1"/>
      <c r="Y13" s="1"/>
      <c r="Z13" s="1"/>
      <c r="AA13" s="1"/>
      <c r="AB13" s="1"/>
      <c r="AC13" s="1"/>
      <c r="AD13" s="1"/>
      <c r="AE13" s="1"/>
    </row>
    <row r="14" spans="1:31">
      <c r="A14" s="15" t="s">
        <v>4</v>
      </c>
      <c r="B14" s="5">
        <v>0</v>
      </c>
      <c r="C14" s="16">
        <v>2</v>
      </c>
      <c r="D14" s="16">
        <v>2</v>
      </c>
      <c r="E14" s="16">
        <v>3</v>
      </c>
      <c r="F14" s="16">
        <v>1</v>
      </c>
      <c r="G14" s="16">
        <v>1</v>
      </c>
      <c r="H14" s="16">
        <v>0</v>
      </c>
      <c r="I14" s="16">
        <v>1</v>
      </c>
      <c r="J14" s="16">
        <v>1</v>
      </c>
      <c r="K14" s="16">
        <v>2</v>
      </c>
      <c r="L14" s="16">
        <v>2</v>
      </c>
      <c r="M14" s="14">
        <v>0</v>
      </c>
      <c r="N14" s="30">
        <f t="shared" si="0"/>
        <v>15</v>
      </c>
      <c r="O14" s="11"/>
      <c r="T14" s="7"/>
      <c r="U14" s="7"/>
      <c r="X14" s="1"/>
      <c r="Y14" s="1"/>
      <c r="Z14" s="1"/>
      <c r="AA14" s="1"/>
      <c r="AB14" s="1"/>
      <c r="AC14" s="1"/>
      <c r="AD14" s="1"/>
      <c r="AE14" s="1"/>
    </row>
    <row r="15" spans="1:31">
      <c r="A15" s="4" t="s">
        <v>40</v>
      </c>
      <c r="B15" s="5">
        <v>2</v>
      </c>
      <c r="C15" s="16">
        <v>1</v>
      </c>
      <c r="D15" s="16">
        <v>0</v>
      </c>
      <c r="E15" s="16">
        <v>0</v>
      </c>
      <c r="F15" s="16">
        <v>2</v>
      </c>
      <c r="G15" s="16">
        <v>3</v>
      </c>
      <c r="H15" s="16">
        <v>1</v>
      </c>
      <c r="I15" s="16">
        <v>1</v>
      </c>
      <c r="J15" s="16">
        <v>2</v>
      </c>
      <c r="K15" s="16">
        <v>2</v>
      </c>
      <c r="L15" s="16">
        <v>1</v>
      </c>
      <c r="M15" s="14">
        <v>0</v>
      </c>
      <c r="N15" s="30">
        <f t="shared" si="0"/>
        <v>15</v>
      </c>
      <c r="O15" s="11"/>
      <c r="T15" s="7"/>
      <c r="U15" s="7"/>
      <c r="X15" s="1"/>
      <c r="Y15" s="1"/>
      <c r="Z15" s="1"/>
      <c r="AA15" s="1"/>
      <c r="AB15" s="1"/>
      <c r="AC15" s="1"/>
      <c r="AD15" s="1"/>
      <c r="AE15" s="1"/>
    </row>
    <row r="16" spans="1:31">
      <c r="A16" s="15" t="s">
        <v>11</v>
      </c>
      <c r="B16" s="5">
        <v>0</v>
      </c>
      <c r="C16" s="16">
        <v>0</v>
      </c>
      <c r="D16" s="16">
        <v>2</v>
      </c>
      <c r="E16" s="16">
        <v>4</v>
      </c>
      <c r="F16" s="16">
        <v>1</v>
      </c>
      <c r="G16" s="16">
        <v>0</v>
      </c>
      <c r="H16" s="16">
        <v>1</v>
      </c>
      <c r="I16" s="16">
        <v>0</v>
      </c>
      <c r="J16" s="16">
        <v>1</v>
      </c>
      <c r="K16" s="16">
        <v>1</v>
      </c>
      <c r="L16" s="16">
        <v>1</v>
      </c>
      <c r="M16" s="14">
        <v>3</v>
      </c>
      <c r="N16" s="30">
        <f t="shared" si="0"/>
        <v>14</v>
      </c>
      <c r="O16" s="11"/>
      <c r="T16" s="7"/>
      <c r="U16" s="7"/>
      <c r="X16" s="1"/>
      <c r="Y16" s="1"/>
      <c r="Z16" s="1"/>
      <c r="AA16" s="1"/>
      <c r="AB16" s="1"/>
      <c r="AC16" s="1"/>
      <c r="AD16" s="1"/>
      <c r="AE16" s="1"/>
    </row>
    <row r="17" spans="1:31">
      <c r="A17" s="17" t="s">
        <v>36</v>
      </c>
      <c r="B17" s="25">
        <v>1</v>
      </c>
      <c r="C17" s="18">
        <v>0</v>
      </c>
      <c r="D17" s="18">
        <v>2</v>
      </c>
      <c r="E17" s="18">
        <v>4</v>
      </c>
      <c r="F17" s="18">
        <v>0</v>
      </c>
      <c r="G17" s="18">
        <v>1</v>
      </c>
      <c r="H17" s="18">
        <v>1</v>
      </c>
      <c r="I17" s="18">
        <v>0</v>
      </c>
      <c r="J17" s="18">
        <v>1</v>
      </c>
      <c r="K17" s="18">
        <v>0</v>
      </c>
      <c r="L17" s="18">
        <v>0</v>
      </c>
      <c r="M17" s="14">
        <v>1</v>
      </c>
      <c r="N17" s="30">
        <f t="shared" si="0"/>
        <v>11</v>
      </c>
      <c r="O17" s="11"/>
      <c r="T17" s="7"/>
      <c r="U17" s="7"/>
      <c r="X17" s="1"/>
      <c r="Y17" s="1"/>
      <c r="Z17" s="1"/>
      <c r="AA17" s="1"/>
      <c r="AB17" s="1"/>
      <c r="AC17" s="1"/>
      <c r="AD17" s="1"/>
      <c r="AE17" s="1"/>
    </row>
    <row r="18" spans="1:31">
      <c r="A18" s="15" t="s">
        <v>3</v>
      </c>
      <c r="B18" s="5">
        <v>0</v>
      </c>
      <c r="C18" s="16">
        <v>0</v>
      </c>
      <c r="D18" s="16">
        <v>2</v>
      </c>
      <c r="E18" s="16">
        <v>2</v>
      </c>
      <c r="F18" s="16">
        <v>0</v>
      </c>
      <c r="G18" s="16">
        <v>0</v>
      </c>
      <c r="H18" s="16">
        <v>1</v>
      </c>
      <c r="I18" s="16">
        <v>1</v>
      </c>
      <c r="J18" s="16">
        <v>1</v>
      </c>
      <c r="K18" s="16">
        <v>1</v>
      </c>
      <c r="L18" s="16">
        <v>2</v>
      </c>
      <c r="M18" s="14">
        <v>0</v>
      </c>
      <c r="N18" s="30">
        <f t="shared" si="0"/>
        <v>10</v>
      </c>
      <c r="O18" s="11"/>
      <c r="T18" s="7"/>
      <c r="U18" s="7"/>
      <c r="X18" s="1"/>
      <c r="Y18" s="1"/>
      <c r="Z18" s="1"/>
      <c r="AA18" s="1"/>
      <c r="AB18" s="1"/>
      <c r="AC18" s="1"/>
      <c r="AD18" s="1"/>
      <c r="AE18" s="1"/>
    </row>
    <row r="19" spans="1:31">
      <c r="A19" s="15" t="s">
        <v>38</v>
      </c>
      <c r="B19" s="5">
        <v>0</v>
      </c>
      <c r="C19" s="16">
        <v>0</v>
      </c>
      <c r="D19" s="16">
        <v>3</v>
      </c>
      <c r="E19" s="16">
        <v>0</v>
      </c>
      <c r="F19" s="16">
        <v>1</v>
      </c>
      <c r="G19" s="16">
        <v>1</v>
      </c>
      <c r="H19" s="16">
        <v>2</v>
      </c>
      <c r="I19" s="16">
        <v>1</v>
      </c>
      <c r="J19" s="16">
        <v>0</v>
      </c>
      <c r="K19" s="16">
        <v>1</v>
      </c>
      <c r="L19" s="16">
        <v>1</v>
      </c>
      <c r="M19" s="14">
        <v>0</v>
      </c>
      <c r="N19" s="30">
        <f t="shared" si="0"/>
        <v>10</v>
      </c>
      <c r="O19" s="11"/>
      <c r="T19" s="7"/>
      <c r="U19" s="7"/>
      <c r="X19" s="1"/>
      <c r="Y19" s="1"/>
      <c r="Z19" s="1"/>
      <c r="AA19" s="1"/>
      <c r="AB19" s="1"/>
      <c r="AC19" s="1"/>
      <c r="AD19" s="1"/>
      <c r="AE19" s="1"/>
    </row>
    <row r="20" spans="1:31">
      <c r="A20" s="17" t="s">
        <v>20</v>
      </c>
      <c r="B20" s="5">
        <v>0</v>
      </c>
      <c r="C20" s="16">
        <v>1</v>
      </c>
      <c r="D20" s="16">
        <v>0</v>
      </c>
      <c r="E20" s="16">
        <v>0</v>
      </c>
      <c r="F20" s="16">
        <v>0</v>
      </c>
      <c r="G20" s="16">
        <v>1</v>
      </c>
      <c r="H20" s="16">
        <v>4</v>
      </c>
      <c r="I20" s="16">
        <v>0</v>
      </c>
      <c r="J20" s="16">
        <v>1</v>
      </c>
      <c r="K20" s="16">
        <v>2</v>
      </c>
      <c r="L20" s="16">
        <v>1</v>
      </c>
      <c r="M20" s="14">
        <v>0</v>
      </c>
      <c r="N20" s="30">
        <f t="shared" si="0"/>
        <v>10</v>
      </c>
      <c r="O20" s="11"/>
      <c r="T20" s="7"/>
      <c r="U20" s="7"/>
      <c r="X20" s="1"/>
      <c r="Y20" s="1"/>
      <c r="Z20" s="1"/>
      <c r="AA20" s="1"/>
      <c r="AB20" s="1"/>
      <c r="AC20" s="1"/>
      <c r="AD20" s="1"/>
      <c r="AE20" s="1"/>
    </row>
    <row r="21" spans="1:31">
      <c r="A21" s="17" t="s">
        <v>24</v>
      </c>
      <c r="B21" s="5">
        <v>2</v>
      </c>
      <c r="C21" s="16">
        <v>1</v>
      </c>
      <c r="D21" s="16">
        <v>1</v>
      </c>
      <c r="E21" s="16">
        <v>2</v>
      </c>
      <c r="F21" s="16">
        <v>0</v>
      </c>
      <c r="G21" s="16">
        <v>1</v>
      </c>
      <c r="H21" s="16">
        <v>0</v>
      </c>
      <c r="I21" s="16">
        <v>1</v>
      </c>
      <c r="J21" s="16">
        <v>1</v>
      </c>
      <c r="K21" s="16">
        <v>0</v>
      </c>
      <c r="L21" s="16">
        <v>0</v>
      </c>
      <c r="M21" s="14">
        <v>0</v>
      </c>
      <c r="N21" s="30">
        <f t="shared" si="0"/>
        <v>9</v>
      </c>
      <c r="O21" s="11"/>
      <c r="T21" s="7"/>
      <c r="U21" s="7"/>
      <c r="X21" s="1"/>
      <c r="Y21" s="1"/>
      <c r="Z21" s="1"/>
      <c r="AA21" s="1"/>
      <c r="AB21" s="1"/>
      <c r="AC21" s="1"/>
      <c r="AD21" s="1"/>
      <c r="AE21" s="1"/>
    </row>
    <row r="22" spans="1:31">
      <c r="A22" s="4" t="s">
        <v>18</v>
      </c>
      <c r="B22" s="5">
        <v>1</v>
      </c>
      <c r="C22" s="16">
        <v>0</v>
      </c>
      <c r="D22" s="16">
        <v>0</v>
      </c>
      <c r="E22" s="16">
        <v>1</v>
      </c>
      <c r="F22" s="16">
        <v>2</v>
      </c>
      <c r="G22" s="16">
        <v>1</v>
      </c>
      <c r="H22" s="16">
        <v>0</v>
      </c>
      <c r="I22" s="16">
        <v>1</v>
      </c>
      <c r="J22" s="16">
        <v>1</v>
      </c>
      <c r="K22" s="16">
        <v>1</v>
      </c>
      <c r="L22" s="16">
        <v>0</v>
      </c>
      <c r="M22" s="14">
        <v>0</v>
      </c>
      <c r="N22" s="30">
        <f t="shared" si="0"/>
        <v>8</v>
      </c>
      <c r="O22" s="11"/>
      <c r="T22" s="7"/>
      <c r="U22" s="7"/>
      <c r="X22" s="1"/>
      <c r="Y22" s="1"/>
      <c r="Z22" s="1"/>
      <c r="AA22" s="1"/>
      <c r="AB22" s="1"/>
      <c r="AC22" s="1"/>
      <c r="AD22" s="1"/>
      <c r="AE22" s="1"/>
    </row>
    <row r="23" spans="1:31">
      <c r="A23" s="17" t="s">
        <v>43</v>
      </c>
      <c r="B23" s="5">
        <v>1</v>
      </c>
      <c r="C23" s="16">
        <v>0</v>
      </c>
      <c r="D23" s="16">
        <v>1</v>
      </c>
      <c r="E23" s="16">
        <v>0</v>
      </c>
      <c r="F23" s="16">
        <v>0</v>
      </c>
      <c r="G23" s="16">
        <v>1</v>
      </c>
      <c r="H23" s="16">
        <v>1</v>
      </c>
      <c r="I23" s="16">
        <v>0</v>
      </c>
      <c r="J23" s="16">
        <v>1</v>
      </c>
      <c r="K23" s="16">
        <v>2</v>
      </c>
      <c r="L23" s="16">
        <v>1</v>
      </c>
      <c r="M23" s="16">
        <v>0</v>
      </c>
      <c r="N23" s="30">
        <f t="shared" si="0"/>
        <v>8</v>
      </c>
      <c r="O23" s="11"/>
      <c r="T23" s="7"/>
      <c r="U23" s="7"/>
      <c r="X23" s="1"/>
      <c r="Y23" s="1"/>
      <c r="Z23" s="1"/>
      <c r="AA23" s="1"/>
      <c r="AB23" s="1"/>
      <c r="AC23" s="1"/>
      <c r="AD23" s="1"/>
      <c r="AE23" s="1"/>
    </row>
    <row r="24" spans="1:31">
      <c r="A24" s="15" t="s">
        <v>5</v>
      </c>
      <c r="B24" s="5">
        <v>1</v>
      </c>
      <c r="C24" s="16">
        <v>0</v>
      </c>
      <c r="D24" s="16">
        <v>1</v>
      </c>
      <c r="E24" s="16">
        <v>1</v>
      </c>
      <c r="F24" s="16">
        <v>0</v>
      </c>
      <c r="G24" s="16">
        <v>0</v>
      </c>
      <c r="H24" s="16">
        <v>0</v>
      </c>
      <c r="I24" s="16">
        <v>1</v>
      </c>
      <c r="J24" s="16">
        <v>0</v>
      </c>
      <c r="K24" s="16">
        <v>2</v>
      </c>
      <c r="L24" s="16">
        <v>1</v>
      </c>
      <c r="M24" s="16">
        <v>0</v>
      </c>
      <c r="N24" s="30">
        <f t="shared" si="0"/>
        <v>7</v>
      </c>
      <c r="O24" s="11"/>
      <c r="T24" s="7"/>
      <c r="U24" s="7"/>
      <c r="X24" s="1"/>
      <c r="Y24" s="1"/>
      <c r="Z24" s="1"/>
      <c r="AA24" s="1"/>
      <c r="AB24" s="1"/>
      <c r="AC24" s="1"/>
      <c r="AD24" s="1"/>
      <c r="AE24" s="1"/>
    </row>
    <row r="25" spans="1:31">
      <c r="A25" s="4" t="s">
        <v>53</v>
      </c>
      <c r="B25" s="5">
        <v>1</v>
      </c>
      <c r="C25" s="16">
        <v>0</v>
      </c>
      <c r="D25" s="16">
        <v>1</v>
      </c>
      <c r="E25" s="16">
        <v>1</v>
      </c>
      <c r="F25" s="16">
        <v>0</v>
      </c>
      <c r="G25" s="16">
        <v>1</v>
      </c>
      <c r="H25" s="16">
        <v>0</v>
      </c>
      <c r="I25" s="16">
        <v>1</v>
      </c>
      <c r="J25" s="16">
        <v>2</v>
      </c>
      <c r="K25" s="16">
        <v>0</v>
      </c>
      <c r="L25" s="16">
        <v>0</v>
      </c>
      <c r="M25" s="16">
        <v>0</v>
      </c>
      <c r="N25" s="30">
        <f t="shared" si="0"/>
        <v>7</v>
      </c>
      <c r="O25" s="11"/>
      <c r="T25" s="7"/>
      <c r="U25" s="7"/>
      <c r="X25" s="1"/>
      <c r="Y25" s="1"/>
      <c r="Z25" s="1"/>
      <c r="AA25" s="1"/>
      <c r="AB25" s="1"/>
      <c r="AC25" s="1"/>
      <c r="AD25" s="1"/>
      <c r="AE25" s="1"/>
    </row>
    <row r="26" spans="1:31">
      <c r="A26" s="17" t="s">
        <v>45</v>
      </c>
      <c r="B26" s="5">
        <v>0</v>
      </c>
      <c r="C26" s="16">
        <v>0</v>
      </c>
      <c r="D26" s="16">
        <v>0</v>
      </c>
      <c r="E26" s="16">
        <v>1</v>
      </c>
      <c r="F26" s="16">
        <v>2</v>
      </c>
      <c r="G26" s="16">
        <v>0</v>
      </c>
      <c r="H26" s="16">
        <v>1</v>
      </c>
      <c r="I26" s="16">
        <v>1</v>
      </c>
      <c r="J26" s="16">
        <v>0</v>
      </c>
      <c r="K26" s="16">
        <v>2</v>
      </c>
      <c r="L26" s="16">
        <v>0</v>
      </c>
      <c r="M26" s="16">
        <v>0</v>
      </c>
      <c r="N26" s="30">
        <f t="shared" si="0"/>
        <v>7</v>
      </c>
      <c r="O26" s="11"/>
      <c r="T26" s="7"/>
      <c r="U26" s="7"/>
      <c r="X26" s="1"/>
      <c r="Y26" s="1"/>
      <c r="Z26" s="1"/>
      <c r="AA26" s="1"/>
      <c r="AB26" s="1"/>
      <c r="AC26" s="1"/>
      <c r="AD26" s="1"/>
      <c r="AE26" s="1"/>
    </row>
    <row r="27" spans="1:31">
      <c r="A27" s="34" t="s">
        <v>34</v>
      </c>
      <c r="B27" s="5">
        <v>0</v>
      </c>
      <c r="C27" s="16">
        <v>1</v>
      </c>
      <c r="D27" s="16">
        <v>3</v>
      </c>
      <c r="E27" s="16">
        <v>1</v>
      </c>
      <c r="F27" s="16">
        <v>0</v>
      </c>
      <c r="G27" s="16">
        <v>1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1</v>
      </c>
      <c r="N27" s="30">
        <f t="shared" si="0"/>
        <v>7</v>
      </c>
      <c r="O27" s="11"/>
      <c r="T27" s="7"/>
      <c r="U27" s="7"/>
      <c r="X27" s="1"/>
      <c r="Y27" s="1"/>
      <c r="Z27" s="1"/>
      <c r="AA27" s="1"/>
      <c r="AB27" s="1"/>
      <c r="AC27" s="1"/>
      <c r="AD27" s="1"/>
      <c r="AE27" s="1"/>
    </row>
    <row r="28" spans="1:31">
      <c r="A28" s="17" t="s">
        <v>42</v>
      </c>
      <c r="B28" s="5">
        <v>0</v>
      </c>
      <c r="C28" s="16">
        <v>0</v>
      </c>
      <c r="D28" s="16">
        <v>1</v>
      </c>
      <c r="E28" s="16">
        <v>1</v>
      </c>
      <c r="F28" s="16">
        <v>0</v>
      </c>
      <c r="G28" s="16">
        <v>1</v>
      </c>
      <c r="H28" s="16">
        <v>1</v>
      </c>
      <c r="I28" s="16">
        <v>0</v>
      </c>
      <c r="J28" s="16">
        <v>0</v>
      </c>
      <c r="K28" s="16">
        <v>1</v>
      </c>
      <c r="L28" s="16">
        <v>0</v>
      </c>
      <c r="M28" s="16">
        <v>1</v>
      </c>
      <c r="N28" s="30">
        <f t="shared" si="0"/>
        <v>6</v>
      </c>
      <c r="O28" s="11"/>
      <c r="T28" s="7"/>
      <c r="U28" s="7"/>
      <c r="X28" s="1"/>
      <c r="Y28" s="1"/>
      <c r="Z28" s="1"/>
      <c r="AA28" s="1"/>
      <c r="AB28" s="1"/>
      <c r="AC28" s="1"/>
      <c r="AD28" s="1"/>
      <c r="AE28" s="1"/>
    </row>
    <row r="29" spans="1:31">
      <c r="A29" s="17" t="s">
        <v>61</v>
      </c>
      <c r="B29" s="5">
        <v>0</v>
      </c>
      <c r="C29" s="16">
        <v>0</v>
      </c>
      <c r="D29" s="16">
        <v>1</v>
      </c>
      <c r="E29" s="16">
        <v>0</v>
      </c>
      <c r="F29" s="16">
        <v>2</v>
      </c>
      <c r="G29" s="16">
        <v>1</v>
      </c>
      <c r="H29" s="16">
        <v>0</v>
      </c>
      <c r="I29" s="16">
        <v>0</v>
      </c>
      <c r="J29" s="16">
        <v>0</v>
      </c>
      <c r="K29" s="16">
        <v>2</v>
      </c>
      <c r="L29" s="16">
        <v>0</v>
      </c>
      <c r="M29" s="16">
        <v>0</v>
      </c>
      <c r="N29" s="30">
        <f t="shared" si="0"/>
        <v>6</v>
      </c>
      <c r="O29" s="11"/>
      <c r="T29" s="7"/>
      <c r="U29" s="7"/>
      <c r="X29" s="1"/>
      <c r="Y29" s="1"/>
      <c r="Z29" s="1"/>
      <c r="AA29" s="1"/>
      <c r="AB29" s="1"/>
      <c r="AC29" s="1"/>
      <c r="AD29" s="1"/>
      <c r="AE29" s="1"/>
    </row>
    <row r="30" spans="1:31">
      <c r="A30" s="15" t="s">
        <v>1</v>
      </c>
      <c r="B30" s="5">
        <v>0</v>
      </c>
      <c r="C30" s="16">
        <v>0</v>
      </c>
      <c r="D30" s="16">
        <v>0</v>
      </c>
      <c r="E30" s="16">
        <v>0</v>
      </c>
      <c r="F30" s="16">
        <v>1</v>
      </c>
      <c r="G30" s="16">
        <v>1</v>
      </c>
      <c r="H30" s="16">
        <v>0</v>
      </c>
      <c r="I30" s="16">
        <v>1</v>
      </c>
      <c r="J30" s="16">
        <v>2</v>
      </c>
      <c r="K30" s="16">
        <v>0</v>
      </c>
      <c r="L30" s="16">
        <v>0</v>
      </c>
      <c r="M30" s="16">
        <v>0</v>
      </c>
      <c r="N30" s="30">
        <f t="shared" si="0"/>
        <v>5</v>
      </c>
      <c r="O30" s="11"/>
      <c r="T30" s="7"/>
      <c r="U30" s="7"/>
      <c r="X30" s="1"/>
      <c r="Y30" s="1"/>
      <c r="Z30" s="1"/>
      <c r="AA30" s="1"/>
      <c r="AB30" s="1"/>
      <c r="AC30" s="1"/>
      <c r="AD30" s="1"/>
      <c r="AE30" s="1"/>
    </row>
    <row r="31" spans="1:31">
      <c r="A31" s="17" t="s">
        <v>21</v>
      </c>
      <c r="B31" s="5">
        <v>0</v>
      </c>
      <c r="C31" s="16">
        <v>3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1</v>
      </c>
      <c r="K31" s="16">
        <v>0</v>
      </c>
      <c r="L31" s="16">
        <v>1</v>
      </c>
      <c r="M31" s="16">
        <v>0</v>
      </c>
      <c r="N31" s="30">
        <f t="shared" si="0"/>
        <v>5</v>
      </c>
      <c r="O31" s="11"/>
      <c r="T31" s="7"/>
      <c r="U31" s="7"/>
      <c r="X31" s="1"/>
      <c r="Y31" s="1"/>
      <c r="Z31" s="1"/>
      <c r="AA31" s="1"/>
      <c r="AB31" s="1"/>
      <c r="AC31" s="1"/>
      <c r="AD31" s="1"/>
      <c r="AE31" s="1"/>
    </row>
    <row r="32" spans="1:31">
      <c r="A32" s="15" t="s">
        <v>9</v>
      </c>
      <c r="B32" s="5">
        <v>0</v>
      </c>
      <c r="C32" s="16">
        <v>0</v>
      </c>
      <c r="D32" s="16">
        <v>0</v>
      </c>
      <c r="E32" s="16">
        <v>2</v>
      </c>
      <c r="F32" s="16">
        <v>1</v>
      </c>
      <c r="G32" s="16">
        <v>0</v>
      </c>
      <c r="H32" s="16">
        <v>0</v>
      </c>
      <c r="I32" s="16">
        <v>0</v>
      </c>
      <c r="J32" s="16">
        <v>1</v>
      </c>
      <c r="K32" s="16">
        <v>0</v>
      </c>
      <c r="L32" s="16">
        <v>0</v>
      </c>
      <c r="M32" s="16">
        <v>0</v>
      </c>
      <c r="N32" s="30">
        <f t="shared" si="0"/>
        <v>4</v>
      </c>
      <c r="O32" s="11"/>
      <c r="T32" s="7"/>
      <c r="U32" s="7"/>
      <c r="X32" s="1"/>
      <c r="Y32" s="1"/>
      <c r="Z32" s="1"/>
      <c r="AA32" s="1"/>
      <c r="AB32" s="1"/>
      <c r="AC32" s="1"/>
      <c r="AD32" s="1"/>
      <c r="AE32" s="1"/>
    </row>
    <row r="33" spans="1:31">
      <c r="A33" s="15" t="s">
        <v>12</v>
      </c>
      <c r="B33" s="5">
        <v>0</v>
      </c>
      <c r="C33" s="16">
        <v>1</v>
      </c>
      <c r="D33" s="16">
        <v>0</v>
      </c>
      <c r="E33" s="16">
        <v>1</v>
      </c>
      <c r="F33" s="16">
        <v>0</v>
      </c>
      <c r="G33" s="16">
        <v>1</v>
      </c>
      <c r="H33" s="16">
        <v>0</v>
      </c>
      <c r="I33" s="16">
        <v>0</v>
      </c>
      <c r="J33" s="16">
        <v>0</v>
      </c>
      <c r="K33" s="16">
        <v>0</v>
      </c>
      <c r="L33" s="16">
        <v>1</v>
      </c>
      <c r="M33" s="16">
        <v>0</v>
      </c>
      <c r="N33" s="30">
        <f t="shared" si="0"/>
        <v>4</v>
      </c>
      <c r="O33" s="11"/>
      <c r="T33" s="7"/>
      <c r="U33" s="7"/>
      <c r="X33" s="1"/>
      <c r="Y33" s="1"/>
      <c r="Z33" s="1"/>
      <c r="AA33" s="1"/>
      <c r="AB33" s="1"/>
      <c r="AC33" s="1"/>
      <c r="AD33" s="1"/>
      <c r="AE33" s="1"/>
    </row>
    <row r="34" spans="1:31">
      <c r="A34" s="15" t="s">
        <v>13</v>
      </c>
      <c r="B34" s="5">
        <v>0</v>
      </c>
      <c r="C34" s="16">
        <v>0</v>
      </c>
      <c r="D34" s="16">
        <v>1</v>
      </c>
      <c r="E34" s="16">
        <v>1</v>
      </c>
      <c r="F34" s="16">
        <v>0</v>
      </c>
      <c r="G34" s="16">
        <v>0</v>
      </c>
      <c r="H34" s="16">
        <v>1</v>
      </c>
      <c r="I34" s="16">
        <v>0</v>
      </c>
      <c r="J34" s="16">
        <v>0</v>
      </c>
      <c r="K34" s="16">
        <v>1</v>
      </c>
      <c r="L34" s="16">
        <v>0</v>
      </c>
      <c r="M34" s="16">
        <v>0</v>
      </c>
      <c r="N34" s="30">
        <f t="shared" si="0"/>
        <v>4</v>
      </c>
      <c r="O34" s="11"/>
      <c r="T34" s="7"/>
      <c r="U34" s="7"/>
      <c r="X34" s="1"/>
      <c r="Y34" s="1"/>
      <c r="Z34" s="1"/>
      <c r="AA34" s="1"/>
      <c r="AB34" s="1"/>
      <c r="AC34" s="1"/>
      <c r="AD34" s="1"/>
      <c r="AE34" s="1"/>
    </row>
    <row r="35" spans="1:31">
      <c r="A35" s="17" t="s">
        <v>41</v>
      </c>
      <c r="B35" s="5">
        <v>0</v>
      </c>
      <c r="C35" s="16">
        <v>0</v>
      </c>
      <c r="D35" s="16">
        <v>2</v>
      </c>
      <c r="E35" s="16">
        <v>2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30">
        <f t="shared" si="0"/>
        <v>4</v>
      </c>
      <c r="O35" s="11"/>
      <c r="T35" s="7"/>
      <c r="U35" s="7"/>
      <c r="X35" s="1"/>
      <c r="Y35" s="1"/>
      <c r="Z35" s="1"/>
      <c r="AA35" s="1"/>
      <c r="AB35" s="1"/>
      <c r="AC35" s="1"/>
      <c r="AD35" s="1"/>
      <c r="AE35" s="1"/>
    </row>
    <row r="36" spans="1:31">
      <c r="A36" s="17" t="s">
        <v>65</v>
      </c>
      <c r="B36" s="5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1</v>
      </c>
      <c r="J36" s="16">
        <v>2</v>
      </c>
      <c r="K36" s="16">
        <v>1</v>
      </c>
      <c r="L36" s="16">
        <v>0</v>
      </c>
      <c r="M36" s="16">
        <v>0</v>
      </c>
      <c r="N36" s="30">
        <f t="shared" si="0"/>
        <v>4</v>
      </c>
      <c r="O36" s="11"/>
      <c r="T36" s="7"/>
      <c r="U36" s="7"/>
      <c r="X36" s="1"/>
      <c r="Y36" s="1"/>
      <c r="Z36" s="1"/>
      <c r="AA36" s="1"/>
      <c r="AB36" s="1"/>
      <c r="AC36" s="1"/>
      <c r="AD36" s="1"/>
      <c r="AE36" s="1"/>
    </row>
    <row r="37" spans="1:31">
      <c r="A37" s="15" t="s">
        <v>63</v>
      </c>
      <c r="B37" s="5">
        <v>0</v>
      </c>
      <c r="C37" s="16">
        <v>1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1</v>
      </c>
      <c r="K37" s="16">
        <v>0</v>
      </c>
      <c r="L37" s="16">
        <v>1</v>
      </c>
      <c r="M37" s="16">
        <v>0</v>
      </c>
      <c r="N37" s="30">
        <f t="shared" si="0"/>
        <v>3</v>
      </c>
      <c r="O37" s="11"/>
      <c r="T37" s="7"/>
      <c r="U37" s="7"/>
      <c r="X37" s="1"/>
      <c r="Y37" s="1"/>
      <c r="Z37" s="1"/>
      <c r="AA37" s="1"/>
      <c r="AB37" s="1"/>
      <c r="AC37" s="1"/>
      <c r="AD37" s="1"/>
      <c r="AE37" s="1"/>
    </row>
    <row r="38" spans="1:31">
      <c r="A38" s="15" t="s">
        <v>79</v>
      </c>
      <c r="B38" s="5">
        <v>0</v>
      </c>
      <c r="C38" s="16">
        <v>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1</v>
      </c>
      <c r="J38" s="16">
        <v>0</v>
      </c>
      <c r="K38" s="16">
        <v>1</v>
      </c>
      <c r="L38" s="16">
        <v>0</v>
      </c>
      <c r="M38" s="16">
        <v>0</v>
      </c>
      <c r="N38" s="30">
        <f t="shared" si="0"/>
        <v>3</v>
      </c>
      <c r="O38" s="11"/>
      <c r="T38" s="7"/>
      <c r="U38" s="7"/>
      <c r="X38" s="1"/>
      <c r="Y38" s="1"/>
      <c r="Z38" s="1"/>
      <c r="AA38" s="1"/>
      <c r="AB38" s="1"/>
      <c r="AC38" s="1"/>
      <c r="AD38" s="1"/>
      <c r="AE38" s="1"/>
    </row>
    <row r="39" spans="1:31">
      <c r="A39" s="15" t="s">
        <v>68</v>
      </c>
      <c r="B39" s="5">
        <v>0</v>
      </c>
      <c r="C39" s="16">
        <v>0</v>
      </c>
      <c r="D39" s="16">
        <v>0</v>
      </c>
      <c r="E39" s="16">
        <v>0</v>
      </c>
      <c r="F39" s="16">
        <v>1</v>
      </c>
      <c r="G39" s="16">
        <v>0</v>
      </c>
      <c r="H39" s="16">
        <v>0</v>
      </c>
      <c r="I39" s="16">
        <v>0</v>
      </c>
      <c r="J39" s="16">
        <v>1</v>
      </c>
      <c r="K39" s="16">
        <v>0</v>
      </c>
      <c r="L39" s="16">
        <v>1</v>
      </c>
      <c r="M39" s="16">
        <v>0</v>
      </c>
      <c r="N39" s="30">
        <f t="shared" si="0"/>
        <v>3</v>
      </c>
      <c r="O39" s="11"/>
      <c r="T39" s="7"/>
      <c r="U39" s="7"/>
      <c r="X39" s="1"/>
      <c r="Y39" s="1"/>
      <c r="Z39" s="1"/>
      <c r="AA39" s="1"/>
      <c r="AB39" s="1"/>
      <c r="AC39" s="1"/>
      <c r="AD39" s="1"/>
      <c r="AE39" s="1"/>
    </row>
    <row r="40" spans="1:31">
      <c r="A40" s="15" t="s">
        <v>52</v>
      </c>
      <c r="B40" s="5">
        <v>0</v>
      </c>
      <c r="C40" s="16">
        <v>0</v>
      </c>
      <c r="D40" s="16">
        <v>2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1</v>
      </c>
      <c r="N40" s="30">
        <f t="shared" si="0"/>
        <v>3</v>
      </c>
      <c r="O40" s="11"/>
      <c r="T40" s="7"/>
      <c r="U40" s="7"/>
      <c r="X40" s="1"/>
      <c r="Y40" s="1"/>
      <c r="Z40" s="1"/>
      <c r="AA40" s="1"/>
      <c r="AB40" s="1"/>
      <c r="AC40" s="1"/>
      <c r="AD40" s="1"/>
      <c r="AE40" s="1"/>
    </row>
    <row r="41" spans="1:31">
      <c r="A41" s="17" t="s">
        <v>22</v>
      </c>
      <c r="B41" s="5">
        <v>0</v>
      </c>
      <c r="C41" s="16">
        <v>0</v>
      </c>
      <c r="D41" s="16">
        <v>0</v>
      </c>
      <c r="E41" s="16">
        <v>0</v>
      </c>
      <c r="F41" s="16">
        <v>0</v>
      </c>
      <c r="G41" s="16">
        <v>1</v>
      </c>
      <c r="H41" s="16">
        <v>1</v>
      </c>
      <c r="I41" s="16">
        <v>0</v>
      </c>
      <c r="J41" s="16">
        <v>1</v>
      </c>
      <c r="K41" s="16">
        <v>0</v>
      </c>
      <c r="L41" s="16">
        <v>0</v>
      </c>
      <c r="M41" s="16">
        <v>0</v>
      </c>
      <c r="N41" s="30">
        <f t="shared" si="0"/>
        <v>3</v>
      </c>
      <c r="O41" s="11"/>
      <c r="T41" s="7"/>
      <c r="U41" s="7"/>
      <c r="X41" s="1"/>
      <c r="Y41" s="1"/>
      <c r="Z41" s="1"/>
      <c r="AA41" s="1"/>
      <c r="AB41" s="1"/>
      <c r="AC41" s="1"/>
      <c r="AD41" s="1"/>
      <c r="AE41" s="1"/>
    </row>
    <row r="42" spans="1:31">
      <c r="A42" s="17" t="s">
        <v>26</v>
      </c>
      <c r="B42" s="5">
        <v>0</v>
      </c>
      <c r="C42" s="16">
        <v>0</v>
      </c>
      <c r="D42" s="16">
        <v>0</v>
      </c>
      <c r="E42" s="16">
        <v>1</v>
      </c>
      <c r="F42" s="16">
        <v>1</v>
      </c>
      <c r="G42" s="16">
        <v>0</v>
      </c>
      <c r="H42" s="16">
        <v>0</v>
      </c>
      <c r="I42" s="16">
        <v>0</v>
      </c>
      <c r="J42" s="16">
        <v>1</v>
      </c>
      <c r="K42" s="16">
        <v>0</v>
      </c>
      <c r="L42" s="16">
        <v>0</v>
      </c>
      <c r="M42" s="16">
        <v>0</v>
      </c>
      <c r="N42" s="30">
        <f t="shared" si="0"/>
        <v>3</v>
      </c>
      <c r="O42" s="11"/>
      <c r="T42" s="7"/>
      <c r="U42" s="7"/>
      <c r="X42" s="1"/>
      <c r="Y42" s="1"/>
      <c r="Z42" s="1"/>
      <c r="AA42" s="1"/>
      <c r="AB42" s="1"/>
      <c r="AC42" s="1"/>
      <c r="AD42" s="1"/>
      <c r="AE42" s="1"/>
    </row>
    <row r="43" spans="1:31">
      <c r="A43" s="17" t="s">
        <v>28</v>
      </c>
      <c r="B43" s="5">
        <v>1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1</v>
      </c>
      <c r="J43" s="16">
        <v>0</v>
      </c>
      <c r="K43" s="16">
        <v>0</v>
      </c>
      <c r="L43" s="16">
        <v>1</v>
      </c>
      <c r="M43" s="16">
        <v>0</v>
      </c>
      <c r="N43" s="30">
        <f t="shared" si="0"/>
        <v>3</v>
      </c>
      <c r="O43" s="11"/>
      <c r="T43" s="7"/>
      <c r="U43" s="7"/>
      <c r="X43" s="1"/>
      <c r="Y43" s="1"/>
      <c r="Z43" s="1"/>
      <c r="AA43" s="1"/>
      <c r="AB43" s="1"/>
      <c r="AC43" s="1"/>
      <c r="AD43" s="1"/>
      <c r="AE43" s="1"/>
    </row>
    <row r="44" spans="1:31">
      <c r="A44" s="17" t="s">
        <v>30</v>
      </c>
      <c r="B44" s="5">
        <v>0</v>
      </c>
      <c r="C44" s="16">
        <v>0</v>
      </c>
      <c r="D44" s="16">
        <v>1</v>
      </c>
      <c r="E44" s="16">
        <v>0</v>
      </c>
      <c r="F44" s="16">
        <v>1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1</v>
      </c>
      <c r="M44" s="16">
        <v>0</v>
      </c>
      <c r="N44" s="30">
        <f t="shared" si="0"/>
        <v>3</v>
      </c>
      <c r="O44" s="11"/>
      <c r="T44" s="7"/>
      <c r="U44" s="7"/>
      <c r="X44" s="1"/>
      <c r="Y44" s="1"/>
      <c r="Z44" s="1"/>
      <c r="AA44" s="1"/>
      <c r="AB44" s="1"/>
      <c r="AC44" s="1"/>
      <c r="AD44" s="1"/>
      <c r="AE44" s="1"/>
    </row>
    <row r="45" spans="1:31">
      <c r="A45" s="17" t="s">
        <v>66</v>
      </c>
      <c r="B45" s="5">
        <v>0</v>
      </c>
      <c r="C45" s="16">
        <v>0</v>
      </c>
      <c r="D45" s="16">
        <v>0</v>
      </c>
      <c r="E45" s="16">
        <v>2</v>
      </c>
      <c r="F45" s="16">
        <v>0</v>
      </c>
      <c r="G45" s="16">
        <v>1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30">
        <f t="shared" si="0"/>
        <v>3</v>
      </c>
      <c r="O45" s="11"/>
      <c r="T45" s="7"/>
      <c r="U45" s="7"/>
      <c r="X45" s="1"/>
      <c r="Y45" s="1"/>
      <c r="Z45" s="1"/>
      <c r="AA45" s="1"/>
      <c r="AB45" s="1"/>
      <c r="AC45" s="1"/>
      <c r="AD45" s="1"/>
      <c r="AE45" s="1"/>
    </row>
    <row r="46" spans="1:31">
      <c r="A46" s="17" t="s">
        <v>47</v>
      </c>
      <c r="B46" s="5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1</v>
      </c>
      <c r="L46" s="16">
        <v>1</v>
      </c>
      <c r="M46" s="16">
        <v>1</v>
      </c>
      <c r="N46" s="30">
        <f t="shared" si="0"/>
        <v>3</v>
      </c>
      <c r="O46" s="11"/>
      <c r="T46" s="7"/>
      <c r="U46" s="7"/>
      <c r="X46" s="1"/>
      <c r="Y46" s="1"/>
      <c r="Z46" s="1"/>
      <c r="AA46" s="1"/>
      <c r="AB46" s="1"/>
      <c r="AC46" s="1"/>
      <c r="AD46" s="1"/>
      <c r="AE46" s="1"/>
    </row>
    <row r="47" spans="1:31">
      <c r="A47" s="15" t="s">
        <v>2</v>
      </c>
      <c r="B47" s="5">
        <v>1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1</v>
      </c>
      <c r="L47" s="16">
        <v>0</v>
      </c>
      <c r="M47" s="16">
        <v>0</v>
      </c>
      <c r="N47" s="30">
        <f t="shared" si="0"/>
        <v>2</v>
      </c>
      <c r="O47" s="11"/>
      <c r="T47" s="7"/>
      <c r="U47" s="7"/>
      <c r="X47" s="1"/>
      <c r="Y47" s="1"/>
      <c r="Z47" s="1"/>
      <c r="AA47" s="1"/>
      <c r="AB47" s="1"/>
      <c r="AC47" s="1"/>
      <c r="AD47" s="1"/>
      <c r="AE47" s="1"/>
    </row>
    <row r="48" spans="1:31">
      <c r="A48" s="35" t="s">
        <v>80</v>
      </c>
      <c r="B48" s="5">
        <v>0</v>
      </c>
      <c r="C48" s="16">
        <v>0</v>
      </c>
      <c r="D48" s="16">
        <v>1</v>
      </c>
      <c r="E48" s="16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30">
        <f t="shared" si="0"/>
        <v>2</v>
      </c>
      <c r="O48" s="11"/>
      <c r="T48" s="7"/>
      <c r="U48" s="7"/>
      <c r="X48" s="1"/>
      <c r="Y48" s="1"/>
      <c r="Z48" s="1"/>
      <c r="AA48" s="1"/>
      <c r="AB48" s="1"/>
      <c r="AC48" s="1"/>
      <c r="AD48" s="1"/>
      <c r="AE48" s="1"/>
    </row>
    <row r="49" spans="1:31">
      <c r="A49" s="15" t="s">
        <v>48</v>
      </c>
      <c r="B49" s="5">
        <v>0</v>
      </c>
      <c r="C49" s="16">
        <v>1</v>
      </c>
      <c r="D49" s="16">
        <v>0</v>
      </c>
      <c r="E49" s="16">
        <v>0</v>
      </c>
      <c r="F49" s="16">
        <v>0</v>
      </c>
      <c r="G49" s="16">
        <v>0</v>
      </c>
      <c r="H49" s="16">
        <v>1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30">
        <f t="shared" si="0"/>
        <v>2</v>
      </c>
      <c r="O49" s="11"/>
      <c r="T49" s="7"/>
      <c r="U49" s="7"/>
      <c r="X49" s="1"/>
      <c r="Y49" s="1"/>
      <c r="Z49" s="1"/>
      <c r="AA49" s="1"/>
      <c r="AB49" s="1"/>
      <c r="AC49" s="1"/>
      <c r="AD49" s="1"/>
      <c r="AE49" s="1"/>
    </row>
    <row r="50" spans="1:31">
      <c r="A50" s="15" t="s">
        <v>16</v>
      </c>
      <c r="B50" s="5">
        <v>0</v>
      </c>
      <c r="C50" s="16">
        <v>0</v>
      </c>
      <c r="D50" s="16">
        <v>1</v>
      </c>
      <c r="E50" s="16">
        <v>0</v>
      </c>
      <c r="F50" s="16">
        <v>0</v>
      </c>
      <c r="G50" s="16">
        <v>0</v>
      </c>
      <c r="H50" s="16">
        <v>1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30">
        <f t="shared" si="0"/>
        <v>2</v>
      </c>
      <c r="O50" s="11"/>
      <c r="T50" s="7"/>
      <c r="U50" s="7"/>
      <c r="X50" s="1"/>
      <c r="Y50" s="1"/>
      <c r="Z50" s="1"/>
      <c r="AA50" s="1"/>
      <c r="AB50" s="1"/>
      <c r="AC50" s="1"/>
      <c r="AD50" s="1"/>
      <c r="AE50" s="1"/>
    </row>
    <row r="51" spans="1:31">
      <c r="A51" s="17" t="s">
        <v>54</v>
      </c>
      <c r="B51" s="5">
        <v>0</v>
      </c>
      <c r="C51" s="16">
        <v>1</v>
      </c>
      <c r="D51" s="16">
        <v>0</v>
      </c>
      <c r="E51" s="16">
        <v>0</v>
      </c>
      <c r="F51" s="16">
        <v>0</v>
      </c>
      <c r="G51" s="16">
        <v>1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30">
        <f t="shared" si="0"/>
        <v>2</v>
      </c>
      <c r="O51" s="11"/>
      <c r="T51" s="7"/>
      <c r="U51" s="7"/>
      <c r="X51" s="1"/>
      <c r="Y51" s="1"/>
      <c r="Z51" s="1"/>
      <c r="AA51" s="1"/>
      <c r="AB51" s="1"/>
      <c r="AC51" s="1"/>
      <c r="AD51" s="1"/>
      <c r="AE51" s="1"/>
    </row>
    <row r="52" spans="1:31">
      <c r="A52" s="17" t="s">
        <v>49</v>
      </c>
      <c r="B52" s="5">
        <v>0</v>
      </c>
      <c r="C52" s="16">
        <v>0</v>
      </c>
      <c r="D52" s="16">
        <v>0</v>
      </c>
      <c r="E52" s="16">
        <v>0</v>
      </c>
      <c r="F52" s="16">
        <v>1</v>
      </c>
      <c r="G52" s="16">
        <v>1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30">
        <f t="shared" si="0"/>
        <v>2</v>
      </c>
      <c r="O52" s="11"/>
      <c r="T52" s="7"/>
      <c r="U52" s="7"/>
      <c r="X52" s="1"/>
      <c r="Y52" s="1"/>
      <c r="Z52" s="1"/>
      <c r="AA52" s="1"/>
      <c r="AB52" s="1"/>
      <c r="AC52" s="1"/>
      <c r="AD52" s="1"/>
      <c r="AE52" s="1"/>
    </row>
    <row r="53" spans="1:31">
      <c r="A53" s="17" t="s">
        <v>92</v>
      </c>
      <c r="B53" s="5">
        <v>0</v>
      </c>
      <c r="C53" s="16">
        <v>0</v>
      </c>
      <c r="D53" s="16">
        <v>0</v>
      </c>
      <c r="E53" s="16">
        <v>0</v>
      </c>
      <c r="F53" s="16">
        <v>1</v>
      </c>
      <c r="G53" s="16">
        <v>1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30">
        <f t="shared" si="0"/>
        <v>2</v>
      </c>
      <c r="O53" s="11"/>
      <c r="T53" s="7"/>
      <c r="U53" s="7"/>
      <c r="X53" s="1"/>
      <c r="Y53" s="1"/>
      <c r="Z53" s="1"/>
      <c r="AA53" s="1"/>
      <c r="AB53" s="1"/>
      <c r="AC53" s="1"/>
      <c r="AD53" s="1"/>
      <c r="AE53" s="1"/>
    </row>
    <row r="54" spans="1:31">
      <c r="A54" s="17" t="s">
        <v>37</v>
      </c>
      <c r="B54" s="25">
        <v>0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1</v>
      </c>
      <c r="I54" s="18">
        <v>1</v>
      </c>
      <c r="J54" s="18">
        <v>0</v>
      </c>
      <c r="K54" s="18">
        <v>0</v>
      </c>
      <c r="L54" s="18">
        <v>0</v>
      </c>
      <c r="M54" s="16">
        <v>0</v>
      </c>
      <c r="N54" s="30">
        <f t="shared" si="0"/>
        <v>2</v>
      </c>
      <c r="O54" s="11"/>
      <c r="T54" s="7"/>
      <c r="U54" s="7"/>
      <c r="X54" s="1"/>
      <c r="Y54" s="1"/>
      <c r="AD54" s="1"/>
      <c r="AE54" s="1"/>
    </row>
    <row r="55" spans="1:31">
      <c r="A55" s="38" t="s">
        <v>64</v>
      </c>
      <c r="B55" s="28"/>
      <c r="C55" s="28"/>
      <c r="D55" s="47">
        <v>1</v>
      </c>
      <c r="E55" s="47">
        <v>1</v>
      </c>
      <c r="F55" s="28"/>
      <c r="G55" s="28"/>
      <c r="H55" s="28"/>
      <c r="I55" s="28"/>
      <c r="J55" s="28"/>
      <c r="K55" s="28"/>
      <c r="L55" s="28"/>
      <c r="M55" s="27"/>
      <c r="N55" s="21">
        <f>B55+C55+D55+E55+F55+G55+H55+I55+J55+K55+L55+M55</f>
        <v>2</v>
      </c>
      <c r="Q55" s="8"/>
    </row>
    <row r="56" spans="1:31">
      <c r="A56" s="15" t="s">
        <v>62</v>
      </c>
      <c r="B56" s="16">
        <v>0</v>
      </c>
      <c r="C56" s="16">
        <v>0</v>
      </c>
      <c r="D56" s="16">
        <v>0</v>
      </c>
      <c r="E56" s="16">
        <v>1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30">
        <f t="shared" si="0"/>
        <v>1</v>
      </c>
    </row>
    <row r="57" spans="1:31">
      <c r="A57" s="15" t="s">
        <v>70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1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30">
        <f t="shared" si="0"/>
        <v>1</v>
      </c>
    </row>
    <row r="58" spans="1:31">
      <c r="A58" s="15" t="s">
        <v>69</v>
      </c>
      <c r="B58" s="16">
        <v>0</v>
      </c>
      <c r="C58" s="16">
        <v>0</v>
      </c>
      <c r="D58" s="16">
        <v>1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30">
        <f t="shared" si="0"/>
        <v>1</v>
      </c>
    </row>
    <row r="59" spans="1:31">
      <c r="A59" s="17" t="s">
        <v>8</v>
      </c>
      <c r="B59" s="16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1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30">
        <f t="shared" si="0"/>
        <v>1</v>
      </c>
    </row>
    <row r="60" spans="1:31">
      <c r="A60" s="15" t="s">
        <v>14</v>
      </c>
      <c r="B60" s="16">
        <v>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1</v>
      </c>
      <c r="J60" s="16">
        <v>0</v>
      </c>
      <c r="K60" s="16">
        <v>0</v>
      </c>
      <c r="L60" s="16">
        <v>0</v>
      </c>
      <c r="M60" s="6">
        <v>0</v>
      </c>
      <c r="N60" s="30">
        <f t="shared" si="0"/>
        <v>1</v>
      </c>
    </row>
    <row r="61" spans="1:31">
      <c r="A61" s="15" t="s">
        <v>87</v>
      </c>
      <c r="B61" s="16">
        <v>1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6">
        <v>0</v>
      </c>
      <c r="N61" s="30">
        <f t="shared" si="0"/>
        <v>1</v>
      </c>
    </row>
    <row r="62" spans="1:31">
      <c r="A62" s="4" t="s">
        <v>44</v>
      </c>
      <c r="B62" s="16">
        <v>0</v>
      </c>
      <c r="C62" s="16">
        <v>0</v>
      </c>
      <c r="D62" s="16">
        <v>0</v>
      </c>
      <c r="E62" s="16">
        <v>0</v>
      </c>
      <c r="F62" s="16">
        <v>0</v>
      </c>
      <c r="G62" s="16">
        <v>1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6">
        <v>0</v>
      </c>
      <c r="N62" s="30">
        <f t="shared" si="0"/>
        <v>1</v>
      </c>
    </row>
    <row r="63" spans="1:31">
      <c r="A63" s="17" t="s">
        <v>57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6">
        <v>1</v>
      </c>
      <c r="N63" s="30">
        <f t="shared" si="0"/>
        <v>1</v>
      </c>
    </row>
    <row r="64" spans="1:31">
      <c r="A64" s="17" t="s">
        <v>82</v>
      </c>
      <c r="B64" s="16">
        <v>0</v>
      </c>
      <c r="C64" s="16">
        <v>1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6">
        <v>0</v>
      </c>
      <c r="N64" s="30">
        <f t="shared" si="0"/>
        <v>1</v>
      </c>
    </row>
    <row r="65" spans="1:14">
      <c r="A65" s="17" t="s">
        <v>94</v>
      </c>
      <c r="B65" s="16">
        <v>0</v>
      </c>
      <c r="C65" s="16">
        <v>0</v>
      </c>
      <c r="D65" s="16">
        <v>0</v>
      </c>
      <c r="E65" s="16">
        <v>1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/>
      <c r="L65" s="16">
        <v>0</v>
      </c>
      <c r="M65" s="6">
        <v>0</v>
      </c>
      <c r="N65" s="30">
        <f t="shared" si="0"/>
        <v>1</v>
      </c>
    </row>
    <row r="66" spans="1:14">
      <c r="A66" s="17" t="s">
        <v>29</v>
      </c>
      <c r="B66" s="16">
        <v>0</v>
      </c>
      <c r="C66" s="16">
        <v>0</v>
      </c>
      <c r="D66" s="16">
        <v>0</v>
      </c>
      <c r="E66" s="16">
        <v>0</v>
      </c>
      <c r="F66" s="16">
        <v>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6">
        <v>0</v>
      </c>
      <c r="N66" s="30">
        <f t="shared" si="0"/>
        <v>1</v>
      </c>
    </row>
    <row r="67" spans="1:14">
      <c r="A67" s="17" t="s">
        <v>60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1</v>
      </c>
      <c r="L67" s="16">
        <v>0</v>
      </c>
      <c r="M67" s="6">
        <v>0</v>
      </c>
      <c r="N67" s="30">
        <f t="shared" si="0"/>
        <v>1</v>
      </c>
    </row>
    <row r="68" spans="1:14">
      <c r="A68" s="17" t="s">
        <v>32</v>
      </c>
      <c r="B68" s="16">
        <v>0</v>
      </c>
      <c r="C68" s="16">
        <v>0</v>
      </c>
      <c r="D68" s="16">
        <v>1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6">
        <v>0</v>
      </c>
      <c r="N68" s="30">
        <f t="shared" si="0"/>
        <v>1</v>
      </c>
    </row>
    <row r="69" spans="1:14">
      <c r="A69" s="17" t="s">
        <v>35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1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6">
        <v>0</v>
      </c>
      <c r="N69" s="30">
        <f t="shared" si="0"/>
        <v>1</v>
      </c>
    </row>
    <row r="70" spans="1:14">
      <c r="A70" s="38" t="s">
        <v>107</v>
      </c>
      <c r="B70" s="27"/>
      <c r="C70" s="27"/>
      <c r="D70" s="45">
        <v>1</v>
      </c>
      <c r="E70" s="45">
        <v>0</v>
      </c>
      <c r="F70" s="27"/>
      <c r="G70" s="27"/>
      <c r="H70" s="27"/>
      <c r="I70" s="27"/>
      <c r="J70" s="27"/>
      <c r="K70" s="45">
        <v>0</v>
      </c>
      <c r="L70" s="27"/>
      <c r="M70" s="41"/>
      <c r="N70" s="21">
        <f t="shared" ref="N70:N105" si="1">B70+C70+D70+E70+F70+G70+H70+I70+J70+K70+L70+M70</f>
        <v>1</v>
      </c>
    </row>
    <row r="71" spans="1:14">
      <c r="A71" s="38" t="s">
        <v>108</v>
      </c>
      <c r="B71" s="27"/>
      <c r="C71" s="27"/>
      <c r="D71" s="45">
        <v>1</v>
      </c>
      <c r="E71" s="27"/>
      <c r="F71" s="27"/>
      <c r="G71" s="27"/>
      <c r="H71" s="27"/>
      <c r="I71" s="27"/>
      <c r="J71" s="27"/>
      <c r="K71" s="27"/>
      <c r="L71" s="27"/>
      <c r="M71" s="41"/>
      <c r="N71" s="21">
        <f t="shared" si="1"/>
        <v>1</v>
      </c>
    </row>
    <row r="72" spans="1:14">
      <c r="A72" s="38" t="s">
        <v>109</v>
      </c>
      <c r="B72" s="27"/>
      <c r="C72" s="27"/>
      <c r="D72" s="45">
        <v>1</v>
      </c>
      <c r="E72" s="27"/>
      <c r="F72" s="27"/>
      <c r="G72" s="27"/>
      <c r="H72" s="27"/>
      <c r="I72" s="27"/>
      <c r="J72" s="27"/>
      <c r="K72" s="27"/>
      <c r="L72" s="27"/>
      <c r="M72" s="41"/>
      <c r="N72" s="21">
        <f t="shared" si="1"/>
        <v>1</v>
      </c>
    </row>
    <row r="73" spans="1:14">
      <c r="A73" s="17" t="s">
        <v>83</v>
      </c>
      <c r="B73" s="16">
        <v>0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6">
        <v>0</v>
      </c>
      <c r="N73" s="30">
        <f t="shared" si="1"/>
        <v>0</v>
      </c>
    </row>
    <row r="74" spans="1:14">
      <c r="A74" s="17" t="s">
        <v>55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6">
        <v>0</v>
      </c>
      <c r="N74" s="30">
        <f t="shared" si="1"/>
        <v>0</v>
      </c>
    </row>
    <row r="75" spans="1:14">
      <c r="A75" s="15" t="s">
        <v>56</v>
      </c>
      <c r="B75" s="1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6">
        <v>0</v>
      </c>
      <c r="N75" s="30">
        <f t="shared" si="1"/>
        <v>0</v>
      </c>
    </row>
    <row r="76" spans="1:14">
      <c r="A76" s="17" t="s">
        <v>93</v>
      </c>
      <c r="B76" s="16">
        <v>0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6">
        <v>0</v>
      </c>
      <c r="N76" s="30">
        <f t="shared" si="1"/>
        <v>0</v>
      </c>
    </row>
    <row r="77" spans="1:14">
      <c r="A77" s="15" t="s">
        <v>84</v>
      </c>
      <c r="B77" s="16">
        <v>0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6">
        <v>0</v>
      </c>
      <c r="N77" s="30">
        <f t="shared" si="1"/>
        <v>0</v>
      </c>
    </row>
    <row r="78" spans="1:14">
      <c r="A78" s="15" t="s">
        <v>77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6">
        <v>0</v>
      </c>
      <c r="N78" s="30">
        <f t="shared" si="1"/>
        <v>0</v>
      </c>
    </row>
    <row r="79" spans="1:14">
      <c r="A79" s="15" t="s">
        <v>85</v>
      </c>
      <c r="B79" s="16">
        <v>0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6">
        <v>0</v>
      </c>
      <c r="N79" s="30">
        <f t="shared" si="1"/>
        <v>0</v>
      </c>
    </row>
    <row r="80" spans="1:14">
      <c r="A80" s="15" t="s">
        <v>81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6">
        <v>0</v>
      </c>
      <c r="N80" s="30">
        <f t="shared" si="1"/>
        <v>0</v>
      </c>
    </row>
    <row r="81" spans="1:14">
      <c r="A81" s="15" t="s">
        <v>71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6">
        <v>0</v>
      </c>
      <c r="N81" s="30">
        <f t="shared" si="1"/>
        <v>0</v>
      </c>
    </row>
    <row r="82" spans="1:14">
      <c r="A82" s="15" t="s">
        <v>76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6">
        <v>0</v>
      </c>
      <c r="N82" s="30">
        <f t="shared" si="1"/>
        <v>0</v>
      </c>
    </row>
    <row r="83" spans="1:14">
      <c r="A83" s="15" t="s">
        <v>86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6">
        <v>0</v>
      </c>
      <c r="N83" s="30">
        <f t="shared" si="1"/>
        <v>0</v>
      </c>
    </row>
    <row r="84" spans="1:14">
      <c r="A84" s="15" t="s">
        <v>95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6">
        <v>0</v>
      </c>
      <c r="N84" s="30">
        <f t="shared" si="1"/>
        <v>0</v>
      </c>
    </row>
    <row r="85" spans="1:14">
      <c r="A85" s="15" t="s">
        <v>96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6">
        <v>0</v>
      </c>
      <c r="N85" s="30">
        <f t="shared" si="1"/>
        <v>0</v>
      </c>
    </row>
    <row r="86" spans="1:14">
      <c r="A86" s="15" t="s">
        <v>10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6">
        <v>0</v>
      </c>
      <c r="N86" s="30">
        <f t="shared" si="1"/>
        <v>0</v>
      </c>
    </row>
    <row r="87" spans="1:14">
      <c r="A87" s="12" t="s">
        <v>15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6">
        <v>0</v>
      </c>
      <c r="N87" s="30">
        <f t="shared" si="1"/>
        <v>0</v>
      </c>
    </row>
    <row r="88" spans="1:14">
      <c r="A88" s="15" t="s">
        <v>88</v>
      </c>
      <c r="B88" s="16">
        <v>0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6">
        <v>0</v>
      </c>
      <c r="N88" s="30">
        <f t="shared" si="1"/>
        <v>0</v>
      </c>
    </row>
    <row r="89" spans="1:14">
      <c r="A89" s="15" t="s">
        <v>102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6">
        <v>0</v>
      </c>
      <c r="N89" s="30">
        <f t="shared" si="1"/>
        <v>0</v>
      </c>
    </row>
    <row r="90" spans="1:14">
      <c r="A90" s="15" t="s">
        <v>64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6">
        <v>0</v>
      </c>
      <c r="N90" s="30">
        <f t="shared" si="1"/>
        <v>0</v>
      </c>
    </row>
    <row r="91" spans="1:14">
      <c r="A91" s="15" t="s">
        <v>73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6">
        <v>0</v>
      </c>
      <c r="N91" s="30">
        <f t="shared" si="1"/>
        <v>0</v>
      </c>
    </row>
    <row r="92" spans="1:14">
      <c r="A92" s="4" t="s">
        <v>89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6">
        <v>0</v>
      </c>
      <c r="N92" s="30">
        <f t="shared" si="1"/>
        <v>0</v>
      </c>
    </row>
    <row r="93" spans="1:14">
      <c r="A93" s="17" t="s">
        <v>98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6">
        <v>0</v>
      </c>
      <c r="N93" s="30">
        <f t="shared" si="1"/>
        <v>0</v>
      </c>
    </row>
    <row r="94" spans="1:14">
      <c r="A94" s="17" t="s">
        <v>97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6">
        <v>0</v>
      </c>
      <c r="N94" s="30">
        <f t="shared" si="1"/>
        <v>0</v>
      </c>
    </row>
    <row r="95" spans="1:14">
      <c r="A95" s="17" t="s">
        <v>103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6">
        <v>0</v>
      </c>
      <c r="N95" s="30">
        <f t="shared" si="1"/>
        <v>0</v>
      </c>
    </row>
    <row r="96" spans="1:14">
      <c r="A96" s="17" t="s">
        <v>58</v>
      </c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6">
        <v>0</v>
      </c>
      <c r="N96" s="30">
        <f t="shared" si="1"/>
        <v>0</v>
      </c>
    </row>
    <row r="97" spans="1:14">
      <c r="A97" s="17" t="s">
        <v>72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6">
        <v>0</v>
      </c>
      <c r="N97" s="30">
        <f t="shared" si="1"/>
        <v>0</v>
      </c>
    </row>
    <row r="98" spans="1:14">
      <c r="A98" s="17" t="s">
        <v>67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6">
        <v>0</v>
      </c>
      <c r="N98" s="30">
        <f t="shared" si="1"/>
        <v>0</v>
      </c>
    </row>
    <row r="99" spans="1:14">
      <c r="A99" s="17" t="s">
        <v>59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6">
        <v>0</v>
      </c>
      <c r="N99" s="30">
        <f t="shared" si="1"/>
        <v>0</v>
      </c>
    </row>
    <row r="100" spans="1:14">
      <c r="A100" s="17" t="s">
        <v>27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6">
        <v>0</v>
      </c>
      <c r="N100" s="30">
        <f t="shared" si="1"/>
        <v>0</v>
      </c>
    </row>
    <row r="101" spans="1:14">
      <c r="A101" s="17" t="s">
        <v>46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6">
        <v>0</v>
      </c>
      <c r="N101" s="30">
        <f t="shared" si="1"/>
        <v>0</v>
      </c>
    </row>
    <row r="102" spans="1:14">
      <c r="A102" s="17" t="s">
        <v>31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6">
        <v>0</v>
      </c>
      <c r="N102" s="30">
        <f t="shared" si="1"/>
        <v>0</v>
      </c>
    </row>
    <row r="103" spans="1:14">
      <c r="A103" s="17" t="s">
        <v>78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6">
        <v>0</v>
      </c>
      <c r="N103" s="30">
        <f t="shared" si="1"/>
        <v>0</v>
      </c>
    </row>
    <row r="104" spans="1:14">
      <c r="A104" s="17" t="s">
        <v>90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6">
        <v>0</v>
      </c>
      <c r="N104" s="30">
        <f t="shared" si="1"/>
        <v>0</v>
      </c>
    </row>
    <row r="105" spans="1:14">
      <c r="A105" s="34" t="s">
        <v>99</v>
      </c>
      <c r="B105" s="1">
        <v>0</v>
      </c>
      <c r="C105" s="1">
        <v>0</v>
      </c>
      <c r="D105" s="7">
        <v>0</v>
      </c>
      <c r="E105" s="7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7">
        <v>0</v>
      </c>
      <c r="L105" s="1">
        <v>0</v>
      </c>
      <c r="M105" s="1">
        <v>0</v>
      </c>
      <c r="N105" s="30">
        <f t="shared" si="1"/>
        <v>0</v>
      </c>
    </row>
    <row r="106" spans="1:14">
      <c r="A106" s="34" t="s">
        <v>75</v>
      </c>
      <c r="B106" s="1">
        <v>0</v>
      </c>
      <c r="C106" s="1">
        <v>0</v>
      </c>
      <c r="D106" s="7">
        <v>0</v>
      </c>
      <c r="E106" s="7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30">
        <f t="shared" si="0"/>
        <v>0</v>
      </c>
    </row>
    <row r="107" spans="1:14">
      <c r="A107" s="34" t="s">
        <v>91</v>
      </c>
      <c r="B107" s="1">
        <v>0</v>
      </c>
      <c r="C107" s="1">
        <v>0</v>
      </c>
      <c r="D107" s="7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30">
        <f>B107+C107+D107+E107+F107+G107+H107+I107+J107+K107+L107+M107</f>
        <v>0</v>
      </c>
    </row>
    <row r="108" spans="1:14">
      <c r="A108" s="34" t="s">
        <v>51</v>
      </c>
      <c r="B108" s="40">
        <v>0</v>
      </c>
      <c r="C108" s="40">
        <v>0</v>
      </c>
      <c r="D108" s="44">
        <v>0</v>
      </c>
      <c r="E108" s="40">
        <v>0</v>
      </c>
      <c r="F108" s="40">
        <v>0</v>
      </c>
      <c r="G108" s="40">
        <v>0</v>
      </c>
      <c r="H108" s="40">
        <v>0</v>
      </c>
      <c r="I108" s="40">
        <v>0</v>
      </c>
      <c r="J108" s="40">
        <v>0</v>
      </c>
      <c r="K108" s="40">
        <v>0</v>
      </c>
      <c r="L108" s="40">
        <v>0</v>
      </c>
      <c r="M108" s="1">
        <v>0</v>
      </c>
      <c r="N108" s="30">
        <f t="shared" si="0"/>
        <v>0</v>
      </c>
    </row>
  </sheetData>
  <mergeCells count="1">
    <mergeCell ref="A2:W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9"/>
  <sheetViews>
    <sheetView workbookViewId="0">
      <selection activeCell="A5" sqref="A5:A9"/>
    </sheetView>
  </sheetViews>
  <sheetFormatPr defaultRowHeight="12.75"/>
  <cols>
    <col min="1" max="1" width="9.7109375" customWidth="1"/>
    <col min="2" max="7" width="9.7109375" hidden="1" customWidth="1"/>
    <col min="8" max="8" width="12.28515625" customWidth="1"/>
    <col min="9" max="9" width="9.140625" style="22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74</v>
      </c>
      <c r="B1" s="1"/>
      <c r="C1" s="1"/>
      <c r="D1" s="1"/>
      <c r="E1" s="1"/>
      <c r="F1" s="1"/>
      <c r="G1" s="1"/>
      <c r="H1" s="1"/>
      <c r="I1" s="2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59" t="s">
        <v>50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10" t="s">
        <v>119</v>
      </c>
      <c r="C4" s="10" t="s">
        <v>122</v>
      </c>
      <c r="D4" s="10" t="s">
        <v>123</v>
      </c>
      <c r="E4" s="10" t="s">
        <v>124</v>
      </c>
      <c r="F4" s="10" t="s">
        <v>125</v>
      </c>
      <c r="G4" s="9" t="s">
        <v>126</v>
      </c>
      <c r="H4" s="10" t="s">
        <v>129</v>
      </c>
      <c r="I4" s="23" t="s">
        <v>100</v>
      </c>
      <c r="J4" s="11"/>
      <c r="O4" s="7"/>
      <c r="P4" s="7"/>
      <c r="S4" s="1"/>
      <c r="T4" s="1"/>
      <c r="U4" s="1"/>
      <c r="V4" s="1"/>
      <c r="W4" s="1"/>
      <c r="X4" s="1"/>
      <c r="Y4" s="1"/>
    </row>
    <row r="5" spans="1:26" ht="13.5" thickTop="1">
      <c r="A5" s="12" t="s">
        <v>6</v>
      </c>
      <c r="B5" s="13">
        <v>5</v>
      </c>
      <c r="C5" s="13">
        <v>3</v>
      </c>
      <c r="D5" s="13">
        <v>0</v>
      </c>
      <c r="E5" s="13">
        <v>5</v>
      </c>
      <c r="F5" s="13">
        <v>2</v>
      </c>
      <c r="G5" s="13">
        <v>1</v>
      </c>
      <c r="H5" s="14">
        <v>3</v>
      </c>
      <c r="I5" s="30">
        <f t="shared" ref="I5:I109" si="0">B5+C5+D5+E5+F5+G5+H5</f>
        <v>19</v>
      </c>
      <c r="J5" s="11"/>
      <c r="O5" s="7"/>
      <c r="P5" s="7"/>
      <c r="S5" s="1"/>
      <c r="T5" s="1"/>
      <c r="U5" s="1"/>
      <c r="V5" s="1"/>
      <c r="W5" s="1"/>
      <c r="X5" s="1"/>
      <c r="Y5" s="1"/>
      <c r="Z5" s="1"/>
    </row>
    <row r="6" spans="1:26">
      <c r="A6" s="15" t="s">
        <v>7</v>
      </c>
      <c r="B6" s="5">
        <v>7</v>
      </c>
      <c r="C6" s="5">
        <v>0</v>
      </c>
      <c r="D6" s="5">
        <v>1</v>
      </c>
      <c r="E6" s="5">
        <v>2</v>
      </c>
      <c r="F6" s="5">
        <v>2</v>
      </c>
      <c r="G6" s="5">
        <v>3</v>
      </c>
      <c r="H6" s="16">
        <v>2</v>
      </c>
      <c r="I6" s="30">
        <f t="shared" si="0"/>
        <v>17</v>
      </c>
      <c r="J6" s="11"/>
      <c r="O6" s="7"/>
      <c r="P6" s="7"/>
      <c r="S6" s="1"/>
      <c r="T6" s="1"/>
      <c r="U6" s="1"/>
      <c r="V6" s="1"/>
      <c r="W6" s="1"/>
      <c r="X6" s="1"/>
      <c r="Y6" s="1"/>
      <c r="Z6" s="1"/>
    </row>
    <row r="7" spans="1:26">
      <c r="A7" s="15" t="s">
        <v>39</v>
      </c>
      <c r="B7" s="5">
        <v>4</v>
      </c>
      <c r="C7" s="5">
        <v>0</v>
      </c>
      <c r="D7" s="5">
        <v>1</v>
      </c>
      <c r="E7" s="5">
        <v>2</v>
      </c>
      <c r="F7" s="5">
        <v>0</v>
      </c>
      <c r="G7" s="5">
        <v>4</v>
      </c>
      <c r="H7" s="16">
        <v>4</v>
      </c>
      <c r="I7" s="30">
        <f>B7+C7+D7+E7+F7+G7+H7</f>
        <v>15</v>
      </c>
      <c r="J7" s="11"/>
      <c r="O7" s="7"/>
      <c r="P7" s="7"/>
      <c r="S7" s="1"/>
      <c r="T7" s="1"/>
      <c r="U7" s="1"/>
      <c r="V7" s="1"/>
      <c r="W7" s="1"/>
      <c r="X7" s="1"/>
      <c r="Y7" s="1"/>
      <c r="Z7" s="1"/>
    </row>
    <row r="8" spans="1:26">
      <c r="A8" s="17" t="s">
        <v>33</v>
      </c>
      <c r="B8" s="24">
        <v>5</v>
      </c>
      <c r="C8" s="24">
        <v>1</v>
      </c>
      <c r="D8" s="24">
        <v>4</v>
      </c>
      <c r="E8" s="24">
        <v>0</v>
      </c>
      <c r="F8" s="24">
        <v>1</v>
      </c>
      <c r="G8" s="5">
        <v>1</v>
      </c>
      <c r="H8" s="16">
        <v>1</v>
      </c>
      <c r="I8" s="30">
        <f t="shared" si="0"/>
        <v>13</v>
      </c>
      <c r="J8" s="11"/>
      <c r="O8" s="7"/>
      <c r="P8" s="7"/>
      <c r="S8" s="1"/>
      <c r="T8" s="1"/>
      <c r="U8" s="1"/>
      <c r="V8" s="1"/>
      <c r="W8" s="1"/>
      <c r="X8" s="1"/>
      <c r="Y8" s="1"/>
      <c r="Z8" s="1"/>
    </row>
    <row r="9" spans="1:26">
      <c r="A9" s="15" t="s">
        <v>17</v>
      </c>
      <c r="B9" s="5">
        <v>6</v>
      </c>
      <c r="C9" s="5">
        <v>2</v>
      </c>
      <c r="D9" s="5">
        <v>0</v>
      </c>
      <c r="E9" s="5">
        <v>2</v>
      </c>
      <c r="F9" s="5">
        <v>0</v>
      </c>
      <c r="G9" s="5">
        <v>1</v>
      </c>
      <c r="H9" s="16">
        <v>1</v>
      </c>
      <c r="I9" s="30">
        <f t="shared" si="0"/>
        <v>12</v>
      </c>
      <c r="J9" s="11"/>
      <c r="O9" s="7"/>
      <c r="P9" s="7"/>
      <c r="S9" s="1"/>
      <c r="T9" s="1"/>
      <c r="U9" s="1"/>
      <c r="V9" s="1"/>
      <c r="W9" s="1"/>
      <c r="X9" s="1"/>
      <c r="Y9" s="1"/>
      <c r="Z9" s="1"/>
    </row>
    <row r="10" spans="1:26">
      <c r="A10" s="17" t="s">
        <v>36</v>
      </c>
      <c r="B10" s="24">
        <v>3</v>
      </c>
      <c r="C10" s="24">
        <v>0</v>
      </c>
      <c r="D10" s="24">
        <v>2</v>
      </c>
      <c r="E10" s="24">
        <v>2</v>
      </c>
      <c r="F10" s="24">
        <v>0</v>
      </c>
      <c r="G10" s="25">
        <v>0</v>
      </c>
      <c r="H10" s="16">
        <v>5</v>
      </c>
      <c r="I10" s="30">
        <f t="shared" si="0"/>
        <v>12</v>
      </c>
      <c r="J10" s="11"/>
      <c r="O10" s="7"/>
      <c r="P10" s="7"/>
      <c r="S10" s="1"/>
      <c r="T10" s="1"/>
      <c r="U10" s="1"/>
      <c r="V10" s="1"/>
      <c r="W10" s="1"/>
      <c r="X10" s="1"/>
      <c r="Y10" s="1"/>
      <c r="Z10" s="1"/>
    </row>
    <row r="11" spans="1:26">
      <c r="A11" s="15" t="s">
        <v>101</v>
      </c>
      <c r="B11" s="5">
        <v>2</v>
      </c>
      <c r="C11" s="5">
        <v>0</v>
      </c>
      <c r="D11" s="5">
        <v>1</v>
      </c>
      <c r="E11" s="5">
        <v>1</v>
      </c>
      <c r="F11" s="5">
        <v>0</v>
      </c>
      <c r="G11" s="5">
        <v>2</v>
      </c>
      <c r="H11" s="16">
        <v>4</v>
      </c>
      <c r="I11" s="30">
        <f t="shared" si="0"/>
        <v>10</v>
      </c>
      <c r="J11" s="11"/>
      <c r="O11" s="7"/>
      <c r="P11" s="7"/>
      <c r="S11" s="1"/>
      <c r="T11" s="1"/>
      <c r="U11" s="1"/>
      <c r="V11" s="1"/>
      <c r="W11" s="1"/>
      <c r="X11" s="1"/>
      <c r="Y11" s="1"/>
      <c r="Z11" s="1"/>
    </row>
    <row r="12" spans="1:26">
      <c r="A12" s="17" t="s">
        <v>24</v>
      </c>
      <c r="B12" s="24">
        <v>3</v>
      </c>
      <c r="C12" s="24">
        <v>1</v>
      </c>
      <c r="D12" s="24">
        <v>3</v>
      </c>
      <c r="E12" s="24">
        <v>1</v>
      </c>
      <c r="F12" s="24">
        <v>0</v>
      </c>
      <c r="G12" s="5">
        <v>0</v>
      </c>
      <c r="H12" s="16">
        <v>2</v>
      </c>
      <c r="I12" s="30">
        <f t="shared" si="0"/>
        <v>10</v>
      </c>
      <c r="J12" s="11"/>
      <c r="O12" s="7"/>
      <c r="P12" s="7"/>
      <c r="S12" s="1"/>
      <c r="T12" s="1"/>
      <c r="U12" s="1"/>
      <c r="V12" s="1"/>
      <c r="W12" s="1"/>
      <c r="X12" s="1"/>
      <c r="Y12" s="1"/>
      <c r="Z12" s="1"/>
    </row>
    <row r="13" spans="1:26">
      <c r="A13" s="15" t="s">
        <v>12</v>
      </c>
      <c r="B13" s="5">
        <v>4</v>
      </c>
      <c r="C13" s="5">
        <v>0</v>
      </c>
      <c r="D13" s="5">
        <v>1</v>
      </c>
      <c r="E13" s="5">
        <v>0</v>
      </c>
      <c r="F13" s="5">
        <v>0</v>
      </c>
      <c r="G13" s="5">
        <v>2</v>
      </c>
      <c r="H13" s="16">
        <v>1</v>
      </c>
      <c r="I13" s="30">
        <f t="shared" si="0"/>
        <v>8</v>
      </c>
      <c r="J13" s="11"/>
      <c r="O13" s="7"/>
      <c r="P13" s="7"/>
      <c r="S13" s="1"/>
      <c r="T13" s="1"/>
      <c r="U13" s="1"/>
      <c r="V13" s="1"/>
      <c r="W13" s="1"/>
      <c r="X13" s="1"/>
      <c r="Y13" s="1"/>
      <c r="Z13" s="1"/>
    </row>
    <row r="14" spans="1:26">
      <c r="A14" s="4" t="s">
        <v>19</v>
      </c>
      <c r="B14" s="25">
        <v>5</v>
      </c>
      <c r="C14" s="25">
        <v>1</v>
      </c>
      <c r="D14" s="25">
        <v>0</v>
      </c>
      <c r="E14" s="25">
        <v>2</v>
      </c>
      <c r="F14" s="25">
        <v>0</v>
      </c>
      <c r="G14" s="5">
        <v>0</v>
      </c>
      <c r="H14" s="16">
        <v>0</v>
      </c>
      <c r="I14" s="30">
        <f t="shared" si="0"/>
        <v>8</v>
      </c>
      <c r="J14" s="11"/>
      <c r="O14" s="7"/>
      <c r="P14" s="7"/>
      <c r="S14" s="1"/>
      <c r="T14" s="1"/>
      <c r="U14" s="1"/>
      <c r="V14" s="1"/>
      <c r="W14" s="1"/>
      <c r="X14" s="1"/>
      <c r="Y14" s="1"/>
      <c r="Z14" s="1"/>
    </row>
    <row r="15" spans="1:26">
      <c r="A15" s="17" t="s">
        <v>20</v>
      </c>
      <c r="B15" s="24">
        <v>0</v>
      </c>
      <c r="C15" s="24">
        <v>1</v>
      </c>
      <c r="D15" s="24">
        <v>0</v>
      </c>
      <c r="E15" s="24">
        <v>1</v>
      </c>
      <c r="F15" s="24">
        <v>3</v>
      </c>
      <c r="G15" s="5">
        <v>1</v>
      </c>
      <c r="H15" s="16">
        <v>2</v>
      </c>
      <c r="I15" s="30">
        <f t="shared" si="0"/>
        <v>8</v>
      </c>
      <c r="J15" s="11"/>
      <c r="O15" s="7"/>
      <c r="P15" s="7"/>
      <c r="S15" s="1"/>
      <c r="T15" s="1"/>
      <c r="U15" s="1"/>
      <c r="V15" s="1"/>
      <c r="W15" s="1"/>
      <c r="X15" s="1"/>
      <c r="Y15" s="1"/>
      <c r="Z15" s="1"/>
    </row>
    <row r="16" spans="1:26">
      <c r="A16" s="17" t="s">
        <v>23</v>
      </c>
      <c r="B16" s="24">
        <v>4</v>
      </c>
      <c r="C16" s="24">
        <v>1</v>
      </c>
      <c r="D16" s="24">
        <v>1</v>
      </c>
      <c r="E16" s="24">
        <v>0</v>
      </c>
      <c r="F16" s="24">
        <v>1</v>
      </c>
      <c r="G16" s="5">
        <v>0</v>
      </c>
      <c r="H16" s="16">
        <v>1</v>
      </c>
      <c r="I16" s="30">
        <f t="shared" si="0"/>
        <v>8</v>
      </c>
      <c r="J16" s="11"/>
      <c r="O16" s="7"/>
      <c r="P16" s="7"/>
      <c r="S16" s="1"/>
      <c r="T16" s="1"/>
      <c r="U16" s="1"/>
      <c r="V16" s="1"/>
      <c r="W16" s="1"/>
      <c r="X16" s="1"/>
      <c r="Y16" s="1"/>
      <c r="Z16" s="1"/>
    </row>
    <row r="17" spans="1:26">
      <c r="A17" s="15" t="s">
        <v>4</v>
      </c>
      <c r="B17" s="5">
        <v>5</v>
      </c>
      <c r="C17" s="5">
        <v>0</v>
      </c>
      <c r="D17" s="5">
        <v>0</v>
      </c>
      <c r="E17" s="5">
        <v>0</v>
      </c>
      <c r="F17" s="5">
        <v>0</v>
      </c>
      <c r="G17" s="5">
        <v>2</v>
      </c>
      <c r="H17" s="16">
        <v>0</v>
      </c>
      <c r="I17" s="30">
        <f t="shared" si="0"/>
        <v>7</v>
      </c>
      <c r="J17" s="11"/>
      <c r="O17" s="7"/>
      <c r="P17" s="7"/>
      <c r="S17" s="1"/>
      <c r="T17" s="1"/>
      <c r="U17" s="1"/>
      <c r="V17" s="1"/>
      <c r="W17" s="1"/>
      <c r="X17" s="1"/>
      <c r="Y17" s="1"/>
      <c r="Z17" s="1"/>
    </row>
    <row r="18" spans="1:26">
      <c r="A18" s="17" t="s">
        <v>34</v>
      </c>
      <c r="B18" s="24">
        <v>1</v>
      </c>
      <c r="C18" s="24">
        <v>1</v>
      </c>
      <c r="D18" s="24">
        <v>2</v>
      </c>
      <c r="E18" s="24">
        <v>2</v>
      </c>
      <c r="F18" s="24">
        <v>0</v>
      </c>
      <c r="G18" s="5">
        <v>1</v>
      </c>
      <c r="H18" s="16">
        <v>0</v>
      </c>
      <c r="I18" s="30">
        <f t="shared" si="0"/>
        <v>7</v>
      </c>
      <c r="J18" s="11"/>
      <c r="O18" s="7"/>
      <c r="P18" s="7"/>
      <c r="S18" s="1"/>
      <c r="T18" s="1"/>
      <c r="U18" s="1"/>
      <c r="V18" s="1"/>
      <c r="W18" s="1"/>
      <c r="X18" s="1"/>
      <c r="Y18" s="1"/>
      <c r="Z18" s="1"/>
    </row>
    <row r="19" spans="1:26">
      <c r="A19" s="15" t="s">
        <v>9</v>
      </c>
      <c r="B19" s="5">
        <v>2</v>
      </c>
      <c r="C19" s="5">
        <v>0</v>
      </c>
      <c r="D19" s="5">
        <v>0</v>
      </c>
      <c r="E19" s="5">
        <v>1</v>
      </c>
      <c r="F19" s="5">
        <v>0</v>
      </c>
      <c r="G19" s="5">
        <v>1</v>
      </c>
      <c r="H19" s="16">
        <v>2</v>
      </c>
      <c r="I19" s="30">
        <f t="shared" si="0"/>
        <v>6</v>
      </c>
      <c r="J19" s="11"/>
      <c r="O19" s="7"/>
      <c r="P19" s="7"/>
      <c r="S19" s="1"/>
      <c r="T19" s="1"/>
      <c r="U19" s="1"/>
      <c r="V19" s="1"/>
      <c r="W19" s="1"/>
      <c r="X19" s="1"/>
      <c r="Y19" s="1"/>
      <c r="Z19" s="1"/>
    </row>
    <row r="20" spans="1:26">
      <c r="A20" s="4" t="s">
        <v>53</v>
      </c>
      <c r="B20" s="25">
        <v>2</v>
      </c>
      <c r="C20" s="25">
        <v>2</v>
      </c>
      <c r="D20" s="25">
        <v>0</v>
      </c>
      <c r="E20" s="25">
        <v>1</v>
      </c>
      <c r="F20" s="25">
        <v>0</v>
      </c>
      <c r="G20" s="5">
        <v>0</v>
      </c>
      <c r="H20" s="16">
        <v>1</v>
      </c>
      <c r="I20" s="30">
        <f t="shared" si="0"/>
        <v>6</v>
      </c>
      <c r="J20" s="11"/>
      <c r="O20" s="7"/>
      <c r="P20" s="7"/>
      <c r="S20" s="1"/>
      <c r="T20" s="1"/>
      <c r="U20" s="1"/>
      <c r="V20" s="1"/>
      <c r="W20" s="1"/>
      <c r="X20" s="1"/>
      <c r="Y20" s="1"/>
      <c r="Z20" s="1"/>
    </row>
    <row r="21" spans="1:26">
      <c r="A21" s="17" t="s">
        <v>22</v>
      </c>
      <c r="B21" s="24">
        <v>1</v>
      </c>
      <c r="C21" s="24">
        <v>0</v>
      </c>
      <c r="D21" s="24">
        <v>0</v>
      </c>
      <c r="E21" s="24">
        <v>1</v>
      </c>
      <c r="F21" s="24">
        <v>2</v>
      </c>
      <c r="G21" s="5">
        <v>1</v>
      </c>
      <c r="H21" s="16">
        <v>1</v>
      </c>
      <c r="I21" s="30">
        <f t="shared" si="0"/>
        <v>6</v>
      </c>
      <c r="J21" s="11"/>
      <c r="O21" s="7"/>
      <c r="P21" s="7"/>
      <c r="S21" s="1"/>
      <c r="T21" s="1"/>
      <c r="U21" s="1"/>
      <c r="V21" s="1"/>
      <c r="W21" s="1"/>
      <c r="X21" s="1"/>
      <c r="Y21" s="1"/>
      <c r="Z21" s="1"/>
    </row>
    <row r="22" spans="1:26">
      <c r="A22" s="15" t="s">
        <v>38</v>
      </c>
      <c r="B22" s="5">
        <v>1</v>
      </c>
      <c r="C22" s="5">
        <v>3</v>
      </c>
      <c r="D22" s="5">
        <v>0</v>
      </c>
      <c r="E22" s="5">
        <v>0</v>
      </c>
      <c r="F22" s="5">
        <v>1</v>
      </c>
      <c r="G22" s="5">
        <v>0</v>
      </c>
      <c r="H22" s="16">
        <v>0</v>
      </c>
      <c r="I22" s="30">
        <f t="shared" si="0"/>
        <v>5</v>
      </c>
      <c r="J22" s="11"/>
      <c r="O22" s="7"/>
      <c r="P22" s="7"/>
      <c r="S22" s="1"/>
      <c r="T22" s="1"/>
      <c r="U22" s="1"/>
      <c r="V22" s="1"/>
      <c r="W22" s="1"/>
      <c r="X22" s="1"/>
      <c r="Y22" s="1"/>
      <c r="Z22" s="1"/>
    </row>
    <row r="23" spans="1:26">
      <c r="A23" s="4" t="s">
        <v>40</v>
      </c>
      <c r="B23" s="25">
        <v>0</v>
      </c>
      <c r="C23" s="25">
        <v>1</v>
      </c>
      <c r="D23" s="25">
        <v>2</v>
      </c>
      <c r="E23" s="25">
        <v>2</v>
      </c>
      <c r="F23" s="25">
        <v>0</v>
      </c>
      <c r="G23" s="5">
        <v>0</v>
      </c>
      <c r="H23" s="16">
        <v>0</v>
      </c>
      <c r="I23" s="30">
        <f t="shared" si="0"/>
        <v>5</v>
      </c>
      <c r="J23" s="11"/>
      <c r="O23" s="7"/>
      <c r="P23" s="7"/>
      <c r="S23" s="1"/>
      <c r="T23" s="1"/>
      <c r="U23" s="1"/>
      <c r="V23" s="1"/>
      <c r="W23" s="1"/>
      <c r="X23" s="1"/>
      <c r="Y23" s="1"/>
      <c r="Z23" s="1"/>
    </row>
    <row r="24" spans="1:26">
      <c r="A24" s="17" t="s">
        <v>25</v>
      </c>
      <c r="B24" s="24">
        <v>2</v>
      </c>
      <c r="C24" s="24">
        <v>0</v>
      </c>
      <c r="D24" s="24">
        <v>0</v>
      </c>
      <c r="E24" s="24">
        <v>1</v>
      </c>
      <c r="F24" s="24">
        <v>1</v>
      </c>
      <c r="G24" s="5">
        <v>0</v>
      </c>
      <c r="H24" s="16">
        <v>1</v>
      </c>
      <c r="I24" s="30">
        <f t="shared" si="0"/>
        <v>5</v>
      </c>
      <c r="J24" s="11"/>
      <c r="O24" s="7"/>
      <c r="P24" s="7"/>
      <c r="S24" s="1"/>
      <c r="T24" s="1"/>
      <c r="U24" s="1"/>
      <c r="V24" s="1"/>
      <c r="W24" s="1"/>
      <c r="X24" s="1"/>
      <c r="Y24" s="1"/>
      <c r="Z24" s="1"/>
    </row>
    <row r="25" spans="1:26">
      <c r="A25" s="17" t="s">
        <v>42</v>
      </c>
      <c r="B25" s="24">
        <v>1</v>
      </c>
      <c r="C25" s="24">
        <v>0</v>
      </c>
      <c r="D25" s="24">
        <v>3</v>
      </c>
      <c r="E25" s="24">
        <v>1</v>
      </c>
      <c r="F25" s="24">
        <v>0</v>
      </c>
      <c r="G25" s="5">
        <v>0</v>
      </c>
      <c r="H25" s="16">
        <v>0</v>
      </c>
      <c r="I25" s="30">
        <f t="shared" si="0"/>
        <v>5</v>
      </c>
      <c r="J25" s="11"/>
      <c r="O25" s="7"/>
      <c r="P25" s="7"/>
      <c r="S25" s="1"/>
      <c r="T25" s="1"/>
      <c r="U25" s="1"/>
      <c r="V25" s="1"/>
      <c r="W25" s="1"/>
      <c r="X25" s="1"/>
      <c r="Y25" s="1"/>
      <c r="Z25" s="1"/>
    </row>
    <row r="26" spans="1:26">
      <c r="A26" s="15" t="s">
        <v>3</v>
      </c>
      <c r="B26" s="5">
        <v>0</v>
      </c>
      <c r="C26" s="5">
        <v>1</v>
      </c>
      <c r="D26" s="5">
        <v>1</v>
      </c>
      <c r="E26" s="5">
        <v>0</v>
      </c>
      <c r="F26" s="5">
        <v>0</v>
      </c>
      <c r="G26" s="5">
        <v>0</v>
      </c>
      <c r="H26" s="16">
        <v>2</v>
      </c>
      <c r="I26" s="30">
        <f t="shared" si="0"/>
        <v>4</v>
      </c>
      <c r="J26" s="11"/>
      <c r="O26" s="7"/>
      <c r="P26" s="7"/>
      <c r="S26" s="1"/>
      <c r="T26" s="1"/>
      <c r="U26" s="1"/>
      <c r="V26" s="1"/>
      <c r="W26" s="1"/>
      <c r="X26" s="1"/>
      <c r="Y26" s="1"/>
      <c r="Z26" s="1"/>
    </row>
    <row r="27" spans="1:26">
      <c r="A27" s="48" t="s">
        <v>44</v>
      </c>
      <c r="B27" s="49">
        <v>2</v>
      </c>
      <c r="C27" s="49">
        <v>1</v>
      </c>
      <c r="D27" s="49">
        <v>0</v>
      </c>
      <c r="E27" s="49">
        <v>0</v>
      </c>
      <c r="F27" s="49">
        <v>1</v>
      </c>
      <c r="G27" s="5">
        <v>0</v>
      </c>
      <c r="H27" s="16">
        <v>0</v>
      </c>
      <c r="I27" s="30">
        <f t="shared" si="0"/>
        <v>4</v>
      </c>
      <c r="J27" s="11"/>
      <c r="O27" s="7"/>
      <c r="P27" s="7"/>
      <c r="S27" s="1"/>
      <c r="T27" s="1"/>
      <c r="U27" s="1"/>
      <c r="V27" s="1"/>
      <c r="W27" s="1"/>
      <c r="X27" s="1"/>
      <c r="Y27" s="1"/>
      <c r="Z27" s="1"/>
    </row>
    <row r="28" spans="1:26">
      <c r="A28" s="17" t="s">
        <v>28</v>
      </c>
      <c r="B28" s="24">
        <v>2</v>
      </c>
      <c r="C28" s="24">
        <v>1</v>
      </c>
      <c r="D28" s="24">
        <v>0</v>
      </c>
      <c r="E28" s="24">
        <v>1</v>
      </c>
      <c r="F28" s="24">
        <v>0</v>
      </c>
      <c r="G28" s="5">
        <v>0</v>
      </c>
      <c r="H28" s="16">
        <v>0</v>
      </c>
      <c r="I28" s="30">
        <f t="shared" si="0"/>
        <v>4</v>
      </c>
      <c r="J28" s="11"/>
      <c r="O28" s="7"/>
      <c r="P28" s="7"/>
      <c r="S28" s="1"/>
      <c r="T28" s="1"/>
      <c r="U28" s="1"/>
      <c r="V28" s="1"/>
      <c r="W28" s="1"/>
      <c r="X28" s="1"/>
      <c r="Y28" s="1"/>
      <c r="Z28" s="1"/>
    </row>
    <row r="29" spans="1:26">
      <c r="A29" s="17" t="s">
        <v>45</v>
      </c>
      <c r="B29" s="24">
        <v>1</v>
      </c>
      <c r="C29" s="24">
        <v>1</v>
      </c>
      <c r="D29" s="24">
        <v>1</v>
      </c>
      <c r="E29" s="24">
        <v>0</v>
      </c>
      <c r="F29" s="24">
        <v>0</v>
      </c>
      <c r="G29" s="5">
        <v>1</v>
      </c>
      <c r="H29" s="16">
        <v>0</v>
      </c>
      <c r="I29" s="30">
        <f t="shared" si="0"/>
        <v>4</v>
      </c>
      <c r="J29" s="11"/>
      <c r="O29" s="7"/>
      <c r="P29" s="7"/>
      <c r="S29" s="1"/>
      <c r="T29" s="1"/>
      <c r="U29" s="1"/>
      <c r="V29" s="1"/>
      <c r="W29" s="1"/>
      <c r="X29" s="1"/>
      <c r="Y29" s="1"/>
      <c r="Z29" s="1"/>
    </row>
    <row r="30" spans="1:26">
      <c r="A30" s="17" t="s">
        <v>43</v>
      </c>
      <c r="B30" s="24">
        <v>1</v>
      </c>
      <c r="C30" s="24">
        <v>0</v>
      </c>
      <c r="D30" s="24">
        <v>1</v>
      </c>
      <c r="E30" s="24">
        <v>1</v>
      </c>
      <c r="F30" s="24">
        <v>0</v>
      </c>
      <c r="G30" s="5">
        <v>1</v>
      </c>
      <c r="H30" s="16">
        <v>0</v>
      </c>
      <c r="I30" s="30">
        <f t="shared" si="0"/>
        <v>4</v>
      </c>
      <c r="J30" s="11"/>
      <c r="O30" s="7"/>
      <c r="P30" s="7"/>
      <c r="S30" s="1"/>
      <c r="T30" s="1"/>
      <c r="U30" s="1"/>
      <c r="V30" s="1"/>
      <c r="W30" s="1"/>
      <c r="X30" s="1"/>
      <c r="Y30" s="1"/>
      <c r="Z30" s="1"/>
    </row>
    <row r="31" spans="1:26">
      <c r="A31" s="15" t="s">
        <v>13</v>
      </c>
      <c r="B31" s="5">
        <v>0</v>
      </c>
      <c r="C31" s="5">
        <v>0</v>
      </c>
      <c r="D31" s="5">
        <v>2</v>
      </c>
      <c r="E31" s="5">
        <v>0</v>
      </c>
      <c r="F31" s="5">
        <v>0</v>
      </c>
      <c r="G31" s="5">
        <v>1</v>
      </c>
      <c r="H31" s="16">
        <v>0</v>
      </c>
      <c r="I31" s="30">
        <f t="shared" si="0"/>
        <v>3</v>
      </c>
      <c r="J31" s="11"/>
      <c r="O31" s="7"/>
      <c r="P31" s="7"/>
      <c r="S31" s="1"/>
      <c r="T31" s="1"/>
      <c r="U31" s="1"/>
      <c r="V31" s="1"/>
      <c r="W31" s="1"/>
      <c r="X31" s="1"/>
      <c r="Y31" s="1"/>
      <c r="Z31" s="1"/>
    </row>
    <row r="32" spans="1:26">
      <c r="A32" s="4" t="s">
        <v>18</v>
      </c>
      <c r="B32" s="25">
        <v>0</v>
      </c>
      <c r="C32" s="25">
        <v>0</v>
      </c>
      <c r="D32" s="25">
        <v>0</v>
      </c>
      <c r="E32" s="25">
        <v>0</v>
      </c>
      <c r="F32" s="25">
        <v>1</v>
      </c>
      <c r="G32" s="5">
        <v>1</v>
      </c>
      <c r="H32" s="16">
        <v>1</v>
      </c>
      <c r="I32" s="30">
        <f t="shared" si="0"/>
        <v>3</v>
      </c>
      <c r="J32" s="11"/>
      <c r="O32" s="7"/>
      <c r="P32" s="7"/>
      <c r="S32" s="1"/>
      <c r="T32" s="1"/>
      <c r="U32" s="1"/>
      <c r="V32" s="1"/>
      <c r="W32" s="1"/>
      <c r="X32" s="1"/>
      <c r="Y32" s="1"/>
      <c r="Z32" s="1"/>
    </row>
    <row r="33" spans="1:26">
      <c r="A33" s="17" t="s">
        <v>41</v>
      </c>
      <c r="B33" s="24">
        <v>1</v>
      </c>
      <c r="C33" s="24">
        <v>0</v>
      </c>
      <c r="D33" s="24">
        <v>0</v>
      </c>
      <c r="E33" s="24">
        <v>0</v>
      </c>
      <c r="F33" s="24">
        <v>0</v>
      </c>
      <c r="G33" s="5">
        <v>0</v>
      </c>
      <c r="H33" s="16">
        <v>2</v>
      </c>
      <c r="I33" s="30">
        <f t="shared" si="0"/>
        <v>3</v>
      </c>
      <c r="J33" s="11"/>
      <c r="O33" s="7"/>
      <c r="P33" s="7"/>
      <c r="S33" s="1"/>
      <c r="T33" s="1"/>
      <c r="U33" s="1"/>
      <c r="V33" s="1"/>
      <c r="W33" s="1"/>
      <c r="X33" s="1"/>
      <c r="Y33" s="1"/>
      <c r="Z33" s="1"/>
    </row>
    <row r="34" spans="1:26">
      <c r="A34" s="17" t="s">
        <v>26</v>
      </c>
      <c r="B34" s="24">
        <v>0</v>
      </c>
      <c r="C34" s="24">
        <v>0</v>
      </c>
      <c r="D34" s="24">
        <v>1</v>
      </c>
      <c r="E34" s="24">
        <v>0</v>
      </c>
      <c r="F34" s="24">
        <v>0</v>
      </c>
      <c r="G34" s="5">
        <v>1</v>
      </c>
      <c r="H34" s="16">
        <v>1</v>
      </c>
      <c r="I34" s="30">
        <f t="shared" si="0"/>
        <v>3</v>
      </c>
      <c r="J34" s="11"/>
      <c r="O34" s="7"/>
      <c r="P34" s="7"/>
      <c r="S34" s="1"/>
      <c r="T34" s="1"/>
      <c r="U34" s="1"/>
      <c r="V34" s="1"/>
      <c r="W34" s="1"/>
      <c r="X34" s="1"/>
      <c r="Y34" s="1"/>
      <c r="Z34" s="1"/>
    </row>
    <row r="35" spans="1:26">
      <c r="A35" s="15" t="s">
        <v>69</v>
      </c>
      <c r="B35" s="5">
        <v>0</v>
      </c>
      <c r="C35" s="5">
        <v>0</v>
      </c>
      <c r="D35" s="5">
        <v>1</v>
      </c>
      <c r="E35" s="5">
        <v>1</v>
      </c>
      <c r="F35" s="5">
        <v>0</v>
      </c>
      <c r="G35" s="5">
        <v>0</v>
      </c>
      <c r="H35" s="16">
        <v>0</v>
      </c>
      <c r="I35" s="30">
        <f t="shared" si="0"/>
        <v>2</v>
      </c>
      <c r="J35" s="11"/>
      <c r="O35" s="7"/>
      <c r="P35" s="7"/>
      <c r="S35" s="1"/>
      <c r="T35" s="1"/>
      <c r="U35" s="1"/>
      <c r="V35" s="1"/>
      <c r="W35" s="1"/>
      <c r="X35" s="1"/>
      <c r="Y35" s="1"/>
      <c r="Z35" s="1"/>
    </row>
    <row r="36" spans="1:26">
      <c r="A36" s="15" t="s">
        <v>11</v>
      </c>
      <c r="B36" s="5">
        <v>0</v>
      </c>
      <c r="C36" s="5">
        <v>0</v>
      </c>
      <c r="D36" s="5">
        <v>0</v>
      </c>
      <c r="E36" s="5">
        <v>1</v>
      </c>
      <c r="F36" s="5">
        <v>0</v>
      </c>
      <c r="G36" s="5">
        <v>0</v>
      </c>
      <c r="H36" s="16">
        <v>1</v>
      </c>
      <c r="I36" s="30">
        <f t="shared" si="0"/>
        <v>2</v>
      </c>
      <c r="J36" s="11"/>
      <c r="O36" s="7"/>
      <c r="P36" s="7"/>
      <c r="S36" s="1"/>
      <c r="T36" s="1"/>
      <c r="U36" s="1"/>
      <c r="V36" s="1"/>
      <c r="W36" s="1"/>
      <c r="X36" s="1"/>
      <c r="Y36" s="1"/>
      <c r="Z36" s="1"/>
    </row>
    <row r="37" spans="1:26">
      <c r="A37" s="15" t="s">
        <v>64</v>
      </c>
      <c r="B37" s="5">
        <v>0</v>
      </c>
      <c r="C37" s="5">
        <v>1</v>
      </c>
      <c r="D37" s="5">
        <v>0</v>
      </c>
      <c r="E37" s="5">
        <v>0</v>
      </c>
      <c r="F37" s="5">
        <v>0</v>
      </c>
      <c r="G37" s="5">
        <v>1</v>
      </c>
      <c r="H37" s="16">
        <v>0</v>
      </c>
      <c r="I37" s="30">
        <f t="shared" si="0"/>
        <v>2</v>
      </c>
      <c r="J37" s="11"/>
      <c r="O37" s="7"/>
      <c r="P37" s="7"/>
      <c r="S37" s="1"/>
      <c r="T37" s="1"/>
      <c r="U37" s="1"/>
      <c r="V37" s="1"/>
      <c r="W37" s="1"/>
      <c r="X37" s="1"/>
      <c r="Y37" s="1"/>
      <c r="Z37" s="1"/>
    </row>
    <row r="38" spans="1:26">
      <c r="A38" s="17" t="s">
        <v>21</v>
      </c>
      <c r="B38" s="24">
        <v>0</v>
      </c>
      <c r="C38" s="24">
        <v>0</v>
      </c>
      <c r="D38" s="24">
        <v>0</v>
      </c>
      <c r="E38" s="24">
        <v>0</v>
      </c>
      <c r="F38" s="24">
        <v>1</v>
      </c>
      <c r="G38" s="5">
        <v>1</v>
      </c>
      <c r="H38" s="16">
        <v>0</v>
      </c>
      <c r="I38" s="30">
        <f t="shared" si="0"/>
        <v>2</v>
      </c>
      <c r="J38" s="11"/>
      <c r="O38" s="7"/>
      <c r="P38" s="7"/>
      <c r="S38" s="1"/>
      <c r="T38" s="1"/>
      <c r="U38" s="1"/>
      <c r="V38" s="1"/>
      <c r="W38" s="1"/>
      <c r="X38" s="1"/>
      <c r="Y38" s="1"/>
      <c r="Z38" s="1"/>
    </row>
    <row r="39" spans="1:26">
      <c r="A39" s="17" t="s">
        <v>46</v>
      </c>
      <c r="B39" s="24">
        <v>2</v>
      </c>
      <c r="C39" s="24">
        <v>0</v>
      </c>
      <c r="D39" s="24">
        <v>0</v>
      </c>
      <c r="E39" s="24">
        <v>0</v>
      </c>
      <c r="F39" s="24">
        <v>0</v>
      </c>
      <c r="G39" s="5">
        <v>0</v>
      </c>
      <c r="H39" s="16">
        <v>0</v>
      </c>
      <c r="I39" s="30">
        <f t="shared" si="0"/>
        <v>2</v>
      </c>
      <c r="J39" s="11"/>
      <c r="O39" s="7"/>
      <c r="P39" s="7"/>
      <c r="S39" s="1"/>
      <c r="T39" s="1"/>
      <c r="U39" s="1"/>
      <c r="V39" s="1"/>
      <c r="W39" s="1"/>
      <c r="X39" s="1"/>
      <c r="Y39" s="1"/>
      <c r="Z39" s="1"/>
    </row>
    <row r="40" spans="1:26">
      <c r="A40" s="17" t="s">
        <v>32</v>
      </c>
      <c r="B40" s="24">
        <v>0</v>
      </c>
      <c r="C40" s="24">
        <v>1</v>
      </c>
      <c r="D40" s="24">
        <v>0</v>
      </c>
      <c r="E40" s="24">
        <v>0</v>
      </c>
      <c r="F40" s="24">
        <v>0</v>
      </c>
      <c r="G40" s="5">
        <v>1</v>
      </c>
      <c r="H40" s="16">
        <v>0</v>
      </c>
      <c r="I40" s="30">
        <f t="shared" si="0"/>
        <v>2</v>
      </c>
      <c r="J40" s="11"/>
      <c r="O40" s="7"/>
      <c r="P40" s="7"/>
      <c r="S40" s="1"/>
      <c r="T40" s="1"/>
      <c r="U40" s="1"/>
      <c r="V40" s="1"/>
      <c r="W40" s="1"/>
      <c r="X40" s="1"/>
      <c r="Y40" s="1"/>
      <c r="Z40" s="1"/>
    </row>
    <row r="41" spans="1:26">
      <c r="A41" s="17" t="s">
        <v>75</v>
      </c>
      <c r="B41" s="24">
        <v>0</v>
      </c>
      <c r="C41" s="24">
        <v>0</v>
      </c>
      <c r="D41" s="24">
        <v>0</v>
      </c>
      <c r="E41" s="24">
        <v>1</v>
      </c>
      <c r="F41" s="24">
        <v>0</v>
      </c>
      <c r="G41" s="5">
        <v>1</v>
      </c>
      <c r="H41" s="16">
        <v>0</v>
      </c>
      <c r="I41" s="30">
        <f t="shared" si="0"/>
        <v>2</v>
      </c>
      <c r="J41" s="11"/>
      <c r="O41" s="7"/>
      <c r="P41" s="7"/>
      <c r="S41" s="1"/>
      <c r="T41" s="1"/>
      <c r="U41" s="1"/>
      <c r="V41" s="1"/>
      <c r="W41" s="1"/>
      <c r="X41" s="1"/>
      <c r="Y41" s="1"/>
      <c r="Z41" s="1"/>
    </row>
    <row r="42" spans="1:26">
      <c r="A42" s="17" t="s">
        <v>37</v>
      </c>
      <c r="B42" s="24">
        <v>1</v>
      </c>
      <c r="C42" s="24">
        <v>1</v>
      </c>
      <c r="D42" s="24">
        <v>0</v>
      </c>
      <c r="E42" s="24">
        <v>0</v>
      </c>
      <c r="F42" s="24">
        <v>0</v>
      </c>
      <c r="G42" s="25">
        <v>0</v>
      </c>
      <c r="H42" s="16">
        <v>0</v>
      </c>
      <c r="I42" s="30">
        <f t="shared" si="0"/>
        <v>2</v>
      </c>
      <c r="J42" s="11"/>
      <c r="O42" s="7"/>
      <c r="P42" s="7"/>
      <c r="S42" s="1"/>
      <c r="T42" s="1"/>
      <c r="U42" s="1"/>
      <c r="V42" s="1"/>
      <c r="W42" s="1"/>
      <c r="X42" s="1"/>
      <c r="Y42" s="1"/>
      <c r="Z42" s="1"/>
    </row>
    <row r="43" spans="1:26">
      <c r="A43" s="15" t="s">
        <v>2</v>
      </c>
      <c r="B43" s="5">
        <v>0</v>
      </c>
      <c r="C43" s="5">
        <v>0</v>
      </c>
      <c r="D43" s="5">
        <v>0</v>
      </c>
      <c r="E43" s="5">
        <v>1</v>
      </c>
      <c r="F43" s="5">
        <v>0</v>
      </c>
      <c r="G43" s="5">
        <v>0</v>
      </c>
      <c r="H43" s="16">
        <v>0</v>
      </c>
      <c r="I43" s="30">
        <f t="shared" si="0"/>
        <v>1</v>
      </c>
      <c r="J43" s="11"/>
      <c r="O43" s="7"/>
      <c r="P43" s="7"/>
      <c r="S43" s="1"/>
      <c r="T43" s="1"/>
      <c r="U43" s="1"/>
      <c r="V43" s="1"/>
      <c r="W43" s="1"/>
      <c r="X43" s="1"/>
      <c r="Y43" s="1"/>
      <c r="Z43" s="1"/>
    </row>
    <row r="44" spans="1:26">
      <c r="A44" s="15" t="s">
        <v>5</v>
      </c>
      <c r="B44" s="5">
        <v>0</v>
      </c>
      <c r="C44" s="5">
        <v>1</v>
      </c>
      <c r="D44" s="5">
        <v>0</v>
      </c>
      <c r="E44" s="5">
        <v>0</v>
      </c>
      <c r="F44" s="5">
        <v>0</v>
      </c>
      <c r="G44" s="5">
        <v>0</v>
      </c>
      <c r="H44" s="16">
        <v>0</v>
      </c>
      <c r="I44" s="30">
        <f t="shared" si="0"/>
        <v>1</v>
      </c>
      <c r="J44" s="11"/>
      <c r="O44" s="7"/>
      <c r="P44" s="7"/>
      <c r="S44" s="1"/>
      <c r="T44" s="1"/>
      <c r="U44" s="1"/>
      <c r="V44" s="1"/>
      <c r="W44" s="1"/>
      <c r="X44" s="1"/>
      <c r="Y44" s="1"/>
      <c r="Z44" s="1"/>
    </row>
    <row r="45" spans="1:26">
      <c r="A45" s="15" t="s">
        <v>96</v>
      </c>
      <c r="B45" s="5">
        <v>0</v>
      </c>
      <c r="C45" s="5">
        <v>1</v>
      </c>
      <c r="D45" s="5">
        <v>0</v>
      </c>
      <c r="E45" s="5">
        <v>0</v>
      </c>
      <c r="F45" s="5">
        <v>0</v>
      </c>
      <c r="G45" s="5">
        <v>0</v>
      </c>
      <c r="H45" s="16">
        <v>0</v>
      </c>
      <c r="I45" s="30">
        <f t="shared" si="0"/>
        <v>1</v>
      </c>
      <c r="J45" s="11"/>
      <c r="O45" s="7"/>
      <c r="P45" s="7"/>
      <c r="S45" s="1"/>
      <c r="T45" s="1"/>
      <c r="U45" s="1"/>
      <c r="V45" s="1"/>
      <c r="W45" s="1"/>
      <c r="X45" s="1"/>
      <c r="Y45" s="1"/>
      <c r="Z45" s="1"/>
    </row>
    <row r="46" spans="1:26">
      <c r="A46" s="15" t="s">
        <v>52</v>
      </c>
      <c r="B46" s="5">
        <v>1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16">
        <v>0</v>
      </c>
      <c r="I46" s="30">
        <f t="shared" si="0"/>
        <v>1</v>
      </c>
      <c r="J46" s="11"/>
      <c r="O46" s="7"/>
      <c r="P46" s="7"/>
      <c r="S46" s="1"/>
      <c r="T46" s="1"/>
      <c r="U46" s="1"/>
      <c r="V46" s="1"/>
      <c r="W46" s="1"/>
      <c r="X46" s="1"/>
      <c r="Y46" s="1"/>
      <c r="Z46" s="1"/>
    </row>
    <row r="47" spans="1:26">
      <c r="A47" s="15" t="s">
        <v>73</v>
      </c>
      <c r="B47" s="5">
        <v>1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16">
        <v>0</v>
      </c>
      <c r="I47" s="30">
        <f t="shared" si="0"/>
        <v>1</v>
      </c>
      <c r="J47" s="11"/>
      <c r="O47" s="7"/>
      <c r="P47" s="7"/>
      <c r="S47" s="1"/>
      <c r="T47" s="1"/>
      <c r="U47" s="1"/>
      <c r="V47" s="1"/>
      <c r="W47" s="1"/>
      <c r="X47" s="1"/>
      <c r="Y47" s="1"/>
      <c r="Z47" s="1"/>
    </row>
    <row r="48" spans="1:26">
      <c r="A48" s="17" t="s">
        <v>97</v>
      </c>
      <c r="B48" s="24">
        <v>1</v>
      </c>
      <c r="C48" s="24">
        <v>0</v>
      </c>
      <c r="D48" s="24">
        <v>0</v>
      </c>
      <c r="E48" s="24">
        <v>0</v>
      </c>
      <c r="F48" s="24">
        <v>0</v>
      </c>
      <c r="G48" s="5">
        <v>0</v>
      </c>
      <c r="H48" s="16">
        <v>0</v>
      </c>
      <c r="I48" s="30">
        <f t="shared" si="0"/>
        <v>1</v>
      </c>
      <c r="J48" s="11"/>
      <c r="O48" s="7"/>
      <c r="P48" s="7"/>
      <c r="S48" s="1"/>
      <c r="T48" s="1"/>
      <c r="U48" s="1"/>
      <c r="V48" s="1"/>
      <c r="W48" s="1"/>
      <c r="X48" s="1"/>
      <c r="Y48" s="1"/>
      <c r="Z48" s="1"/>
    </row>
    <row r="49" spans="1:26">
      <c r="A49" s="17" t="s">
        <v>30</v>
      </c>
      <c r="B49" s="24">
        <v>0</v>
      </c>
      <c r="C49" s="24">
        <v>0</v>
      </c>
      <c r="D49" s="24">
        <v>0</v>
      </c>
      <c r="E49" s="24">
        <v>0</v>
      </c>
      <c r="F49" s="24">
        <v>1</v>
      </c>
      <c r="G49" s="5">
        <v>0</v>
      </c>
      <c r="H49" s="16">
        <v>0</v>
      </c>
      <c r="I49" s="30">
        <f t="shared" si="0"/>
        <v>1</v>
      </c>
      <c r="J49" s="11"/>
      <c r="O49" s="7"/>
      <c r="P49" s="7"/>
      <c r="S49" s="1"/>
      <c r="T49" s="1"/>
      <c r="U49" s="1"/>
      <c r="V49" s="1"/>
      <c r="W49" s="1"/>
      <c r="X49" s="1"/>
      <c r="Y49" s="1"/>
      <c r="Z49" s="1"/>
    </row>
    <row r="50" spans="1:26">
      <c r="A50" s="17" t="s">
        <v>66</v>
      </c>
      <c r="B50" s="24">
        <v>0</v>
      </c>
      <c r="C50" s="24">
        <v>1</v>
      </c>
      <c r="D50" s="24">
        <v>0</v>
      </c>
      <c r="E50" s="24">
        <v>0</v>
      </c>
      <c r="F50" s="24">
        <v>0</v>
      </c>
      <c r="G50" s="5">
        <v>0</v>
      </c>
      <c r="H50" s="16">
        <v>0</v>
      </c>
      <c r="I50" s="30">
        <f t="shared" si="0"/>
        <v>1</v>
      </c>
      <c r="J50" s="11"/>
      <c r="O50" s="7"/>
      <c r="P50" s="7"/>
      <c r="S50" s="1"/>
      <c r="T50" s="1"/>
      <c r="U50" s="1"/>
      <c r="V50" s="1"/>
      <c r="W50" s="1"/>
      <c r="X50" s="1"/>
      <c r="Y50" s="1"/>
      <c r="Z50" s="1"/>
    </row>
    <row r="51" spans="1:26">
      <c r="A51" s="17" t="s">
        <v>60</v>
      </c>
      <c r="B51" s="24">
        <v>1</v>
      </c>
      <c r="C51" s="24">
        <v>0</v>
      </c>
      <c r="D51" s="24">
        <v>0</v>
      </c>
      <c r="E51" s="24">
        <v>0</v>
      </c>
      <c r="F51" s="24">
        <v>0</v>
      </c>
      <c r="G51" s="5">
        <v>0</v>
      </c>
      <c r="H51" s="16">
        <v>0</v>
      </c>
      <c r="I51" s="30">
        <f t="shared" si="0"/>
        <v>1</v>
      </c>
      <c r="J51" s="11"/>
      <c r="O51" s="7"/>
      <c r="P51" s="7"/>
      <c r="S51" s="1"/>
      <c r="T51" s="1"/>
      <c r="U51" s="1"/>
      <c r="V51" s="1"/>
      <c r="W51" s="1"/>
      <c r="X51" s="1"/>
      <c r="Y51" s="1"/>
      <c r="Z51" s="1"/>
    </row>
    <row r="52" spans="1:26">
      <c r="A52" s="17" t="s">
        <v>47</v>
      </c>
      <c r="B52" s="24">
        <v>0</v>
      </c>
      <c r="C52" s="24">
        <v>0</v>
      </c>
      <c r="D52" s="24">
        <v>1</v>
      </c>
      <c r="E52" s="24">
        <v>0</v>
      </c>
      <c r="F52" s="24">
        <v>0</v>
      </c>
      <c r="G52" s="5">
        <v>0</v>
      </c>
      <c r="H52" s="16">
        <v>0</v>
      </c>
      <c r="I52" s="30">
        <f t="shared" si="0"/>
        <v>1</v>
      </c>
      <c r="J52" s="11"/>
      <c r="O52" s="7"/>
      <c r="P52" s="7"/>
      <c r="S52" s="1"/>
      <c r="T52" s="1"/>
      <c r="U52" s="1"/>
      <c r="V52" s="1"/>
      <c r="W52" s="1"/>
      <c r="X52" s="1"/>
      <c r="Y52" s="1"/>
      <c r="Z52" s="1"/>
    </row>
    <row r="53" spans="1:26">
      <c r="A53" s="17" t="s">
        <v>65</v>
      </c>
      <c r="B53" s="24">
        <v>0</v>
      </c>
      <c r="C53" s="24">
        <v>1</v>
      </c>
      <c r="D53" s="24">
        <v>0</v>
      </c>
      <c r="E53" s="24">
        <v>0</v>
      </c>
      <c r="F53" s="24">
        <v>0</v>
      </c>
      <c r="G53" s="5">
        <v>0</v>
      </c>
      <c r="H53" s="16">
        <v>0</v>
      </c>
      <c r="I53" s="30">
        <f t="shared" si="0"/>
        <v>1</v>
      </c>
      <c r="J53" s="11"/>
      <c r="O53" s="7"/>
      <c r="P53" s="7"/>
      <c r="S53" s="1"/>
      <c r="T53" s="1"/>
      <c r="U53" s="1"/>
      <c r="V53" s="1"/>
      <c r="W53" s="1"/>
      <c r="X53" s="1"/>
      <c r="Y53" s="1"/>
      <c r="Z53" s="1"/>
    </row>
    <row r="54" spans="1:26">
      <c r="A54" s="17" t="s">
        <v>99</v>
      </c>
      <c r="B54" s="24">
        <v>0</v>
      </c>
      <c r="C54" s="24">
        <v>0</v>
      </c>
      <c r="D54" s="24">
        <v>0</v>
      </c>
      <c r="E54" s="24">
        <v>0</v>
      </c>
      <c r="F54" s="24">
        <v>1</v>
      </c>
      <c r="G54" s="5">
        <v>0</v>
      </c>
      <c r="H54" s="16">
        <v>0</v>
      </c>
      <c r="I54" s="30">
        <f t="shared" si="0"/>
        <v>1</v>
      </c>
      <c r="J54" s="11"/>
      <c r="O54" s="7"/>
      <c r="P54" s="7"/>
      <c r="S54" s="1"/>
      <c r="T54" s="1"/>
      <c r="Y54" s="1"/>
      <c r="Z54" s="1"/>
    </row>
    <row r="55" spans="1:26">
      <c r="A55" s="38" t="s">
        <v>120</v>
      </c>
      <c r="B55" s="51">
        <v>1</v>
      </c>
      <c r="C55" s="28"/>
      <c r="D55" s="28"/>
      <c r="E55" s="28"/>
      <c r="F55" s="28"/>
      <c r="G55" s="28"/>
      <c r="H55" s="42"/>
      <c r="I55" s="21">
        <f>B55+C55+D55+E55+F55+G55+H55</f>
        <v>1</v>
      </c>
      <c r="L55" s="8"/>
    </row>
    <row r="56" spans="1:26">
      <c r="A56" s="38" t="s">
        <v>121</v>
      </c>
      <c r="B56" s="50">
        <v>1</v>
      </c>
      <c r="C56" s="27"/>
      <c r="D56" s="27"/>
      <c r="E56" s="27"/>
      <c r="F56" s="27"/>
      <c r="G56" s="27"/>
      <c r="H56" s="41"/>
      <c r="I56" s="21">
        <f>B56+C56+D56+E56+F56+G56+H56</f>
        <v>1</v>
      </c>
    </row>
    <row r="57" spans="1:26">
      <c r="A57" s="38" t="s">
        <v>127</v>
      </c>
      <c r="B57" s="27"/>
      <c r="C57" s="27"/>
      <c r="D57" s="27"/>
      <c r="E57" s="27"/>
      <c r="F57" s="27"/>
      <c r="G57" s="27">
        <v>1</v>
      </c>
      <c r="H57" s="41"/>
      <c r="I57" s="21">
        <f>B57+C57+D57+E57+F57+G57+H57</f>
        <v>1</v>
      </c>
    </row>
    <row r="58" spans="1:26">
      <c r="A58" s="38" t="s">
        <v>128</v>
      </c>
      <c r="B58" s="27"/>
      <c r="C58" s="27"/>
      <c r="D58" s="27"/>
      <c r="E58" s="27"/>
      <c r="F58" s="27"/>
      <c r="G58" s="27">
        <v>1</v>
      </c>
      <c r="H58" s="41"/>
      <c r="I58" s="21">
        <f>B58+C58+D58+E58+F58+G58+H58</f>
        <v>1</v>
      </c>
    </row>
    <row r="59" spans="1:26">
      <c r="A59" s="38" t="s">
        <v>130</v>
      </c>
      <c r="B59" s="27"/>
      <c r="C59" s="27"/>
      <c r="D59" s="27"/>
      <c r="E59" s="27"/>
      <c r="F59" s="27"/>
      <c r="G59" s="27"/>
      <c r="H59" s="41">
        <v>1</v>
      </c>
      <c r="I59" s="21">
        <f>B59+C59+D59+E59+F59+G59+H59</f>
        <v>1</v>
      </c>
    </row>
    <row r="60" spans="1:26">
      <c r="A60" s="15" t="s">
        <v>1</v>
      </c>
      <c r="B60" s="16">
        <v>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6">
        <v>0</v>
      </c>
      <c r="I60" s="30">
        <f t="shared" si="0"/>
        <v>0</v>
      </c>
    </row>
    <row r="61" spans="1:26">
      <c r="A61" s="17" t="s">
        <v>83</v>
      </c>
      <c r="B61" s="27">
        <v>0</v>
      </c>
      <c r="C61" s="27">
        <v>0</v>
      </c>
      <c r="D61" s="27">
        <v>0</v>
      </c>
      <c r="E61" s="27">
        <v>0</v>
      </c>
      <c r="F61" s="27">
        <v>0</v>
      </c>
      <c r="G61" s="16">
        <v>0</v>
      </c>
      <c r="H61" s="6">
        <v>0</v>
      </c>
      <c r="I61" s="30">
        <f t="shared" si="0"/>
        <v>0</v>
      </c>
    </row>
    <row r="62" spans="1:26">
      <c r="A62" s="17" t="s">
        <v>55</v>
      </c>
      <c r="B62" s="27">
        <v>0</v>
      </c>
      <c r="C62" s="27">
        <v>0</v>
      </c>
      <c r="D62" s="27">
        <v>0</v>
      </c>
      <c r="E62" s="27">
        <v>0</v>
      </c>
      <c r="F62" s="27">
        <v>0</v>
      </c>
      <c r="G62" s="16">
        <v>0</v>
      </c>
      <c r="H62" s="6">
        <v>0</v>
      </c>
      <c r="I62" s="30">
        <f t="shared" si="0"/>
        <v>0</v>
      </c>
    </row>
    <row r="63" spans="1:26">
      <c r="A63" s="15" t="s">
        <v>56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6">
        <v>0</v>
      </c>
      <c r="I63" s="30">
        <f t="shared" si="0"/>
        <v>0</v>
      </c>
    </row>
    <row r="64" spans="1:26">
      <c r="A64" s="17" t="s">
        <v>93</v>
      </c>
      <c r="B64" s="27">
        <v>0</v>
      </c>
      <c r="C64" s="27">
        <v>0</v>
      </c>
      <c r="D64" s="27">
        <v>0</v>
      </c>
      <c r="E64" s="27">
        <v>0</v>
      </c>
      <c r="F64" s="27">
        <v>0</v>
      </c>
      <c r="G64" s="16">
        <v>0</v>
      </c>
      <c r="H64" s="6">
        <v>0</v>
      </c>
      <c r="I64" s="30">
        <f t="shared" si="0"/>
        <v>0</v>
      </c>
    </row>
    <row r="65" spans="1:9">
      <c r="A65" s="15" t="s">
        <v>84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6">
        <v>0</v>
      </c>
      <c r="I65" s="30">
        <f t="shared" si="0"/>
        <v>0</v>
      </c>
    </row>
    <row r="66" spans="1:9">
      <c r="A66" s="15" t="s">
        <v>77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6">
        <v>0</v>
      </c>
      <c r="I66" s="30">
        <f t="shared" si="0"/>
        <v>0</v>
      </c>
    </row>
    <row r="67" spans="1:9">
      <c r="A67" s="15" t="s">
        <v>85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6">
        <v>0</v>
      </c>
      <c r="I67" s="30">
        <f t="shared" si="0"/>
        <v>0</v>
      </c>
    </row>
    <row r="68" spans="1:9">
      <c r="A68" s="15" t="s">
        <v>63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6">
        <v>0</v>
      </c>
      <c r="I68" s="30">
        <f t="shared" si="0"/>
        <v>0</v>
      </c>
    </row>
    <row r="69" spans="1:9">
      <c r="A69" s="15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6">
        <v>0</v>
      </c>
      <c r="I69" s="30">
        <f t="shared" si="0"/>
        <v>0</v>
      </c>
    </row>
    <row r="70" spans="1:9">
      <c r="A70" s="15" t="s">
        <v>62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6">
        <v>0</v>
      </c>
      <c r="I70" s="30">
        <f t="shared" ref="I70:I104" si="1">B70+C70+D70+E70+F70+G70+H70</f>
        <v>0</v>
      </c>
    </row>
    <row r="71" spans="1:9">
      <c r="A71" s="15" t="s">
        <v>71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6">
        <v>0</v>
      </c>
      <c r="I71" s="30">
        <f t="shared" si="1"/>
        <v>0</v>
      </c>
    </row>
    <row r="72" spans="1:9">
      <c r="A72" s="15" t="s">
        <v>79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6">
        <v>0</v>
      </c>
      <c r="I72" s="30">
        <f t="shared" si="1"/>
        <v>0</v>
      </c>
    </row>
    <row r="73" spans="1:9">
      <c r="A73" s="15" t="s">
        <v>76</v>
      </c>
      <c r="B73" s="16">
        <v>0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6">
        <v>0</v>
      </c>
      <c r="I73" s="30">
        <f t="shared" si="1"/>
        <v>0</v>
      </c>
    </row>
    <row r="74" spans="1:9">
      <c r="A74" s="15" t="s">
        <v>86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6">
        <v>0</v>
      </c>
      <c r="I74" s="30">
        <f t="shared" si="1"/>
        <v>0</v>
      </c>
    </row>
    <row r="75" spans="1:9">
      <c r="A75" s="35" t="s">
        <v>80</v>
      </c>
      <c r="B75" s="37">
        <v>0</v>
      </c>
      <c r="C75" s="37">
        <v>0</v>
      </c>
      <c r="D75" s="37">
        <v>0</v>
      </c>
      <c r="E75" s="37">
        <v>0</v>
      </c>
      <c r="F75" s="37">
        <v>0</v>
      </c>
      <c r="G75" s="16">
        <v>0</v>
      </c>
      <c r="H75" s="6">
        <v>0</v>
      </c>
      <c r="I75" s="30">
        <f t="shared" si="1"/>
        <v>0</v>
      </c>
    </row>
    <row r="76" spans="1:9">
      <c r="A76" s="15" t="s">
        <v>95</v>
      </c>
      <c r="B76" s="16">
        <v>0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6">
        <v>0</v>
      </c>
      <c r="I76" s="30">
        <f t="shared" si="1"/>
        <v>0</v>
      </c>
    </row>
    <row r="77" spans="1:9">
      <c r="A77" s="15" t="s">
        <v>70</v>
      </c>
      <c r="B77" s="16">
        <v>0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6">
        <v>0</v>
      </c>
      <c r="I77" s="30">
        <f t="shared" si="1"/>
        <v>0</v>
      </c>
    </row>
    <row r="78" spans="1:9">
      <c r="A78" s="17" t="s">
        <v>8</v>
      </c>
      <c r="B78" s="27">
        <v>0</v>
      </c>
      <c r="C78" s="27">
        <v>0</v>
      </c>
      <c r="D78" s="27">
        <v>0</v>
      </c>
      <c r="E78" s="27">
        <v>0</v>
      </c>
      <c r="F78" s="27">
        <v>0</v>
      </c>
      <c r="G78" s="16">
        <v>0</v>
      </c>
      <c r="H78" s="6">
        <v>0</v>
      </c>
      <c r="I78" s="30">
        <f t="shared" si="1"/>
        <v>0</v>
      </c>
    </row>
    <row r="79" spans="1:9">
      <c r="A79" s="15" t="s">
        <v>10</v>
      </c>
      <c r="B79" s="16">
        <v>0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6">
        <v>0</v>
      </c>
      <c r="I79" s="30">
        <f t="shared" si="1"/>
        <v>0</v>
      </c>
    </row>
    <row r="80" spans="1:9">
      <c r="A80" s="15" t="s">
        <v>68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6">
        <v>0</v>
      </c>
      <c r="I80" s="30">
        <f t="shared" si="1"/>
        <v>0</v>
      </c>
    </row>
    <row r="81" spans="1:9">
      <c r="A81" s="15" t="s">
        <v>48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6">
        <v>0</v>
      </c>
      <c r="I81" s="30">
        <f t="shared" si="1"/>
        <v>0</v>
      </c>
    </row>
    <row r="82" spans="1:9">
      <c r="A82" s="15" t="s">
        <v>14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6">
        <v>0</v>
      </c>
      <c r="I82" s="30">
        <f t="shared" si="1"/>
        <v>0</v>
      </c>
    </row>
    <row r="83" spans="1:9">
      <c r="A83" s="15" t="s">
        <v>87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6">
        <v>0</v>
      </c>
      <c r="I83" s="30">
        <f t="shared" si="1"/>
        <v>0</v>
      </c>
    </row>
    <row r="84" spans="1:9">
      <c r="A84" s="15" t="s">
        <v>15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6">
        <v>0</v>
      </c>
      <c r="I84" s="30">
        <f t="shared" si="1"/>
        <v>0</v>
      </c>
    </row>
    <row r="85" spans="1:9">
      <c r="A85" s="15" t="s">
        <v>16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6">
        <v>0</v>
      </c>
      <c r="I85" s="30">
        <f t="shared" si="1"/>
        <v>0</v>
      </c>
    </row>
    <row r="86" spans="1:9">
      <c r="A86" s="15" t="s">
        <v>88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6">
        <v>0</v>
      </c>
      <c r="I86" s="30">
        <f t="shared" si="1"/>
        <v>0</v>
      </c>
    </row>
    <row r="87" spans="1:9">
      <c r="A87" s="12" t="s">
        <v>102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6">
        <v>0</v>
      </c>
      <c r="H87" s="6">
        <v>0</v>
      </c>
      <c r="I87" s="30">
        <f t="shared" si="1"/>
        <v>0</v>
      </c>
    </row>
    <row r="88" spans="1:9">
      <c r="A88" s="4" t="s">
        <v>89</v>
      </c>
      <c r="B88" s="18">
        <v>0</v>
      </c>
      <c r="C88" s="18">
        <v>0</v>
      </c>
      <c r="D88" s="18">
        <v>0</v>
      </c>
      <c r="E88" s="18">
        <v>0</v>
      </c>
      <c r="F88" s="18">
        <v>0</v>
      </c>
      <c r="G88" s="16">
        <v>0</v>
      </c>
      <c r="H88" s="6">
        <v>0</v>
      </c>
      <c r="I88" s="30">
        <f t="shared" si="1"/>
        <v>0</v>
      </c>
    </row>
    <row r="89" spans="1:9">
      <c r="A89" s="17" t="s">
        <v>54</v>
      </c>
      <c r="B89" s="27">
        <v>0</v>
      </c>
      <c r="C89" s="27">
        <v>0</v>
      </c>
      <c r="D89" s="27">
        <v>0</v>
      </c>
      <c r="E89" s="27">
        <v>0</v>
      </c>
      <c r="F89" s="27">
        <v>0</v>
      </c>
      <c r="G89" s="16">
        <v>0</v>
      </c>
      <c r="H89" s="6">
        <v>0</v>
      </c>
      <c r="I89" s="30">
        <f t="shared" si="1"/>
        <v>0</v>
      </c>
    </row>
    <row r="90" spans="1:9">
      <c r="A90" s="17" t="s">
        <v>57</v>
      </c>
      <c r="B90" s="27">
        <v>0</v>
      </c>
      <c r="C90" s="27">
        <v>0</v>
      </c>
      <c r="D90" s="27">
        <v>0</v>
      </c>
      <c r="E90" s="27">
        <v>0</v>
      </c>
      <c r="F90" s="27">
        <v>0</v>
      </c>
      <c r="G90" s="16">
        <v>0</v>
      </c>
      <c r="H90" s="6">
        <v>0</v>
      </c>
      <c r="I90" s="30">
        <f t="shared" si="1"/>
        <v>0</v>
      </c>
    </row>
    <row r="91" spans="1:9">
      <c r="A91" s="17" t="s">
        <v>98</v>
      </c>
      <c r="B91" s="27">
        <v>0</v>
      </c>
      <c r="C91" s="27">
        <v>0</v>
      </c>
      <c r="D91" s="27">
        <v>0</v>
      </c>
      <c r="E91" s="27">
        <v>0</v>
      </c>
      <c r="F91" s="27">
        <v>0</v>
      </c>
      <c r="G91" s="16">
        <v>0</v>
      </c>
      <c r="H91" s="6">
        <v>0</v>
      </c>
      <c r="I91" s="30">
        <f t="shared" si="1"/>
        <v>0</v>
      </c>
    </row>
    <row r="92" spans="1:9">
      <c r="A92" s="17" t="s">
        <v>82</v>
      </c>
      <c r="B92" s="27">
        <v>0</v>
      </c>
      <c r="C92" s="27">
        <v>0</v>
      </c>
      <c r="D92" s="27">
        <v>0</v>
      </c>
      <c r="E92" s="27">
        <v>0</v>
      </c>
      <c r="F92" s="27">
        <v>0</v>
      </c>
      <c r="G92" s="16">
        <v>0</v>
      </c>
      <c r="H92" s="6">
        <v>0</v>
      </c>
      <c r="I92" s="30">
        <f t="shared" si="1"/>
        <v>0</v>
      </c>
    </row>
    <row r="93" spans="1:9">
      <c r="A93" s="17" t="s">
        <v>103</v>
      </c>
      <c r="B93" s="27">
        <v>0</v>
      </c>
      <c r="C93" s="27">
        <v>0</v>
      </c>
      <c r="D93" s="27">
        <v>0</v>
      </c>
      <c r="E93" s="27">
        <v>0</v>
      </c>
      <c r="F93" s="27">
        <v>0</v>
      </c>
      <c r="G93" s="16">
        <v>0</v>
      </c>
      <c r="H93" s="6">
        <v>0</v>
      </c>
      <c r="I93" s="30">
        <f t="shared" si="1"/>
        <v>0</v>
      </c>
    </row>
    <row r="94" spans="1:9">
      <c r="A94" s="17" t="s">
        <v>58</v>
      </c>
      <c r="B94" s="27">
        <v>0</v>
      </c>
      <c r="C94" s="27">
        <v>0</v>
      </c>
      <c r="D94" s="27">
        <v>0</v>
      </c>
      <c r="E94" s="27">
        <v>0</v>
      </c>
      <c r="F94" s="27">
        <v>0</v>
      </c>
      <c r="G94" s="16">
        <v>0</v>
      </c>
      <c r="H94" s="6">
        <v>0</v>
      </c>
      <c r="I94" s="30">
        <f t="shared" si="1"/>
        <v>0</v>
      </c>
    </row>
    <row r="95" spans="1:9">
      <c r="A95" s="17" t="s">
        <v>72</v>
      </c>
      <c r="B95" s="27">
        <v>0</v>
      </c>
      <c r="C95" s="27">
        <v>0</v>
      </c>
      <c r="D95" s="27">
        <v>0</v>
      </c>
      <c r="E95" s="27">
        <v>0</v>
      </c>
      <c r="F95" s="27">
        <v>0</v>
      </c>
      <c r="G95" s="16">
        <v>0</v>
      </c>
      <c r="H95" s="6">
        <v>0</v>
      </c>
      <c r="I95" s="30">
        <f t="shared" si="1"/>
        <v>0</v>
      </c>
    </row>
    <row r="96" spans="1:9">
      <c r="A96" s="17" t="s">
        <v>67</v>
      </c>
      <c r="B96" s="27">
        <v>0</v>
      </c>
      <c r="C96" s="27">
        <v>0</v>
      </c>
      <c r="D96" s="27">
        <v>0</v>
      </c>
      <c r="E96" s="27">
        <v>0</v>
      </c>
      <c r="F96" s="27">
        <v>0</v>
      </c>
      <c r="G96" s="16">
        <v>0</v>
      </c>
      <c r="H96" s="6">
        <v>0</v>
      </c>
      <c r="I96" s="30">
        <f t="shared" si="1"/>
        <v>0</v>
      </c>
    </row>
    <row r="97" spans="1:9">
      <c r="A97" s="17" t="s">
        <v>59</v>
      </c>
      <c r="B97" s="27">
        <v>0</v>
      </c>
      <c r="C97" s="27">
        <v>0</v>
      </c>
      <c r="D97" s="27">
        <v>0</v>
      </c>
      <c r="E97" s="27">
        <v>0</v>
      </c>
      <c r="F97" s="27">
        <v>0</v>
      </c>
      <c r="G97" s="16">
        <v>0</v>
      </c>
      <c r="H97" s="6">
        <v>0</v>
      </c>
      <c r="I97" s="30">
        <f t="shared" si="1"/>
        <v>0</v>
      </c>
    </row>
    <row r="98" spans="1:9">
      <c r="A98" s="17" t="s">
        <v>27</v>
      </c>
      <c r="B98" s="27">
        <v>0</v>
      </c>
      <c r="C98" s="27">
        <v>0</v>
      </c>
      <c r="D98" s="27">
        <v>0</v>
      </c>
      <c r="E98" s="27">
        <v>0</v>
      </c>
      <c r="F98" s="27">
        <v>0</v>
      </c>
      <c r="G98" s="16">
        <v>0</v>
      </c>
      <c r="H98" s="6">
        <v>0</v>
      </c>
      <c r="I98" s="30">
        <f t="shared" si="1"/>
        <v>0</v>
      </c>
    </row>
    <row r="99" spans="1:9">
      <c r="A99" s="17" t="s">
        <v>94</v>
      </c>
      <c r="B99" s="27">
        <v>0</v>
      </c>
      <c r="C99" s="27">
        <v>0</v>
      </c>
      <c r="D99" s="27">
        <v>0</v>
      </c>
      <c r="E99" s="27">
        <v>0</v>
      </c>
      <c r="F99" s="27">
        <v>0</v>
      </c>
      <c r="G99" s="16">
        <v>0</v>
      </c>
      <c r="H99" s="6">
        <v>0</v>
      </c>
      <c r="I99" s="30">
        <f t="shared" si="1"/>
        <v>0</v>
      </c>
    </row>
    <row r="100" spans="1:9">
      <c r="A100" s="17" t="s">
        <v>49</v>
      </c>
      <c r="B100" s="27">
        <v>0</v>
      </c>
      <c r="C100" s="27">
        <v>0</v>
      </c>
      <c r="D100" s="27">
        <v>0</v>
      </c>
      <c r="E100" s="27">
        <v>0</v>
      </c>
      <c r="F100" s="27">
        <v>0</v>
      </c>
      <c r="G100" s="16">
        <v>0</v>
      </c>
      <c r="H100" s="6">
        <v>0</v>
      </c>
      <c r="I100" s="30">
        <f t="shared" si="1"/>
        <v>0</v>
      </c>
    </row>
    <row r="101" spans="1:9">
      <c r="A101" s="17" t="s">
        <v>29</v>
      </c>
      <c r="B101" s="27">
        <v>0</v>
      </c>
      <c r="C101" s="27">
        <v>0</v>
      </c>
      <c r="D101" s="27">
        <v>0</v>
      </c>
      <c r="E101" s="27">
        <v>0</v>
      </c>
      <c r="F101" s="27">
        <v>0</v>
      </c>
      <c r="G101" s="16">
        <v>0</v>
      </c>
      <c r="H101" s="6">
        <v>0</v>
      </c>
      <c r="I101" s="30">
        <f t="shared" si="1"/>
        <v>0</v>
      </c>
    </row>
    <row r="102" spans="1:9">
      <c r="A102" s="17" t="s">
        <v>31</v>
      </c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16">
        <v>0</v>
      </c>
      <c r="H102" s="6">
        <v>0</v>
      </c>
      <c r="I102" s="30">
        <f t="shared" si="1"/>
        <v>0</v>
      </c>
    </row>
    <row r="103" spans="1:9">
      <c r="A103" s="17" t="s">
        <v>78</v>
      </c>
      <c r="B103" s="27">
        <v>0</v>
      </c>
      <c r="C103" s="27">
        <v>0</v>
      </c>
      <c r="D103" s="27">
        <v>0</v>
      </c>
      <c r="E103" s="27">
        <v>0</v>
      </c>
      <c r="F103" s="27">
        <v>0</v>
      </c>
      <c r="G103" s="16">
        <v>0</v>
      </c>
      <c r="H103" s="6">
        <v>0</v>
      </c>
      <c r="I103" s="30">
        <f t="shared" si="1"/>
        <v>0</v>
      </c>
    </row>
    <row r="104" spans="1:9">
      <c r="A104" s="17" t="s">
        <v>90</v>
      </c>
      <c r="B104" s="27">
        <v>0</v>
      </c>
      <c r="C104" s="27">
        <v>0</v>
      </c>
      <c r="D104" s="27">
        <v>0</v>
      </c>
      <c r="E104" s="27">
        <v>0</v>
      </c>
      <c r="F104" s="27">
        <v>0</v>
      </c>
      <c r="G104" s="16">
        <v>0</v>
      </c>
      <c r="H104" s="6">
        <v>0</v>
      </c>
      <c r="I104" s="30">
        <f t="shared" si="1"/>
        <v>0</v>
      </c>
    </row>
    <row r="105" spans="1:9">
      <c r="A105" s="34" t="s">
        <v>92</v>
      </c>
      <c r="B105" s="8">
        <v>0</v>
      </c>
      <c r="C105">
        <v>0</v>
      </c>
      <c r="D105">
        <v>0</v>
      </c>
      <c r="E105">
        <v>0</v>
      </c>
      <c r="F105">
        <v>0</v>
      </c>
      <c r="G105" s="1">
        <v>0</v>
      </c>
      <c r="H105" s="1">
        <v>0</v>
      </c>
      <c r="I105" s="30">
        <f t="shared" si="0"/>
        <v>0</v>
      </c>
    </row>
    <row r="106" spans="1:9">
      <c r="A106" s="34" t="s">
        <v>61</v>
      </c>
      <c r="B106" s="8">
        <v>0</v>
      </c>
      <c r="C106">
        <v>0</v>
      </c>
      <c r="D106">
        <v>0</v>
      </c>
      <c r="E106">
        <v>0</v>
      </c>
      <c r="F106">
        <v>0</v>
      </c>
      <c r="G106" s="1">
        <v>0</v>
      </c>
      <c r="H106" s="1">
        <v>0</v>
      </c>
      <c r="I106" s="30">
        <f t="shared" si="0"/>
        <v>0</v>
      </c>
    </row>
    <row r="107" spans="1:9">
      <c r="A107" s="34" t="s">
        <v>35</v>
      </c>
      <c r="B107">
        <v>0</v>
      </c>
      <c r="C107">
        <v>0</v>
      </c>
      <c r="D107">
        <v>0</v>
      </c>
      <c r="E107">
        <v>0</v>
      </c>
      <c r="F107">
        <v>0</v>
      </c>
      <c r="G107" s="1">
        <v>0</v>
      </c>
      <c r="H107" s="1">
        <v>0</v>
      </c>
      <c r="I107" s="30">
        <f t="shared" si="0"/>
        <v>0</v>
      </c>
    </row>
    <row r="108" spans="1:9">
      <c r="A108" s="34" t="s">
        <v>91</v>
      </c>
      <c r="B108">
        <v>0</v>
      </c>
      <c r="C108">
        <v>0</v>
      </c>
      <c r="D108">
        <v>0</v>
      </c>
      <c r="E108">
        <v>0</v>
      </c>
      <c r="F108">
        <v>0</v>
      </c>
      <c r="G108" s="1">
        <v>0</v>
      </c>
      <c r="H108" s="1">
        <v>0</v>
      </c>
      <c r="I108" s="30">
        <f t="shared" si="0"/>
        <v>0</v>
      </c>
    </row>
    <row r="109" spans="1:9">
      <c r="A109" s="34" t="s">
        <v>51</v>
      </c>
      <c r="B109">
        <v>0</v>
      </c>
      <c r="C109">
        <v>0</v>
      </c>
      <c r="D109">
        <v>0</v>
      </c>
      <c r="E109">
        <v>0</v>
      </c>
      <c r="F109">
        <v>0</v>
      </c>
      <c r="G109" s="40">
        <v>0</v>
      </c>
      <c r="H109" s="1">
        <v>0</v>
      </c>
      <c r="I109" s="30">
        <f t="shared" si="0"/>
        <v>0</v>
      </c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X104"/>
  <sheetViews>
    <sheetView workbookViewId="0">
      <selection activeCell="A5" sqref="A5:A9"/>
    </sheetView>
  </sheetViews>
  <sheetFormatPr defaultRowHeight="12.75"/>
  <cols>
    <col min="1" max="1" width="9.7109375" customWidth="1"/>
    <col min="2" max="2" width="9.7109375" hidden="1" customWidth="1"/>
    <col min="3" max="6" width="12.28515625" hidden="1" customWidth="1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>
      <c r="A1" s="1" t="s">
        <v>74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59" t="s">
        <v>50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2" t="s">
        <v>0</v>
      </c>
      <c r="B4" s="9" t="s">
        <v>210</v>
      </c>
      <c r="C4" s="10" t="s">
        <v>211</v>
      </c>
      <c r="D4" s="10" t="s">
        <v>212</v>
      </c>
      <c r="E4" s="10" t="s">
        <v>213</v>
      </c>
      <c r="F4" s="10" t="s">
        <v>214</v>
      </c>
      <c r="G4" s="32" t="s">
        <v>100</v>
      </c>
      <c r="H4" s="11"/>
      <c r="M4" s="7"/>
      <c r="N4" s="7"/>
      <c r="V4" s="1"/>
      <c r="W4" s="1"/>
    </row>
    <row r="5" spans="1:24" ht="13.5" thickTop="1">
      <c r="A5" s="15" t="s">
        <v>39</v>
      </c>
      <c r="B5" s="5">
        <v>2</v>
      </c>
      <c r="C5" s="16">
        <v>3</v>
      </c>
      <c r="D5" s="16">
        <v>3</v>
      </c>
      <c r="E5" s="16">
        <v>3</v>
      </c>
      <c r="F5" s="16">
        <v>7</v>
      </c>
      <c r="G5" s="30">
        <f>SUM(B5:F5)</f>
        <v>18</v>
      </c>
      <c r="H5" s="11"/>
      <c r="M5" s="7"/>
      <c r="N5" s="7"/>
      <c r="Q5" s="1"/>
      <c r="R5" s="1"/>
      <c r="S5" s="1"/>
      <c r="T5" s="1"/>
      <c r="U5" s="1"/>
      <c r="V5" s="1"/>
      <c r="W5" s="1"/>
      <c r="X5" s="1"/>
    </row>
    <row r="6" spans="1:24">
      <c r="A6" s="15" t="s">
        <v>6</v>
      </c>
      <c r="B6" s="5">
        <v>3</v>
      </c>
      <c r="C6" s="16">
        <v>4</v>
      </c>
      <c r="D6" s="16">
        <v>2</v>
      </c>
      <c r="E6" s="16"/>
      <c r="F6" s="16">
        <v>6</v>
      </c>
      <c r="G6" s="30">
        <f t="shared" ref="G6:G104" si="0">SUM(B6:F6)</f>
        <v>15</v>
      </c>
      <c r="H6" s="11"/>
      <c r="M6" s="7"/>
      <c r="N6" s="7"/>
      <c r="Q6" s="1"/>
      <c r="R6" s="1"/>
      <c r="S6" s="1"/>
      <c r="T6" s="1"/>
      <c r="U6" s="1"/>
      <c r="V6" s="1"/>
      <c r="W6" s="1"/>
      <c r="X6" s="1"/>
    </row>
    <row r="7" spans="1:24">
      <c r="A7" s="15" t="s">
        <v>7</v>
      </c>
      <c r="B7" s="5">
        <v>1</v>
      </c>
      <c r="C7" s="16">
        <v>3</v>
      </c>
      <c r="D7" s="16">
        <v>1</v>
      </c>
      <c r="E7" s="16">
        <v>5</v>
      </c>
      <c r="F7" s="16">
        <v>3</v>
      </c>
      <c r="G7" s="30">
        <f t="shared" si="0"/>
        <v>13</v>
      </c>
      <c r="H7" s="11"/>
      <c r="M7" s="7"/>
      <c r="N7" s="7"/>
      <c r="Q7" s="1"/>
      <c r="R7" s="1"/>
      <c r="S7" s="1"/>
      <c r="T7" s="1"/>
      <c r="U7" s="1"/>
      <c r="V7" s="1"/>
      <c r="W7" s="1"/>
      <c r="X7" s="1"/>
    </row>
    <row r="8" spans="1:24">
      <c r="A8" s="15" t="s">
        <v>101</v>
      </c>
      <c r="B8" s="5">
        <v>4</v>
      </c>
      <c r="C8" s="16">
        <v>4</v>
      </c>
      <c r="D8" s="16">
        <v>1</v>
      </c>
      <c r="E8" s="16"/>
      <c r="F8" s="16">
        <v>3</v>
      </c>
      <c r="G8" s="30">
        <f t="shared" si="0"/>
        <v>12</v>
      </c>
      <c r="H8" s="11"/>
      <c r="M8" s="7"/>
      <c r="N8" s="7"/>
      <c r="Q8" s="1"/>
      <c r="R8" s="1"/>
      <c r="S8" s="1"/>
      <c r="T8" s="1"/>
      <c r="U8" s="1"/>
      <c r="V8" s="1"/>
      <c r="W8" s="1"/>
      <c r="X8" s="1"/>
    </row>
    <row r="9" spans="1:24">
      <c r="A9" s="4" t="s">
        <v>40</v>
      </c>
      <c r="B9" s="5">
        <v>2</v>
      </c>
      <c r="C9" s="16">
        <v>1</v>
      </c>
      <c r="D9" s="16">
        <v>1</v>
      </c>
      <c r="E9" s="16">
        <v>2</v>
      </c>
      <c r="F9" s="16">
        <v>5</v>
      </c>
      <c r="G9" s="30">
        <f t="shared" si="0"/>
        <v>11</v>
      </c>
      <c r="H9" s="11"/>
      <c r="M9" s="7"/>
      <c r="N9" s="7"/>
      <c r="Q9" s="1"/>
      <c r="R9" s="1"/>
      <c r="S9" s="1"/>
      <c r="T9" s="1"/>
      <c r="U9" s="1"/>
      <c r="V9" s="1"/>
      <c r="W9" s="1"/>
      <c r="X9" s="1"/>
    </row>
    <row r="10" spans="1:24">
      <c r="A10" s="17" t="s">
        <v>33</v>
      </c>
      <c r="B10" s="5"/>
      <c r="C10" s="16">
        <v>6</v>
      </c>
      <c r="D10" s="16"/>
      <c r="E10" s="16">
        <v>2</v>
      </c>
      <c r="F10" s="16">
        <v>3</v>
      </c>
      <c r="G10" s="30">
        <f t="shared" si="0"/>
        <v>11</v>
      </c>
      <c r="H10" s="11"/>
      <c r="M10" s="7"/>
      <c r="N10" s="7"/>
      <c r="Q10" s="1"/>
      <c r="R10" s="1"/>
      <c r="S10" s="1"/>
      <c r="T10" s="1"/>
      <c r="U10" s="1"/>
      <c r="V10" s="1"/>
      <c r="W10" s="1"/>
      <c r="X10" s="1"/>
    </row>
    <row r="11" spans="1:24">
      <c r="A11" s="4" t="s">
        <v>19</v>
      </c>
      <c r="B11" s="5">
        <v>1</v>
      </c>
      <c r="C11" s="16">
        <v>2</v>
      </c>
      <c r="D11" s="16">
        <v>1</v>
      </c>
      <c r="E11" s="16">
        <v>4</v>
      </c>
      <c r="F11" s="16">
        <v>2</v>
      </c>
      <c r="G11" s="30">
        <f t="shared" si="0"/>
        <v>10</v>
      </c>
      <c r="H11" s="11"/>
      <c r="M11" s="7"/>
      <c r="N11" s="7"/>
      <c r="Q11" s="1"/>
      <c r="R11" s="1"/>
      <c r="S11" s="1"/>
      <c r="T11" s="1"/>
      <c r="U11" s="1"/>
      <c r="V11" s="1"/>
      <c r="W11" s="1"/>
      <c r="X11" s="1"/>
    </row>
    <row r="12" spans="1:24">
      <c r="A12" s="15" t="s">
        <v>3</v>
      </c>
      <c r="B12" s="5"/>
      <c r="C12" s="16">
        <v>1</v>
      </c>
      <c r="D12" s="16">
        <v>2</v>
      </c>
      <c r="E12" s="16">
        <v>3</v>
      </c>
      <c r="F12" s="16">
        <v>1</v>
      </c>
      <c r="G12" s="30">
        <f t="shared" si="0"/>
        <v>7</v>
      </c>
      <c r="H12" s="11"/>
      <c r="M12" s="7"/>
      <c r="N12" s="7"/>
      <c r="Q12" s="1"/>
      <c r="R12" s="1"/>
      <c r="S12" s="1"/>
      <c r="T12" s="1"/>
      <c r="U12" s="1"/>
      <c r="V12" s="1"/>
      <c r="W12" s="1"/>
      <c r="X12" s="1"/>
    </row>
    <row r="13" spans="1:24">
      <c r="A13" s="17" t="s">
        <v>25</v>
      </c>
      <c r="B13" s="5">
        <v>1</v>
      </c>
      <c r="C13" s="16">
        <v>1</v>
      </c>
      <c r="D13" s="16">
        <v>1</v>
      </c>
      <c r="E13" s="16"/>
      <c r="F13" s="16">
        <v>4</v>
      </c>
      <c r="G13" s="30">
        <f t="shared" si="0"/>
        <v>7</v>
      </c>
      <c r="H13" s="11"/>
      <c r="M13" s="7"/>
      <c r="N13" s="7"/>
      <c r="Q13" s="1"/>
      <c r="R13" s="1"/>
      <c r="S13" s="1"/>
      <c r="T13" s="1"/>
      <c r="U13" s="1"/>
      <c r="V13" s="1"/>
      <c r="W13" s="1"/>
      <c r="X13" s="1"/>
    </row>
    <row r="14" spans="1:24">
      <c r="A14" s="15" t="s">
        <v>4</v>
      </c>
      <c r="B14" s="5"/>
      <c r="C14" s="16">
        <v>1</v>
      </c>
      <c r="D14" s="16">
        <v>1</v>
      </c>
      <c r="E14" s="16">
        <v>1</v>
      </c>
      <c r="F14" s="16">
        <v>3</v>
      </c>
      <c r="G14" s="30">
        <f t="shared" si="0"/>
        <v>6</v>
      </c>
      <c r="H14" s="11"/>
      <c r="M14" s="7"/>
      <c r="N14" s="7"/>
      <c r="Q14" s="1"/>
      <c r="R14" s="1"/>
      <c r="S14" s="1"/>
      <c r="T14" s="1"/>
      <c r="U14" s="1"/>
      <c r="V14" s="1"/>
      <c r="W14" s="1"/>
      <c r="X14" s="1"/>
    </row>
    <row r="15" spans="1:24">
      <c r="A15" s="4" t="s">
        <v>18</v>
      </c>
      <c r="B15" s="5">
        <v>1</v>
      </c>
      <c r="C15" s="16">
        <v>2</v>
      </c>
      <c r="D15" s="16"/>
      <c r="E15" s="16">
        <v>1</v>
      </c>
      <c r="F15" s="16">
        <v>2</v>
      </c>
      <c r="G15" s="30">
        <f t="shared" si="0"/>
        <v>6</v>
      </c>
      <c r="H15" s="11"/>
      <c r="M15" s="7"/>
      <c r="N15" s="7"/>
      <c r="Q15" s="1"/>
      <c r="R15" s="1"/>
      <c r="S15" s="1"/>
      <c r="T15" s="1"/>
      <c r="U15" s="1"/>
      <c r="V15" s="1"/>
      <c r="W15" s="1"/>
      <c r="X15" s="1"/>
    </row>
    <row r="16" spans="1:24">
      <c r="A16" s="17" t="s">
        <v>20</v>
      </c>
      <c r="B16" s="5">
        <v>2</v>
      </c>
      <c r="C16" s="16">
        <v>2</v>
      </c>
      <c r="D16" s="16">
        <v>1</v>
      </c>
      <c r="E16" s="16"/>
      <c r="F16" s="16">
        <v>1</v>
      </c>
      <c r="G16" s="30">
        <f t="shared" si="0"/>
        <v>6</v>
      </c>
      <c r="H16" s="11"/>
      <c r="M16" s="7"/>
      <c r="N16" s="7"/>
      <c r="Q16" s="1"/>
      <c r="R16" s="1"/>
      <c r="S16" s="1"/>
      <c r="T16" s="1"/>
      <c r="U16" s="1"/>
      <c r="V16" s="1"/>
      <c r="W16" s="1"/>
      <c r="X16" s="1"/>
    </row>
    <row r="17" spans="1:24">
      <c r="A17" s="17" t="s">
        <v>24</v>
      </c>
      <c r="B17" s="5">
        <v>2</v>
      </c>
      <c r="C17" s="16"/>
      <c r="D17" s="16"/>
      <c r="E17" s="16">
        <v>2</v>
      </c>
      <c r="F17" s="16">
        <v>2</v>
      </c>
      <c r="G17" s="30">
        <f t="shared" si="0"/>
        <v>6</v>
      </c>
      <c r="H17" s="11"/>
      <c r="M17" s="7"/>
      <c r="N17" s="7"/>
      <c r="Q17" s="1"/>
      <c r="R17" s="1"/>
      <c r="S17" s="1"/>
      <c r="T17" s="1"/>
      <c r="U17" s="1"/>
      <c r="V17" s="1"/>
      <c r="W17" s="1"/>
      <c r="X17" s="1"/>
    </row>
    <row r="18" spans="1:24">
      <c r="A18" s="15" t="s">
        <v>17</v>
      </c>
      <c r="B18" s="5"/>
      <c r="C18" s="16">
        <v>1</v>
      </c>
      <c r="D18" s="16">
        <v>1</v>
      </c>
      <c r="E18" s="16">
        <v>1</v>
      </c>
      <c r="F18" s="16">
        <v>2</v>
      </c>
      <c r="G18" s="30">
        <f t="shared" si="0"/>
        <v>5</v>
      </c>
      <c r="H18" s="11"/>
      <c r="M18" s="7"/>
      <c r="N18" s="7"/>
      <c r="Q18" s="1"/>
      <c r="R18" s="1"/>
      <c r="S18" s="1"/>
      <c r="T18" s="1"/>
      <c r="U18" s="1"/>
      <c r="V18" s="1"/>
      <c r="W18" s="1"/>
      <c r="X18" s="1"/>
    </row>
    <row r="19" spans="1:24">
      <c r="A19" s="4" t="s">
        <v>53</v>
      </c>
      <c r="B19" s="5"/>
      <c r="C19" s="16">
        <v>3</v>
      </c>
      <c r="D19" s="16">
        <v>2</v>
      </c>
      <c r="E19" s="16"/>
      <c r="F19" s="16"/>
      <c r="G19" s="30">
        <f t="shared" si="0"/>
        <v>5</v>
      </c>
      <c r="H19" s="11"/>
      <c r="M19" s="7"/>
      <c r="N19" s="7"/>
      <c r="Q19" s="1"/>
      <c r="R19" s="1"/>
      <c r="S19" s="1"/>
      <c r="T19" s="1"/>
      <c r="U19" s="1"/>
      <c r="V19" s="1"/>
      <c r="W19" s="1"/>
      <c r="X19" s="1"/>
    </row>
    <row r="20" spans="1:24">
      <c r="A20" s="17" t="s">
        <v>23</v>
      </c>
      <c r="B20" s="5"/>
      <c r="C20" s="16">
        <v>2</v>
      </c>
      <c r="D20" s="16">
        <v>2</v>
      </c>
      <c r="E20" s="16">
        <v>1</v>
      </c>
      <c r="F20" s="16"/>
      <c r="G20" s="30">
        <f t="shared" si="0"/>
        <v>5</v>
      </c>
      <c r="H20" s="11"/>
      <c r="M20" s="7"/>
      <c r="N20" s="7"/>
      <c r="Q20" s="1"/>
      <c r="R20" s="1"/>
      <c r="S20" s="1"/>
      <c r="T20" s="1"/>
      <c r="U20" s="1"/>
      <c r="V20" s="1"/>
      <c r="W20" s="1"/>
      <c r="X20" s="1"/>
    </row>
    <row r="21" spans="1:24">
      <c r="A21" s="15" t="s">
        <v>11</v>
      </c>
      <c r="B21" s="5"/>
      <c r="C21" s="16"/>
      <c r="D21" s="16">
        <v>1</v>
      </c>
      <c r="E21" s="16">
        <v>1</v>
      </c>
      <c r="F21" s="16">
        <v>2</v>
      </c>
      <c r="G21" s="30">
        <f t="shared" si="0"/>
        <v>4</v>
      </c>
      <c r="H21" s="11"/>
      <c r="M21" s="7"/>
      <c r="N21" s="7"/>
      <c r="Q21" s="1"/>
      <c r="R21" s="1"/>
      <c r="S21" s="1"/>
      <c r="T21" s="1"/>
      <c r="U21" s="1"/>
      <c r="V21" s="1"/>
      <c r="W21" s="1"/>
      <c r="X21" s="1"/>
    </row>
    <row r="22" spans="1:24">
      <c r="A22" s="15" t="s">
        <v>13</v>
      </c>
      <c r="B22" s="5">
        <v>2</v>
      </c>
      <c r="C22" s="16"/>
      <c r="D22" s="16"/>
      <c r="E22" s="16">
        <v>2</v>
      </c>
      <c r="F22" s="16"/>
      <c r="G22" s="30">
        <f t="shared" si="0"/>
        <v>4</v>
      </c>
      <c r="H22" s="11"/>
      <c r="M22" s="7"/>
      <c r="N22" s="7"/>
      <c r="Q22" s="1"/>
      <c r="R22" s="1"/>
      <c r="S22" s="1"/>
      <c r="T22" s="1"/>
      <c r="U22" s="1"/>
      <c r="V22" s="1"/>
      <c r="W22" s="1"/>
      <c r="X22" s="1"/>
    </row>
    <row r="23" spans="1:24">
      <c r="A23" s="17" t="s">
        <v>36</v>
      </c>
      <c r="B23" s="25">
        <v>1</v>
      </c>
      <c r="C23" s="16"/>
      <c r="D23" s="16"/>
      <c r="E23" s="16">
        <v>1</v>
      </c>
      <c r="F23" s="16">
        <v>2</v>
      </c>
      <c r="G23" s="30">
        <f t="shared" si="0"/>
        <v>4</v>
      </c>
      <c r="H23" s="11"/>
      <c r="M23" s="7"/>
      <c r="N23" s="7"/>
      <c r="Q23" s="1"/>
      <c r="R23" s="1"/>
      <c r="S23" s="1"/>
      <c r="T23" s="1"/>
      <c r="U23" s="1"/>
      <c r="V23" s="1"/>
      <c r="W23" s="1"/>
      <c r="X23" s="1"/>
    </row>
    <row r="24" spans="1:24">
      <c r="A24" s="15" t="s">
        <v>79</v>
      </c>
      <c r="B24" s="5"/>
      <c r="C24" s="16">
        <v>2</v>
      </c>
      <c r="D24" s="16"/>
      <c r="E24" s="16">
        <v>1</v>
      </c>
      <c r="F24" s="16"/>
      <c r="G24" s="30">
        <f t="shared" si="0"/>
        <v>3</v>
      </c>
      <c r="H24" s="11"/>
      <c r="M24" s="7"/>
      <c r="N24" s="7"/>
      <c r="Q24" s="1"/>
      <c r="R24" s="1"/>
      <c r="S24" s="1"/>
      <c r="T24" s="1"/>
      <c r="U24" s="1"/>
      <c r="V24" s="1"/>
      <c r="W24" s="1"/>
      <c r="X24" s="1"/>
    </row>
    <row r="25" spans="1:24">
      <c r="A25" s="17" t="s">
        <v>22</v>
      </c>
      <c r="B25" s="5">
        <v>1</v>
      </c>
      <c r="C25" s="16"/>
      <c r="D25" s="16"/>
      <c r="E25" s="16">
        <v>1</v>
      </c>
      <c r="F25" s="16">
        <v>1</v>
      </c>
      <c r="G25" s="30">
        <f t="shared" si="0"/>
        <v>3</v>
      </c>
      <c r="H25" s="11"/>
      <c r="M25" s="7"/>
      <c r="N25" s="7"/>
      <c r="Q25" s="1"/>
      <c r="R25" s="1"/>
      <c r="S25" s="1"/>
      <c r="T25" s="1"/>
      <c r="U25" s="1"/>
      <c r="V25" s="1"/>
      <c r="W25" s="1"/>
      <c r="X25" s="1"/>
    </row>
    <row r="26" spans="1:24">
      <c r="A26" s="34" t="s">
        <v>41</v>
      </c>
      <c r="B26" s="5">
        <v>1</v>
      </c>
      <c r="C26" s="16">
        <v>1</v>
      </c>
      <c r="D26" s="16"/>
      <c r="E26" s="16"/>
      <c r="F26" s="16">
        <v>1</v>
      </c>
      <c r="G26" s="30">
        <f t="shared" si="0"/>
        <v>3</v>
      </c>
      <c r="H26" s="11"/>
      <c r="M26" s="7"/>
      <c r="N26" s="7"/>
      <c r="Q26" s="1"/>
      <c r="R26" s="1"/>
      <c r="S26" s="1"/>
      <c r="T26" s="1"/>
      <c r="U26" s="1"/>
      <c r="V26" s="1"/>
      <c r="W26" s="1"/>
      <c r="X26" s="1"/>
    </row>
    <row r="27" spans="1:24">
      <c r="A27" s="17" t="s">
        <v>34</v>
      </c>
      <c r="B27" s="5"/>
      <c r="C27" s="16">
        <v>2</v>
      </c>
      <c r="D27" s="16">
        <v>1</v>
      </c>
      <c r="E27" s="16"/>
      <c r="F27" s="16"/>
      <c r="G27" s="30">
        <f t="shared" si="0"/>
        <v>3</v>
      </c>
      <c r="H27" s="11"/>
      <c r="M27" s="7"/>
      <c r="N27" s="7"/>
      <c r="Q27" s="1"/>
      <c r="R27" s="1"/>
      <c r="S27" s="1"/>
      <c r="T27" s="1"/>
      <c r="U27" s="1"/>
      <c r="V27" s="1"/>
      <c r="W27" s="1"/>
      <c r="X27" s="1"/>
    </row>
    <row r="28" spans="1:24">
      <c r="A28" s="15" t="s">
        <v>9</v>
      </c>
      <c r="B28" s="5">
        <v>1</v>
      </c>
      <c r="C28" s="16"/>
      <c r="D28" s="16"/>
      <c r="E28" s="16"/>
      <c r="F28" s="16">
        <v>1</v>
      </c>
      <c r="G28" s="30">
        <f t="shared" si="0"/>
        <v>2</v>
      </c>
      <c r="H28" s="11"/>
      <c r="M28" s="7"/>
      <c r="N28" s="7"/>
      <c r="Q28" s="1"/>
      <c r="R28" s="1"/>
      <c r="S28" s="1"/>
      <c r="T28" s="1"/>
      <c r="U28" s="1"/>
      <c r="V28" s="1"/>
      <c r="W28" s="1"/>
      <c r="X28" s="1"/>
    </row>
    <row r="29" spans="1:24">
      <c r="A29" s="15" t="s">
        <v>52</v>
      </c>
      <c r="B29" s="5">
        <v>1</v>
      </c>
      <c r="C29" s="16"/>
      <c r="D29" s="16">
        <v>1</v>
      </c>
      <c r="E29" s="16"/>
      <c r="F29" s="16"/>
      <c r="G29" s="30">
        <f t="shared" si="0"/>
        <v>2</v>
      </c>
      <c r="H29" s="11"/>
      <c r="M29" s="7"/>
      <c r="N29" s="7"/>
      <c r="Q29" s="1"/>
      <c r="R29" s="1"/>
      <c r="S29" s="1"/>
      <c r="T29" s="1"/>
      <c r="U29" s="1"/>
      <c r="V29" s="1"/>
      <c r="W29" s="1"/>
      <c r="X29" s="1"/>
    </row>
    <row r="30" spans="1:24">
      <c r="A30" s="15" t="s">
        <v>64</v>
      </c>
      <c r="B30" s="5"/>
      <c r="C30" s="16">
        <v>1</v>
      </c>
      <c r="D30" s="16">
        <v>1</v>
      </c>
      <c r="E30" s="16"/>
      <c r="F30" s="16"/>
      <c r="G30" s="30">
        <f t="shared" si="0"/>
        <v>2</v>
      </c>
      <c r="H30" s="11"/>
      <c r="M30" s="7"/>
      <c r="N30" s="7"/>
      <c r="Q30" s="1"/>
      <c r="R30" s="1"/>
      <c r="S30" s="1"/>
      <c r="T30" s="1"/>
      <c r="U30" s="1"/>
      <c r="V30" s="1"/>
      <c r="W30" s="1"/>
      <c r="X30" s="1"/>
    </row>
    <row r="31" spans="1:24">
      <c r="A31" s="17" t="s">
        <v>26</v>
      </c>
      <c r="B31" s="5"/>
      <c r="C31" s="16">
        <v>1</v>
      </c>
      <c r="D31" s="16"/>
      <c r="E31" s="16"/>
      <c r="F31" s="16">
        <v>1</v>
      </c>
      <c r="G31" s="30">
        <f t="shared" si="0"/>
        <v>2</v>
      </c>
      <c r="H31" s="11"/>
      <c r="M31" s="7"/>
      <c r="N31" s="7"/>
      <c r="Q31" s="1"/>
      <c r="R31" s="1"/>
      <c r="S31" s="1"/>
      <c r="T31" s="1"/>
      <c r="U31" s="1"/>
      <c r="V31" s="1"/>
      <c r="W31" s="1"/>
      <c r="X31" s="1"/>
    </row>
    <row r="32" spans="1:24">
      <c r="A32" s="17" t="s">
        <v>27</v>
      </c>
      <c r="B32" s="5"/>
      <c r="C32" s="16">
        <v>1</v>
      </c>
      <c r="D32" s="16"/>
      <c r="E32" s="16"/>
      <c r="F32" s="16">
        <v>1</v>
      </c>
      <c r="G32" s="30">
        <f t="shared" si="0"/>
        <v>2</v>
      </c>
      <c r="H32" s="11"/>
      <c r="M32" s="7"/>
      <c r="N32" s="7"/>
      <c r="Q32" s="1"/>
      <c r="R32" s="1"/>
      <c r="S32" s="1"/>
      <c r="T32" s="1"/>
      <c r="U32" s="1"/>
      <c r="V32" s="1"/>
      <c r="W32" s="1"/>
      <c r="X32" s="1"/>
    </row>
    <row r="33" spans="1:24">
      <c r="A33" s="17" t="s">
        <v>45</v>
      </c>
      <c r="B33" s="5"/>
      <c r="C33" s="16">
        <v>1</v>
      </c>
      <c r="D33" s="16"/>
      <c r="E33" s="16"/>
      <c r="F33" s="16">
        <v>1</v>
      </c>
      <c r="G33" s="30">
        <f t="shared" si="0"/>
        <v>2</v>
      </c>
      <c r="H33" s="11"/>
      <c r="M33" s="7"/>
      <c r="N33" s="7"/>
      <c r="Q33" s="1"/>
      <c r="R33" s="1"/>
      <c r="S33" s="1"/>
      <c r="T33" s="1"/>
      <c r="U33" s="1"/>
      <c r="V33" s="1"/>
      <c r="W33" s="1"/>
      <c r="X33" s="1"/>
    </row>
    <row r="34" spans="1:24">
      <c r="A34" s="17" t="s">
        <v>61</v>
      </c>
      <c r="B34" s="5"/>
      <c r="C34" s="16"/>
      <c r="D34" s="16"/>
      <c r="E34" s="16">
        <v>2</v>
      </c>
      <c r="F34" s="16"/>
      <c r="G34" s="30">
        <f t="shared" si="0"/>
        <v>2</v>
      </c>
      <c r="H34" s="11"/>
      <c r="M34" s="7"/>
      <c r="N34" s="7"/>
      <c r="Q34" s="1"/>
      <c r="R34" s="1"/>
      <c r="S34" s="1"/>
      <c r="T34" s="1"/>
      <c r="U34" s="1"/>
      <c r="V34" s="1"/>
      <c r="W34" s="1"/>
      <c r="X34" s="1"/>
    </row>
    <row r="35" spans="1:24">
      <c r="A35" s="15" t="s">
        <v>2</v>
      </c>
      <c r="B35" s="5">
        <v>1</v>
      </c>
      <c r="C35" s="16"/>
      <c r="D35" s="16"/>
      <c r="E35" s="16"/>
      <c r="F35" s="16"/>
      <c r="G35" s="30">
        <f t="shared" si="0"/>
        <v>1</v>
      </c>
      <c r="H35" s="11"/>
      <c r="M35" s="7"/>
      <c r="N35" s="7"/>
      <c r="Q35" s="1"/>
      <c r="R35" s="1"/>
      <c r="S35" s="1"/>
      <c r="T35" s="1"/>
      <c r="U35" s="1"/>
      <c r="V35" s="1"/>
      <c r="W35" s="1"/>
      <c r="X35" s="1"/>
    </row>
    <row r="36" spans="1:24">
      <c r="A36" s="15" t="s">
        <v>38</v>
      </c>
      <c r="B36" s="5"/>
      <c r="C36" s="16">
        <v>1</v>
      </c>
      <c r="D36" s="16"/>
      <c r="E36" s="16"/>
      <c r="F36" s="16"/>
      <c r="G36" s="30">
        <f t="shared" si="0"/>
        <v>1</v>
      </c>
      <c r="H36" s="11"/>
      <c r="M36" s="7"/>
      <c r="N36" s="7"/>
      <c r="Q36" s="1"/>
      <c r="R36" s="1"/>
      <c r="S36" s="1"/>
      <c r="T36" s="1"/>
      <c r="U36" s="1"/>
      <c r="V36" s="1"/>
      <c r="W36" s="1"/>
      <c r="X36" s="1"/>
    </row>
    <row r="37" spans="1:24">
      <c r="A37" s="15" t="s">
        <v>69</v>
      </c>
      <c r="B37" s="5"/>
      <c r="C37" s="16">
        <v>1</v>
      </c>
      <c r="D37" s="16"/>
      <c r="E37" s="16"/>
      <c r="F37" s="16"/>
      <c r="G37" s="30">
        <f t="shared" si="0"/>
        <v>1</v>
      </c>
      <c r="H37" s="11"/>
      <c r="M37" s="7"/>
      <c r="N37" s="7"/>
      <c r="Q37" s="1"/>
      <c r="R37" s="1"/>
      <c r="S37" s="1"/>
      <c r="T37" s="1"/>
      <c r="U37" s="1"/>
      <c r="V37" s="1"/>
      <c r="W37" s="1"/>
      <c r="X37" s="1"/>
    </row>
    <row r="38" spans="1:24">
      <c r="A38" s="17" t="s">
        <v>8</v>
      </c>
      <c r="B38" s="5"/>
      <c r="C38" s="16"/>
      <c r="D38" s="16"/>
      <c r="E38" s="16"/>
      <c r="F38" s="16">
        <v>1</v>
      </c>
      <c r="G38" s="30">
        <f t="shared" si="0"/>
        <v>1</v>
      </c>
      <c r="H38" s="11"/>
      <c r="M38" s="7"/>
      <c r="N38" s="7"/>
      <c r="Q38" s="1"/>
      <c r="R38" s="1"/>
      <c r="S38" s="1"/>
      <c r="T38" s="1"/>
      <c r="U38" s="1"/>
      <c r="V38" s="1"/>
      <c r="W38" s="1"/>
      <c r="X38" s="1"/>
    </row>
    <row r="39" spans="1:24">
      <c r="A39" s="15" t="s">
        <v>12</v>
      </c>
      <c r="B39" s="5"/>
      <c r="C39" s="16"/>
      <c r="D39" s="16"/>
      <c r="E39" s="16"/>
      <c r="F39" s="16">
        <v>1</v>
      </c>
      <c r="G39" s="30">
        <f t="shared" si="0"/>
        <v>1</v>
      </c>
      <c r="H39" s="11"/>
      <c r="M39" s="7"/>
      <c r="N39" s="7"/>
      <c r="Q39" s="1"/>
      <c r="R39" s="1"/>
      <c r="S39" s="1"/>
      <c r="T39" s="1"/>
      <c r="U39" s="1"/>
      <c r="V39" s="1"/>
      <c r="W39" s="1"/>
      <c r="X39" s="1"/>
    </row>
    <row r="40" spans="1:24">
      <c r="A40" s="15" t="s">
        <v>48</v>
      </c>
      <c r="B40" s="5"/>
      <c r="C40" s="16">
        <v>1</v>
      </c>
      <c r="D40" s="16"/>
      <c r="E40" s="16"/>
      <c r="F40" s="16"/>
      <c r="G40" s="30">
        <f t="shared" si="0"/>
        <v>1</v>
      </c>
      <c r="H40" s="11"/>
      <c r="M40" s="7"/>
      <c r="N40" s="7"/>
      <c r="Q40" s="1"/>
      <c r="R40" s="1"/>
      <c r="S40" s="1"/>
      <c r="T40" s="1"/>
      <c r="U40" s="1"/>
      <c r="V40" s="1"/>
      <c r="W40" s="1"/>
      <c r="X40" s="1"/>
    </row>
    <row r="41" spans="1:24">
      <c r="A41" s="15" t="s">
        <v>15</v>
      </c>
      <c r="B41" s="5"/>
      <c r="C41" s="16"/>
      <c r="D41" s="16">
        <v>1</v>
      </c>
      <c r="E41" s="16"/>
      <c r="F41" s="16"/>
      <c r="G41" s="30">
        <f t="shared" si="0"/>
        <v>1</v>
      </c>
      <c r="H41" s="11"/>
      <c r="M41" s="7"/>
      <c r="N41" s="7"/>
      <c r="Q41" s="1"/>
      <c r="R41" s="1"/>
      <c r="S41" s="1"/>
      <c r="T41" s="1"/>
      <c r="U41" s="1"/>
      <c r="V41" s="1"/>
      <c r="W41" s="1"/>
      <c r="X41" s="1"/>
    </row>
    <row r="42" spans="1:24">
      <c r="A42" s="15" t="s">
        <v>73</v>
      </c>
      <c r="B42" s="5"/>
      <c r="C42" s="16"/>
      <c r="D42" s="16">
        <v>1</v>
      </c>
      <c r="E42" s="16"/>
      <c r="F42" s="16"/>
      <c r="G42" s="30">
        <f t="shared" si="0"/>
        <v>1</v>
      </c>
      <c r="H42" s="11"/>
      <c r="M42" s="7"/>
      <c r="N42" s="7"/>
      <c r="Q42" s="1"/>
      <c r="R42" s="1"/>
      <c r="S42" s="1"/>
      <c r="T42" s="1"/>
      <c r="U42" s="1"/>
      <c r="V42" s="1"/>
      <c r="W42" s="1"/>
      <c r="X42" s="1"/>
    </row>
    <row r="43" spans="1:24">
      <c r="A43" s="17" t="s">
        <v>57</v>
      </c>
      <c r="B43" s="5"/>
      <c r="C43" s="16">
        <v>1</v>
      </c>
      <c r="D43" s="16"/>
      <c r="E43" s="16"/>
      <c r="F43" s="16"/>
      <c r="G43" s="30">
        <f t="shared" si="0"/>
        <v>1</v>
      </c>
      <c r="H43" s="11"/>
      <c r="M43" s="7"/>
      <c r="N43" s="7"/>
      <c r="Q43" s="1"/>
      <c r="R43" s="1"/>
      <c r="S43" s="1"/>
      <c r="T43" s="1"/>
      <c r="U43" s="1"/>
      <c r="V43" s="1"/>
      <c r="W43" s="1"/>
      <c r="X43" s="1"/>
    </row>
    <row r="44" spans="1:24">
      <c r="A44" s="17" t="s">
        <v>21</v>
      </c>
      <c r="B44" s="5"/>
      <c r="C44" s="16"/>
      <c r="D44" s="16"/>
      <c r="E44" s="16">
        <v>1</v>
      </c>
      <c r="F44" s="16"/>
      <c r="G44" s="30">
        <f t="shared" si="0"/>
        <v>1</v>
      </c>
      <c r="H44" s="11"/>
      <c r="M44" s="7"/>
      <c r="N44" s="7"/>
      <c r="Q44" s="1"/>
      <c r="R44" s="1"/>
      <c r="S44" s="1"/>
      <c r="T44" s="1"/>
      <c r="U44" s="1"/>
      <c r="V44" s="1"/>
      <c r="W44" s="1"/>
      <c r="X44" s="1"/>
    </row>
    <row r="45" spans="1:24">
      <c r="A45" s="17" t="s">
        <v>72</v>
      </c>
      <c r="B45" s="5"/>
      <c r="C45" s="16">
        <v>1</v>
      </c>
      <c r="D45" s="16"/>
      <c r="E45" s="16"/>
      <c r="F45" s="16"/>
      <c r="G45" s="30">
        <f t="shared" si="0"/>
        <v>1</v>
      </c>
      <c r="H45" s="11"/>
      <c r="M45" s="7"/>
      <c r="N45" s="7"/>
      <c r="Q45" s="1"/>
      <c r="R45" s="1"/>
      <c r="S45" s="1"/>
      <c r="T45" s="1"/>
      <c r="U45" s="1"/>
      <c r="V45" s="1"/>
      <c r="W45" s="1"/>
      <c r="X45" s="1"/>
    </row>
    <row r="46" spans="1:24">
      <c r="A46" s="17" t="s">
        <v>29</v>
      </c>
      <c r="B46" s="5">
        <v>1</v>
      </c>
      <c r="C46" s="16"/>
      <c r="D46" s="16"/>
      <c r="E46" s="16"/>
      <c r="F46" s="16"/>
      <c r="G46" s="30">
        <f t="shared" si="0"/>
        <v>1</v>
      </c>
      <c r="H46" s="11"/>
      <c r="M46" s="7"/>
      <c r="N46" s="7"/>
      <c r="Q46" s="1"/>
      <c r="R46" s="1"/>
      <c r="S46" s="1"/>
      <c r="T46" s="1"/>
      <c r="U46" s="1"/>
      <c r="V46" s="1"/>
      <c r="W46" s="1"/>
      <c r="X46" s="1"/>
    </row>
    <row r="47" spans="1:24">
      <c r="A47" s="17" t="s">
        <v>30</v>
      </c>
      <c r="B47" s="5"/>
      <c r="C47" s="16">
        <v>1</v>
      </c>
      <c r="D47" s="16"/>
      <c r="E47" s="16"/>
      <c r="F47" s="16"/>
      <c r="G47" s="30">
        <f t="shared" si="0"/>
        <v>1</v>
      </c>
      <c r="H47" s="11"/>
      <c r="M47" s="7"/>
      <c r="N47" s="7"/>
      <c r="Q47" s="1"/>
      <c r="R47" s="1"/>
      <c r="S47" s="1"/>
      <c r="T47" s="1"/>
      <c r="U47" s="1"/>
      <c r="V47" s="1"/>
      <c r="W47" s="1"/>
      <c r="X47" s="1"/>
    </row>
    <row r="48" spans="1:24">
      <c r="A48" s="17" t="s">
        <v>31</v>
      </c>
      <c r="B48" s="5"/>
      <c r="C48" s="16">
        <v>1</v>
      </c>
      <c r="D48" s="16"/>
      <c r="E48" s="16"/>
      <c r="F48" s="16"/>
      <c r="G48" s="30">
        <f t="shared" si="0"/>
        <v>1</v>
      </c>
      <c r="H48" s="11"/>
      <c r="M48" s="7"/>
      <c r="N48" s="7"/>
      <c r="Q48" s="1"/>
      <c r="R48" s="1"/>
      <c r="S48" s="1"/>
      <c r="T48" s="1"/>
      <c r="U48" s="1"/>
      <c r="V48" s="1"/>
      <c r="W48" s="1"/>
      <c r="X48" s="1"/>
    </row>
    <row r="49" spans="1:24">
      <c r="A49" s="17" t="s">
        <v>32</v>
      </c>
      <c r="B49" s="5"/>
      <c r="C49" s="16"/>
      <c r="D49" s="16"/>
      <c r="E49" s="16"/>
      <c r="F49" s="16">
        <v>1</v>
      </c>
      <c r="G49" s="30">
        <f t="shared" si="0"/>
        <v>1</v>
      </c>
      <c r="H49" s="11"/>
      <c r="M49" s="7"/>
      <c r="N49" s="7"/>
      <c r="Q49" s="1"/>
      <c r="R49" s="1"/>
      <c r="S49" s="1"/>
      <c r="T49" s="1"/>
      <c r="U49" s="1"/>
      <c r="V49" s="1"/>
      <c r="W49" s="1"/>
      <c r="X49" s="1"/>
    </row>
    <row r="50" spans="1:24">
      <c r="A50" s="17" t="s">
        <v>42</v>
      </c>
      <c r="B50" s="5"/>
      <c r="C50" s="16">
        <v>1</v>
      </c>
      <c r="D50" s="16"/>
      <c r="E50" s="16"/>
      <c r="F50" s="16"/>
      <c r="G50" s="30">
        <f t="shared" si="0"/>
        <v>1</v>
      </c>
      <c r="H50" s="11"/>
      <c r="M50" s="7"/>
      <c r="N50" s="7"/>
      <c r="Q50" s="1"/>
      <c r="R50" s="1"/>
      <c r="S50" s="1"/>
      <c r="T50" s="1"/>
      <c r="U50" s="1"/>
      <c r="V50" s="1"/>
      <c r="W50" s="1"/>
      <c r="X50" s="1"/>
    </row>
    <row r="51" spans="1:24">
      <c r="A51" s="17" t="s">
        <v>47</v>
      </c>
      <c r="B51" s="5"/>
      <c r="C51" s="16">
        <v>1</v>
      </c>
      <c r="D51" s="16"/>
      <c r="E51" s="16"/>
      <c r="F51" s="16"/>
      <c r="G51" s="30">
        <f t="shared" si="0"/>
        <v>1</v>
      </c>
      <c r="H51" s="11"/>
      <c r="M51" s="7"/>
      <c r="N51" s="7"/>
      <c r="Q51" s="1"/>
      <c r="R51" s="1"/>
      <c r="S51" s="1"/>
      <c r="T51" s="1"/>
      <c r="U51" s="1"/>
      <c r="V51" s="1"/>
      <c r="W51" s="1"/>
      <c r="X51" s="1"/>
    </row>
    <row r="52" spans="1:24">
      <c r="A52" s="17" t="s">
        <v>43</v>
      </c>
      <c r="B52" s="5"/>
      <c r="C52" s="16"/>
      <c r="D52" s="16"/>
      <c r="E52" s="16"/>
      <c r="F52" s="16">
        <v>1</v>
      </c>
      <c r="G52" s="30">
        <f t="shared" si="0"/>
        <v>1</v>
      </c>
      <c r="H52" s="11"/>
      <c r="M52" s="7"/>
      <c r="N52" s="7"/>
      <c r="Q52" s="1"/>
      <c r="R52" s="1"/>
      <c r="S52" s="1"/>
      <c r="T52" s="1"/>
      <c r="U52" s="1"/>
      <c r="V52" s="1"/>
      <c r="W52" s="1"/>
      <c r="X52" s="1"/>
    </row>
    <row r="53" spans="1:24">
      <c r="A53" s="17" t="s">
        <v>51</v>
      </c>
      <c r="B53" s="25"/>
      <c r="C53" s="16"/>
      <c r="D53" s="16"/>
      <c r="E53" s="16"/>
      <c r="F53" s="16">
        <v>1</v>
      </c>
      <c r="G53" s="30">
        <f t="shared" si="0"/>
        <v>1</v>
      </c>
      <c r="H53" s="11"/>
      <c r="M53" s="7"/>
      <c r="N53" s="7"/>
      <c r="Q53" s="1"/>
      <c r="R53" s="1"/>
      <c r="W53" s="1"/>
      <c r="X53" s="1"/>
    </row>
    <row r="54" spans="1:24">
      <c r="A54" s="17" t="s">
        <v>37</v>
      </c>
      <c r="B54" s="26"/>
      <c r="C54" s="3">
        <v>1</v>
      </c>
      <c r="D54" s="3"/>
      <c r="E54" s="3"/>
      <c r="F54" s="3"/>
      <c r="G54" s="30">
        <f t="shared" si="0"/>
        <v>1</v>
      </c>
      <c r="J54" s="8"/>
    </row>
    <row r="55" spans="1:24">
      <c r="A55" s="15" t="s">
        <v>1</v>
      </c>
      <c r="B55" s="16"/>
      <c r="C55" s="6"/>
      <c r="D55" s="6"/>
      <c r="E55" s="6"/>
      <c r="F55" s="6"/>
      <c r="G55" s="30">
        <f t="shared" si="0"/>
        <v>0</v>
      </c>
    </row>
    <row r="56" spans="1:24">
      <c r="A56" s="17" t="s">
        <v>83</v>
      </c>
      <c r="B56" s="16"/>
      <c r="C56" s="6"/>
      <c r="D56" s="6"/>
      <c r="E56" s="6"/>
      <c r="F56" s="6"/>
      <c r="G56" s="30">
        <f t="shared" si="0"/>
        <v>0</v>
      </c>
    </row>
    <row r="57" spans="1:24">
      <c r="A57" s="17" t="s">
        <v>55</v>
      </c>
      <c r="B57" s="16"/>
      <c r="C57" s="6"/>
      <c r="D57" s="6"/>
      <c r="E57" s="6"/>
      <c r="F57" s="6"/>
      <c r="G57" s="30">
        <f t="shared" si="0"/>
        <v>0</v>
      </c>
    </row>
    <row r="58" spans="1:24">
      <c r="A58" s="15" t="s">
        <v>56</v>
      </c>
      <c r="B58" s="16"/>
      <c r="C58" s="6"/>
      <c r="D58" s="6"/>
      <c r="E58" s="6"/>
      <c r="F58" s="6"/>
      <c r="G58" s="30">
        <f t="shared" si="0"/>
        <v>0</v>
      </c>
    </row>
    <row r="59" spans="1:24">
      <c r="A59" s="17" t="s">
        <v>93</v>
      </c>
      <c r="B59" s="16"/>
      <c r="C59" s="6"/>
      <c r="D59" s="6"/>
      <c r="E59" s="6"/>
      <c r="F59" s="6"/>
      <c r="G59" s="30">
        <f t="shared" si="0"/>
        <v>0</v>
      </c>
    </row>
    <row r="60" spans="1:24">
      <c r="A60" s="15" t="s">
        <v>84</v>
      </c>
      <c r="B60" s="16"/>
      <c r="C60" s="6"/>
      <c r="D60" s="6"/>
      <c r="E60" s="6"/>
      <c r="F60" s="6"/>
      <c r="G60" s="30">
        <f t="shared" si="0"/>
        <v>0</v>
      </c>
    </row>
    <row r="61" spans="1:24">
      <c r="A61" s="15" t="s">
        <v>77</v>
      </c>
      <c r="B61" s="16"/>
      <c r="C61" s="6"/>
      <c r="D61" s="6"/>
      <c r="E61" s="6"/>
      <c r="F61" s="6"/>
      <c r="G61" s="30">
        <f t="shared" si="0"/>
        <v>0</v>
      </c>
    </row>
    <row r="62" spans="1:24">
      <c r="A62" s="15" t="s">
        <v>85</v>
      </c>
      <c r="B62" s="16"/>
      <c r="C62" s="6"/>
      <c r="D62" s="6"/>
      <c r="E62" s="6"/>
      <c r="F62" s="6"/>
      <c r="G62" s="30">
        <f t="shared" si="0"/>
        <v>0</v>
      </c>
    </row>
    <row r="63" spans="1:24">
      <c r="A63" s="15" t="s">
        <v>63</v>
      </c>
      <c r="B63" s="16"/>
      <c r="C63" s="6"/>
      <c r="D63" s="6"/>
      <c r="E63" s="6"/>
      <c r="F63" s="6"/>
      <c r="G63" s="30">
        <f t="shared" si="0"/>
        <v>0</v>
      </c>
    </row>
    <row r="64" spans="1:24">
      <c r="A64" s="15" t="s">
        <v>81</v>
      </c>
      <c r="B64" s="16"/>
      <c r="C64" s="6"/>
      <c r="D64" s="6"/>
      <c r="E64" s="6"/>
      <c r="F64" s="6"/>
      <c r="G64" s="30">
        <f t="shared" si="0"/>
        <v>0</v>
      </c>
    </row>
    <row r="65" spans="1:7">
      <c r="A65" s="15" t="s">
        <v>62</v>
      </c>
      <c r="B65" s="16"/>
      <c r="C65" s="6"/>
      <c r="D65" s="6"/>
      <c r="E65" s="6"/>
      <c r="F65" s="6"/>
      <c r="G65" s="30">
        <f t="shared" si="0"/>
        <v>0</v>
      </c>
    </row>
    <row r="66" spans="1:7">
      <c r="A66" s="15" t="s">
        <v>71</v>
      </c>
      <c r="B66" s="16"/>
      <c r="C66" s="6"/>
      <c r="D66" s="6"/>
      <c r="E66" s="6"/>
      <c r="F66" s="6"/>
      <c r="G66" s="30">
        <f t="shared" si="0"/>
        <v>0</v>
      </c>
    </row>
    <row r="67" spans="1:7">
      <c r="A67" s="15" t="s">
        <v>5</v>
      </c>
      <c r="B67" s="16"/>
      <c r="C67" s="6"/>
      <c r="D67" s="6"/>
      <c r="E67" s="6"/>
      <c r="F67" s="6"/>
      <c r="G67" s="30">
        <f t="shared" si="0"/>
        <v>0</v>
      </c>
    </row>
    <row r="68" spans="1:7">
      <c r="A68" s="15" t="s">
        <v>76</v>
      </c>
      <c r="B68" s="16"/>
      <c r="C68" s="6"/>
      <c r="D68" s="6"/>
      <c r="E68" s="6"/>
      <c r="F68" s="6"/>
      <c r="G68" s="30">
        <f t="shared" si="0"/>
        <v>0</v>
      </c>
    </row>
    <row r="69" spans="1:7">
      <c r="A69" s="15" t="s">
        <v>86</v>
      </c>
      <c r="B69" s="16"/>
      <c r="C69" s="6"/>
      <c r="D69" s="6"/>
      <c r="E69" s="6"/>
      <c r="F69" s="6"/>
      <c r="G69" s="30">
        <f t="shared" ref="G69:G103" si="1">SUM(B69:F69)</f>
        <v>0</v>
      </c>
    </row>
    <row r="70" spans="1:7">
      <c r="A70" s="35" t="s">
        <v>80</v>
      </c>
      <c r="B70" s="16"/>
      <c r="C70" s="6"/>
      <c r="D70" s="6"/>
      <c r="E70" s="6"/>
      <c r="F70" s="6"/>
      <c r="G70" s="30">
        <f t="shared" si="1"/>
        <v>0</v>
      </c>
    </row>
    <row r="71" spans="1:7">
      <c r="A71" s="15" t="s">
        <v>95</v>
      </c>
      <c r="B71" s="16"/>
      <c r="C71" s="6"/>
      <c r="D71" s="6"/>
      <c r="E71" s="6"/>
      <c r="F71" s="6"/>
      <c r="G71" s="30">
        <f t="shared" si="1"/>
        <v>0</v>
      </c>
    </row>
    <row r="72" spans="1:7">
      <c r="A72" s="15" t="s">
        <v>70</v>
      </c>
      <c r="B72" s="16"/>
      <c r="C72" s="6"/>
      <c r="D72" s="6"/>
      <c r="E72" s="6"/>
      <c r="F72" s="6"/>
      <c r="G72" s="30">
        <f t="shared" si="1"/>
        <v>0</v>
      </c>
    </row>
    <row r="73" spans="1:7">
      <c r="A73" s="15" t="s">
        <v>96</v>
      </c>
      <c r="B73" s="16"/>
      <c r="C73" s="6"/>
      <c r="D73" s="6"/>
      <c r="E73" s="6"/>
      <c r="F73" s="6"/>
      <c r="G73" s="30">
        <f t="shared" si="1"/>
        <v>0</v>
      </c>
    </row>
    <row r="74" spans="1:7">
      <c r="A74" s="15" t="s">
        <v>10</v>
      </c>
      <c r="B74" s="16"/>
      <c r="C74" s="6"/>
      <c r="D74" s="6"/>
      <c r="E74" s="6"/>
      <c r="F74" s="6"/>
      <c r="G74" s="30">
        <f t="shared" si="1"/>
        <v>0</v>
      </c>
    </row>
    <row r="75" spans="1:7">
      <c r="A75" s="15" t="s">
        <v>68</v>
      </c>
      <c r="B75" s="16"/>
      <c r="C75" s="6"/>
      <c r="D75" s="6"/>
      <c r="E75" s="6"/>
      <c r="F75" s="6"/>
      <c r="G75" s="30">
        <f t="shared" si="1"/>
        <v>0</v>
      </c>
    </row>
    <row r="76" spans="1:7">
      <c r="A76" s="15" t="s">
        <v>14</v>
      </c>
      <c r="B76" s="16"/>
      <c r="C76" s="6"/>
      <c r="D76" s="6"/>
      <c r="E76" s="6"/>
      <c r="F76" s="6"/>
      <c r="G76" s="30">
        <f t="shared" si="1"/>
        <v>0</v>
      </c>
    </row>
    <row r="77" spans="1:7">
      <c r="A77" s="15" t="s">
        <v>87</v>
      </c>
      <c r="B77" s="16"/>
      <c r="C77" s="6"/>
      <c r="D77" s="6"/>
      <c r="E77" s="6"/>
      <c r="F77" s="6"/>
      <c r="G77" s="30">
        <f t="shared" si="1"/>
        <v>0</v>
      </c>
    </row>
    <row r="78" spans="1:7">
      <c r="A78" s="15" t="s">
        <v>16</v>
      </c>
      <c r="B78" s="16"/>
      <c r="C78" s="6"/>
      <c r="D78" s="6"/>
      <c r="E78" s="6"/>
      <c r="F78" s="6"/>
      <c r="G78" s="30">
        <f t="shared" si="1"/>
        <v>0</v>
      </c>
    </row>
    <row r="79" spans="1:7">
      <c r="A79" s="15" t="s">
        <v>88</v>
      </c>
      <c r="B79" s="16"/>
      <c r="C79" s="6"/>
      <c r="D79" s="6"/>
      <c r="E79" s="6"/>
      <c r="F79" s="6"/>
      <c r="G79" s="30">
        <f t="shared" si="1"/>
        <v>0</v>
      </c>
    </row>
    <row r="80" spans="1:7">
      <c r="A80" s="15" t="s">
        <v>102</v>
      </c>
      <c r="B80" s="16"/>
      <c r="C80" s="6"/>
      <c r="D80" s="6"/>
      <c r="E80" s="6"/>
      <c r="F80" s="6"/>
      <c r="G80" s="30">
        <f t="shared" si="1"/>
        <v>0</v>
      </c>
    </row>
    <row r="81" spans="1:7">
      <c r="A81" s="4" t="s">
        <v>89</v>
      </c>
      <c r="B81" s="16"/>
      <c r="C81" s="6"/>
      <c r="D81" s="6"/>
      <c r="E81" s="6"/>
      <c r="F81" s="6"/>
      <c r="G81" s="30">
        <f t="shared" si="1"/>
        <v>0</v>
      </c>
    </row>
    <row r="82" spans="1:7">
      <c r="A82" s="17" t="s">
        <v>54</v>
      </c>
      <c r="B82" s="16"/>
      <c r="C82" s="6"/>
      <c r="D82" s="6"/>
      <c r="E82" s="6"/>
      <c r="F82" s="6"/>
      <c r="G82" s="30">
        <f t="shared" si="1"/>
        <v>0</v>
      </c>
    </row>
    <row r="83" spans="1:7">
      <c r="A83" s="4" t="s">
        <v>44</v>
      </c>
      <c r="B83" s="16"/>
      <c r="C83" s="6"/>
      <c r="D83" s="6"/>
      <c r="E83" s="6"/>
      <c r="F83" s="6"/>
      <c r="G83" s="30">
        <f t="shared" si="1"/>
        <v>0</v>
      </c>
    </row>
    <row r="84" spans="1:7">
      <c r="A84" s="17" t="s">
        <v>98</v>
      </c>
      <c r="B84" s="16"/>
      <c r="C84" s="6"/>
      <c r="D84" s="6"/>
      <c r="E84" s="6"/>
      <c r="F84" s="6"/>
      <c r="G84" s="30">
        <f t="shared" si="1"/>
        <v>0</v>
      </c>
    </row>
    <row r="85" spans="1:7">
      <c r="A85" s="17" t="s">
        <v>97</v>
      </c>
      <c r="B85" s="16"/>
      <c r="C85" s="6"/>
      <c r="D85" s="6"/>
      <c r="E85" s="6"/>
      <c r="F85" s="6"/>
      <c r="G85" s="30">
        <f t="shared" si="1"/>
        <v>0</v>
      </c>
    </row>
    <row r="86" spans="1:7">
      <c r="A86" s="19" t="s">
        <v>82</v>
      </c>
      <c r="B86" s="16"/>
      <c r="C86" s="6"/>
      <c r="D86" s="6"/>
      <c r="E86" s="6"/>
      <c r="F86" s="6"/>
      <c r="G86" s="30">
        <f t="shared" si="1"/>
        <v>0</v>
      </c>
    </row>
    <row r="87" spans="1:7">
      <c r="A87" s="17" t="s">
        <v>103</v>
      </c>
      <c r="B87" s="16"/>
      <c r="C87" s="6"/>
      <c r="D87" s="6"/>
      <c r="E87" s="6"/>
      <c r="F87" s="6"/>
      <c r="G87" s="30">
        <f t="shared" si="1"/>
        <v>0</v>
      </c>
    </row>
    <row r="88" spans="1:7">
      <c r="A88" s="17" t="s">
        <v>58</v>
      </c>
      <c r="B88" s="16"/>
      <c r="C88" s="6"/>
      <c r="D88" s="6"/>
      <c r="E88" s="6"/>
      <c r="F88" s="6"/>
      <c r="G88" s="30">
        <f t="shared" si="1"/>
        <v>0</v>
      </c>
    </row>
    <row r="89" spans="1:7">
      <c r="A89" s="17" t="s">
        <v>67</v>
      </c>
      <c r="B89" s="16"/>
      <c r="C89" s="6"/>
      <c r="D89" s="6"/>
      <c r="E89" s="6"/>
      <c r="F89" s="6"/>
      <c r="G89" s="30">
        <f t="shared" si="1"/>
        <v>0</v>
      </c>
    </row>
    <row r="90" spans="1:7">
      <c r="A90" s="17" t="s">
        <v>59</v>
      </c>
      <c r="B90" s="16"/>
      <c r="C90" s="6"/>
      <c r="D90" s="6"/>
      <c r="E90" s="6"/>
      <c r="F90" s="6"/>
      <c r="G90" s="30">
        <f t="shared" si="1"/>
        <v>0</v>
      </c>
    </row>
    <row r="91" spans="1:7">
      <c r="A91" s="17" t="s">
        <v>94</v>
      </c>
      <c r="B91" s="16"/>
      <c r="C91" s="6"/>
      <c r="D91" s="6"/>
      <c r="E91" s="6"/>
      <c r="F91" s="6"/>
      <c r="G91" s="30">
        <f t="shared" si="1"/>
        <v>0</v>
      </c>
    </row>
    <row r="92" spans="1:7">
      <c r="A92" s="17" t="s">
        <v>49</v>
      </c>
      <c r="B92" s="16"/>
      <c r="C92" s="6"/>
      <c r="D92" s="6"/>
      <c r="E92" s="6"/>
      <c r="F92" s="6"/>
      <c r="G92" s="30">
        <f t="shared" si="1"/>
        <v>0</v>
      </c>
    </row>
    <row r="93" spans="1:7">
      <c r="A93" s="17" t="s">
        <v>28</v>
      </c>
      <c r="B93" s="16"/>
      <c r="C93" s="6"/>
      <c r="D93" s="6"/>
      <c r="E93" s="6"/>
      <c r="F93" s="6"/>
      <c r="G93" s="30">
        <f t="shared" si="1"/>
        <v>0</v>
      </c>
    </row>
    <row r="94" spans="1:7">
      <c r="A94" s="17" t="s">
        <v>46</v>
      </c>
      <c r="B94" s="16"/>
      <c r="C94" s="6"/>
      <c r="D94" s="6"/>
      <c r="E94" s="6"/>
      <c r="F94" s="6"/>
      <c r="G94" s="30">
        <f t="shared" si="1"/>
        <v>0</v>
      </c>
    </row>
    <row r="95" spans="1:7">
      <c r="A95" s="17" t="s">
        <v>78</v>
      </c>
      <c r="B95" s="16"/>
      <c r="C95" s="6"/>
      <c r="D95" s="6"/>
      <c r="E95" s="6"/>
      <c r="F95" s="6"/>
      <c r="G95" s="30">
        <f t="shared" si="1"/>
        <v>0</v>
      </c>
    </row>
    <row r="96" spans="1:7">
      <c r="A96" s="17" t="s">
        <v>66</v>
      </c>
      <c r="B96" s="16"/>
      <c r="C96" s="6"/>
      <c r="D96" s="6"/>
      <c r="E96" s="6"/>
      <c r="F96" s="6"/>
      <c r="G96" s="30">
        <f t="shared" si="1"/>
        <v>0</v>
      </c>
    </row>
    <row r="97" spans="1:7">
      <c r="A97" s="17" t="s">
        <v>60</v>
      </c>
      <c r="B97" s="16"/>
      <c r="C97" s="6"/>
      <c r="D97" s="6"/>
      <c r="E97" s="6"/>
      <c r="F97" s="6"/>
      <c r="G97" s="30">
        <f t="shared" si="1"/>
        <v>0</v>
      </c>
    </row>
    <row r="98" spans="1:7">
      <c r="A98" s="17" t="s">
        <v>90</v>
      </c>
      <c r="B98" s="16"/>
      <c r="C98" s="6"/>
      <c r="D98" s="6"/>
      <c r="E98" s="6"/>
      <c r="F98" s="6"/>
      <c r="G98" s="30">
        <f t="shared" si="1"/>
        <v>0</v>
      </c>
    </row>
    <row r="99" spans="1:7">
      <c r="A99" s="17" t="s">
        <v>92</v>
      </c>
      <c r="B99" s="16"/>
      <c r="C99" s="6"/>
      <c r="D99" s="6"/>
      <c r="E99" s="6"/>
      <c r="F99" s="6"/>
      <c r="G99" s="30">
        <f t="shared" si="1"/>
        <v>0</v>
      </c>
    </row>
    <row r="100" spans="1:7">
      <c r="A100" s="17" t="s">
        <v>65</v>
      </c>
      <c r="B100" s="16"/>
      <c r="C100" s="6"/>
      <c r="D100" s="6"/>
      <c r="E100" s="6"/>
      <c r="F100" s="6"/>
      <c r="G100" s="30">
        <f t="shared" si="1"/>
        <v>0</v>
      </c>
    </row>
    <row r="101" spans="1:7">
      <c r="A101" s="17" t="s">
        <v>99</v>
      </c>
      <c r="B101" s="16"/>
      <c r="C101" s="6"/>
      <c r="D101" s="6"/>
      <c r="E101" s="6"/>
      <c r="F101" s="6"/>
      <c r="G101" s="30">
        <f t="shared" si="1"/>
        <v>0</v>
      </c>
    </row>
    <row r="102" spans="1:7">
      <c r="A102" s="17" t="s">
        <v>35</v>
      </c>
      <c r="B102" s="16"/>
      <c r="C102" s="6"/>
      <c r="D102" s="6"/>
      <c r="E102" s="6"/>
      <c r="F102" s="6"/>
      <c r="G102" s="30">
        <f t="shared" si="1"/>
        <v>0</v>
      </c>
    </row>
    <row r="103" spans="1:7">
      <c r="A103" s="17" t="s">
        <v>75</v>
      </c>
      <c r="B103" s="16"/>
      <c r="C103" s="6"/>
      <c r="D103" s="6"/>
      <c r="E103" s="6"/>
      <c r="F103" s="6"/>
      <c r="G103" s="30">
        <f t="shared" si="1"/>
        <v>0</v>
      </c>
    </row>
    <row r="104" spans="1:7">
      <c r="A104" t="s">
        <v>91</v>
      </c>
      <c r="B104" s="1"/>
      <c r="C104" s="1"/>
      <c r="D104" s="1"/>
      <c r="E104" s="1"/>
      <c r="F104" s="1"/>
      <c r="G104" s="29">
        <f t="shared" si="0"/>
        <v>0</v>
      </c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7"/>
  <sheetViews>
    <sheetView workbookViewId="0">
      <selection activeCell="A5" sqref="A5:A9"/>
    </sheetView>
  </sheetViews>
  <sheetFormatPr defaultRowHeight="12.75"/>
  <cols>
    <col min="1" max="1" width="9.7109375" customWidth="1"/>
    <col min="2" max="7" width="9.7109375" hidden="1" customWidth="1"/>
    <col min="8" max="8" width="12.28515625" customWidth="1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74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59" t="s">
        <v>50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9" t="s">
        <v>194</v>
      </c>
      <c r="C4" s="10" t="s">
        <v>195</v>
      </c>
      <c r="D4" s="10" t="s">
        <v>196</v>
      </c>
      <c r="E4" s="10" t="s">
        <v>197</v>
      </c>
      <c r="F4" s="10" t="s">
        <v>198</v>
      </c>
      <c r="G4" s="10" t="s">
        <v>199</v>
      </c>
      <c r="H4" s="10" t="s">
        <v>200</v>
      </c>
      <c r="I4" s="32" t="s">
        <v>100</v>
      </c>
      <c r="J4" s="11"/>
      <c r="O4" s="7"/>
      <c r="P4" s="7"/>
      <c r="S4" s="1"/>
      <c r="T4" s="1"/>
      <c r="U4" s="1"/>
      <c r="V4" s="1"/>
      <c r="W4" s="1"/>
      <c r="X4" s="1"/>
      <c r="Y4" s="1"/>
    </row>
    <row r="5" spans="1:26" ht="13.5" thickTop="1">
      <c r="A5" s="12" t="s">
        <v>6</v>
      </c>
      <c r="B5" s="13">
        <v>2</v>
      </c>
      <c r="C5" s="14">
        <v>8</v>
      </c>
      <c r="D5" s="14">
        <v>4</v>
      </c>
      <c r="E5" s="14">
        <v>0</v>
      </c>
      <c r="F5" s="14">
        <v>4</v>
      </c>
      <c r="G5" s="14">
        <v>3</v>
      </c>
      <c r="H5" s="14">
        <v>5</v>
      </c>
      <c r="I5" s="30">
        <f t="shared" ref="I5:I69" si="0">SUM(B5:H5)</f>
        <v>26</v>
      </c>
      <c r="J5" s="11"/>
      <c r="O5" s="7"/>
      <c r="P5" s="7"/>
      <c r="S5" s="1"/>
      <c r="T5" s="1"/>
      <c r="U5" s="1"/>
      <c r="V5" s="1"/>
      <c r="W5" s="1"/>
      <c r="X5" s="1"/>
      <c r="Y5" s="1"/>
      <c r="Z5" s="1"/>
    </row>
    <row r="6" spans="1:26">
      <c r="A6" s="15" t="s">
        <v>39</v>
      </c>
      <c r="B6" s="5">
        <v>4</v>
      </c>
      <c r="C6" s="16">
        <v>5</v>
      </c>
      <c r="D6" s="16">
        <v>2</v>
      </c>
      <c r="E6" s="16">
        <v>5</v>
      </c>
      <c r="F6" s="16">
        <v>3</v>
      </c>
      <c r="G6" s="16">
        <v>1</v>
      </c>
      <c r="H6" s="16">
        <v>4</v>
      </c>
      <c r="I6" s="30">
        <f>SUM(B6:H6)</f>
        <v>24</v>
      </c>
      <c r="J6" s="11"/>
      <c r="O6" s="7"/>
      <c r="P6" s="7"/>
      <c r="S6" s="1"/>
      <c r="T6" s="1"/>
      <c r="U6" s="1"/>
      <c r="V6" s="1"/>
      <c r="W6" s="1"/>
      <c r="X6" s="1"/>
      <c r="Y6" s="1"/>
      <c r="Z6" s="1"/>
    </row>
    <row r="7" spans="1:26">
      <c r="A7" s="17" t="s">
        <v>33</v>
      </c>
      <c r="B7" s="5">
        <v>4</v>
      </c>
      <c r="C7" s="16">
        <v>8</v>
      </c>
      <c r="D7" s="16">
        <v>3</v>
      </c>
      <c r="E7" s="16">
        <v>2</v>
      </c>
      <c r="F7" s="16">
        <v>5</v>
      </c>
      <c r="G7" s="16">
        <v>1</v>
      </c>
      <c r="H7" s="16">
        <v>1</v>
      </c>
      <c r="I7" s="30">
        <f t="shared" si="0"/>
        <v>24</v>
      </c>
      <c r="J7" s="11"/>
      <c r="O7" s="7"/>
      <c r="P7" s="7"/>
      <c r="S7" s="1"/>
      <c r="T7" s="1"/>
      <c r="U7" s="1"/>
      <c r="V7" s="1"/>
      <c r="W7" s="1"/>
      <c r="X7" s="1"/>
      <c r="Y7" s="1"/>
      <c r="Z7" s="1"/>
    </row>
    <row r="8" spans="1:26">
      <c r="A8" s="15" t="s">
        <v>101</v>
      </c>
      <c r="B8" s="5">
        <v>0</v>
      </c>
      <c r="C8" s="16">
        <v>7</v>
      </c>
      <c r="D8" s="16">
        <v>4</v>
      </c>
      <c r="E8" s="16">
        <v>5</v>
      </c>
      <c r="F8" s="16">
        <v>3</v>
      </c>
      <c r="G8" s="16">
        <v>2</v>
      </c>
      <c r="H8" s="16">
        <v>1</v>
      </c>
      <c r="I8" s="30">
        <f t="shared" si="0"/>
        <v>22</v>
      </c>
      <c r="J8" s="11"/>
      <c r="O8" s="7"/>
      <c r="P8" s="7"/>
      <c r="S8" s="1"/>
      <c r="T8" s="1"/>
      <c r="U8" s="1"/>
      <c r="V8" s="1"/>
      <c r="W8" s="1"/>
      <c r="X8" s="1"/>
      <c r="Y8" s="1"/>
      <c r="Z8" s="1"/>
    </row>
    <row r="9" spans="1:26">
      <c r="A9" s="15" t="s">
        <v>17</v>
      </c>
      <c r="B9" s="5">
        <v>2</v>
      </c>
      <c r="C9" s="16">
        <v>8</v>
      </c>
      <c r="D9" s="16">
        <v>4</v>
      </c>
      <c r="E9" s="16">
        <v>1</v>
      </c>
      <c r="F9" s="16">
        <v>1</v>
      </c>
      <c r="G9" s="16">
        <v>3</v>
      </c>
      <c r="H9" s="16">
        <v>3</v>
      </c>
      <c r="I9" s="30">
        <f t="shared" si="0"/>
        <v>22</v>
      </c>
      <c r="J9" s="11"/>
      <c r="O9" s="7"/>
      <c r="P9" s="7"/>
      <c r="S9" s="1"/>
      <c r="T9" s="1"/>
      <c r="U9" s="1"/>
      <c r="V9" s="1"/>
      <c r="W9" s="1"/>
      <c r="X9" s="1"/>
      <c r="Y9" s="1"/>
      <c r="Z9" s="1"/>
    </row>
    <row r="10" spans="1:26">
      <c r="A10" s="4" t="s">
        <v>19</v>
      </c>
      <c r="B10" s="5">
        <v>0</v>
      </c>
      <c r="C10" s="16">
        <v>11</v>
      </c>
      <c r="D10" s="16">
        <v>1</v>
      </c>
      <c r="E10" s="16">
        <v>4</v>
      </c>
      <c r="F10" s="16">
        <v>3</v>
      </c>
      <c r="G10" s="16">
        <v>0</v>
      </c>
      <c r="H10" s="16">
        <v>2</v>
      </c>
      <c r="I10" s="30">
        <f t="shared" si="0"/>
        <v>21</v>
      </c>
      <c r="J10" s="11"/>
      <c r="O10" s="7"/>
      <c r="P10" s="7"/>
      <c r="S10" s="1"/>
      <c r="T10" s="1"/>
      <c r="U10" s="1"/>
      <c r="V10" s="1"/>
      <c r="W10" s="1"/>
      <c r="X10" s="1"/>
      <c r="Y10" s="1"/>
      <c r="Z10" s="1"/>
    </row>
    <row r="11" spans="1:26">
      <c r="A11" s="17" t="s">
        <v>23</v>
      </c>
      <c r="B11" s="5">
        <v>2</v>
      </c>
      <c r="C11" s="16">
        <v>5</v>
      </c>
      <c r="D11" s="16">
        <v>3</v>
      </c>
      <c r="E11" s="16">
        <v>2</v>
      </c>
      <c r="F11" s="16">
        <v>5</v>
      </c>
      <c r="G11" s="16">
        <v>2</v>
      </c>
      <c r="H11" s="16">
        <v>1</v>
      </c>
      <c r="I11" s="30">
        <f t="shared" si="0"/>
        <v>20</v>
      </c>
      <c r="J11" s="11"/>
      <c r="O11" s="7"/>
      <c r="P11" s="7"/>
      <c r="S11" s="1"/>
      <c r="T11" s="1"/>
      <c r="U11" s="1"/>
      <c r="V11" s="1"/>
      <c r="W11" s="1"/>
      <c r="X11" s="1"/>
      <c r="Y11" s="1"/>
      <c r="Z11" s="1"/>
    </row>
    <row r="12" spans="1:26">
      <c r="A12" s="15" t="s">
        <v>7</v>
      </c>
      <c r="B12" s="5">
        <v>0</v>
      </c>
      <c r="C12" s="16">
        <v>5</v>
      </c>
      <c r="D12" s="16">
        <v>5</v>
      </c>
      <c r="E12" s="16">
        <v>2</v>
      </c>
      <c r="F12" s="16">
        <v>1</v>
      </c>
      <c r="G12" s="16">
        <v>0</v>
      </c>
      <c r="H12" s="16">
        <v>5</v>
      </c>
      <c r="I12" s="30">
        <f t="shared" si="0"/>
        <v>18</v>
      </c>
      <c r="J12" s="11"/>
      <c r="O12" s="7"/>
      <c r="P12" s="7"/>
      <c r="S12" s="1"/>
      <c r="T12" s="1"/>
      <c r="U12" s="1"/>
      <c r="V12" s="1"/>
      <c r="W12" s="1"/>
      <c r="X12" s="1"/>
      <c r="Y12" s="1"/>
      <c r="Z12" s="1"/>
    </row>
    <row r="13" spans="1:26">
      <c r="A13" s="17" t="s">
        <v>36</v>
      </c>
      <c r="B13" s="25">
        <v>2</v>
      </c>
      <c r="C13" s="18">
        <v>4</v>
      </c>
      <c r="D13" s="18">
        <v>2</v>
      </c>
      <c r="E13" s="18">
        <v>1</v>
      </c>
      <c r="F13" s="18">
        <v>4</v>
      </c>
      <c r="G13" s="18">
        <v>1</v>
      </c>
      <c r="H13" s="16">
        <v>1</v>
      </c>
      <c r="I13" s="30">
        <f t="shared" si="0"/>
        <v>15</v>
      </c>
      <c r="J13" s="11"/>
      <c r="O13" s="7"/>
      <c r="P13" s="7"/>
      <c r="S13" s="1"/>
      <c r="T13" s="1"/>
      <c r="U13" s="1"/>
      <c r="V13" s="1"/>
      <c r="W13" s="1"/>
      <c r="X13" s="1"/>
      <c r="Y13" s="1"/>
      <c r="Z13" s="1"/>
    </row>
    <row r="14" spans="1:26">
      <c r="A14" s="17" t="s">
        <v>25</v>
      </c>
      <c r="B14" s="5">
        <v>2</v>
      </c>
      <c r="C14" s="16">
        <v>5</v>
      </c>
      <c r="D14" s="16">
        <v>1</v>
      </c>
      <c r="E14" s="16">
        <v>2</v>
      </c>
      <c r="F14" s="16">
        <v>1</v>
      </c>
      <c r="G14" s="16">
        <v>0</v>
      </c>
      <c r="H14" s="16">
        <v>3</v>
      </c>
      <c r="I14" s="30">
        <f t="shared" si="0"/>
        <v>14</v>
      </c>
      <c r="J14" s="11"/>
      <c r="O14" s="7"/>
      <c r="P14" s="7"/>
      <c r="S14" s="1"/>
      <c r="T14" s="1"/>
      <c r="U14" s="1"/>
      <c r="V14" s="1"/>
      <c r="W14" s="1"/>
      <c r="X14" s="1"/>
      <c r="Y14" s="1"/>
      <c r="Z14" s="1"/>
    </row>
    <row r="15" spans="1:26">
      <c r="A15" s="4" t="s">
        <v>40</v>
      </c>
      <c r="B15" s="5">
        <v>0</v>
      </c>
      <c r="C15" s="16">
        <v>3</v>
      </c>
      <c r="D15" s="16">
        <v>4</v>
      </c>
      <c r="E15" s="16">
        <v>1</v>
      </c>
      <c r="F15" s="16">
        <v>1</v>
      </c>
      <c r="G15" s="16">
        <v>2</v>
      </c>
      <c r="H15" s="16">
        <v>2</v>
      </c>
      <c r="I15" s="30">
        <f t="shared" si="0"/>
        <v>13</v>
      </c>
      <c r="J15" s="11"/>
      <c r="O15" s="7"/>
      <c r="P15" s="7"/>
      <c r="S15" s="1"/>
      <c r="T15" s="1"/>
      <c r="U15" s="1"/>
      <c r="V15" s="1"/>
      <c r="W15" s="1"/>
      <c r="X15" s="1"/>
      <c r="Y15" s="1"/>
      <c r="Z15" s="1"/>
    </row>
    <row r="16" spans="1:26">
      <c r="A16" s="15" t="s">
        <v>4</v>
      </c>
      <c r="B16" s="5">
        <v>0</v>
      </c>
      <c r="C16" s="16">
        <v>2</v>
      </c>
      <c r="D16" s="16">
        <v>2</v>
      </c>
      <c r="E16" s="16">
        <v>0</v>
      </c>
      <c r="F16" s="16">
        <v>2</v>
      </c>
      <c r="G16" s="16">
        <v>3</v>
      </c>
      <c r="H16" s="16">
        <v>2</v>
      </c>
      <c r="I16" s="30">
        <f t="shared" si="0"/>
        <v>11</v>
      </c>
      <c r="J16" s="11"/>
      <c r="O16" s="7"/>
      <c r="P16" s="7"/>
      <c r="S16" s="1"/>
      <c r="T16" s="1"/>
      <c r="U16" s="1"/>
      <c r="V16" s="1"/>
      <c r="W16" s="1"/>
      <c r="X16" s="1"/>
      <c r="Y16" s="1"/>
      <c r="Z16" s="1"/>
    </row>
    <row r="17" spans="1:26">
      <c r="A17" s="15" t="s">
        <v>11</v>
      </c>
      <c r="B17" s="5">
        <v>0</v>
      </c>
      <c r="C17" s="16">
        <v>3</v>
      </c>
      <c r="D17" s="16">
        <v>0</v>
      </c>
      <c r="E17" s="16">
        <v>0</v>
      </c>
      <c r="F17" s="16">
        <v>1</v>
      </c>
      <c r="G17" s="16">
        <v>2</v>
      </c>
      <c r="H17" s="16">
        <v>4</v>
      </c>
      <c r="I17" s="30">
        <f t="shared" si="0"/>
        <v>10</v>
      </c>
      <c r="J17" s="11"/>
      <c r="O17" s="7"/>
      <c r="P17" s="7"/>
      <c r="S17" s="1"/>
      <c r="T17" s="1"/>
      <c r="U17" s="1"/>
      <c r="V17" s="1"/>
      <c r="W17" s="1"/>
      <c r="X17" s="1"/>
      <c r="Y17" s="1"/>
      <c r="Z17" s="1"/>
    </row>
    <row r="18" spans="1:26">
      <c r="A18" s="17" t="s">
        <v>20</v>
      </c>
      <c r="B18" s="5">
        <v>1</v>
      </c>
      <c r="C18" s="16">
        <v>5</v>
      </c>
      <c r="D18" s="16">
        <v>2</v>
      </c>
      <c r="E18" s="16">
        <v>1</v>
      </c>
      <c r="F18" s="16">
        <v>0</v>
      </c>
      <c r="G18" s="16">
        <v>0</v>
      </c>
      <c r="H18" s="16">
        <v>0</v>
      </c>
      <c r="I18" s="30">
        <f t="shared" si="0"/>
        <v>9</v>
      </c>
      <c r="J18" s="11"/>
      <c r="O18" s="7"/>
      <c r="P18" s="7"/>
      <c r="S18" s="1"/>
      <c r="T18" s="1"/>
      <c r="U18" s="1"/>
      <c r="V18" s="1"/>
      <c r="W18" s="1"/>
      <c r="X18" s="1"/>
      <c r="Y18" s="1"/>
      <c r="Z18" s="1"/>
    </row>
    <row r="19" spans="1:26">
      <c r="A19" s="15" t="s">
        <v>3</v>
      </c>
      <c r="B19" s="5">
        <v>0</v>
      </c>
      <c r="C19" s="16">
        <v>4</v>
      </c>
      <c r="D19" s="16">
        <v>0</v>
      </c>
      <c r="E19" s="16">
        <v>1</v>
      </c>
      <c r="F19" s="16">
        <v>0</v>
      </c>
      <c r="G19" s="16">
        <v>1</v>
      </c>
      <c r="H19" s="16">
        <v>1</v>
      </c>
      <c r="I19" s="30">
        <f t="shared" si="0"/>
        <v>7</v>
      </c>
      <c r="J19" s="11"/>
      <c r="O19" s="7"/>
      <c r="P19" s="7"/>
      <c r="S19" s="1"/>
      <c r="T19" s="1"/>
      <c r="U19" s="1"/>
      <c r="V19" s="1"/>
      <c r="W19" s="1"/>
      <c r="X19" s="1"/>
      <c r="Y19" s="1"/>
      <c r="Z19" s="1"/>
    </row>
    <row r="20" spans="1:26">
      <c r="A20" s="15" t="s">
        <v>38</v>
      </c>
      <c r="B20" s="5">
        <v>0</v>
      </c>
      <c r="C20" s="16">
        <v>1</v>
      </c>
      <c r="D20" s="16">
        <v>1</v>
      </c>
      <c r="E20" s="16">
        <v>1</v>
      </c>
      <c r="F20" s="16">
        <v>1</v>
      </c>
      <c r="G20" s="16">
        <v>0</v>
      </c>
      <c r="H20" s="16">
        <v>3</v>
      </c>
      <c r="I20" s="30">
        <f t="shared" si="0"/>
        <v>7</v>
      </c>
      <c r="J20" s="11"/>
      <c r="O20" s="7"/>
      <c r="P20" s="7"/>
      <c r="S20" s="1"/>
      <c r="T20" s="1"/>
      <c r="U20" s="1"/>
      <c r="V20" s="1"/>
      <c r="W20" s="1"/>
      <c r="X20" s="1"/>
      <c r="Y20" s="1"/>
      <c r="Z20" s="1"/>
    </row>
    <row r="21" spans="1:26">
      <c r="A21" s="4" t="s">
        <v>18</v>
      </c>
      <c r="B21" s="5">
        <v>0</v>
      </c>
      <c r="C21" s="16">
        <v>2</v>
      </c>
      <c r="D21" s="16">
        <v>1</v>
      </c>
      <c r="E21" s="16">
        <v>0</v>
      </c>
      <c r="F21" s="16">
        <v>0</v>
      </c>
      <c r="G21" s="16">
        <v>3</v>
      </c>
      <c r="H21" s="16">
        <v>1</v>
      </c>
      <c r="I21" s="30">
        <f t="shared" si="0"/>
        <v>7</v>
      </c>
      <c r="J21" s="11"/>
      <c r="O21" s="7"/>
      <c r="P21" s="7"/>
      <c r="S21" s="1"/>
      <c r="T21" s="1"/>
      <c r="U21" s="1"/>
      <c r="V21" s="1"/>
      <c r="W21" s="1"/>
      <c r="X21" s="1"/>
      <c r="Y21" s="1"/>
      <c r="Z21" s="1"/>
    </row>
    <row r="22" spans="1:26">
      <c r="A22" s="4" t="s">
        <v>53</v>
      </c>
      <c r="B22" s="5">
        <v>1</v>
      </c>
      <c r="C22" s="16">
        <v>2</v>
      </c>
      <c r="D22" s="16">
        <v>2</v>
      </c>
      <c r="E22" s="16">
        <v>1</v>
      </c>
      <c r="F22" s="16">
        <v>1</v>
      </c>
      <c r="G22" s="16">
        <v>0</v>
      </c>
      <c r="H22" s="16">
        <v>0</v>
      </c>
      <c r="I22" s="30">
        <f t="shared" si="0"/>
        <v>7</v>
      </c>
      <c r="J22" s="11"/>
      <c r="O22" s="7"/>
      <c r="P22" s="7"/>
      <c r="S22" s="1"/>
      <c r="T22" s="1"/>
      <c r="U22" s="1"/>
      <c r="V22" s="1"/>
      <c r="W22" s="1"/>
      <c r="X22" s="1"/>
      <c r="Y22" s="1"/>
      <c r="Z22" s="1"/>
    </row>
    <row r="23" spans="1:26">
      <c r="A23" s="17" t="s">
        <v>24</v>
      </c>
      <c r="B23" s="5">
        <v>0</v>
      </c>
      <c r="C23" s="16">
        <v>0</v>
      </c>
      <c r="D23" s="16">
        <v>4</v>
      </c>
      <c r="E23" s="16">
        <v>0</v>
      </c>
      <c r="F23" s="16">
        <v>0</v>
      </c>
      <c r="G23" s="16">
        <v>1</v>
      </c>
      <c r="H23" s="16">
        <v>2</v>
      </c>
      <c r="I23" s="30">
        <f t="shared" si="0"/>
        <v>7</v>
      </c>
      <c r="J23" s="11"/>
      <c r="O23" s="7"/>
      <c r="P23" s="7"/>
      <c r="S23" s="1"/>
      <c r="T23" s="1"/>
      <c r="U23" s="1"/>
      <c r="V23" s="1"/>
      <c r="W23" s="1"/>
      <c r="X23" s="1"/>
      <c r="Y23" s="1"/>
      <c r="Z23" s="1"/>
    </row>
    <row r="24" spans="1:26">
      <c r="A24" s="17" t="s">
        <v>47</v>
      </c>
      <c r="B24" s="5">
        <v>0</v>
      </c>
      <c r="C24" s="16">
        <v>3</v>
      </c>
      <c r="D24" s="16">
        <v>1</v>
      </c>
      <c r="E24" s="16">
        <v>1</v>
      </c>
      <c r="F24" s="16">
        <v>1</v>
      </c>
      <c r="G24" s="16">
        <v>0</v>
      </c>
      <c r="H24" s="16">
        <v>1</v>
      </c>
      <c r="I24" s="30">
        <f t="shared" si="0"/>
        <v>7</v>
      </c>
      <c r="J24" s="11"/>
      <c r="O24" s="7"/>
      <c r="P24" s="7"/>
      <c r="S24" s="1"/>
      <c r="T24" s="1"/>
      <c r="U24" s="1"/>
      <c r="V24" s="1"/>
      <c r="W24" s="1"/>
      <c r="X24" s="1"/>
      <c r="Y24" s="1"/>
      <c r="Z24" s="1"/>
    </row>
    <row r="25" spans="1:26">
      <c r="A25" s="17" t="s">
        <v>43</v>
      </c>
      <c r="B25" s="5">
        <v>0</v>
      </c>
      <c r="C25" s="16">
        <v>1</v>
      </c>
      <c r="D25" s="16">
        <v>3</v>
      </c>
      <c r="E25" s="16">
        <v>1</v>
      </c>
      <c r="F25" s="16">
        <v>0</v>
      </c>
      <c r="G25" s="16">
        <v>1</v>
      </c>
      <c r="H25" s="16">
        <v>1</v>
      </c>
      <c r="I25" s="30">
        <f t="shared" si="0"/>
        <v>7</v>
      </c>
      <c r="J25" s="11"/>
      <c r="O25" s="7"/>
      <c r="P25" s="7"/>
      <c r="S25" s="1"/>
      <c r="T25" s="1"/>
      <c r="U25" s="1"/>
      <c r="V25" s="1"/>
      <c r="W25" s="1"/>
      <c r="X25" s="1"/>
      <c r="Y25" s="1"/>
      <c r="Z25" s="1"/>
    </row>
    <row r="26" spans="1:26">
      <c r="A26" s="15" t="s">
        <v>52</v>
      </c>
      <c r="B26" s="5">
        <v>1</v>
      </c>
      <c r="C26" s="16">
        <v>0</v>
      </c>
      <c r="D26" s="16">
        <v>3</v>
      </c>
      <c r="E26" s="16">
        <v>2</v>
      </c>
      <c r="F26" s="16">
        <v>0</v>
      </c>
      <c r="G26" s="16">
        <v>0</v>
      </c>
      <c r="H26" s="16">
        <v>0</v>
      </c>
      <c r="I26" s="30">
        <f t="shared" si="0"/>
        <v>6</v>
      </c>
      <c r="J26" s="11"/>
      <c r="O26" s="7"/>
      <c r="P26" s="7"/>
      <c r="S26" s="1"/>
      <c r="T26" s="1"/>
      <c r="U26" s="1"/>
      <c r="V26" s="1"/>
      <c r="W26" s="1"/>
      <c r="X26" s="1"/>
      <c r="Y26" s="1"/>
      <c r="Z26" s="1"/>
    </row>
    <row r="27" spans="1:26">
      <c r="A27" s="34" t="s">
        <v>45</v>
      </c>
      <c r="B27" s="5">
        <v>0</v>
      </c>
      <c r="C27" s="16">
        <v>1</v>
      </c>
      <c r="D27" s="16">
        <v>1</v>
      </c>
      <c r="E27" s="16">
        <v>1</v>
      </c>
      <c r="F27" s="16">
        <v>1</v>
      </c>
      <c r="G27" s="16">
        <v>0</v>
      </c>
      <c r="H27" s="16">
        <v>2</v>
      </c>
      <c r="I27" s="30">
        <f t="shared" si="0"/>
        <v>6</v>
      </c>
      <c r="J27" s="11"/>
      <c r="O27" s="7"/>
      <c r="P27" s="7"/>
      <c r="S27" s="1"/>
      <c r="T27" s="1"/>
      <c r="U27" s="1"/>
      <c r="V27" s="1"/>
      <c r="W27" s="1"/>
      <c r="X27" s="1"/>
      <c r="Y27" s="1"/>
      <c r="Z27" s="1"/>
    </row>
    <row r="28" spans="1:26">
      <c r="A28" s="15" t="s">
        <v>5</v>
      </c>
      <c r="B28" s="5">
        <v>2</v>
      </c>
      <c r="C28" s="16">
        <v>1</v>
      </c>
      <c r="D28" s="16">
        <v>2</v>
      </c>
      <c r="E28" s="16">
        <v>0</v>
      </c>
      <c r="F28" s="16">
        <v>0</v>
      </c>
      <c r="G28" s="16">
        <v>0</v>
      </c>
      <c r="H28" s="16">
        <v>0</v>
      </c>
      <c r="I28" s="30">
        <f t="shared" si="0"/>
        <v>5</v>
      </c>
      <c r="J28" s="11"/>
      <c r="O28" s="7"/>
      <c r="P28" s="7"/>
      <c r="S28" s="1"/>
      <c r="T28" s="1"/>
      <c r="U28" s="1"/>
      <c r="V28" s="1"/>
      <c r="W28" s="1"/>
      <c r="X28" s="1"/>
      <c r="Y28" s="1"/>
      <c r="Z28" s="1"/>
    </row>
    <row r="29" spans="1:26">
      <c r="A29" s="15" t="s">
        <v>13</v>
      </c>
      <c r="B29" s="5">
        <v>2</v>
      </c>
      <c r="C29" s="16">
        <v>2</v>
      </c>
      <c r="D29" s="16">
        <v>0</v>
      </c>
      <c r="E29" s="16">
        <v>0</v>
      </c>
      <c r="F29" s="16">
        <v>0</v>
      </c>
      <c r="G29" s="16">
        <v>0</v>
      </c>
      <c r="H29" s="16">
        <v>1</v>
      </c>
      <c r="I29" s="30">
        <f t="shared" si="0"/>
        <v>5</v>
      </c>
      <c r="J29" s="11"/>
      <c r="O29" s="7"/>
      <c r="P29" s="7"/>
      <c r="S29" s="1"/>
      <c r="T29" s="1"/>
      <c r="U29" s="1"/>
      <c r="V29" s="1"/>
      <c r="W29" s="1"/>
      <c r="X29" s="1"/>
      <c r="Y29" s="1"/>
      <c r="Z29" s="1"/>
    </row>
    <row r="30" spans="1:26">
      <c r="A30" s="4" t="s">
        <v>44</v>
      </c>
      <c r="B30" s="5">
        <v>0</v>
      </c>
      <c r="C30" s="16">
        <v>4</v>
      </c>
      <c r="D30" s="16">
        <v>1</v>
      </c>
      <c r="E30" s="16">
        <v>0</v>
      </c>
      <c r="F30" s="16">
        <v>0</v>
      </c>
      <c r="G30" s="16">
        <v>0</v>
      </c>
      <c r="H30" s="16">
        <v>0</v>
      </c>
      <c r="I30" s="30">
        <f t="shared" si="0"/>
        <v>5</v>
      </c>
      <c r="J30" s="11"/>
      <c r="O30" s="7"/>
      <c r="P30" s="7"/>
      <c r="S30" s="1"/>
      <c r="T30" s="1"/>
      <c r="U30" s="1"/>
      <c r="V30" s="1"/>
      <c r="W30" s="1"/>
      <c r="X30" s="1"/>
      <c r="Y30" s="1"/>
      <c r="Z30" s="1"/>
    </row>
    <row r="31" spans="1:26">
      <c r="A31" s="17" t="s">
        <v>41</v>
      </c>
      <c r="B31" s="5">
        <v>0</v>
      </c>
      <c r="C31" s="16">
        <v>1</v>
      </c>
      <c r="D31" s="16">
        <v>0</v>
      </c>
      <c r="E31" s="16">
        <v>1</v>
      </c>
      <c r="F31" s="16">
        <v>1</v>
      </c>
      <c r="G31" s="16">
        <v>2</v>
      </c>
      <c r="H31" s="16">
        <v>0</v>
      </c>
      <c r="I31" s="30">
        <f t="shared" si="0"/>
        <v>5</v>
      </c>
      <c r="J31" s="11"/>
      <c r="O31" s="7"/>
      <c r="P31" s="7"/>
      <c r="S31" s="1"/>
      <c r="T31" s="1"/>
      <c r="U31" s="1"/>
      <c r="V31" s="1"/>
      <c r="W31" s="1"/>
      <c r="X31" s="1"/>
      <c r="Y31" s="1"/>
      <c r="Z31" s="1"/>
    </row>
    <row r="32" spans="1:26">
      <c r="A32" s="17" t="s">
        <v>34</v>
      </c>
      <c r="B32" s="5">
        <v>1</v>
      </c>
      <c r="C32" s="16">
        <v>1</v>
      </c>
      <c r="D32" s="16">
        <v>0</v>
      </c>
      <c r="E32" s="16">
        <v>0</v>
      </c>
      <c r="F32" s="16">
        <v>0</v>
      </c>
      <c r="G32" s="16">
        <v>1</v>
      </c>
      <c r="H32" s="16">
        <v>2</v>
      </c>
      <c r="I32" s="30">
        <f t="shared" si="0"/>
        <v>5</v>
      </c>
      <c r="J32" s="11"/>
      <c r="O32" s="7"/>
      <c r="P32" s="7"/>
      <c r="S32" s="1"/>
      <c r="T32" s="1"/>
      <c r="U32" s="1"/>
      <c r="V32" s="1"/>
      <c r="W32" s="1"/>
      <c r="X32" s="1"/>
      <c r="Y32" s="1"/>
      <c r="Z32" s="1"/>
    </row>
    <row r="33" spans="1:26">
      <c r="A33" s="15" t="s">
        <v>9</v>
      </c>
      <c r="B33" s="5">
        <v>0</v>
      </c>
      <c r="C33" s="16">
        <v>1</v>
      </c>
      <c r="D33" s="16">
        <v>1</v>
      </c>
      <c r="E33" s="16">
        <v>0</v>
      </c>
      <c r="F33" s="16">
        <v>0</v>
      </c>
      <c r="G33" s="16">
        <v>1</v>
      </c>
      <c r="H33" s="16">
        <v>1</v>
      </c>
      <c r="I33" s="30">
        <f t="shared" si="0"/>
        <v>4</v>
      </c>
      <c r="J33" s="11"/>
      <c r="O33" s="7"/>
      <c r="P33" s="7"/>
      <c r="S33" s="1"/>
      <c r="T33" s="1"/>
      <c r="U33" s="1"/>
      <c r="V33" s="1"/>
      <c r="W33" s="1"/>
      <c r="X33" s="1"/>
      <c r="Y33" s="1"/>
      <c r="Z33" s="1"/>
    </row>
    <row r="34" spans="1:26">
      <c r="A34" s="15" t="s">
        <v>12</v>
      </c>
      <c r="B34" s="5">
        <v>1</v>
      </c>
      <c r="C34" s="16">
        <v>1</v>
      </c>
      <c r="D34" s="16">
        <v>0</v>
      </c>
      <c r="E34" s="16">
        <v>1</v>
      </c>
      <c r="F34" s="16">
        <v>0</v>
      </c>
      <c r="G34" s="16">
        <v>0</v>
      </c>
      <c r="H34" s="16">
        <v>1</v>
      </c>
      <c r="I34" s="30">
        <f t="shared" si="0"/>
        <v>4</v>
      </c>
      <c r="J34" s="11"/>
      <c r="O34" s="7"/>
      <c r="P34" s="7"/>
      <c r="S34" s="1"/>
      <c r="T34" s="1"/>
      <c r="U34" s="1"/>
      <c r="V34" s="1"/>
      <c r="W34" s="1"/>
      <c r="X34" s="1"/>
      <c r="Y34" s="1"/>
      <c r="Z34" s="1"/>
    </row>
    <row r="35" spans="1:26">
      <c r="A35" s="17" t="s">
        <v>22</v>
      </c>
      <c r="B35" s="5">
        <v>0</v>
      </c>
      <c r="C35" s="16">
        <v>1</v>
      </c>
      <c r="D35" s="16">
        <v>2</v>
      </c>
      <c r="E35" s="16">
        <v>0</v>
      </c>
      <c r="F35" s="16">
        <v>0</v>
      </c>
      <c r="G35" s="16">
        <v>0</v>
      </c>
      <c r="H35" s="16">
        <v>1</v>
      </c>
      <c r="I35" s="30">
        <f t="shared" si="0"/>
        <v>4</v>
      </c>
      <c r="J35" s="11"/>
      <c r="O35" s="7"/>
      <c r="P35" s="7"/>
      <c r="S35" s="1"/>
      <c r="T35" s="1"/>
      <c r="U35" s="1"/>
      <c r="V35" s="1"/>
      <c r="W35" s="1"/>
      <c r="X35" s="1"/>
      <c r="Y35" s="1"/>
      <c r="Z35" s="1"/>
    </row>
    <row r="36" spans="1:26">
      <c r="A36" s="17" t="s">
        <v>66</v>
      </c>
      <c r="B36" s="5">
        <v>0</v>
      </c>
      <c r="C36" s="16">
        <v>2</v>
      </c>
      <c r="D36" s="16">
        <v>1</v>
      </c>
      <c r="E36" s="16">
        <v>0</v>
      </c>
      <c r="F36" s="16">
        <v>1</v>
      </c>
      <c r="G36" s="16">
        <v>0</v>
      </c>
      <c r="H36" s="16">
        <v>0</v>
      </c>
      <c r="I36" s="30">
        <f t="shared" si="0"/>
        <v>4</v>
      </c>
      <c r="J36" s="11"/>
      <c r="O36" s="7"/>
      <c r="P36" s="7"/>
      <c r="S36" s="1"/>
      <c r="T36" s="1"/>
      <c r="U36" s="1"/>
      <c r="V36" s="1"/>
      <c r="W36" s="1"/>
      <c r="X36" s="1"/>
      <c r="Y36" s="1"/>
      <c r="Z36" s="1"/>
    </row>
    <row r="37" spans="1:26">
      <c r="A37" s="17" t="s">
        <v>42</v>
      </c>
      <c r="B37" s="5">
        <v>1</v>
      </c>
      <c r="C37" s="16">
        <v>0</v>
      </c>
      <c r="D37" s="16">
        <v>2</v>
      </c>
      <c r="E37" s="16">
        <v>0</v>
      </c>
      <c r="F37" s="16">
        <v>1</v>
      </c>
      <c r="G37" s="16">
        <v>0</v>
      </c>
      <c r="H37" s="16">
        <v>0</v>
      </c>
      <c r="I37" s="30">
        <f t="shared" si="0"/>
        <v>4</v>
      </c>
      <c r="J37" s="11"/>
      <c r="O37" s="7"/>
      <c r="P37" s="7"/>
      <c r="S37" s="1"/>
      <c r="T37" s="1"/>
      <c r="U37" s="1"/>
      <c r="V37" s="1"/>
      <c r="W37" s="1"/>
      <c r="X37" s="1"/>
      <c r="Y37" s="1"/>
      <c r="Z37" s="1"/>
    </row>
    <row r="38" spans="1:26">
      <c r="A38" s="17" t="s">
        <v>61</v>
      </c>
      <c r="B38" s="5">
        <v>0</v>
      </c>
      <c r="C38" s="16">
        <v>1</v>
      </c>
      <c r="D38" s="16">
        <v>1</v>
      </c>
      <c r="E38" s="16">
        <v>0</v>
      </c>
      <c r="F38" s="16">
        <v>0</v>
      </c>
      <c r="G38" s="16">
        <v>1</v>
      </c>
      <c r="H38" s="16">
        <v>1</v>
      </c>
      <c r="I38" s="30">
        <f t="shared" si="0"/>
        <v>4</v>
      </c>
      <c r="J38" s="11"/>
      <c r="O38" s="7"/>
      <c r="P38" s="7"/>
      <c r="S38" s="1"/>
      <c r="T38" s="1"/>
      <c r="U38" s="1"/>
      <c r="V38" s="1"/>
      <c r="W38" s="1"/>
      <c r="X38" s="1"/>
      <c r="Y38" s="1"/>
      <c r="Z38" s="1"/>
    </row>
    <row r="39" spans="1:26">
      <c r="A39" s="15" t="s">
        <v>63</v>
      </c>
      <c r="B39" s="5">
        <v>0</v>
      </c>
      <c r="C39" s="16">
        <v>3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30">
        <f t="shared" si="0"/>
        <v>3</v>
      </c>
      <c r="J39" s="11"/>
      <c r="O39" s="7"/>
      <c r="P39" s="7"/>
      <c r="S39" s="1"/>
      <c r="T39" s="1"/>
      <c r="U39" s="1"/>
      <c r="V39" s="1"/>
      <c r="W39" s="1"/>
      <c r="X39" s="1"/>
      <c r="Y39" s="1"/>
      <c r="Z39" s="1"/>
    </row>
    <row r="40" spans="1:26">
      <c r="A40" s="17" t="s">
        <v>8</v>
      </c>
      <c r="B40" s="5">
        <v>0</v>
      </c>
      <c r="C40" s="16">
        <v>1</v>
      </c>
      <c r="D40" s="16">
        <v>1</v>
      </c>
      <c r="E40" s="16">
        <v>0</v>
      </c>
      <c r="F40" s="16">
        <v>0</v>
      </c>
      <c r="G40" s="16">
        <v>1</v>
      </c>
      <c r="H40" s="16">
        <v>0</v>
      </c>
      <c r="I40" s="30">
        <f t="shared" si="0"/>
        <v>3</v>
      </c>
      <c r="J40" s="11"/>
      <c r="O40" s="7"/>
      <c r="P40" s="7"/>
      <c r="S40" s="1"/>
      <c r="T40" s="1"/>
      <c r="U40" s="1"/>
      <c r="V40" s="1"/>
      <c r="W40" s="1"/>
      <c r="X40" s="1"/>
      <c r="Y40" s="1"/>
      <c r="Z40" s="1"/>
    </row>
    <row r="41" spans="1:26">
      <c r="A41" s="15" t="s">
        <v>15</v>
      </c>
      <c r="B41" s="5">
        <v>0</v>
      </c>
      <c r="C41" s="16">
        <v>1</v>
      </c>
      <c r="D41" s="16">
        <v>1</v>
      </c>
      <c r="E41" s="16">
        <v>0</v>
      </c>
      <c r="F41" s="16">
        <v>1</v>
      </c>
      <c r="G41" s="16">
        <v>0</v>
      </c>
      <c r="H41" s="16">
        <v>0</v>
      </c>
      <c r="I41" s="30">
        <f t="shared" si="0"/>
        <v>3</v>
      </c>
      <c r="J41" s="11"/>
      <c r="O41" s="7"/>
      <c r="P41" s="7"/>
      <c r="S41" s="1"/>
      <c r="T41" s="1"/>
      <c r="U41" s="1"/>
      <c r="V41" s="1"/>
      <c r="W41" s="1"/>
      <c r="X41" s="1"/>
      <c r="Y41" s="1"/>
      <c r="Z41" s="1"/>
    </row>
    <row r="42" spans="1:26">
      <c r="A42" s="17" t="s">
        <v>58</v>
      </c>
      <c r="B42" s="5">
        <v>0</v>
      </c>
      <c r="C42" s="16">
        <v>2</v>
      </c>
      <c r="D42" s="16">
        <v>1</v>
      </c>
      <c r="E42" s="16">
        <v>0</v>
      </c>
      <c r="F42" s="16">
        <v>0</v>
      </c>
      <c r="G42" s="16">
        <v>0</v>
      </c>
      <c r="H42" s="16">
        <v>0</v>
      </c>
      <c r="I42" s="30">
        <f t="shared" si="0"/>
        <v>3</v>
      </c>
      <c r="J42" s="11"/>
      <c r="O42" s="7"/>
      <c r="P42" s="7"/>
      <c r="S42" s="1"/>
      <c r="T42" s="1"/>
      <c r="U42" s="1"/>
      <c r="V42" s="1"/>
      <c r="W42" s="1"/>
      <c r="X42" s="1"/>
      <c r="Y42" s="1"/>
      <c r="Z42" s="1"/>
    </row>
    <row r="43" spans="1:26">
      <c r="A43" s="17" t="s">
        <v>27</v>
      </c>
      <c r="B43" s="5">
        <v>0</v>
      </c>
      <c r="C43" s="16">
        <v>0</v>
      </c>
      <c r="D43" s="16">
        <v>2</v>
      </c>
      <c r="E43" s="16">
        <v>0</v>
      </c>
      <c r="F43" s="16">
        <v>1</v>
      </c>
      <c r="G43" s="16">
        <v>0</v>
      </c>
      <c r="H43" s="16">
        <v>0</v>
      </c>
      <c r="I43" s="30">
        <f t="shared" si="0"/>
        <v>3</v>
      </c>
      <c r="J43" s="11"/>
      <c r="O43" s="7"/>
      <c r="P43" s="7"/>
      <c r="S43" s="1"/>
      <c r="T43" s="1"/>
      <c r="U43" s="1"/>
      <c r="V43" s="1"/>
      <c r="W43" s="1"/>
      <c r="X43" s="1"/>
      <c r="Y43" s="1"/>
      <c r="Z43" s="1"/>
    </row>
    <row r="44" spans="1:26">
      <c r="A44" s="17" t="s">
        <v>30</v>
      </c>
      <c r="B44" s="5">
        <v>0</v>
      </c>
      <c r="C44" s="16">
        <v>0</v>
      </c>
      <c r="D44" s="16">
        <v>2</v>
      </c>
      <c r="E44" s="16">
        <v>0</v>
      </c>
      <c r="F44" s="16">
        <v>0</v>
      </c>
      <c r="G44" s="16">
        <v>0</v>
      </c>
      <c r="H44" s="16">
        <v>1</v>
      </c>
      <c r="I44" s="30">
        <f t="shared" si="0"/>
        <v>3</v>
      </c>
      <c r="J44" s="11"/>
      <c r="O44" s="7"/>
      <c r="P44" s="7"/>
      <c r="S44" s="1"/>
      <c r="T44" s="1"/>
      <c r="U44" s="1"/>
      <c r="V44" s="1"/>
      <c r="W44" s="1"/>
      <c r="X44" s="1"/>
      <c r="Y44" s="1"/>
      <c r="Z44" s="1"/>
    </row>
    <row r="45" spans="1:26">
      <c r="A45" s="15" t="s">
        <v>2</v>
      </c>
      <c r="B45" s="5">
        <v>0</v>
      </c>
      <c r="C45" s="16">
        <v>0</v>
      </c>
      <c r="D45" s="16">
        <v>2</v>
      </c>
      <c r="E45" s="16">
        <v>0</v>
      </c>
      <c r="F45" s="16">
        <v>0</v>
      </c>
      <c r="G45" s="16">
        <v>0</v>
      </c>
      <c r="H45" s="16">
        <v>0</v>
      </c>
      <c r="I45" s="30">
        <f t="shared" si="0"/>
        <v>2</v>
      </c>
      <c r="J45" s="11"/>
      <c r="O45" s="7"/>
      <c r="P45" s="7"/>
      <c r="S45" s="1"/>
      <c r="T45" s="1"/>
      <c r="U45" s="1"/>
      <c r="V45" s="1"/>
      <c r="W45" s="1"/>
      <c r="X45" s="1"/>
      <c r="Y45" s="1"/>
      <c r="Z45" s="1"/>
    </row>
    <row r="46" spans="1:26">
      <c r="A46" s="15" t="s">
        <v>79</v>
      </c>
      <c r="B46" s="5">
        <v>0</v>
      </c>
      <c r="C46" s="16">
        <v>2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30">
        <f t="shared" si="0"/>
        <v>2</v>
      </c>
      <c r="J46" s="11"/>
      <c r="O46" s="7"/>
      <c r="P46" s="7"/>
      <c r="S46" s="1"/>
      <c r="T46" s="1"/>
      <c r="U46" s="1"/>
      <c r="V46" s="1"/>
      <c r="W46" s="1"/>
      <c r="X46" s="1"/>
      <c r="Y46" s="1"/>
      <c r="Z46" s="1"/>
    </row>
    <row r="47" spans="1:26">
      <c r="A47" s="17" t="s">
        <v>28</v>
      </c>
      <c r="B47" s="5">
        <v>1</v>
      </c>
      <c r="C47" s="16">
        <v>0</v>
      </c>
      <c r="D47" s="16">
        <v>0</v>
      </c>
      <c r="E47" s="16">
        <v>0</v>
      </c>
      <c r="F47" s="16">
        <v>1</v>
      </c>
      <c r="G47" s="16">
        <v>0</v>
      </c>
      <c r="H47" s="16">
        <v>0</v>
      </c>
      <c r="I47" s="30">
        <f t="shared" si="0"/>
        <v>2</v>
      </c>
      <c r="J47" s="11"/>
      <c r="O47" s="7"/>
      <c r="P47" s="7"/>
      <c r="S47" s="1"/>
      <c r="T47" s="1"/>
      <c r="U47" s="1"/>
      <c r="V47" s="1"/>
      <c r="W47" s="1"/>
      <c r="X47" s="1"/>
      <c r="Y47" s="1"/>
      <c r="Z47" s="1"/>
    </row>
    <row r="48" spans="1:26">
      <c r="A48" s="17" t="s">
        <v>46</v>
      </c>
      <c r="B48" s="5">
        <v>0</v>
      </c>
      <c r="C48" s="16">
        <v>0</v>
      </c>
      <c r="D48" s="16">
        <v>0</v>
      </c>
      <c r="E48" s="16">
        <v>1</v>
      </c>
      <c r="F48" s="16">
        <v>1</v>
      </c>
      <c r="G48" s="16">
        <v>0</v>
      </c>
      <c r="H48" s="16">
        <v>0</v>
      </c>
      <c r="I48" s="30">
        <f t="shared" si="0"/>
        <v>2</v>
      </c>
      <c r="J48" s="11"/>
      <c r="O48" s="7"/>
      <c r="P48" s="7"/>
      <c r="S48" s="1"/>
      <c r="T48" s="1"/>
      <c r="U48" s="1"/>
      <c r="V48" s="1"/>
      <c r="W48" s="1"/>
      <c r="X48" s="1"/>
      <c r="Y48" s="1"/>
      <c r="Z48" s="1"/>
    </row>
    <row r="49" spans="1:26">
      <c r="A49" s="17" t="s">
        <v>31</v>
      </c>
      <c r="B49" s="5">
        <v>0</v>
      </c>
      <c r="C49" s="16">
        <v>1</v>
      </c>
      <c r="D49" s="16">
        <v>0</v>
      </c>
      <c r="E49" s="16">
        <v>0</v>
      </c>
      <c r="F49" s="16">
        <v>1</v>
      </c>
      <c r="G49" s="16">
        <v>0</v>
      </c>
      <c r="H49" s="16">
        <v>0</v>
      </c>
      <c r="I49" s="30">
        <f t="shared" si="0"/>
        <v>2</v>
      </c>
      <c r="J49" s="11"/>
      <c r="O49" s="7"/>
      <c r="P49" s="7"/>
      <c r="S49" s="1"/>
      <c r="T49" s="1"/>
      <c r="U49" s="1"/>
      <c r="V49" s="1"/>
      <c r="W49" s="1"/>
      <c r="X49" s="1"/>
      <c r="Y49" s="1"/>
      <c r="Z49" s="1"/>
    </row>
    <row r="50" spans="1:26">
      <c r="A50" s="17" t="s">
        <v>78</v>
      </c>
      <c r="B50" s="5">
        <v>0</v>
      </c>
      <c r="C50" s="16">
        <v>1</v>
      </c>
      <c r="D50" s="16">
        <v>1</v>
      </c>
      <c r="E50" s="16">
        <v>0</v>
      </c>
      <c r="F50" s="16">
        <v>0</v>
      </c>
      <c r="G50" s="16">
        <v>0</v>
      </c>
      <c r="H50" s="16">
        <v>0</v>
      </c>
      <c r="I50" s="30">
        <f t="shared" si="0"/>
        <v>2</v>
      </c>
      <c r="J50" s="11"/>
      <c r="O50" s="7"/>
      <c r="P50" s="7"/>
      <c r="S50" s="1"/>
      <c r="T50" s="1"/>
      <c r="U50" s="1"/>
      <c r="V50" s="1"/>
      <c r="W50" s="1"/>
      <c r="X50" s="1"/>
      <c r="Y50" s="1"/>
      <c r="Z50" s="1"/>
    </row>
    <row r="51" spans="1:26">
      <c r="A51" s="17" t="s">
        <v>32</v>
      </c>
      <c r="B51" s="5">
        <v>0</v>
      </c>
      <c r="C51" s="16">
        <v>1</v>
      </c>
      <c r="D51" s="16">
        <v>0</v>
      </c>
      <c r="E51" s="16">
        <v>0</v>
      </c>
      <c r="F51" s="16">
        <v>0</v>
      </c>
      <c r="G51" s="16">
        <v>0</v>
      </c>
      <c r="H51" s="16">
        <v>1</v>
      </c>
      <c r="I51" s="30">
        <f t="shared" si="0"/>
        <v>2</v>
      </c>
      <c r="J51" s="11"/>
      <c r="O51" s="7"/>
      <c r="P51" s="7"/>
      <c r="S51" s="1"/>
      <c r="T51" s="1"/>
      <c r="U51" s="1"/>
      <c r="V51" s="1"/>
      <c r="W51" s="1"/>
      <c r="X51" s="1"/>
      <c r="Y51" s="1"/>
      <c r="Z51" s="1"/>
    </row>
    <row r="52" spans="1:26">
      <c r="A52" s="17" t="s">
        <v>37</v>
      </c>
      <c r="B52" s="25">
        <v>0</v>
      </c>
      <c r="C52" s="18">
        <v>1</v>
      </c>
      <c r="D52" s="18">
        <v>1</v>
      </c>
      <c r="E52" s="18">
        <v>0</v>
      </c>
      <c r="F52" s="18">
        <v>0</v>
      </c>
      <c r="G52" s="18">
        <v>0</v>
      </c>
      <c r="H52" s="16">
        <v>0</v>
      </c>
      <c r="I52" s="30">
        <f t="shared" si="0"/>
        <v>2</v>
      </c>
      <c r="J52" s="11"/>
      <c r="O52" s="7"/>
      <c r="P52" s="7"/>
      <c r="S52" s="1"/>
      <c r="T52" s="1"/>
      <c r="U52" s="1"/>
      <c r="V52" s="1"/>
      <c r="W52" s="1"/>
      <c r="X52" s="1"/>
      <c r="Y52" s="1"/>
      <c r="Z52" s="1"/>
    </row>
    <row r="53" spans="1:26">
      <c r="A53" s="17" t="s">
        <v>93</v>
      </c>
      <c r="B53" s="5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1</v>
      </c>
      <c r="I53" s="30">
        <f t="shared" si="0"/>
        <v>1</v>
      </c>
      <c r="J53" s="11"/>
      <c r="O53" s="7"/>
      <c r="P53" s="7"/>
      <c r="S53" s="1"/>
      <c r="T53" s="1"/>
      <c r="U53" s="1"/>
      <c r="V53" s="1"/>
      <c r="W53" s="1"/>
      <c r="X53" s="1"/>
      <c r="Y53" s="1"/>
      <c r="Z53" s="1"/>
    </row>
    <row r="54" spans="1:26">
      <c r="A54" s="15" t="s">
        <v>62</v>
      </c>
      <c r="B54" s="5">
        <v>0</v>
      </c>
      <c r="C54" s="16">
        <v>0</v>
      </c>
      <c r="D54" s="16">
        <v>0</v>
      </c>
      <c r="E54" s="16">
        <v>0</v>
      </c>
      <c r="F54" s="16">
        <v>1</v>
      </c>
      <c r="G54" s="16">
        <v>0</v>
      </c>
      <c r="H54" s="16">
        <v>0</v>
      </c>
      <c r="I54" s="30">
        <f t="shared" si="0"/>
        <v>1</v>
      </c>
      <c r="J54" s="11"/>
      <c r="O54" s="7"/>
      <c r="P54" s="7"/>
      <c r="S54" s="1"/>
      <c r="T54" s="1"/>
      <c r="Y54" s="1"/>
      <c r="Z54" s="1"/>
    </row>
    <row r="55" spans="1:26">
      <c r="A55" s="35" t="s">
        <v>80</v>
      </c>
      <c r="B55" s="14">
        <v>0</v>
      </c>
      <c r="C55" s="14">
        <v>0</v>
      </c>
      <c r="D55" s="14">
        <v>0</v>
      </c>
      <c r="E55" s="14">
        <v>1</v>
      </c>
      <c r="F55" s="14">
        <v>0</v>
      </c>
      <c r="G55" s="14">
        <v>0</v>
      </c>
      <c r="H55" s="3">
        <v>0</v>
      </c>
      <c r="I55" s="30">
        <f t="shared" si="0"/>
        <v>1</v>
      </c>
      <c r="L55" s="8"/>
    </row>
    <row r="56" spans="1:26">
      <c r="A56" s="15" t="s">
        <v>70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1</v>
      </c>
      <c r="H56" s="6">
        <v>0</v>
      </c>
      <c r="I56" s="30">
        <f t="shared" si="0"/>
        <v>1</v>
      </c>
    </row>
    <row r="57" spans="1:26">
      <c r="A57" s="15" t="s">
        <v>10</v>
      </c>
      <c r="B57" s="16">
        <v>0</v>
      </c>
      <c r="C57" s="16">
        <v>0</v>
      </c>
      <c r="D57" s="16">
        <v>0</v>
      </c>
      <c r="E57" s="16">
        <v>0</v>
      </c>
      <c r="F57" s="16">
        <v>1</v>
      </c>
      <c r="G57" s="16">
        <v>0</v>
      </c>
      <c r="H57" s="6">
        <v>0</v>
      </c>
      <c r="I57" s="30">
        <f t="shared" si="0"/>
        <v>1</v>
      </c>
    </row>
    <row r="58" spans="1:26">
      <c r="A58" s="15" t="s">
        <v>68</v>
      </c>
      <c r="B58" s="16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6">
        <v>1</v>
      </c>
      <c r="I58" s="30">
        <f t="shared" si="0"/>
        <v>1</v>
      </c>
    </row>
    <row r="59" spans="1:26">
      <c r="A59" s="15" t="s">
        <v>16</v>
      </c>
      <c r="B59" s="16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6">
        <v>1</v>
      </c>
      <c r="I59" s="30">
        <f t="shared" si="0"/>
        <v>1</v>
      </c>
    </row>
    <row r="60" spans="1:26">
      <c r="A60" s="17" t="s">
        <v>21</v>
      </c>
      <c r="B60" s="16">
        <v>0</v>
      </c>
      <c r="C60" s="16">
        <v>0</v>
      </c>
      <c r="D60" s="16">
        <v>0</v>
      </c>
      <c r="E60" s="16">
        <v>1</v>
      </c>
      <c r="F60" s="16">
        <v>0</v>
      </c>
      <c r="G60" s="16">
        <v>0</v>
      </c>
      <c r="H60" s="6">
        <v>0</v>
      </c>
      <c r="I60" s="30">
        <f t="shared" si="0"/>
        <v>1</v>
      </c>
    </row>
    <row r="61" spans="1:26">
      <c r="A61" s="17" t="s">
        <v>98</v>
      </c>
      <c r="B61" s="16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6">
        <v>1</v>
      </c>
      <c r="I61" s="30">
        <f t="shared" si="0"/>
        <v>1</v>
      </c>
    </row>
    <row r="62" spans="1:26">
      <c r="A62" s="17" t="s">
        <v>82</v>
      </c>
      <c r="B62" s="16">
        <v>0</v>
      </c>
      <c r="C62" s="16">
        <v>1</v>
      </c>
      <c r="D62" s="16">
        <v>0</v>
      </c>
      <c r="E62" s="16">
        <v>0</v>
      </c>
      <c r="F62" s="16">
        <v>0</v>
      </c>
      <c r="G62" s="16">
        <v>0</v>
      </c>
      <c r="H62" s="6">
        <v>0</v>
      </c>
      <c r="I62" s="30">
        <f t="shared" si="0"/>
        <v>1</v>
      </c>
    </row>
    <row r="63" spans="1:26">
      <c r="A63" s="17" t="s">
        <v>103</v>
      </c>
      <c r="B63" s="16">
        <v>0</v>
      </c>
      <c r="C63" s="16">
        <v>1</v>
      </c>
      <c r="D63" s="16">
        <v>0</v>
      </c>
      <c r="E63" s="16">
        <v>0</v>
      </c>
      <c r="F63" s="16">
        <v>0</v>
      </c>
      <c r="G63" s="16">
        <v>0</v>
      </c>
      <c r="H63" s="6">
        <v>0</v>
      </c>
      <c r="I63" s="30">
        <f t="shared" si="0"/>
        <v>1</v>
      </c>
    </row>
    <row r="64" spans="1:26">
      <c r="A64" s="17" t="s">
        <v>59</v>
      </c>
      <c r="B64" s="16">
        <v>0</v>
      </c>
      <c r="C64" s="16">
        <v>0</v>
      </c>
      <c r="D64" s="16">
        <v>1</v>
      </c>
      <c r="E64" s="16">
        <v>0</v>
      </c>
      <c r="F64" s="16">
        <v>0</v>
      </c>
      <c r="G64" s="16">
        <v>0</v>
      </c>
      <c r="H64" s="6">
        <v>0</v>
      </c>
      <c r="I64" s="30">
        <f t="shared" si="0"/>
        <v>1</v>
      </c>
    </row>
    <row r="65" spans="1:9">
      <c r="A65" s="17" t="s">
        <v>26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6">
        <v>1</v>
      </c>
      <c r="I65" s="30">
        <f t="shared" si="0"/>
        <v>1</v>
      </c>
    </row>
    <row r="66" spans="1:9">
      <c r="A66" s="17" t="s">
        <v>49</v>
      </c>
      <c r="B66" s="16">
        <v>1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6">
        <v>0</v>
      </c>
      <c r="I66" s="30">
        <f t="shared" si="0"/>
        <v>1</v>
      </c>
    </row>
    <row r="67" spans="1:9">
      <c r="A67" s="17" t="s">
        <v>29</v>
      </c>
      <c r="B67" s="16">
        <v>0</v>
      </c>
      <c r="C67" s="16">
        <v>0</v>
      </c>
      <c r="D67" s="16">
        <v>0</v>
      </c>
      <c r="E67" s="16">
        <v>0</v>
      </c>
      <c r="F67" s="16">
        <v>1</v>
      </c>
      <c r="G67" s="16">
        <v>0</v>
      </c>
      <c r="H67" s="6">
        <v>0</v>
      </c>
      <c r="I67" s="30">
        <f t="shared" si="0"/>
        <v>1</v>
      </c>
    </row>
    <row r="68" spans="1:9">
      <c r="A68" s="17" t="s">
        <v>65</v>
      </c>
      <c r="B68" s="16">
        <v>0</v>
      </c>
      <c r="C68" s="16">
        <v>0</v>
      </c>
      <c r="D68" s="16">
        <v>1</v>
      </c>
      <c r="E68" s="16">
        <v>0</v>
      </c>
      <c r="F68" s="16">
        <v>0</v>
      </c>
      <c r="G68" s="16">
        <v>0</v>
      </c>
      <c r="H68" s="6">
        <v>0</v>
      </c>
      <c r="I68" s="30">
        <f t="shared" si="0"/>
        <v>1</v>
      </c>
    </row>
    <row r="69" spans="1:9">
      <c r="A69" s="17" t="s">
        <v>99</v>
      </c>
      <c r="B69" s="16">
        <v>1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6">
        <v>0</v>
      </c>
      <c r="I69" s="30">
        <f t="shared" si="0"/>
        <v>1</v>
      </c>
    </row>
    <row r="70" spans="1:9">
      <c r="A70" s="17" t="s">
        <v>35</v>
      </c>
      <c r="B70" s="16">
        <v>0</v>
      </c>
      <c r="C70" s="16">
        <v>0</v>
      </c>
      <c r="D70" s="16">
        <v>0</v>
      </c>
      <c r="E70" s="16">
        <v>0</v>
      </c>
      <c r="F70" s="16">
        <v>1</v>
      </c>
      <c r="G70" s="16">
        <v>0</v>
      </c>
      <c r="H70" s="6">
        <v>0</v>
      </c>
      <c r="I70" s="30">
        <f t="shared" ref="I70:I107" si="1">SUM(B70:H70)</f>
        <v>1</v>
      </c>
    </row>
    <row r="71" spans="1:9">
      <c r="A71" s="38" t="s">
        <v>108</v>
      </c>
      <c r="B71" s="45">
        <v>0</v>
      </c>
      <c r="C71" s="45">
        <v>0</v>
      </c>
      <c r="D71" s="45">
        <v>0</v>
      </c>
      <c r="E71" s="45">
        <v>0</v>
      </c>
      <c r="F71" s="45">
        <v>0</v>
      </c>
      <c r="G71" s="45">
        <v>1</v>
      </c>
      <c r="H71" s="52">
        <v>0</v>
      </c>
      <c r="I71" s="12">
        <f t="shared" si="1"/>
        <v>1</v>
      </c>
    </row>
    <row r="72" spans="1:9">
      <c r="A72" s="38" t="s">
        <v>201</v>
      </c>
      <c r="B72" s="45">
        <v>0</v>
      </c>
      <c r="C72" s="45">
        <v>0</v>
      </c>
      <c r="D72" s="45">
        <v>0</v>
      </c>
      <c r="E72" s="45">
        <v>0</v>
      </c>
      <c r="F72" s="45">
        <v>0</v>
      </c>
      <c r="G72" s="45">
        <v>0</v>
      </c>
      <c r="H72" s="52">
        <v>1</v>
      </c>
      <c r="I72" s="12">
        <f t="shared" si="1"/>
        <v>1</v>
      </c>
    </row>
    <row r="73" spans="1:9">
      <c r="A73" s="38" t="s">
        <v>202</v>
      </c>
      <c r="B73" s="45">
        <v>0</v>
      </c>
      <c r="C73" s="45">
        <v>0</v>
      </c>
      <c r="D73" s="45">
        <v>0</v>
      </c>
      <c r="E73" s="45">
        <v>0</v>
      </c>
      <c r="F73" s="45">
        <v>0</v>
      </c>
      <c r="G73" s="45">
        <v>0</v>
      </c>
      <c r="H73" s="52">
        <v>1</v>
      </c>
      <c r="I73" s="12">
        <f t="shared" si="1"/>
        <v>1</v>
      </c>
    </row>
    <row r="74" spans="1:9">
      <c r="A74" s="15" t="s">
        <v>1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6">
        <v>0</v>
      </c>
      <c r="I74" s="30">
        <f t="shared" si="1"/>
        <v>0</v>
      </c>
    </row>
    <row r="75" spans="1:9">
      <c r="A75" s="17" t="s">
        <v>83</v>
      </c>
      <c r="B75" s="1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6">
        <v>0</v>
      </c>
      <c r="I75" s="30">
        <f t="shared" si="1"/>
        <v>0</v>
      </c>
    </row>
    <row r="76" spans="1:9">
      <c r="A76" s="17" t="s">
        <v>55</v>
      </c>
      <c r="B76" s="16">
        <v>0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6">
        <v>0</v>
      </c>
      <c r="I76" s="30">
        <f t="shared" si="1"/>
        <v>0</v>
      </c>
    </row>
    <row r="77" spans="1:9">
      <c r="A77" s="15" t="s">
        <v>56</v>
      </c>
      <c r="B77" s="16">
        <v>0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6">
        <v>0</v>
      </c>
      <c r="I77" s="30">
        <f t="shared" si="1"/>
        <v>0</v>
      </c>
    </row>
    <row r="78" spans="1:9">
      <c r="A78" s="15" t="s">
        <v>84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6">
        <v>0</v>
      </c>
      <c r="I78" s="30">
        <f t="shared" si="1"/>
        <v>0</v>
      </c>
    </row>
    <row r="79" spans="1:9">
      <c r="A79" s="15" t="s">
        <v>77</v>
      </c>
      <c r="B79" s="16">
        <v>0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6">
        <v>0</v>
      </c>
      <c r="I79" s="30">
        <f t="shared" si="1"/>
        <v>0</v>
      </c>
    </row>
    <row r="80" spans="1:9">
      <c r="A80" s="15" t="s">
        <v>85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6">
        <v>0</v>
      </c>
      <c r="I80" s="30">
        <f t="shared" si="1"/>
        <v>0</v>
      </c>
    </row>
    <row r="81" spans="1:9">
      <c r="A81" s="15" t="s">
        <v>81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6">
        <v>0</v>
      </c>
      <c r="I81" s="30">
        <f t="shared" si="1"/>
        <v>0</v>
      </c>
    </row>
    <row r="82" spans="1:9">
      <c r="A82" s="15" t="s">
        <v>71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6">
        <v>0</v>
      </c>
      <c r="I82" s="30">
        <f t="shared" si="1"/>
        <v>0</v>
      </c>
    </row>
    <row r="83" spans="1:9">
      <c r="A83" s="15" t="s">
        <v>76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6">
        <v>0</v>
      </c>
      <c r="I83" s="30">
        <f t="shared" si="1"/>
        <v>0</v>
      </c>
    </row>
    <row r="84" spans="1:9">
      <c r="A84" s="15" t="s">
        <v>86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6">
        <v>0</v>
      </c>
      <c r="I84" s="30">
        <f t="shared" si="1"/>
        <v>0</v>
      </c>
    </row>
    <row r="85" spans="1:9">
      <c r="A85" s="15" t="s">
        <v>95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6">
        <v>0</v>
      </c>
      <c r="I85" s="30">
        <f t="shared" si="1"/>
        <v>0</v>
      </c>
    </row>
    <row r="86" spans="1:9">
      <c r="A86" s="15" t="s">
        <v>96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6">
        <v>0</v>
      </c>
      <c r="I86" s="30">
        <f t="shared" si="1"/>
        <v>0</v>
      </c>
    </row>
    <row r="87" spans="1:9">
      <c r="A87" s="12" t="s">
        <v>69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6">
        <v>0</v>
      </c>
      <c r="I87" s="30">
        <f t="shared" si="1"/>
        <v>0</v>
      </c>
    </row>
    <row r="88" spans="1:9">
      <c r="A88" s="15" t="s">
        <v>48</v>
      </c>
      <c r="B88" s="16">
        <v>0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6">
        <v>0</v>
      </c>
      <c r="I88" s="30">
        <f t="shared" si="1"/>
        <v>0</v>
      </c>
    </row>
    <row r="89" spans="1:9">
      <c r="A89" s="15" t="s">
        <v>14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6">
        <v>0</v>
      </c>
      <c r="I89" s="30">
        <f t="shared" si="1"/>
        <v>0</v>
      </c>
    </row>
    <row r="90" spans="1:9">
      <c r="A90" s="15" t="s">
        <v>87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6">
        <v>0</v>
      </c>
      <c r="I90" s="30">
        <f t="shared" si="1"/>
        <v>0</v>
      </c>
    </row>
    <row r="91" spans="1:9">
      <c r="A91" s="15" t="s">
        <v>88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6">
        <v>0</v>
      </c>
      <c r="I91" s="30">
        <f t="shared" si="1"/>
        <v>0</v>
      </c>
    </row>
    <row r="92" spans="1:9">
      <c r="A92" s="15" t="s">
        <v>102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6">
        <v>0</v>
      </c>
      <c r="I92" s="30">
        <f t="shared" si="1"/>
        <v>0</v>
      </c>
    </row>
    <row r="93" spans="1:9">
      <c r="A93" s="15" t="s">
        <v>64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6">
        <v>0</v>
      </c>
      <c r="I93" s="30">
        <f t="shared" si="1"/>
        <v>0</v>
      </c>
    </row>
    <row r="94" spans="1:9">
      <c r="A94" s="15" t="s">
        <v>73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6">
        <v>0</v>
      </c>
      <c r="I94" s="30">
        <f t="shared" si="1"/>
        <v>0</v>
      </c>
    </row>
    <row r="95" spans="1:9">
      <c r="A95" s="4" t="s">
        <v>89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6">
        <v>0</v>
      </c>
      <c r="I95" s="30">
        <f t="shared" si="1"/>
        <v>0</v>
      </c>
    </row>
    <row r="96" spans="1:9">
      <c r="A96" s="17" t="s">
        <v>54</v>
      </c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6">
        <v>0</v>
      </c>
      <c r="I96" s="30">
        <f t="shared" si="1"/>
        <v>0</v>
      </c>
    </row>
    <row r="97" spans="1:9">
      <c r="A97" s="17" t="s">
        <v>57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6">
        <v>0</v>
      </c>
      <c r="I97" s="30">
        <f t="shared" si="1"/>
        <v>0</v>
      </c>
    </row>
    <row r="98" spans="1:9">
      <c r="A98" s="17" t="s">
        <v>97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6">
        <v>0</v>
      </c>
      <c r="I98" s="30">
        <f t="shared" si="1"/>
        <v>0</v>
      </c>
    </row>
    <row r="99" spans="1:9">
      <c r="A99" s="17" t="s">
        <v>72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6">
        <v>0</v>
      </c>
      <c r="I99" s="30">
        <f t="shared" si="1"/>
        <v>0</v>
      </c>
    </row>
    <row r="100" spans="1:9">
      <c r="A100" s="17" t="s">
        <v>67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6">
        <v>0</v>
      </c>
      <c r="I100" s="30">
        <f t="shared" si="1"/>
        <v>0</v>
      </c>
    </row>
    <row r="101" spans="1:9">
      <c r="A101" s="17" t="s">
        <v>94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6">
        <v>0</v>
      </c>
      <c r="I101" s="30">
        <f t="shared" si="1"/>
        <v>0</v>
      </c>
    </row>
    <row r="102" spans="1:9">
      <c r="A102" s="17" t="s">
        <v>60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6">
        <v>0</v>
      </c>
      <c r="I102" s="30">
        <f t="shared" si="1"/>
        <v>0</v>
      </c>
    </row>
    <row r="103" spans="1:9">
      <c r="A103" s="17" t="s">
        <v>90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6">
        <v>0</v>
      </c>
      <c r="I103" s="30">
        <f t="shared" si="1"/>
        <v>0</v>
      </c>
    </row>
    <row r="104" spans="1:9">
      <c r="A104" s="17" t="s">
        <v>92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6">
        <v>0</v>
      </c>
      <c r="I104" s="30">
        <f t="shared" si="1"/>
        <v>0</v>
      </c>
    </row>
    <row r="105" spans="1:9">
      <c r="A105" s="34" t="s">
        <v>75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46">
        <v>0</v>
      </c>
      <c r="I105" s="30">
        <f t="shared" si="1"/>
        <v>0</v>
      </c>
    </row>
    <row r="106" spans="1:9">
      <c r="A106" s="34" t="s">
        <v>91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46">
        <v>0</v>
      </c>
      <c r="I106" s="30">
        <f t="shared" si="1"/>
        <v>0</v>
      </c>
    </row>
    <row r="107" spans="1:9">
      <c r="A107" s="34" t="s">
        <v>51</v>
      </c>
      <c r="B107" s="44">
        <v>0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6">
        <v>0</v>
      </c>
      <c r="I107" s="30">
        <f t="shared" si="1"/>
        <v>0</v>
      </c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04"/>
  <sheetViews>
    <sheetView workbookViewId="0">
      <selection activeCell="A5" sqref="A5:A9"/>
    </sheetView>
  </sheetViews>
  <sheetFormatPr defaultRowHeight="12.75"/>
  <cols>
    <col min="1" max="2" width="9.7109375" customWidth="1"/>
    <col min="3" max="3" width="11.7109375" customWidth="1"/>
    <col min="4" max="4" width="9.7109375" customWidth="1"/>
    <col min="5" max="5" width="12.28515625" customWidth="1"/>
    <col min="6" max="6" width="9.140625" style="22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74</v>
      </c>
      <c r="B1" s="1"/>
      <c r="C1" s="1"/>
      <c r="D1" s="1"/>
      <c r="E1" s="1"/>
      <c r="F1" s="2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59" t="s">
        <v>50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2" t="s">
        <v>0</v>
      </c>
      <c r="B4" s="10" t="s">
        <v>172</v>
      </c>
      <c r="C4" s="10" t="s">
        <v>173</v>
      </c>
      <c r="D4" s="9" t="s">
        <v>174</v>
      </c>
      <c r="E4" s="10" t="s">
        <v>175</v>
      </c>
      <c r="F4" s="32" t="s">
        <v>100</v>
      </c>
      <c r="G4" s="11"/>
      <c r="L4" s="7"/>
      <c r="M4" s="7"/>
      <c r="P4" s="1"/>
      <c r="Q4" s="1"/>
      <c r="R4" s="1"/>
      <c r="S4" s="1"/>
      <c r="T4" s="1"/>
      <c r="U4" s="1"/>
      <c r="V4" s="1"/>
    </row>
    <row r="5" spans="1:23" ht="13.5" thickTop="1">
      <c r="A5" s="12" t="s">
        <v>7</v>
      </c>
      <c r="B5" s="13">
        <v>4</v>
      </c>
      <c r="C5" s="13">
        <v>2</v>
      </c>
      <c r="D5" s="13">
        <v>3</v>
      </c>
      <c r="E5" s="14">
        <v>7</v>
      </c>
      <c r="F5" s="30">
        <f t="shared" ref="F5:F69" si="0">SUM(B5:E5)</f>
        <v>16</v>
      </c>
      <c r="G5" s="11"/>
      <c r="L5" s="7"/>
      <c r="M5" s="7"/>
      <c r="P5" s="1"/>
      <c r="Q5" s="1"/>
      <c r="R5" s="1"/>
      <c r="S5" s="1"/>
      <c r="T5" s="1"/>
      <c r="U5" s="1"/>
      <c r="V5" s="1"/>
      <c r="W5" s="1"/>
    </row>
    <row r="6" spans="1:23">
      <c r="A6" s="15" t="s">
        <v>17</v>
      </c>
      <c r="B6" s="5">
        <v>4</v>
      </c>
      <c r="C6" s="5">
        <v>3</v>
      </c>
      <c r="D6" s="5">
        <v>2</v>
      </c>
      <c r="E6" s="16">
        <v>5</v>
      </c>
      <c r="F6" s="30">
        <f t="shared" si="0"/>
        <v>14</v>
      </c>
      <c r="G6" s="11"/>
      <c r="L6" s="7"/>
      <c r="M6" s="7"/>
      <c r="P6" s="1"/>
      <c r="Q6" s="1"/>
      <c r="R6" s="1"/>
      <c r="S6" s="1"/>
      <c r="T6" s="1"/>
      <c r="U6" s="1"/>
      <c r="V6" s="1"/>
      <c r="W6" s="1"/>
    </row>
    <row r="7" spans="1:23">
      <c r="A7" s="17" t="s">
        <v>23</v>
      </c>
      <c r="B7" s="24">
        <v>1</v>
      </c>
      <c r="C7" s="24">
        <v>4</v>
      </c>
      <c r="D7" s="5">
        <v>3</v>
      </c>
      <c r="E7" s="16">
        <v>5</v>
      </c>
      <c r="F7" s="30">
        <f t="shared" si="0"/>
        <v>13</v>
      </c>
      <c r="G7" s="11"/>
      <c r="L7" s="7"/>
      <c r="M7" s="7"/>
      <c r="P7" s="1"/>
      <c r="Q7" s="1"/>
      <c r="R7" s="1"/>
      <c r="S7" s="1"/>
      <c r="T7" s="1"/>
      <c r="U7" s="1"/>
      <c r="V7" s="1"/>
      <c r="W7" s="1"/>
    </row>
    <row r="8" spans="1:23">
      <c r="A8" s="17" t="s">
        <v>33</v>
      </c>
      <c r="B8" s="24">
        <v>2</v>
      </c>
      <c r="C8" s="24">
        <v>6</v>
      </c>
      <c r="D8" s="5">
        <v>3</v>
      </c>
      <c r="E8" s="16">
        <v>2</v>
      </c>
      <c r="F8" s="30">
        <f t="shared" si="0"/>
        <v>13</v>
      </c>
      <c r="G8" s="11"/>
      <c r="L8" s="7"/>
      <c r="M8" s="7"/>
      <c r="P8" s="1"/>
      <c r="Q8" s="1"/>
      <c r="R8" s="1"/>
      <c r="S8" s="1"/>
      <c r="T8" s="1"/>
      <c r="U8" s="1"/>
      <c r="V8" s="1"/>
      <c r="W8" s="1"/>
    </row>
    <row r="9" spans="1:23">
      <c r="A9" s="17" t="s">
        <v>36</v>
      </c>
      <c r="B9" s="24">
        <v>2</v>
      </c>
      <c r="C9" s="24">
        <v>3</v>
      </c>
      <c r="D9" s="25">
        <v>0</v>
      </c>
      <c r="E9" s="16">
        <v>5</v>
      </c>
      <c r="F9" s="30">
        <f t="shared" si="0"/>
        <v>10</v>
      </c>
      <c r="G9" s="11"/>
      <c r="L9" s="7"/>
      <c r="M9" s="7"/>
      <c r="P9" s="1"/>
      <c r="Q9" s="1"/>
      <c r="R9" s="1"/>
      <c r="S9" s="1"/>
      <c r="T9" s="1"/>
      <c r="U9" s="1"/>
      <c r="V9" s="1"/>
      <c r="W9" s="1"/>
    </row>
    <row r="10" spans="1:23">
      <c r="A10" s="4" t="s">
        <v>19</v>
      </c>
      <c r="B10" s="25">
        <v>0</v>
      </c>
      <c r="C10" s="25">
        <v>4</v>
      </c>
      <c r="D10" s="5">
        <v>2</v>
      </c>
      <c r="E10" s="16">
        <v>3</v>
      </c>
      <c r="F10" s="30">
        <f t="shared" si="0"/>
        <v>9</v>
      </c>
      <c r="G10" s="11"/>
      <c r="L10" s="7"/>
      <c r="M10" s="7"/>
      <c r="P10" s="1"/>
      <c r="Q10" s="1"/>
      <c r="R10" s="1"/>
      <c r="S10" s="1"/>
      <c r="T10" s="1"/>
      <c r="U10" s="1"/>
      <c r="V10" s="1"/>
      <c r="W10" s="1"/>
    </row>
    <row r="11" spans="1:23">
      <c r="A11" s="15" t="s">
        <v>101</v>
      </c>
      <c r="B11" s="5">
        <v>1</v>
      </c>
      <c r="C11" s="5">
        <v>1</v>
      </c>
      <c r="D11" s="5">
        <v>4</v>
      </c>
      <c r="E11" s="16">
        <v>2</v>
      </c>
      <c r="F11" s="30">
        <f t="shared" si="0"/>
        <v>8</v>
      </c>
      <c r="G11" s="11"/>
      <c r="L11" s="7"/>
      <c r="M11" s="7"/>
      <c r="P11" s="1"/>
      <c r="Q11" s="1"/>
      <c r="R11" s="1"/>
      <c r="S11" s="1"/>
      <c r="T11" s="1"/>
      <c r="U11" s="1"/>
      <c r="V11" s="1"/>
      <c r="W11" s="1"/>
    </row>
    <row r="12" spans="1:23">
      <c r="A12" s="15" t="s">
        <v>6</v>
      </c>
      <c r="B12" s="5">
        <v>2</v>
      </c>
      <c r="C12" s="5">
        <v>2</v>
      </c>
      <c r="D12" s="5">
        <v>0</v>
      </c>
      <c r="E12" s="16">
        <v>4</v>
      </c>
      <c r="F12" s="30">
        <f t="shared" si="0"/>
        <v>8</v>
      </c>
      <c r="G12" s="11"/>
      <c r="L12" s="7"/>
      <c r="M12" s="7"/>
      <c r="P12" s="1"/>
      <c r="Q12" s="1"/>
      <c r="R12" s="1"/>
      <c r="S12" s="1"/>
      <c r="T12" s="1"/>
      <c r="U12" s="1"/>
      <c r="V12" s="1"/>
      <c r="W12" s="1"/>
    </row>
    <row r="13" spans="1:23">
      <c r="A13" s="17" t="s">
        <v>25</v>
      </c>
      <c r="B13" s="24">
        <v>2</v>
      </c>
      <c r="C13" s="24">
        <v>4</v>
      </c>
      <c r="D13" s="5">
        <v>1</v>
      </c>
      <c r="E13" s="16">
        <v>1</v>
      </c>
      <c r="F13" s="30">
        <f t="shared" si="0"/>
        <v>8</v>
      </c>
      <c r="G13" s="11"/>
      <c r="L13" s="7"/>
      <c r="M13" s="7"/>
      <c r="P13" s="1"/>
      <c r="Q13" s="1"/>
      <c r="R13" s="1"/>
      <c r="S13" s="1"/>
      <c r="T13" s="1"/>
      <c r="U13" s="1"/>
      <c r="V13" s="1"/>
      <c r="W13" s="1"/>
    </row>
    <row r="14" spans="1:23">
      <c r="A14" s="15" t="s">
        <v>39</v>
      </c>
      <c r="B14" s="5">
        <v>1</v>
      </c>
      <c r="C14" s="5">
        <v>2</v>
      </c>
      <c r="D14" s="5">
        <v>2</v>
      </c>
      <c r="E14" s="16">
        <v>2</v>
      </c>
      <c r="F14" s="30">
        <f>SUM(B14:E14)</f>
        <v>7</v>
      </c>
      <c r="G14" s="11"/>
      <c r="L14" s="7"/>
      <c r="M14" s="7"/>
      <c r="P14" s="1"/>
      <c r="Q14" s="1"/>
      <c r="R14" s="1"/>
      <c r="S14" s="1"/>
      <c r="T14" s="1"/>
      <c r="U14" s="1"/>
      <c r="V14" s="1"/>
      <c r="W14" s="1"/>
    </row>
    <row r="15" spans="1:23">
      <c r="A15" s="17" t="s">
        <v>24</v>
      </c>
      <c r="B15" s="24">
        <v>0</v>
      </c>
      <c r="C15" s="24">
        <v>0</v>
      </c>
      <c r="D15" s="5">
        <v>2</v>
      </c>
      <c r="E15" s="16">
        <v>5</v>
      </c>
      <c r="F15" s="30">
        <f t="shared" si="0"/>
        <v>7</v>
      </c>
      <c r="G15" s="11"/>
      <c r="L15" s="7"/>
      <c r="M15" s="7"/>
      <c r="P15" s="1"/>
      <c r="Q15" s="1"/>
      <c r="R15" s="1"/>
      <c r="S15" s="1"/>
      <c r="T15" s="1"/>
      <c r="U15" s="1"/>
      <c r="V15" s="1"/>
      <c r="W15" s="1"/>
    </row>
    <row r="16" spans="1:23">
      <c r="A16" s="4" t="s">
        <v>18</v>
      </c>
      <c r="B16" s="25">
        <v>1</v>
      </c>
      <c r="C16" s="25">
        <v>3</v>
      </c>
      <c r="D16" s="5">
        <v>0</v>
      </c>
      <c r="E16" s="16">
        <v>2</v>
      </c>
      <c r="F16" s="30">
        <f t="shared" si="0"/>
        <v>6</v>
      </c>
      <c r="G16" s="11"/>
      <c r="L16" s="7"/>
      <c r="M16" s="7"/>
      <c r="P16" s="1"/>
      <c r="Q16" s="1"/>
      <c r="R16" s="1"/>
      <c r="S16" s="1"/>
      <c r="T16" s="1"/>
      <c r="U16" s="1"/>
      <c r="V16" s="1"/>
      <c r="W16" s="1"/>
    </row>
    <row r="17" spans="1:23">
      <c r="A17" s="4" t="s">
        <v>40</v>
      </c>
      <c r="B17" s="25">
        <v>2</v>
      </c>
      <c r="C17" s="25">
        <v>1</v>
      </c>
      <c r="D17" s="5">
        <v>1</v>
      </c>
      <c r="E17" s="16">
        <v>2</v>
      </c>
      <c r="F17" s="30">
        <f t="shared" si="0"/>
        <v>6</v>
      </c>
      <c r="G17" s="11"/>
      <c r="L17" s="7"/>
      <c r="M17" s="7"/>
      <c r="P17" s="1"/>
      <c r="Q17" s="1"/>
      <c r="R17" s="1"/>
      <c r="S17" s="1"/>
      <c r="T17" s="1"/>
      <c r="U17" s="1"/>
      <c r="V17" s="1"/>
      <c r="W17" s="1"/>
    </row>
    <row r="18" spans="1:23">
      <c r="A18" s="15" t="s">
        <v>11</v>
      </c>
      <c r="B18" s="5">
        <v>1</v>
      </c>
      <c r="C18" s="5">
        <v>1</v>
      </c>
      <c r="D18" s="5">
        <v>2</v>
      </c>
      <c r="E18" s="16">
        <v>1</v>
      </c>
      <c r="F18" s="30">
        <f t="shared" si="0"/>
        <v>5</v>
      </c>
      <c r="G18" s="11"/>
      <c r="L18" s="7"/>
      <c r="M18" s="7"/>
      <c r="P18" s="1"/>
      <c r="Q18" s="1"/>
      <c r="R18" s="1"/>
      <c r="S18" s="1"/>
      <c r="T18" s="1"/>
      <c r="U18" s="1"/>
      <c r="V18" s="1"/>
      <c r="W18" s="1"/>
    </row>
    <row r="19" spans="1:23">
      <c r="A19" s="17" t="s">
        <v>20</v>
      </c>
      <c r="B19" s="24">
        <v>2</v>
      </c>
      <c r="C19" s="24">
        <v>2</v>
      </c>
      <c r="D19" s="5">
        <v>1</v>
      </c>
      <c r="E19" s="16">
        <v>0</v>
      </c>
      <c r="F19" s="30">
        <f t="shared" si="0"/>
        <v>5</v>
      </c>
      <c r="G19" s="11"/>
      <c r="L19" s="7"/>
      <c r="M19" s="7"/>
      <c r="P19" s="1"/>
      <c r="Q19" s="1"/>
      <c r="R19" s="1"/>
      <c r="S19" s="1"/>
      <c r="T19" s="1"/>
      <c r="U19" s="1"/>
      <c r="V19" s="1"/>
      <c r="W19" s="1"/>
    </row>
    <row r="20" spans="1:23">
      <c r="A20" s="17" t="s">
        <v>22</v>
      </c>
      <c r="B20" s="24">
        <v>2</v>
      </c>
      <c r="C20" s="24">
        <v>1</v>
      </c>
      <c r="D20" s="5">
        <v>1</v>
      </c>
      <c r="E20" s="16">
        <v>1</v>
      </c>
      <c r="F20" s="30">
        <f t="shared" si="0"/>
        <v>5</v>
      </c>
      <c r="G20" s="11"/>
      <c r="L20" s="7"/>
      <c r="M20" s="7"/>
      <c r="P20" s="1"/>
      <c r="Q20" s="1"/>
      <c r="R20" s="1"/>
      <c r="S20" s="1"/>
      <c r="T20" s="1"/>
      <c r="U20" s="1"/>
      <c r="V20" s="1"/>
      <c r="W20" s="1"/>
    </row>
    <row r="21" spans="1:23">
      <c r="A21" s="17" t="s">
        <v>30</v>
      </c>
      <c r="B21" s="24">
        <v>1</v>
      </c>
      <c r="C21" s="24">
        <v>0</v>
      </c>
      <c r="D21" s="5">
        <v>2</v>
      </c>
      <c r="E21" s="16">
        <v>2</v>
      </c>
      <c r="F21" s="30">
        <f t="shared" si="0"/>
        <v>5</v>
      </c>
      <c r="G21" s="11"/>
      <c r="L21" s="7"/>
      <c r="M21" s="7"/>
      <c r="P21" s="1"/>
      <c r="Q21" s="1"/>
      <c r="R21" s="1"/>
      <c r="S21" s="1"/>
      <c r="T21" s="1"/>
      <c r="U21" s="1"/>
      <c r="V21" s="1"/>
      <c r="W21" s="1"/>
    </row>
    <row r="22" spans="1:23">
      <c r="A22" s="17" t="s">
        <v>26</v>
      </c>
      <c r="B22" s="24">
        <v>1</v>
      </c>
      <c r="C22" s="24">
        <v>0</v>
      </c>
      <c r="D22" s="5">
        <v>2</v>
      </c>
      <c r="E22" s="16">
        <v>1</v>
      </c>
      <c r="F22" s="30">
        <f t="shared" si="0"/>
        <v>4</v>
      </c>
      <c r="G22" s="11"/>
      <c r="L22" s="7"/>
      <c r="M22" s="7"/>
      <c r="P22" s="1"/>
      <c r="Q22" s="1"/>
      <c r="R22" s="1"/>
      <c r="S22" s="1"/>
      <c r="T22" s="1"/>
      <c r="U22" s="1"/>
      <c r="V22" s="1"/>
      <c r="W22" s="1"/>
    </row>
    <row r="23" spans="1:23">
      <c r="A23" s="15" t="s">
        <v>3</v>
      </c>
      <c r="B23" s="5">
        <v>0</v>
      </c>
      <c r="C23" s="5">
        <v>1</v>
      </c>
      <c r="D23" s="5">
        <v>1</v>
      </c>
      <c r="E23" s="16">
        <v>1</v>
      </c>
      <c r="F23" s="30">
        <f t="shared" si="0"/>
        <v>3</v>
      </c>
      <c r="G23" s="11"/>
      <c r="L23" s="7"/>
      <c r="M23" s="7"/>
      <c r="P23" s="1"/>
      <c r="Q23" s="1"/>
      <c r="R23" s="1"/>
      <c r="S23" s="1"/>
      <c r="T23" s="1"/>
      <c r="U23" s="1"/>
      <c r="V23" s="1"/>
      <c r="W23" s="1"/>
    </row>
    <row r="24" spans="1:23">
      <c r="A24" s="15" t="s">
        <v>4</v>
      </c>
      <c r="B24" s="5">
        <v>0</v>
      </c>
      <c r="C24" s="5">
        <v>1</v>
      </c>
      <c r="D24" s="5">
        <v>0</v>
      </c>
      <c r="E24" s="16">
        <v>2</v>
      </c>
      <c r="F24" s="30">
        <f t="shared" si="0"/>
        <v>3</v>
      </c>
      <c r="G24" s="11"/>
      <c r="L24" s="7"/>
      <c r="M24" s="7"/>
      <c r="P24" s="1"/>
      <c r="Q24" s="1"/>
      <c r="R24" s="1"/>
      <c r="S24" s="1"/>
      <c r="T24" s="1"/>
      <c r="U24" s="1"/>
      <c r="V24" s="1"/>
      <c r="W24" s="1"/>
    </row>
    <row r="25" spans="1:23">
      <c r="A25" s="15" t="s">
        <v>38</v>
      </c>
      <c r="B25" s="5">
        <v>2</v>
      </c>
      <c r="C25" s="5">
        <v>0</v>
      </c>
      <c r="D25" s="5">
        <v>0</v>
      </c>
      <c r="E25" s="16">
        <v>1</v>
      </c>
      <c r="F25" s="30">
        <f t="shared" si="0"/>
        <v>3</v>
      </c>
      <c r="G25" s="11"/>
      <c r="L25" s="7"/>
      <c r="M25" s="7"/>
      <c r="P25" s="1"/>
      <c r="Q25" s="1"/>
      <c r="R25" s="1"/>
      <c r="S25" s="1"/>
      <c r="T25" s="1"/>
      <c r="U25" s="1"/>
      <c r="V25" s="1"/>
      <c r="W25" s="1"/>
    </row>
    <row r="26" spans="1:23">
      <c r="A26" s="4" t="s">
        <v>53</v>
      </c>
      <c r="B26" s="25">
        <v>0</v>
      </c>
      <c r="C26" s="25">
        <v>1</v>
      </c>
      <c r="D26" s="5">
        <v>0</v>
      </c>
      <c r="E26" s="16">
        <v>2</v>
      </c>
      <c r="F26" s="30">
        <f t="shared" si="0"/>
        <v>3</v>
      </c>
      <c r="G26" s="11"/>
      <c r="L26" s="7"/>
      <c r="M26" s="7"/>
      <c r="P26" s="1"/>
      <c r="Q26" s="1"/>
      <c r="R26" s="1"/>
      <c r="S26" s="1"/>
      <c r="T26" s="1"/>
      <c r="U26" s="1"/>
      <c r="V26" s="1"/>
      <c r="W26" s="1"/>
    </row>
    <row r="27" spans="1:23">
      <c r="A27" s="34" t="s">
        <v>27</v>
      </c>
      <c r="B27" s="36">
        <v>0</v>
      </c>
      <c r="C27" s="36">
        <v>0</v>
      </c>
      <c r="D27" s="5">
        <v>1</v>
      </c>
      <c r="E27" s="16">
        <v>2</v>
      </c>
      <c r="F27" s="30">
        <f t="shared" si="0"/>
        <v>3</v>
      </c>
      <c r="G27" s="11"/>
      <c r="L27" s="7"/>
      <c r="M27" s="7"/>
      <c r="P27" s="1"/>
      <c r="Q27" s="1"/>
      <c r="R27" s="1"/>
      <c r="S27" s="1"/>
      <c r="T27" s="1"/>
      <c r="U27" s="1"/>
      <c r="V27" s="1"/>
      <c r="W27" s="1"/>
    </row>
    <row r="28" spans="1:23">
      <c r="A28" s="17" t="s">
        <v>66</v>
      </c>
      <c r="B28" s="24">
        <v>1</v>
      </c>
      <c r="C28" s="24">
        <v>1</v>
      </c>
      <c r="D28" s="5">
        <v>1</v>
      </c>
      <c r="E28" s="16">
        <v>0</v>
      </c>
      <c r="F28" s="30">
        <f t="shared" si="0"/>
        <v>3</v>
      </c>
      <c r="G28" s="11"/>
      <c r="L28" s="7"/>
      <c r="M28" s="7"/>
      <c r="P28" s="1"/>
      <c r="Q28" s="1"/>
      <c r="R28" s="1"/>
      <c r="S28" s="1"/>
      <c r="T28" s="1"/>
      <c r="U28" s="1"/>
      <c r="V28" s="1"/>
      <c r="W28" s="1"/>
    </row>
    <row r="29" spans="1:23">
      <c r="A29" s="17" t="s">
        <v>45</v>
      </c>
      <c r="B29" s="24">
        <v>0</v>
      </c>
      <c r="C29" s="24">
        <v>2</v>
      </c>
      <c r="D29" s="5">
        <v>0</v>
      </c>
      <c r="E29" s="16">
        <v>1</v>
      </c>
      <c r="F29" s="30">
        <f t="shared" si="0"/>
        <v>3</v>
      </c>
      <c r="G29" s="11"/>
      <c r="L29" s="7"/>
      <c r="M29" s="7"/>
      <c r="P29" s="1"/>
      <c r="Q29" s="1"/>
      <c r="R29" s="1"/>
      <c r="S29" s="1"/>
      <c r="T29" s="1"/>
      <c r="U29" s="1"/>
      <c r="V29" s="1"/>
      <c r="W29" s="1"/>
    </row>
    <row r="30" spans="1:23">
      <c r="A30" s="17" t="s">
        <v>42</v>
      </c>
      <c r="B30" s="24">
        <v>0</v>
      </c>
      <c r="C30" s="24">
        <v>1</v>
      </c>
      <c r="D30" s="5">
        <v>1</v>
      </c>
      <c r="E30" s="16">
        <v>1</v>
      </c>
      <c r="F30" s="30">
        <f t="shared" si="0"/>
        <v>3</v>
      </c>
      <c r="G30" s="11"/>
      <c r="L30" s="7"/>
      <c r="M30" s="7"/>
      <c r="P30" s="1"/>
      <c r="Q30" s="1"/>
      <c r="R30" s="1"/>
      <c r="S30" s="1"/>
      <c r="T30" s="1"/>
      <c r="U30" s="1"/>
      <c r="V30" s="1"/>
      <c r="W30" s="1"/>
    </row>
    <row r="31" spans="1:23">
      <c r="A31" s="17" t="s">
        <v>34</v>
      </c>
      <c r="B31" s="24">
        <v>0</v>
      </c>
      <c r="C31" s="24">
        <v>1</v>
      </c>
      <c r="D31" s="5">
        <v>2</v>
      </c>
      <c r="E31" s="16">
        <v>0</v>
      </c>
      <c r="F31" s="30">
        <f t="shared" si="0"/>
        <v>3</v>
      </c>
      <c r="G31" s="11"/>
      <c r="L31" s="7"/>
      <c r="M31" s="7"/>
      <c r="P31" s="1"/>
      <c r="Q31" s="1"/>
      <c r="R31" s="1"/>
      <c r="S31" s="1"/>
      <c r="T31" s="1"/>
      <c r="U31" s="1"/>
      <c r="V31" s="1"/>
      <c r="W31" s="1"/>
    </row>
    <row r="32" spans="1:23">
      <c r="A32" s="17" t="s">
        <v>47</v>
      </c>
      <c r="B32" s="24">
        <v>1</v>
      </c>
      <c r="C32" s="24">
        <v>2</v>
      </c>
      <c r="D32" s="5">
        <v>0</v>
      </c>
      <c r="E32" s="16">
        <v>0</v>
      </c>
      <c r="F32" s="30">
        <f t="shared" si="0"/>
        <v>3</v>
      </c>
      <c r="G32" s="11"/>
      <c r="L32" s="7"/>
      <c r="M32" s="7"/>
      <c r="P32" s="1"/>
      <c r="Q32" s="1"/>
      <c r="R32" s="1"/>
      <c r="S32" s="1"/>
      <c r="T32" s="1"/>
      <c r="U32" s="1"/>
      <c r="V32" s="1"/>
      <c r="W32" s="1"/>
    </row>
    <row r="33" spans="1:23">
      <c r="A33" s="15" t="s">
        <v>1</v>
      </c>
      <c r="B33" s="5">
        <v>1</v>
      </c>
      <c r="C33" s="5">
        <v>1</v>
      </c>
      <c r="D33" s="5">
        <v>0</v>
      </c>
      <c r="E33" s="16">
        <v>0</v>
      </c>
      <c r="F33" s="30">
        <f t="shared" si="0"/>
        <v>2</v>
      </c>
      <c r="G33" s="11"/>
      <c r="L33" s="7"/>
      <c r="M33" s="7"/>
      <c r="P33" s="1"/>
      <c r="Q33" s="1"/>
      <c r="R33" s="1"/>
      <c r="S33" s="1"/>
      <c r="T33" s="1"/>
      <c r="U33" s="1"/>
      <c r="V33" s="1"/>
      <c r="W33" s="1"/>
    </row>
    <row r="34" spans="1:23">
      <c r="A34" s="15" t="s">
        <v>2</v>
      </c>
      <c r="B34" s="5">
        <v>0</v>
      </c>
      <c r="C34" s="5">
        <v>1</v>
      </c>
      <c r="D34" s="5">
        <v>1</v>
      </c>
      <c r="E34" s="16">
        <v>0</v>
      </c>
      <c r="F34" s="30">
        <f t="shared" si="0"/>
        <v>2</v>
      </c>
      <c r="G34" s="11"/>
      <c r="L34" s="7"/>
      <c r="M34" s="7"/>
      <c r="P34" s="1"/>
      <c r="Q34" s="1"/>
      <c r="R34" s="1"/>
      <c r="S34" s="1"/>
      <c r="T34" s="1"/>
      <c r="U34" s="1"/>
      <c r="V34" s="1"/>
      <c r="W34" s="1"/>
    </row>
    <row r="35" spans="1:23">
      <c r="A35" s="15" t="s">
        <v>5</v>
      </c>
      <c r="B35" s="5">
        <v>0</v>
      </c>
      <c r="C35" s="5">
        <v>0</v>
      </c>
      <c r="D35" s="5">
        <v>0</v>
      </c>
      <c r="E35" s="16">
        <v>2</v>
      </c>
      <c r="F35" s="30">
        <f t="shared" si="0"/>
        <v>2</v>
      </c>
      <c r="G35" s="11"/>
      <c r="L35" s="7"/>
      <c r="M35" s="7"/>
      <c r="P35" s="1"/>
      <c r="Q35" s="1"/>
      <c r="R35" s="1"/>
      <c r="S35" s="1"/>
      <c r="T35" s="1"/>
      <c r="U35" s="1"/>
      <c r="V35" s="1"/>
      <c r="W35" s="1"/>
    </row>
    <row r="36" spans="1:23">
      <c r="A36" s="15" t="s">
        <v>10</v>
      </c>
      <c r="B36" s="5">
        <v>0</v>
      </c>
      <c r="C36" s="5">
        <v>2</v>
      </c>
      <c r="D36" s="5">
        <v>0</v>
      </c>
      <c r="E36" s="16">
        <v>0</v>
      </c>
      <c r="F36" s="30">
        <f t="shared" si="0"/>
        <v>2</v>
      </c>
      <c r="G36" s="11"/>
      <c r="L36" s="7"/>
      <c r="M36" s="7"/>
      <c r="P36" s="1"/>
      <c r="Q36" s="1"/>
      <c r="R36" s="1"/>
      <c r="S36" s="1"/>
      <c r="T36" s="1"/>
      <c r="U36" s="1"/>
      <c r="V36" s="1"/>
      <c r="W36" s="1"/>
    </row>
    <row r="37" spans="1:23">
      <c r="A37" s="15" t="s">
        <v>68</v>
      </c>
      <c r="B37" s="5">
        <v>0</v>
      </c>
      <c r="C37" s="5">
        <v>2</v>
      </c>
      <c r="D37" s="5">
        <v>0</v>
      </c>
      <c r="E37" s="16">
        <v>0</v>
      </c>
      <c r="F37" s="30">
        <f t="shared" si="0"/>
        <v>2</v>
      </c>
      <c r="G37" s="11"/>
      <c r="L37" s="7"/>
      <c r="M37" s="7"/>
      <c r="P37" s="1"/>
      <c r="Q37" s="1"/>
      <c r="R37" s="1"/>
      <c r="S37" s="1"/>
      <c r="T37" s="1"/>
      <c r="U37" s="1"/>
      <c r="V37" s="1"/>
      <c r="W37" s="1"/>
    </row>
    <row r="38" spans="1:23">
      <c r="A38" s="15" t="s">
        <v>12</v>
      </c>
      <c r="B38" s="5">
        <v>0</v>
      </c>
      <c r="C38" s="5">
        <v>2</v>
      </c>
      <c r="D38" s="5">
        <v>0</v>
      </c>
      <c r="E38" s="16">
        <v>0</v>
      </c>
      <c r="F38" s="30">
        <f t="shared" si="0"/>
        <v>2</v>
      </c>
      <c r="G38" s="11"/>
      <c r="L38" s="7"/>
      <c r="M38" s="7"/>
      <c r="P38" s="1"/>
      <c r="Q38" s="1"/>
      <c r="R38" s="1"/>
      <c r="S38" s="1"/>
      <c r="T38" s="1"/>
      <c r="U38" s="1"/>
      <c r="V38" s="1"/>
      <c r="W38" s="1"/>
    </row>
    <row r="39" spans="1:23">
      <c r="A39" s="17" t="s">
        <v>54</v>
      </c>
      <c r="B39" s="24">
        <v>0</v>
      </c>
      <c r="C39" s="24">
        <v>0</v>
      </c>
      <c r="D39" s="5">
        <v>2</v>
      </c>
      <c r="E39" s="16">
        <v>0</v>
      </c>
      <c r="F39" s="30">
        <f t="shared" si="0"/>
        <v>2</v>
      </c>
      <c r="G39" s="11"/>
      <c r="L39" s="7"/>
      <c r="M39" s="7"/>
      <c r="P39" s="1"/>
      <c r="Q39" s="1"/>
      <c r="R39" s="1"/>
      <c r="S39" s="1"/>
      <c r="T39" s="1"/>
      <c r="U39" s="1"/>
      <c r="V39" s="1"/>
      <c r="W39" s="1"/>
    </row>
    <row r="40" spans="1:23">
      <c r="A40" s="4" t="s">
        <v>44</v>
      </c>
      <c r="B40" s="25">
        <v>0</v>
      </c>
      <c r="C40" s="25">
        <v>1</v>
      </c>
      <c r="D40" s="5">
        <v>1</v>
      </c>
      <c r="E40" s="16">
        <v>0</v>
      </c>
      <c r="F40" s="30">
        <f t="shared" si="0"/>
        <v>2</v>
      </c>
      <c r="G40" s="11"/>
      <c r="L40" s="7"/>
      <c r="M40" s="7"/>
      <c r="P40" s="1"/>
      <c r="Q40" s="1"/>
      <c r="R40" s="1"/>
      <c r="S40" s="1"/>
      <c r="T40" s="1"/>
      <c r="U40" s="1"/>
      <c r="V40" s="1"/>
      <c r="W40" s="1"/>
    </row>
    <row r="41" spans="1:23">
      <c r="A41" s="17" t="s">
        <v>57</v>
      </c>
      <c r="B41" s="24">
        <v>0</v>
      </c>
      <c r="C41" s="24">
        <v>0</v>
      </c>
      <c r="D41" s="5">
        <v>0</v>
      </c>
      <c r="E41" s="16">
        <v>2</v>
      </c>
      <c r="F41" s="30">
        <f t="shared" si="0"/>
        <v>2</v>
      </c>
      <c r="G41" s="11"/>
      <c r="L41" s="7"/>
      <c r="M41" s="7"/>
      <c r="P41" s="1"/>
      <c r="Q41" s="1"/>
      <c r="R41" s="1"/>
      <c r="S41" s="1"/>
      <c r="T41" s="1"/>
      <c r="U41" s="1"/>
      <c r="V41" s="1"/>
      <c r="W41" s="1"/>
    </row>
    <row r="42" spans="1:23">
      <c r="A42" s="17" t="s">
        <v>41</v>
      </c>
      <c r="B42" s="24">
        <v>0</v>
      </c>
      <c r="C42" s="24">
        <v>2</v>
      </c>
      <c r="D42" s="5">
        <v>0</v>
      </c>
      <c r="E42" s="16">
        <v>0</v>
      </c>
      <c r="F42" s="30">
        <f t="shared" si="0"/>
        <v>2</v>
      </c>
      <c r="G42" s="11"/>
      <c r="L42" s="7"/>
      <c r="M42" s="7"/>
      <c r="P42" s="1"/>
      <c r="Q42" s="1"/>
      <c r="R42" s="1"/>
      <c r="S42" s="1"/>
      <c r="T42" s="1"/>
      <c r="U42" s="1"/>
      <c r="V42" s="1"/>
      <c r="W42" s="1"/>
    </row>
    <row r="43" spans="1:23">
      <c r="A43" s="17" t="s">
        <v>32</v>
      </c>
      <c r="B43" s="24">
        <v>0</v>
      </c>
      <c r="C43" s="24">
        <v>0</v>
      </c>
      <c r="D43" s="5">
        <v>0</v>
      </c>
      <c r="E43" s="16">
        <v>2</v>
      </c>
      <c r="F43" s="30">
        <f t="shared" si="0"/>
        <v>2</v>
      </c>
      <c r="G43" s="11"/>
      <c r="L43" s="7"/>
      <c r="M43" s="7"/>
      <c r="P43" s="1"/>
      <c r="Q43" s="1"/>
      <c r="R43" s="1"/>
      <c r="S43" s="1"/>
      <c r="T43" s="1"/>
      <c r="U43" s="1"/>
      <c r="V43" s="1"/>
      <c r="W43" s="1"/>
    </row>
    <row r="44" spans="1:23">
      <c r="A44" s="17" t="s">
        <v>83</v>
      </c>
      <c r="B44" s="24">
        <v>0</v>
      </c>
      <c r="C44" s="24">
        <v>0</v>
      </c>
      <c r="D44" s="5">
        <v>1</v>
      </c>
      <c r="E44" s="16">
        <v>0</v>
      </c>
      <c r="F44" s="30">
        <f t="shared" si="0"/>
        <v>1</v>
      </c>
      <c r="G44" s="11"/>
      <c r="L44" s="7"/>
      <c r="M44" s="7"/>
      <c r="P44" s="1"/>
      <c r="Q44" s="1"/>
      <c r="R44" s="1"/>
      <c r="S44" s="1"/>
      <c r="T44" s="1"/>
      <c r="U44" s="1"/>
      <c r="V44" s="1"/>
      <c r="W44" s="1"/>
    </row>
    <row r="45" spans="1:23">
      <c r="A45" s="15" t="s">
        <v>79</v>
      </c>
      <c r="B45" s="5">
        <v>1</v>
      </c>
      <c r="C45" s="5">
        <v>0</v>
      </c>
      <c r="D45" s="5">
        <v>0</v>
      </c>
      <c r="E45" s="16">
        <v>0</v>
      </c>
      <c r="F45" s="30">
        <f t="shared" si="0"/>
        <v>1</v>
      </c>
      <c r="G45" s="11"/>
      <c r="L45" s="7"/>
      <c r="M45" s="7"/>
      <c r="P45" s="1"/>
      <c r="Q45" s="1"/>
      <c r="R45" s="1"/>
      <c r="S45" s="1"/>
      <c r="T45" s="1"/>
      <c r="U45" s="1"/>
      <c r="V45" s="1"/>
      <c r="W45" s="1"/>
    </row>
    <row r="46" spans="1:23">
      <c r="A46" s="15" t="s">
        <v>76</v>
      </c>
      <c r="B46" s="5">
        <v>0</v>
      </c>
      <c r="C46" s="5">
        <v>0</v>
      </c>
      <c r="D46" s="5">
        <v>1</v>
      </c>
      <c r="E46" s="16">
        <v>0</v>
      </c>
      <c r="F46" s="30">
        <f t="shared" si="0"/>
        <v>1</v>
      </c>
      <c r="G46" s="11"/>
      <c r="L46" s="7"/>
      <c r="M46" s="7"/>
      <c r="P46" s="1"/>
      <c r="Q46" s="1"/>
      <c r="R46" s="1"/>
      <c r="S46" s="1"/>
      <c r="T46" s="1"/>
      <c r="U46" s="1"/>
      <c r="V46" s="1"/>
      <c r="W46" s="1"/>
    </row>
    <row r="47" spans="1:23">
      <c r="A47" s="35" t="s">
        <v>80</v>
      </c>
      <c r="B47" s="53">
        <v>0</v>
      </c>
      <c r="C47" s="53">
        <v>1</v>
      </c>
      <c r="D47" s="5">
        <v>0</v>
      </c>
      <c r="E47" s="16">
        <v>0</v>
      </c>
      <c r="F47" s="30">
        <f t="shared" si="0"/>
        <v>1</v>
      </c>
      <c r="G47" s="11"/>
      <c r="L47" s="7"/>
      <c r="M47" s="7"/>
      <c r="P47" s="1"/>
      <c r="Q47" s="1"/>
      <c r="R47" s="1"/>
      <c r="S47" s="1"/>
      <c r="T47" s="1"/>
      <c r="U47" s="1"/>
      <c r="V47" s="1"/>
      <c r="W47" s="1"/>
    </row>
    <row r="48" spans="1:23">
      <c r="A48" s="15" t="s">
        <v>69</v>
      </c>
      <c r="B48" s="5">
        <v>0</v>
      </c>
      <c r="C48" s="5">
        <v>1</v>
      </c>
      <c r="D48" s="5">
        <v>0</v>
      </c>
      <c r="E48" s="16">
        <v>0</v>
      </c>
      <c r="F48" s="30">
        <f t="shared" si="0"/>
        <v>1</v>
      </c>
      <c r="G48" s="11"/>
      <c r="L48" s="7"/>
      <c r="M48" s="7"/>
      <c r="P48" s="1"/>
      <c r="Q48" s="1"/>
      <c r="R48" s="1"/>
      <c r="S48" s="1"/>
      <c r="T48" s="1"/>
      <c r="U48" s="1"/>
      <c r="V48" s="1"/>
      <c r="W48" s="1"/>
    </row>
    <row r="49" spans="1:23">
      <c r="A49" s="15" t="s">
        <v>9</v>
      </c>
      <c r="B49" s="5">
        <v>1</v>
      </c>
      <c r="C49" s="5">
        <v>0</v>
      </c>
      <c r="D49" s="5">
        <v>0</v>
      </c>
      <c r="E49" s="16">
        <v>0</v>
      </c>
      <c r="F49" s="30">
        <f t="shared" si="0"/>
        <v>1</v>
      </c>
      <c r="G49" s="11"/>
      <c r="L49" s="7"/>
      <c r="M49" s="7"/>
      <c r="P49" s="1"/>
      <c r="Q49" s="1"/>
      <c r="R49" s="1"/>
      <c r="S49" s="1"/>
      <c r="T49" s="1"/>
      <c r="U49" s="1"/>
      <c r="V49" s="1"/>
      <c r="W49" s="1"/>
    </row>
    <row r="50" spans="1:23">
      <c r="A50" s="15" t="s">
        <v>13</v>
      </c>
      <c r="B50" s="5">
        <v>1</v>
      </c>
      <c r="C50" s="5">
        <v>0</v>
      </c>
      <c r="D50" s="5">
        <v>0</v>
      </c>
      <c r="E50" s="16">
        <v>0</v>
      </c>
      <c r="F50" s="30">
        <f t="shared" si="0"/>
        <v>1</v>
      </c>
      <c r="G50" s="11"/>
      <c r="L50" s="7"/>
      <c r="M50" s="7"/>
      <c r="P50" s="1"/>
      <c r="Q50" s="1"/>
      <c r="R50" s="1"/>
      <c r="S50" s="1"/>
      <c r="T50" s="1"/>
      <c r="U50" s="1"/>
      <c r="V50" s="1"/>
      <c r="W50" s="1"/>
    </row>
    <row r="51" spans="1:23">
      <c r="A51" s="15" t="s">
        <v>52</v>
      </c>
      <c r="B51" s="5">
        <v>0</v>
      </c>
      <c r="C51" s="5">
        <v>1</v>
      </c>
      <c r="D51" s="5">
        <v>0</v>
      </c>
      <c r="E51" s="16">
        <v>0</v>
      </c>
      <c r="F51" s="30">
        <f t="shared" si="0"/>
        <v>1</v>
      </c>
      <c r="G51" s="11"/>
      <c r="L51" s="7"/>
      <c r="M51" s="7"/>
      <c r="P51" s="1"/>
      <c r="Q51" s="1"/>
      <c r="R51" s="1"/>
      <c r="S51" s="1"/>
      <c r="T51" s="1"/>
      <c r="U51" s="1"/>
      <c r="V51" s="1"/>
      <c r="W51" s="1"/>
    </row>
    <row r="52" spans="1:23">
      <c r="A52" s="15" t="s">
        <v>15</v>
      </c>
      <c r="B52" s="5">
        <v>1</v>
      </c>
      <c r="C52" s="5">
        <v>0</v>
      </c>
      <c r="D52" s="5">
        <v>0</v>
      </c>
      <c r="E52" s="16">
        <v>0</v>
      </c>
      <c r="F52" s="30">
        <f t="shared" si="0"/>
        <v>1</v>
      </c>
      <c r="G52" s="11"/>
      <c r="L52" s="7"/>
      <c r="M52" s="7"/>
      <c r="P52" s="1"/>
      <c r="Q52" s="1"/>
      <c r="R52" s="1"/>
      <c r="S52" s="1"/>
      <c r="T52" s="1"/>
      <c r="U52" s="1"/>
      <c r="V52" s="1"/>
      <c r="W52" s="1"/>
    </row>
    <row r="53" spans="1:23">
      <c r="A53" s="15" t="s">
        <v>64</v>
      </c>
      <c r="B53" s="5">
        <v>0</v>
      </c>
      <c r="C53" s="5">
        <v>0</v>
      </c>
      <c r="D53" s="5">
        <v>1</v>
      </c>
      <c r="E53" s="16">
        <v>0</v>
      </c>
      <c r="F53" s="30">
        <f t="shared" si="0"/>
        <v>1</v>
      </c>
      <c r="G53" s="11"/>
      <c r="L53" s="7"/>
      <c r="M53" s="7"/>
      <c r="P53" s="1"/>
      <c r="Q53" s="1"/>
      <c r="R53" s="1"/>
      <c r="S53" s="1"/>
      <c r="T53" s="1"/>
      <c r="U53" s="1"/>
      <c r="V53" s="1"/>
      <c r="W53" s="1"/>
    </row>
    <row r="54" spans="1:23">
      <c r="A54" s="17" t="s">
        <v>21</v>
      </c>
      <c r="B54" s="24">
        <v>0</v>
      </c>
      <c r="C54" s="24">
        <v>0</v>
      </c>
      <c r="D54" s="5">
        <v>0</v>
      </c>
      <c r="E54" s="16">
        <v>1</v>
      </c>
      <c r="F54" s="30">
        <f t="shared" si="0"/>
        <v>1</v>
      </c>
      <c r="G54" s="11"/>
      <c r="L54" s="7"/>
      <c r="M54" s="7"/>
      <c r="P54" s="1"/>
      <c r="Q54" s="1"/>
      <c r="V54" s="1"/>
      <c r="W54" s="1"/>
    </row>
    <row r="55" spans="1:23">
      <c r="A55" s="17" t="s">
        <v>94</v>
      </c>
      <c r="B55" s="28">
        <v>0</v>
      </c>
      <c r="C55" s="28">
        <v>0</v>
      </c>
      <c r="D55" s="14">
        <v>0</v>
      </c>
      <c r="E55" s="3">
        <v>1</v>
      </c>
      <c r="F55" s="30">
        <f t="shared" si="0"/>
        <v>1</v>
      </c>
      <c r="I55" s="8"/>
    </row>
    <row r="56" spans="1:23">
      <c r="A56" s="17" t="s">
        <v>28</v>
      </c>
      <c r="B56" s="27">
        <v>0</v>
      </c>
      <c r="C56" s="27">
        <v>0</v>
      </c>
      <c r="D56" s="16">
        <v>0</v>
      </c>
      <c r="E56" s="6">
        <v>1</v>
      </c>
      <c r="F56" s="30">
        <f t="shared" si="0"/>
        <v>1</v>
      </c>
    </row>
    <row r="57" spans="1:23">
      <c r="A57" s="17" t="s">
        <v>29</v>
      </c>
      <c r="B57" s="27">
        <v>0</v>
      </c>
      <c r="C57" s="27">
        <v>0</v>
      </c>
      <c r="D57" s="16">
        <v>0</v>
      </c>
      <c r="E57" s="6">
        <v>1</v>
      </c>
      <c r="F57" s="30">
        <f t="shared" si="0"/>
        <v>1</v>
      </c>
    </row>
    <row r="58" spans="1:23">
      <c r="A58" s="17" t="s">
        <v>31</v>
      </c>
      <c r="B58" s="27">
        <v>1</v>
      </c>
      <c r="C58" s="27">
        <v>0</v>
      </c>
      <c r="D58" s="16">
        <v>0</v>
      </c>
      <c r="E58" s="6">
        <v>0</v>
      </c>
      <c r="F58" s="30">
        <f t="shared" si="0"/>
        <v>1</v>
      </c>
    </row>
    <row r="59" spans="1:23">
      <c r="A59" s="17" t="s">
        <v>78</v>
      </c>
      <c r="B59" s="27">
        <v>0</v>
      </c>
      <c r="C59" s="27">
        <v>1</v>
      </c>
      <c r="D59" s="16">
        <v>0</v>
      </c>
      <c r="E59" s="6">
        <v>0</v>
      </c>
      <c r="F59" s="30">
        <f t="shared" si="0"/>
        <v>1</v>
      </c>
    </row>
    <row r="60" spans="1:23">
      <c r="A60" s="17" t="s">
        <v>61</v>
      </c>
      <c r="B60" s="27">
        <v>0</v>
      </c>
      <c r="C60" s="27">
        <v>0</v>
      </c>
      <c r="D60" s="16">
        <v>0</v>
      </c>
      <c r="E60" s="6">
        <v>1</v>
      </c>
      <c r="F60" s="30">
        <f t="shared" si="0"/>
        <v>1</v>
      </c>
    </row>
    <row r="61" spans="1:23">
      <c r="A61" s="17" t="s">
        <v>65</v>
      </c>
      <c r="B61" s="27">
        <v>0</v>
      </c>
      <c r="C61" s="27">
        <v>0</v>
      </c>
      <c r="D61" s="16">
        <v>1</v>
      </c>
      <c r="E61" s="6">
        <v>0</v>
      </c>
      <c r="F61" s="30">
        <f t="shared" si="0"/>
        <v>1</v>
      </c>
    </row>
    <row r="62" spans="1:23">
      <c r="A62" s="17" t="s">
        <v>43</v>
      </c>
      <c r="B62" s="27">
        <v>0</v>
      </c>
      <c r="C62" s="27">
        <v>0</v>
      </c>
      <c r="D62" s="16">
        <v>0</v>
      </c>
      <c r="E62" s="6">
        <v>1</v>
      </c>
      <c r="F62" s="30">
        <f t="shared" si="0"/>
        <v>1</v>
      </c>
    </row>
    <row r="63" spans="1:23">
      <c r="A63" s="17" t="s">
        <v>35</v>
      </c>
      <c r="B63" s="27">
        <v>0</v>
      </c>
      <c r="C63" s="27">
        <v>0</v>
      </c>
      <c r="D63" s="16">
        <v>1</v>
      </c>
      <c r="E63" s="6">
        <v>0</v>
      </c>
      <c r="F63" s="30">
        <f t="shared" si="0"/>
        <v>1</v>
      </c>
    </row>
    <row r="64" spans="1:23">
      <c r="A64" s="17" t="s">
        <v>51</v>
      </c>
      <c r="B64" s="27">
        <v>0</v>
      </c>
      <c r="C64" s="27">
        <v>1</v>
      </c>
      <c r="D64" s="18">
        <v>0</v>
      </c>
      <c r="E64" s="6">
        <v>0</v>
      </c>
      <c r="F64" s="30">
        <f t="shared" si="0"/>
        <v>1</v>
      </c>
    </row>
    <row r="65" spans="1:6">
      <c r="A65" s="17" t="s">
        <v>37</v>
      </c>
      <c r="B65" s="27">
        <v>0</v>
      </c>
      <c r="C65" s="27">
        <v>0</v>
      </c>
      <c r="D65" s="18">
        <v>0</v>
      </c>
      <c r="E65" s="6">
        <v>1</v>
      </c>
      <c r="F65" s="30">
        <f t="shared" si="0"/>
        <v>1</v>
      </c>
    </row>
    <row r="66" spans="1:6">
      <c r="A66" s="17" t="s">
        <v>55</v>
      </c>
      <c r="B66" s="27">
        <v>0</v>
      </c>
      <c r="C66" s="27">
        <v>0</v>
      </c>
      <c r="D66" s="16">
        <v>0</v>
      </c>
      <c r="E66" s="6">
        <v>0</v>
      </c>
      <c r="F66" s="30">
        <f t="shared" si="0"/>
        <v>0</v>
      </c>
    </row>
    <row r="67" spans="1:6">
      <c r="A67" s="15" t="s">
        <v>56</v>
      </c>
      <c r="B67" s="16">
        <v>0</v>
      </c>
      <c r="C67" s="16">
        <v>0</v>
      </c>
      <c r="D67" s="16">
        <v>0</v>
      </c>
      <c r="E67" s="6">
        <v>0</v>
      </c>
      <c r="F67" s="30">
        <f t="shared" si="0"/>
        <v>0</v>
      </c>
    </row>
    <row r="68" spans="1:6">
      <c r="A68" s="17" t="s">
        <v>93</v>
      </c>
      <c r="B68" s="27">
        <v>0</v>
      </c>
      <c r="C68" s="27">
        <v>0</v>
      </c>
      <c r="D68" s="16">
        <v>0</v>
      </c>
      <c r="E68" s="6">
        <v>0</v>
      </c>
      <c r="F68" s="30">
        <f t="shared" si="0"/>
        <v>0</v>
      </c>
    </row>
    <row r="69" spans="1:6">
      <c r="A69" s="15" t="s">
        <v>84</v>
      </c>
      <c r="B69" s="16">
        <v>0</v>
      </c>
      <c r="C69" s="16">
        <v>0</v>
      </c>
      <c r="D69" s="16">
        <v>0</v>
      </c>
      <c r="E69" s="6">
        <v>0</v>
      </c>
      <c r="F69" s="30">
        <f t="shared" si="0"/>
        <v>0</v>
      </c>
    </row>
    <row r="70" spans="1:6">
      <c r="A70" s="15" t="s">
        <v>77</v>
      </c>
      <c r="B70" s="16">
        <v>0</v>
      </c>
      <c r="C70" s="16">
        <v>0</v>
      </c>
      <c r="D70" s="16">
        <v>0</v>
      </c>
      <c r="E70" s="6">
        <v>0</v>
      </c>
      <c r="F70" s="30">
        <f t="shared" ref="F70:F104" si="1">SUM(B70:E70)</f>
        <v>0</v>
      </c>
    </row>
    <row r="71" spans="1:6">
      <c r="A71" s="15" t="s">
        <v>85</v>
      </c>
      <c r="B71" s="16">
        <v>0</v>
      </c>
      <c r="C71" s="16">
        <v>0</v>
      </c>
      <c r="D71" s="16">
        <v>0</v>
      </c>
      <c r="E71" s="6">
        <v>0</v>
      </c>
      <c r="F71" s="30">
        <f t="shared" si="1"/>
        <v>0</v>
      </c>
    </row>
    <row r="72" spans="1:6">
      <c r="A72" s="15" t="s">
        <v>63</v>
      </c>
      <c r="B72" s="16">
        <v>0</v>
      </c>
      <c r="C72" s="16">
        <v>0</v>
      </c>
      <c r="D72" s="16">
        <v>0</v>
      </c>
      <c r="E72" s="6">
        <v>0</v>
      </c>
      <c r="F72" s="30">
        <f t="shared" si="1"/>
        <v>0</v>
      </c>
    </row>
    <row r="73" spans="1:6">
      <c r="A73" s="15" t="s">
        <v>81</v>
      </c>
      <c r="B73" s="16">
        <v>0</v>
      </c>
      <c r="C73" s="16">
        <v>0</v>
      </c>
      <c r="D73" s="16">
        <v>0</v>
      </c>
      <c r="E73" s="6">
        <v>0</v>
      </c>
      <c r="F73" s="30">
        <f t="shared" si="1"/>
        <v>0</v>
      </c>
    </row>
    <row r="74" spans="1:6">
      <c r="A74" s="15" t="s">
        <v>62</v>
      </c>
      <c r="B74" s="16">
        <v>0</v>
      </c>
      <c r="C74" s="16">
        <v>0</v>
      </c>
      <c r="D74" s="16">
        <v>0</v>
      </c>
      <c r="E74" s="6">
        <v>0</v>
      </c>
      <c r="F74" s="30">
        <f t="shared" si="1"/>
        <v>0</v>
      </c>
    </row>
    <row r="75" spans="1:6">
      <c r="A75" s="15" t="s">
        <v>71</v>
      </c>
      <c r="B75" s="16">
        <v>0</v>
      </c>
      <c r="C75" s="16">
        <v>0</v>
      </c>
      <c r="D75" s="16">
        <v>0</v>
      </c>
      <c r="E75" s="6">
        <v>0</v>
      </c>
      <c r="F75" s="30">
        <f t="shared" si="1"/>
        <v>0</v>
      </c>
    </row>
    <row r="76" spans="1:6">
      <c r="A76" s="15" t="s">
        <v>86</v>
      </c>
      <c r="B76" s="16">
        <v>0</v>
      </c>
      <c r="C76" s="16">
        <v>0</v>
      </c>
      <c r="D76" s="16">
        <v>0</v>
      </c>
      <c r="E76" s="6">
        <v>0</v>
      </c>
      <c r="F76" s="30">
        <f t="shared" si="1"/>
        <v>0</v>
      </c>
    </row>
    <row r="77" spans="1:6">
      <c r="A77" s="15" t="s">
        <v>95</v>
      </c>
      <c r="B77" s="16">
        <v>0</v>
      </c>
      <c r="C77" s="16">
        <v>0</v>
      </c>
      <c r="D77" s="16">
        <v>0</v>
      </c>
      <c r="E77" s="6">
        <v>0</v>
      </c>
      <c r="F77" s="30">
        <f t="shared" si="1"/>
        <v>0</v>
      </c>
    </row>
    <row r="78" spans="1:6">
      <c r="A78" s="15" t="s">
        <v>70</v>
      </c>
      <c r="B78" s="16">
        <v>0</v>
      </c>
      <c r="C78" s="16">
        <v>0</v>
      </c>
      <c r="D78" s="16">
        <v>0</v>
      </c>
      <c r="E78" s="6">
        <v>0</v>
      </c>
      <c r="F78" s="30">
        <f t="shared" si="1"/>
        <v>0</v>
      </c>
    </row>
    <row r="79" spans="1:6">
      <c r="A79" s="15" t="s">
        <v>96</v>
      </c>
      <c r="B79" s="16">
        <v>0</v>
      </c>
      <c r="C79" s="16">
        <v>0</v>
      </c>
      <c r="D79" s="16">
        <v>0</v>
      </c>
      <c r="E79" s="6">
        <v>0</v>
      </c>
      <c r="F79" s="30">
        <f t="shared" si="1"/>
        <v>0</v>
      </c>
    </row>
    <row r="80" spans="1:6">
      <c r="A80" s="17" t="s">
        <v>8</v>
      </c>
      <c r="B80" s="27">
        <v>0</v>
      </c>
      <c r="C80" s="27">
        <v>0</v>
      </c>
      <c r="D80" s="16">
        <v>0</v>
      </c>
      <c r="E80" s="6">
        <v>0</v>
      </c>
      <c r="F80" s="30">
        <f t="shared" si="1"/>
        <v>0</v>
      </c>
    </row>
    <row r="81" spans="1:6">
      <c r="A81" s="15" t="s">
        <v>48</v>
      </c>
      <c r="B81" s="16">
        <v>0</v>
      </c>
      <c r="C81" s="16">
        <v>0</v>
      </c>
      <c r="D81" s="16">
        <v>0</v>
      </c>
      <c r="E81" s="6">
        <v>0</v>
      </c>
      <c r="F81" s="30">
        <f t="shared" si="1"/>
        <v>0</v>
      </c>
    </row>
    <row r="82" spans="1:6">
      <c r="A82" s="15" t="s">
        <v>14</v>
      </c>
      <c r="B82" s="16">
        <v>0</v>
      </c>
      <c r="C82" s="16">
        <v>0</v>
      </c>
      <c r="D82" s="16">
        <v>0</v>
      </c>
      <c r="E82" s="6">
        <v>0</v>
      </c>
      <c r="F82" s="30">
        <f t="shared" si="1"/>
        <v>0</v>
      </c>
    </row>
    <row r="83" spans="1:6">
      <c r="A83" s="15" t="s">
        <v>87</v>
      </c>
      <c r="B83" s="16">
        <v>0</v>
      </c>
      <c r="C83" s="16">
        <v>0</v>
      </c>
      <c r="D83" s="16">
        <v>0</v>
      </c>
      <c r="E83" s="6">
        <v>0</v>
      </c>
      <c r="F83" s="30">
        <f t="shared" si="1"/>
        <v>0</v>
      </c>
    </row>
    <row r="84" spans="1:6">
      <c r="A84" s="15" t="s">
        <v>16</v>
      </c>
      <c r="B84" s="16">
        <v>0</v>
      </c>
      <c r="C84" s="16">
        <v>0</v>
      </c>
      <c r="D84" s="16">
        <v>0</v>
      </c>
      <c r="E84" s="6">
        <v>0</v>
      </c>
      <c r="F84" s="30">
        <f t="shared" si="1"/>
        <v>0</v>
      </c>
    </row>
    <row r="85" spans="1:6">
      <c r="A85" s="15" t="s">
        <v>88</v>
      </c>
      <c r="B85" s="16">
        <v>0</v>
      </c>
      <c r="C85" s="16">
        <v>0</v>
      </c>
      <c r="D85" s="16">
        <v>0</v>
      </c>
      <c r="E85" s="6">
        <v>0</v>
      </c>
      <c r="F85" s="30">
        <f t="shared" si="1"/>
        <v>0</v>
      </c>
    </row>
    <row r="86" spans="1:6">
      <c r="A86" s="15" t="s">
        <v>102</v>
      </c>
      <c r="B86" s="16">
        <v>0</v>
      </c>
      <c r="C86" s="16">
        <v>0</v>
      </c>
      <c r="D86" s="16">
        <v>0</v>
      </c>
      <c r="E86" s="6">
        <v>0</v>
      </c>
      <c r="F86" s="30">
        <f t="shared" si="1"/>
        <v>0</v>
      </c>
    </row>
    <row r="87" spans="1:6">
      <c r="A87" s="12" t="s">
        <v>73</v>
      </c>
      <c r="B87" s="14">
        <v>0</v>
      </c>
      <c r="C87" s="14">
        <v>0</v>
      </c>
      <c r="D87" s="16">
        <v>0</v>
      </c>
      <c r="E87" s="6">
        <v>0</v>
      </c>
      <c r="F87" s="30">
        <f t="shared" si="1"/>
        <v>0</v>
      </c>
    </row>
    <row r="88" spans="1:6">
      <c r="A88" s="4" t="s">
        <v>89</v>
      </c>
      <c r="B88" s="18">
        <v>0</v>
      </c>
      <c r="C88" s="18">
        <v>0</v>
      </c>
      <c r="D88" s="16">
        <v>0</v>
      </c>
      <c r="E88" s="6">
        <v>0</v>
      </c>
      <c r="F88" s="30">
        <f t="shared" si="1"/>
        <v>0</v>
      </c>
    </row>
    <row r="89" spans="1:6">
      <c r="A89" s="17" t="s">
        <v>98</v>
      </c>
      <c r="B89" s="27">
        <v>0</v>
      </c>
      <c r="C89" s="27">
        <v>0</v>
      </c>
      <c r="D89" s="16">
        <v>0</v>
      </c>
      <c r="E89" s="6">
        <v>0</v>
      </c>
      <c r="F89" s="30">
        <f t="shared" si="1"/>
        <v>0</v>
      </c>
    </row>
    <row r="90" spans="1:6">
      <c r="A90" s="17" t="s">
        <v>97</v>
      </c>
      <c r="B90" s="27">
        <v>0</v>
      </c>
      <c r="C90" s="27">
        <v>0</v>
      </c>
      <c r="D90" s="16">
        <v>0</v>
      </c>
      <c r="E90" s="6">
        <v>0</v>
      </c>
      <c r="F90" s="30">
        <f t="shared" si="1"/>
        <v>0</v>
      </c>
    </row>
    <row r="91" spans="1:6">
      <c r="A91" s="17" t="s">
        <v>82</v>
      </c>
      <c r="B91" s="27">
        <v>0</v>
      </c>
      <c r="C91" s="27">
        <v>0</v>
      </c>
      <c r="D91" s="16">
        <v>0</v>
      </c>
      <c r="E91" s="6">
        <v>0</v>
      </c>
      <c r="F91" s="30">
        <f t="shared" si="1"/>
        <v>0</v>
      </c>
    </row>
    <row r="92" spans="1:6">
      <c r="A92" s="17" t="s">
        <v>103</v>
      </c>
      <c r="B92" s="27">
        <v>0</v>
      </c>
      <c r="C92" s="27">
        <v>0</v>
      </c>
      <c r="D92" s="16">
        <v>0</v>
      </c>
      <c r="E92" s="6">
        <v>0</v>
      </c>
      <c r="F92" s="30">
        <f t="shared" si="1"/>
        <v>0</v>
      </c>
    </row>
    <row r="93" spans="1:6">
      <c r="A93" s="17" t="s">
        <v>58</v>
      </c>
      <c r="B93" s="27">
        <v>0</v>
      </c>
      <c r="C93" s="27">
        <v>0</v>
      </c>
      <c r="D93" s="16">
        <v>0</v>
      </c>
      <c r="E93" s="6">
        <v>0</v>
      </c>
      <c r="F93" s="30">
        <f t="shared" si="1"/>
        <v>0</v>
      </c>
    </row>
    <row r="94" spans="1:6">
      <c r="A94" s="17" t="s">
        <v>72</v>
      </c>
      <c r="B94" s="27">
        <v>0</v>
      </c>
      <c r="C94" s="27">
        <v>0</v>
      </c>
      <c r="D94" s="16">
        <v>0</v>
      </c>
      <c r="E94" s="6">
        <v>0</v>
      </c>
      <c r="F94" s="30">
        <f t="shared" si="1"/>
        <v>0</v>
      </c>
    </row>
    <row r="95" spans="1:6">
      <c r="A95" s="17" t="s">
        <v>67</v>
      </c>
      <c r="B95" s="27">
        <v>0</v>
      </c>
      <c r="C95" s="27">
        <v>0</v>
      </c>
      <c r="D95" s="16">
        <v>0</v>
      </c>
      <c r="E95" s="6">
        <v>0</v>
      </c>
      <c r="F95" s="30">
        <f t="shared" si="1"/>
        <v>0</v>
      </c>
    </row>
    <row r="96" spans="1:6">
      <c r="A96" s="17" t="s">
        <v>59</v>
      </c>
      <c r="B96" s="27">
        <v>0</v>
      </c>
      <c r="C96" s="27">
        <v>0</v>
      </c>
      <c r="D96" s="16">
        <v>0</v>
      </c>
      <c r="E96" s="6">
        <v>0</v>
      </c>
      <c r="F96" s="30">
        <f t="shared" si="1"/>
        <v>0</v>
      </c>
    </row>
    <row r="97" spans="1:6">
      <c r="A97" s="17" t="s">
        <v>49</v>
      </c>
      <c r="B97" s="27">
        <v>0</v>
      </c>
      <c r="C97" s="27">
        <v>0</v>
      </c>
      <c r="D97" s="16">
        <v>0</v>
      </c>
      <c r="E97" s="6">
        <v>0</v>
      </c>
      <c r="F97" s="30">
        <f t="shared" si="1"/>
        <v>0</v>
      </c>
    </row>
    <row r="98" spans="1:6">
      <c r="A98" s="17" t="s">
        <v>46</v>
      </c>
      <c r="B98" s="27">
        <v>0</v>
      </c>
      <c r="C98" s="27">
        <v>0</v>
      </c>
      <c r="D98" s="16">
        <v>0</v>
      </c>
      <c r="E98" s="6">
        <v>0</v>
      </c>
      <c r="F98" s="30">
        <f t="shared" si="1"/>
        <v>0</v>
      </c>
    </row>
    <row r="99" spans="1:6">
      <c r="A99" s="17" t="s">
        <v>60</v>
      </c>
      <c r="B99" s="27">
        <v>0</v>
      </c>
      <c r="C99" s="27">
        <v>0</v>
      </c>
      <c r="D99" s="16">
        <v>0</v>
      </c>
      <c r="E99" s="6">
        <v>0</v>
      </c>
      <c r="F99" s="30">
        <f t="shared" si="1"/>
        <v>0</v>
      </c>
    </row>
    <row r="100" spans="1:6">
      <c r="A100" s="17" t="s">
        <v>90</v>
      </c>
      <c r="B100" s="27">
        <v>0</v>
      </c>
      <c r="C100" s="27">
        <v>0</v>
      </c>
      <c r="D100" s="16">
        <v>0</v>
      </c>
      <c r="E100" s="6">
        <v>0</v>
      </c>
      <c r="F100" s="30">
        <f t="shared" si="1"/>
        <v>0</v>
      </c>
    </row>
    <row r="101" spans="1:6">
      <c r="A101" s="17" t="s">
        <v>92</v>
      </c>
      <c r="B101" s="27">
        <v>0</v>
      </c>
      <c r="C101" s="27">
        <v>0</v>
      </c>
      <c r="D101" s="16">
        <v>0</v>
      </c>
      <c r="E101" s="6">
        <v>0</v>
      </c>
      <c r="F101" s="30">
        <f t="shared" si="1"/>
        <v>0</v>
      </c>
    </row>
    <row r="102" spans="1:6">
      <c r="A102" s="17" t="s">
        <v>99</v>
      </c>
      <c r="B102" s="27">
        <v>0</v>
      </c>
      <c r="C102" s="27">
        <v>0</v>
      </c>
      <c r="D102" s="16">
        <v>0</v>
      </c>
      <c r="E102" s="6">
        <v>0</v>
      </c>
      <c r="F102" s="30">
        <f t="shared" si="1"/>
        <v>0</v>
      </c>
    </row>
    <row r="103" spans="1:6">
      <c r="A103" s="17" t="s">
        <v>75</v>
      </c>
      <c r="B103" s="27">
        <v>0</v>
      </c>
      <c r="C103" s="27">
        <v>0</v>
      </c>
      <c r="D103" s="16">
        <v>0</v>
      </c>
      <c r="E103" s="6">
        <v>0</v>
      </c>
      <c r="F103" s="30">
        <f t="shared" si="1"/>
        <v>0</v>
      </c>
    </row>
    <row r="104" spans="1:6">
      <c r="A104" s="17" t="s">
        <v>91</v>
      </c>
      <c r="B104" s="27">
        <v>0</v>
      </c>
      <c r="C104" s="27">
        <v>0</v>
      </c>
      <c r="D104" s="16">
        <v>0</v>
      </c>
      <c r="E104" s="6">
        <v>0</v>
      </c>
      <c r="F104" s="30">
        <f t="shared" si="1"/>
        <v>0</v>
      </c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X109"/>
  <sheetViews>
    <sheetView workbookViewId="0">
      <selection activeCell="A5" sqref="A5:A9"/>
    </sheetView>
  </sheetViews>
  <sheetFormatPr defaultRowHeight="12.75"/>
  <cols>
    <col min="1" max="1" width="9.7109375" customWidth="1"/>
    <col min="2" max="5" width="9.7109375" hidden="1" customWidth="1"/>
    <col min="6" max="6" width="12.28515625" hidden="1" customWidth="1"/>
    <col min="7" max="7" width="9.140625" style="31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>
      <c r="A1" s="1" t="s">
        <v>74</v>
      </c>
      <c r="B1" s="1"/>
      <c r="C1" s="1"/>
      <c r="D1" s="1"/>
      <c r="E1" s="1"/>
      <c r="F1" s="1"/>
      <c r="G1" s="2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59" t="s">
        <v>50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2" t="s">
        <v>0</v>
      </c>
      <c r="B4" s="9" t="s">
        <v>203</v>
      </c>
      <c r="C4" s="10" t="s">
        <v>204</v>
      </c>
      <c r="D4" s="10" t="s">
        <v>205</v>
      </c>
      <c r="E4" s="10" t="s">
        <v>206</v>
      </c>
      <c r="F4" s="10" t="s">
        <v>207</v>
      </c>
      <c r="G4" s="32" t="s">
        <v>100</v>
      </c>
      <c r="H4" s="11"/>
      <c r="M4" s="7"/>
      <c r="N4" s="7"/>
      <c r="Q4" s="1"/>
      <c r="R4" s="1"/>
      <c r="S4" s="1"/>
      <c r="T4" s="1"/>
      <c r="U4" s="1"/>
      <c r="V4" s="1"/>
      <c r="W4" s="1"/>
    </row>
    <row r="5" spans="1:24" ht="13.5" thickTop="1">
      <c r="A5" s="15" t="s">
        <v>7</v>
      </c>
      <c r="B5" s="5"/>
      <c r="C5" s="16">
        <v>12</v>
      </c>
      <c r="D5" s="16">
        <v>1</v>
      </c>
      <c r="E5" s="16">
        <v>2</v>
      </c>
      <c r="F5" s="16">
        <v>2</v>
      </c>
      <c r="G5" s="30">
        <f t="shared" ref="G5:G109" si="0">SUM(B5:F5)</f>
        <v>17</v>
      </c>
      <c r="H5" s="11"/>
      <c r="M5" s="7"/>
      <c r="N5" s="7"/>
      <c r="Q5" s="1"/>
      <c r="R5" s="1"/>
      <c r="S5" s="1"/>
      <c r="T5" s="1"/>
      <c r="U5" s="1"/>
      <c r="V5" s="1"/>
      <c r="W5" s="1"/>
      <c r="X5" s="1"/>
    </row>
    <row r="6" spans="1:24">
      <c r="A6" s="15" t="s">
        <v>6</v>
      </c>
      <c r="B6" s="5">
        <v>1</v>
      </c>
      <c r="C6" s="16">
        <v>7</v>
      </c>
      <c r="D6" s="16">
        <v>2</v>
      </c>
      <c r="E6" s="16">
        <v>2</v>
      </c>
      <c r="F6" s="16"/>
      <c r="G6" s="30">
        <f t="shared" si="0"/>
        <v>12</v>
      </c>
      <c r="H6" s="11"/>
      <c r="M6" s="7"/>
      <c r="N6" s="7"/>
      <c r="Q6" s="1"/>
      <c r="R6" s="1"/>
      <c r="S6" s="1"/>
      <c r="T6" s="1"/>
      <c r="U6" s="1"/>
      <c r="V6" s="1"/>
      <c r="W6" s="1"/>
      <c r="X6" s="1"/>
    </row>
    <row r="7" spans="1:24">
      <c r="A7" s="4" t="s">
        <v>19</v>
      </c>
      <c r="B7" s="5"/>
      <c r="C7" s="16">
        <v>5</v>
      </c>
      <c r="D7" s="16">
        <v>4</v>
      </c>
      <c r="E7" s="16">
        <v>2</v>
      </c>
      <c r="F7" s="16">
        <v>1</v>
      </c>
      <c r="G7" s="30">
        <f t="shared" si="0"/>
        <v>12</v>
      </c>
      <c r="H7" s="11"/>
      <c r="M7" s="7"/>
      <c r="N7" s="7"/>
      <c r="Q7" s="1"/>
      <c r="R7" s="1"/>
      <c r="S7" s="1"/>
      <c r="T7" s="1"/>
      <c r="U7" s="1"/>
      <c r="V7" s="1"/>
      <c r="W7" s="1"/>
      <c r="X7" s="1"/>
    </row>
    <row r="8" spans="1:24">
      <c r="A8" s="15" t="s">
        <v>39</v>
      </c>
      <c r="B8" s="5">
        <v>1</v>
      </c>
      <c r="C8" s="16">
        <v>7</v>
      </c>
      <c r="D8" s="16"/>
      <c r="E8" s="16">
        <v>2</v>
      </c>
      <c r="F8" s="16"/>
      <c r="G8" s="30">
        <f>SUM(B8:F8)</f>
        <v>10</v>
      </c>
      <c r="H8" s="11"/>
      <c r="M8" s="7"/>
      <c r="N8" s="7"/>
      <c r="Q8" s="1"/>
      <c r="R8" s="1"/>
      <c r="S8" s="1"/>
      <c r="T8" s="1"/>
      <c r="U8" s="1"/>
      <c r="V8" s="1"/>
      <c r="W8" s="1"/>
      <c r="X8" s="1"/>
    </row>
    <row r="9" spans="1:24">
      <c r="A9" s="17" t="s">
        <v>41</v>
      </c>
      <c r="B9" s="5"/>
      <c r="C9" s="16">
        <v>5</v>
      </c>
      <c r="D9" s="16">
        <v>3</v>
      </c>
      <c r="E9" s="16">
        <v>1</v>
      </c>
      <c r="F9" s="16">
        <v>1</v>
      </c>
      <c r="G9" s="30">
        <f t="shared" si="0"/>
        <v>10</v>
      </c>
      <c r="H9" s="11"/>
      <c r="M9" s="7"/>
      <c r="N9" s="7"/>
      <c r="Q9" s="1"/>
      <c r="R9" s="1"/>
      <c r="S9" s="1"/>
      <c r="T9" s="1"/>
      <c r="U9" s="1"/>
      <c r="V9" s="1"/>
      <c r="W9" s="1"/>
      <c r="X9" s="1"/>
    </row>
    <row r="10" spans="1:24">
      <c r="A10" s="15" t="s">
        <v>3</v>
      </c>
      <c r="B10" s="5"/>
      <c r="C10" s="16">
        <v>1</v>
      </c>
      <c r="D10" s="16"/>
      <c r="E10" s="16">
        <v>6</v>
      </c>
      <c r="F10" s="16">
        <v>2</v>
      </c>
      <c r="G10" s="30">
        <f t="shared" si="0"/>
        <v>9</v>
      </c>
      <c r="H10" s="11"/>
      <c r="M10" s="7"/>
      <c r="N10" s="7"/>
      <c r="Q10" s="1"/>
      <c r="R10" s="1"/>
      <c r="S10" s="1"/>
      <c r="T10" s="1"/>
      <c r="U10" s="1"/>
      <c r="V10" s="1"/>
      <c r="W10" s="1"/>
      <c r="X10" s="1"/>
    </row>
    <row r="11" spans="1:24">
      <c r="A11" s="17" t="s">
        <v>36</v>
      </c>
      <c r="B11" s="25"/>
      <c r="C11" s="18">
        <v>3</v>
      </c>
      <c r="D11" s="18">
        <v>3</v>
      </c>
      <c r="E11" s="18"/>
      <c r="F11" s="16">
        <v>3</v>
      </c>
      <c r="G11" s="30">
        <f t="shared" si="0"/>
        <v>9</v>
      </c>
      <c r="H11" s="11"/>
      <c r="M11" s="7"/>
      <c r="N11" s="7"/>
      <c r="Q11" s="1"/>
      <c r="R11" s="1"/>
      <c r="S11" s="1"/>
      <c r="T11" s="1"/>
      <c r="U11" s="1"/>
      <c r="V11" s="1"/>
      <c r="W11" s="1"/>
      <c r="X11" s="1"/>
    </row>
    <row r="12" spans="1:24">
      <c r="A12" s="15" t="s">
        <v>17</v>
      </c>
      <c r="B12" s="5">
        <v>1</v>
      </c>
      <c r="C12" s="16">
        <v>2</v>
      </c>
      <c r="D12" s="16">
        <v>3</v>
      </c>
      <c r="E12" s="16">
        <v>1</v>
      </c>
      <c r="F12" s="16">
        <v>1</v>
      </c>
      <c r="G12" s="30">
        <f t="shared" si="0"/>
        <v>8</v>
      </c>
      <c r="H12" s="11"/>
      <c r="M12" s="7"/>
      <c r="N12" s="7"/>
      <c r="Q12" s="1"/>
      <c r="R12" s="1"/>
      <c r="S12" s="1"/>
      <c r="T12" s="1"/>
      <c r="U12" s="1"/>
      <c r="V12" s="1"/>
      <c r="W12" s="1"/>
      <c r="X12" s="1"/>
    </row>
    <row r="13" spans="1:24">
      <c r="A13" s="17" t="s">
        <v>23</v>
      </c>
      <c r="B13" s="5"/>
      <c r="C13" s="16">
        <v>3</v>
      </c>
      <c r="D13" s="16"/>
      <c r="E13" s="16">
        <v>3</v>
      </c>
      <c r="F13" s="16">
        <v>2</v>
      </c>
      <c r="G13" s="30">
        <f t="shared" si="0"/>
        <v>8</v>
      </c>
      <c r="H13" s="11"/>
      <c r="M13" s="7"/>
      <c r="N13" s="7"/>
      <c r="Q13" s="1"/>
      <c r="R13" s="1"/>
      <c r="S13" s="1"/>
      <c r="T13" s="1"/>
      <c r="U13" s="1"/>
      <c r="V13" s="1"/>
      <c r="W13" s="1"/>
      <c r="X13" s="1"/>
    </row>
    <row r="14" spans="1:24">
      <c r="A14" s="15" t="s">
        <v>4</v>
      </c>
      <c r="B14" s="5"/>
      <c r="C14" s="16">
        <v>4</v>
      </c>
      <c r="D14" s="16">
        <v>1</v>
      </c>
      <c r="E14" s="16">
        <v>1</v>
      </c>
      <c r="F14" s="16">
        <v>1</v>
      </c>
      <c r="G14" s="30">
        <f t="shared" si="0"/>
        <v>7</v>
      </c>
      <c r="H14" s="11"/>
      <c r="M14" s="7"/>
      <c r="N14" s="7"/>
      <c r="Q14" s="1"/>
      <c r="R14" s="1"/>
      <c r="S14" s="1"/>
      <c r="T14" s="1"/>
      <c r="U14" s="1"/>
      <c r="V14" s="1"/>
      <c r="W14" s="1"/>
      <c r="X14" s="1"/>
    </row>
    <row r="15" spans="1:24">
      <c r="A15" s="15" t="s">
        <v>11</v>
      </c>
      <c r="B15" s="5"/>
      <c r="C15" s="16">
        <v>3</v>
      </c>
      <c r="D15" s="16">
        <v>1</v>
      </c>
      <c r="E15" s="16">
        <v>2</v>
      </c>
      <c r="F15" s="16">
        <v>1</v>
      </c>
      <c r="G15" s="30">
        <f t="shared" si="0"/>
        <v>7</v>
      </c>
      <c r="H15" s="11"/>
      <c r="M15" s="7"/>
      <c r="N15" s="7"/>
      <c r="Q15" s="1"/>
      <c r="R15" s="1"/>
      <c r="S15" s="1"/>
      <c r="T15" s="1"/>
      <c r="U15" s="1"/>
      <c r="V15" s="1"/>
      <c r="W15" s="1"/>
      <c r="X15" s="1"/>
    </row>
    <row r="16" spans="1:24">
      <c r="A16" s="15" t="s">
        <v>101</v>
      </c>
      <c r="B16" s="5">
        <v>1</v>
      </c>
      <c r="C16" s="16">
        <v>2</v>
      </c>
      <c r="D16" s="16">
        <v>1</v>
      </c>
      <c r="E16" s="16">
        <v>1</v>
      </c>
      <c r="F16" s="16">
        <v>1</v>
      </c>
      <c r="G16" s="30">
        <f t="shared" si="0"/>
        <v>6</v>
      </c>
      <c r="H16" s="11"/>
      <c r="M16" s="7"/>
      <c r="N16" s="7"/>
      <c r="Q16" s="1"/>
      <c r="R16" s="1"/>
      <c r="S16" s="1"/>
      <c r="T16" s="1"/>
      <c r="U16" s="1"/>
      <c r="V16" s="1"/>
      <c r="W16" s="1"/>
      <c r="X16" s="1"/>
    </row>
    <row r="17" spans="1:24">
      <c r="A17" s="17" t="s">
        <v>20</v>
      </c>
      <c r="B17" s="5"/>
      <c r="C17" s="16">
        <v>4</v>
      </c>
      <c r="D17" s="16">
        <v>2</v>
      </c>
      <c r="E17" s="16"/>
      <c r="F17" s="16"/>
      <c r="G17" s="30">
        <f t="shared" si="0"/>
        <v>6</v>
      </c>
      <c r="H17" s="11"/>
      <c r="M17" s="7"/>
      <c r="N17" s="7"/>
      <c r="Q17" s="1"/>
      <c r="R17" s="1"/>
      <c r="S17" s="1"/>
      <c r="T17" s="1"/>
      <c r="U17" s="1"/>
      <c r="V17" s="1"/>
      <c r="W17" s="1"/>
      <c r="X17" s="1"/>
    </row>
    <row r="18" spans="1:24">
      <c r="A18" s="17" t="s">
        <v>45</v>
      </c>
      <c r="B18" s="5"/>
      <c r="C18" s="16">
        <v>4</v>
      </c>
      <c r="D18" s="16"/>
      <c r="E18" s="16"/>
      <c r="F18" s="16">
        <v>2</v>
      </c>
      <c r="G18" s="30">
        <f t="shared" si="0"/>
        <v>6</v>
      </c>
      <c r="H18" s="11"/>
      <c r="M18" s="7"/>
      <c r="N18" s="7"/>
      <c r="Q18" s="1"/>
      <c r="R18" s="1"/>
      <c r="S18" s="1"/>
      <c r="T18" s="1"/>
      <c r="U18" s="1"/>
      <c r="V18" s="1"/>
      <c r="W18" s="1"/>
      <c r="X18" s="1"/>
    </row>
    <row r="19" spans="1:24">
      <c r="A19" s="15" t="s">
        <v>38</v>
      </c>
      <c r="B19" s="5"/>
      <c r="C19" s="16">
        <v>1</v>
      </c>
      <c r="D19" s="16"/>
      <c r="E19" s="16">
        <v>4</v>
      </c>
      <c r="F19" s="16"/>
      <c r="G19" s="30">
        <f t="shared" si="0"/>
        <v>5</v>
      </c>
      <c r="H19" s="11"/>
      <c r="M19" s="7"/>
      <c r="N19" s="7"/>
      <c r="Q19" s="1"/>
      <c r="R19" s="1"/>
      <c r="S19" s="1"/>
      <c r="T19" s="1"/>
      <c r="U19" s="1"/>
      <c r="V19" s="1"/>
      <c r="W19" s="1"/>
      <c r="X19" s="1"/>
    </row>
    <row r="20" spans="1:24">
      <c r="A20" s="17" t="s">
        <v>33</v>
      </c>
      <c r="B20" s="5"/>
      <c r="C20" s="16">
        <v>3</v>
      </c>
      <c r="D20" s="16">
        <v>2</v>
      </c>
      <c r="E20" s="16"/>
      <c r="F20" s="16"/>
      <c r="G20" s="30">
        <f t="shared" si="0"/>
        <v>5</v>
      </c>
      <c r="H20" s="11"/>
      <c r="M20" s="7"/>
      <c r="N20" s="7"/>
      <c r="Q20" s="1"/>
      <c r="R20" s="1"/>
      <c r="S20" s="1"/>
      <c r="T20" s="1"/>
      <c r="U20" s="1"/>
      <c r="V20" s="1"/>
      <c r="W20" s="1"/>
      <c r="X20" s="1"/>
    </row>
    <row r="21" spans="1:24">
      <c r="A21" s="4" t="s">
        <v>44</v>
      </c>
      <c r="B21" s="5"/>
      <c r="C21" s="16">
        <v>1</v>
      </c>
      <c r="D21" s="16">
        <v>1</v>
      </c>
      <c r="E21" s="16"/>
      <c r="F21" s="16">
        <v>2</v>
      </c>
      <c r="G21" s="30">
        <f t="shared" si="0"/>
        <v>4</v>
      </c>
      <c r="H21" s="11"/>
      <c r="M21" s="7"/>
      <c r="N21" s="7"/>
      <c r="Q21" s="1"/>
      <c r="R21" s="1"/>
      <c r="S21" s="1"/>
      <c r="T21" s="1"/>
      <c r="U21" s="1"/>
      <c r="V21" s="1"/>
      <c r="W21" s="1"/>
      <c r="X21" s="1"/>
    </row>
    <row r="22" spans="1:24">
      <c r="A22" s="17" t="s">
        <v>24</v>
      </c>
      <c r="B22" s="5"/>
      <c r="C22" s="16">
        <v>3</v>
      </c>
      <c r="D22" s="16"/>
      <c r="E22" s="16"/>
      <c r="F22" s="16">
        <v>1</v>
      </c>
      <c r="G22" s="30">
        <f t="shared" si="0"/>
        <v>4</v>
      </c>
      <c r="H22" s="11"/>
      <c r="M22" s="7"/>
      <c r="N22" s="7"/>
      <c r="Q22" s="1"/>
      <c r="R22" s="1"/>
      <c r="S22" s="1"/>
      <c r="T22" s="1"/>
      <c r="U22" s="1"/>
      <c r="V22" s="1"/>
      <c r="W22" s="1"/>
      <c r="X22" s="1"/>
    </row>
    <row r="23" spans="1:24">
      <c r="A23" s="17" t="s">
        <v>25</v>
      </c>
      <c r="B23" s="5">
        <v>1</v>
      </c>
      <c r="C23" s="16">
        <v>3</v>
      </c>
      <c r="D23" s="16"/>
      <c r="E23" s="16"/>
      <c r="F23" s="16"/>
      <c r="G23" s="30">
        <f t="shared" si="0"/>
        <v>4</v>
      </c>
      <c r="H23" s="11"/>
      <c r="M23" s="7"/>
      <c r="N23" s="7"/>
      <c r="Q23" s="1"/>
      <c r="R23" s="1"/>
      <c r="S23" s="1"/>
      <c r="T23" s="1"/>
      <c r="U23" s="1"/>
      <c r="V23" s="1"/>
      <c r="W23" s="1"/>
      <c r="X23" s="1"/>
    </row>
    <row r="24" spans="1:24">
      <c r="A24" s="15" t="s">
        <v>5</v>
      </c>
      <c r="B24" s="5">
        <v>1</v>
      </c>
      <c r="C24" s="16"/>
      <c r="D24" s="16">
        <v>1</v>
      </c>
      <c r="E24" s="16"/>
      <c r="F24" s="16">
        <v>1</v>
      </c>
      <c r="G24" s="30">
        <f t="shared" si="0"/>
        <v>3</v>
      </c>
      <c r="H24" s="11"/>
      <c r="M24" s="7"/>
      <c r="N24" s="7"/>
      <c r="Q24" s="1"/>
      <c r="R24" s="1"/>
      <c r="S24" s="1"/>
      <c r="T24" s="1"/>
      <c r="U24" s="1"/>
      <c r="V24" s="1"/>
      <c r="W24" s="1"/>
      <c r="X24" s="1"/>
    </row>
    <row r="25" spans="1:24">
      <c r="A25" s="4" t="s">
        <v>40</v>
      </c>
      <c r="B25" s="5"/>
      <c r="C25" s="16">
        <v>2</v>
      </c>
      <c r="D25" s="16"/>
      <c r="E25" s="16">
        <v>1</v>
      </c>
      <c r="F25" s="16"/>
      <c r="G25" s="30">
        <f t="shared" si="0"/>
        <v>3</v>
      </c>
      <c r="H25" s="11"/>
      <c r="M25" s="7"/>
      <c r="N25" s="7"/>
      <c r="Q25" s="1"/>
      <c r="R25" s="1"/>
      <c r="S25" s="1"/>
      <c r="T25" s="1"/>
      <c r="U25" s="1"/>
      <c r="V25" s="1"/>
      <c r="W25" s="1"/>
      <c r="X25" s="1"/>
    </row>
    <row r="26" spans="1:24">
      <c r="A26" s="34" t="s">
        <v>27</v>
      </c>
      <c r="B26" s="5"/>
      <c r="C26" s="16"/>
      <c r="D26" s="16"/>
      <c r="E26" s="16">
        <v>2</v>
      </c>
      <c r="F26" s="16">
        <v>1</v>
      </c>
      <c r="G26" s="30">
        <f t="shared" si="0"/>
        <v>3</v>
      </c>
      <c r="H26" s="11"/>
      <c r="M26" s="7"/>
      <c r="N26" s="7"/>
      <c r="Q26" s="1"/>
      <c r="R26" s="1"/>
      <c r="S26" s="1"/>
      <c r="T26" s="1"/>
      <c r="U26" s="1"/>
      <c r="V26" s="1"/>
      <c r="W26" s="1"/>
      <c r="X26" s="1"/>
    </row>
    <row r="27" spans="1:24">
      <c r="A27" s="17" t="s">
        <v>30</v>
      </c>
      <c r="B27" s="5">
        <v>1</v>
      </c>
      <c r="C27" s="16"/>
      <c r="D27" s="16"/>
      <c r="E27" s="16"/>
      <c r="F27" s="16">
        <v>2</v>
      </c>
      <c r="G27" s="30">
        <f t="shared" si="0"/>
        <v>3</v>
      </c>
      <c r="H27" s="11"/>
      <c r="M27" s="7"/>
      <c r="N27" s="7"/>
      <c r="Q27" s="1"/>
      <c r="R27" s="1"/>
      <c r="S27" s="1"/>
      <c r="T27" s="1"/>
      <c r="U27" s="1"/>
      <c r="V27" s="1"/>
      <c r="W27" s="1"/>
      <c r="X27" s="1"/>
    </row>
    <row r="28" spans="1:24">
      <c r="A28" s="17" t="s">
        <v>42</v>
      </c>
      <c r="B28" s="5"/>
      <c r="C28" s="16">
        <v>2</v>
      </c>
      <c r="D28" s="16"/>
      <c r="E28" s="16"/>
      <c r="F28" s="16">
        <v>1</v>
      </c>
      <c r="G28" s="30">
        <f t="shared" si="0"/>
        <v>3</v>
      </c>
      <c r="H28" s="11"/>
      <c r="M28" s="7"/>
      <c r="N28" s="7"/>
      <c r="Q28" s="1"/>
      <c r="R28" s="1"/>
      <c r="S28" s="1"/>
      <c r="T28" s="1"/>
      <c r="U28" s="1"/>
      <c r="V28" s="1"/>
      <c r="W28" s="1"/>
      <c r="X28" s="1"/>
    </row>
    <row r="29" spans="1:24">
      <c r="A29" s="17" t="s">
        <v>34</v>
      </c>
      <c r="B29" s="5"/>
      <c r="C29" s="16"/>
      <c r="D29" s="16"/>
      <c r="E29" s="16">
        <v>3</v>
      </c>
      <c r="F29" s="16"/>
      <c r="G29" s="30">
        <f t="shared" si="0"/>
        <v>3</v>
      </c>
      <c r="H29" s="11"/>
      <c r="M29" s="7"/>
      <c r="N29" s="7"/>
      <c r="Q29" s="1"/>
      <c r="R29" s="1"/>
      <c r="S29" s="1"/>
      <c r="T29" s="1"/>
      <c r="U29" s="1"/>
      <c r="V29" s="1"/>
      <c r="W29" s="1"/>
      <c r="X29" s="1"/>
    </row>
    <row r="30" spans="1:24">
      <c r="A30" s="17" t="s">
        <v>83</v>
      </c>
      <c r="B30" s="5"/>
      <c r="C30" s="16">
        <v>1</v>
      </c>
      <c r="D30" s="16">
        <v>1</v>
      </c>
      <c r="E30" s="16"/>
      <c r="F30" s="16"/>
      <c r="G30" s="30">
        <f t="shared" si="0"/>
        <v>2</v>
      </c>
      <c r="H30" s="11"/>
      <c r="M30" s="7"/>
      <c r="N30" s="7"/>
      <c r="Q30" s="1"/>
      <c r="R30" s="1"/>
      <c r="S30" s="1"/>
      <c r="T30" s="1"/>
      <c r="U30" s="1"/>
      <c r="V30" s="1"/>
      <c r="W30" s="1"/>
      <c r="X30" s="1"/>
    </row>
    <row r="31" spans="1:24">
      <c r="A31" s="15" t="s">
        <v>2</v>
      </c>
      <c r="B31" s="5"/>
      <c r="C31" s="16">
        <v>1</v>
      </c>
      <c r="D31" s="16"/>
      <c r="E31" s="16">
        <v>1</v>
      </c>
      <c r="F31" s="16"/>
      <c r="G31" s="30">
        <f t="shared" si="0"/>
        <v>2</v>
      </c>
      <c r="H31" s="11"/>
      <c r="M31" s="7"/>
      <c r="N31" s="7"/>
      <c r="Q31" s="1"/>
      <c r="R31" s="1"/>
      <c r="S31" s="1"/>
      <c r="T31" s="1"/>
      <c r="U31" s="1"/>
      <c r="V31" s="1"/>
      <c r="W31" s="1"/>
      <c r="X31" s="1"/>
    </row>
    <row r="32" spans="1:24">
      <c r="A32" s="15" t="s">
        <v>12</v>
      </c>
      <c r="B32" s="5"/>
      <c r="C32" s="16">
        <v>1</v>
      </c>
      <c r="D32" s="16"/>
      <c r="E32" s="16">
        <v>1</v>
      </c>
      <c r="F32" s="16"/>
      <c r="G32" s="30">
        <f t="shared" si="0"/>
        <v>2</v>
      </c>
      <c r="H32" s="11"/>
      <c r="M32" s="7"/>
      <c r="N32" s="7"/>
      <c r="Q32" s="1"/>
      <c r="R32" s="1"/>
      <c r="S32" s="1"/>
      <c r="T32" s="1"/>
      <c r="U32" s="1"/>
      <c r="V32" s="1"/>
      <c r="W32" s="1"/>
      <c r="X32" s="1"/>
    </row>
    <row r="33" spans="1:24">
      <c r="A33" s="4" t="s">
        <v>18</v>
      </c>
      <c r="B33" s="5"/>
      <c r="C33" s="16">
        <v>1</v>
      </c>
      <c r="D33" s="16"/>
      <c r="E33" s="16">
        <v>1</v>
      </c>
      <c r="F33" s="16"/>
      <c r="G33" s="30">
        <f t="shared" si="0"/>
        <v>2</v>
      </c>
      <c r="H33" s="11"/>
      <c r="M33" s="7"/>
      <c r="N33" s="7"/>
      <c r="Q33" s="1"/>
      <c r="R33" s="1"/>
      <c r="S33" s="1"/>
      <c r="T33" s="1"/>
      <c r="U33" s="1"/>
      <c r="V33" s="1"/>
      <c r="W33" s="1"/>
      <c r="X33" s="1"/>
    </row>
    <row r="34" spans="1:24">
      <c r="A34" s="17" t="s">
        <v>28</v>
      </c>
      <c r="B34" s="5"/>
      <c r="C34" s="16">
        <v>1</v>
      </c>
      <c r="D34" s="16"/>
      <c r="E34" s="16">
        <v>1</v>
      </c>
      <c r="F34" s="16"/>
      <c r="G34" s="30">
        <f t="shared" si="0"/>
        <v>2</v>
      </c>
      <c r="H34" s="11"/>
      <c r="M34" s="7"/>
      <c r="N34" s="7"/>
      <c r="Q34" s="1"/>
      <c r="R34" s="1"/>
      <c r="S34" s="1"/>
      <c r="T34" s="1"/>
      <c r="U34" s="1"/>
      <c r="V34" s="1"/>
      <c r="W34" s="1"/>
      <c r="X34" s="1"/>
    </row>
    <row r="35" spans="1:24">
      <c r="A35" s="38" t="s">
        <v>109</v>
      </c>
      <c r="B35" s="24"/>
      <c r="C35" s="27"/>
      <c r="D35" s="27"/>
      <c r="E35" s="27"/>
      <c r="F35" s="27">
        <v>2</v>
      </c>
      <c r="G35" s="30">
        <f t="shared" si="0"/>
        <v>2</v>
      </c>
      <c r="H35" s="11"/>
      <c r="M35" s="7"/>
      <c r="N35" s="7"/>
      <c r="Q35" s="1"/>
      <c r="R35" s="1"/>
      <c r="S35" s="1"/>
      <c r="T35" s="1"/>
      <c r="U35" s="1"/>
      <c r="V35" s="1"/>
      <c r="W35" s="1"/>
      <c r="X35" s="1"/>
    </row>
    <row r="36" spans="1:24">
      <c r="A36" s="15" t="s">
        <v>1</v>
      </c>
      <c r="B36" s="5"/>
      <c r="C36" s="16"/>
      <c r="D36" s="16"/>
      <c r="E36" s="16">
        <v>1</v>
      </c>
      <c r="F36" s="16"/>
      <c r="G36" s="30">
        <f t="shared" si="0"/>
        <v>1</v>
      </c>
      <c r="H36" s="11"/>
      <c r="M36" s="7"/>
      <c r="N36" s="7"/>
      <c r="Q36" s="1"/>
      <c r="R36" s="1"/>
      <c r="S36" s="1"/>
      <c r="T36" s="1"/>
      <c r="U36" s="1"/>
      <c r="V36" s="1"/>
      <c r="W36" s="1"/>
      <c r="X36" s="1"/>
    </row>
    <row r="37" spans="1:24">
      <c r="A37" s="15" t="s">
        <v>81</v>
      </c>
      <c r="B37" s="5"/>
      <c r="C37" s="16"/>
      <c r="D37" s="16">
        <v>1</v>
      </c>
      <c r="E37" s="16"/>
      <c r="F37" s="16"/>
      <c r="G37" s="30">
        <f t="shared" si="0"/>
        <v>1</v>
      </c>
      <c r="H37" s="11"/>
      <c r="M37" s="7"/>
      <c r="N37" s="7"/>
      <c r="Q37" s="1"/>
      <c r="R37" s="1"/>
      <c r="S37" s="1"/>
      <c r="T37" s="1"/>
      <c r="U37" s="1"/>
      <c r="V37" s="1"/>
      <c r="W37" s="1"/>
      <c r="X37" s="1"/>
    </row>
    <row r="38" spans="1:24">
      <c r="A38" s="15" t="s">
        <v>79</v>
      </c>
      <c r="B38" s="5"/>
      <c r="C38" s="16"/>
      <c r="D38" s="16"/>
      <c r="E38" s="16"/>
      <c r="F38" s="16">
        <v>1</v>
      </c>
      <c r="G38" s="30">
        <f t="shared" si="0"/>
        <v>1</v>
      </c>
      <c r="H38" s="11"/>
      <c r="M38" s="7"/>
      <c r="N38" s="7"/>
      <c r="Q38" s="1"/>
      <c r="R38" s="1"/>
      <c r="S38" s="1"/>
      <c r="T38" s="1"/>
      <c r="U38" s="1"/>
      <c r="V38" s="1"/>
      <c r="W38" s="1"/>
      <c r="X38" s="1"/>
    </row>
    <row r="39" spans="1:24">
      <c r="A39" s="15" t="s">
        <v>76</v>
      </c>
      <c r="B39" s="5"/>
      <c r="C39" s="16">
        <v>1</v>
      </c>
      <c r="D39" s="16"/>
      <c r="E39" s="16"/>
      <c r="F39" s="16"/>
      <c r="G39" s="30">
        <f t="shared" si="0"/>
        <v>1</v>
      </c>
      <c r="H39" s="11"/>
      <c r="M39" s="7"/>
      <c r="N39" s="7"/>
      <c r="Q39" s="1"/>
      <c r="R39" s="1"/>
      <c r="S39" s="1"/>
      <c r="T39" s="1"/>
      <c r="U39" s="1"/>
      <c r="V39" s="1"/>
      <c r="W39" s="1"/>
      <c r="X39" s="1"/>
    </row>
    <row r="40" spans="1:24">
      <c r="A40" s="15" t="s">
        <v>70</v>
      </c>
      <c r="B40" s="5"/>
      <c r="C40" s="16"/>
      <c r="D40" s="16">
        <v>1</v>
      </c>
      <c r="E40" s="16"/>
      <c r="F40" s="16"/>
      <c r="G40" s="30">
        <f t="shared" si="0"/>
        <v>1</v>
      </c>
      <c r="H40" s="11"/>
      <c r="M40" s="7"/>
      <c r="N40" s="7"/>
      <c r="Q40" s="1"/>
      <c r="R40" s="1"/>
      <c r="S40" s="1"/>
      <c r="T40" s="1"/>
      <c r="U40" s="1"/>
      <c r="V40" s="1"/>
      <c r="W40" s="1"/>
      <c r="X40" s="1"/>
    </row>
    <row r="41" spans="1:24">
      <c r="A41" s="17" t="s">
        <v>8</v>
      </c>
      <c r="B41" s="5"/>
      <c r="C41" s="16">
        <v>1</v>
      </c>
      <c r="D41" s="16"/>
      <c r="E41" s="16"/>
      <c r="F41" s="16"/>
      <c r="G41" s="30">
        <f t="shared" si="0"/>
        <v>1</v>
      </c>
      <c r="H41" s="11"/>
      <c r="M41" s="7"/>
      <c r="N41" s="7"/>
      <c r="Q41" s="1"/>
      <c r="R41" s="1"/>
      <c r="S41" s="1"/>
      <c r="T41" s="1"/>
      <c r="U41" s="1"/>
      <c r="V41" s="1"/>
      <c r="W41" s="1"/>
      <c r="X41" s="1"/>
    </row>
    <row r="42" spans="1:24">
      <c r="A42" s="15" t="s">
        <v>9</v>
      </c>
      <c r="B42" s="5"/>
      <c r="C42" s="16">
        <v>1</v>
      </c>
      <c r="D42" s="16"/>
      <c r="E42" s="16"/>
      <c r="F42" s="16"/>
      <c r="G42" s="30">
        <f t="shared" si="0"/>
        <v>1</v>
      </c>
      <c r="H42" s="11"/>
      <c r="M42" s="7"/>
      <c r="N42" s="7"/>
      <c r="Q42" s="1"/>
      <c r="R42" s="1"/>
      <c r="S42" s="1"/>
      <c r="T42" s="1"/>
      <c r="U42" s="1"/>
      <c r="V42" s="1"/>
      <c r="W42" s="1"/>
      <c r="X42" s="1"/>
    </row>
    <row r="43" spans="1:24">
      <c r="A43" s="15" t="s">
        <v>48</v>
      </c>
      <c r="B43" s="5"/>
      <c r="C43" s="16"/>
      <c r="D43" s="16"/>
      <c r="E43" s="16">
        <v>1</v>
      </c>
      <c r="F43" s="16"/>
      <c r="G43" s="30">
        <f t="shared" si="0"/>
        <v>1</v>
      </c>
      <c r="H43" s="11"/>
      <c r="M43" s="7"/>
      <c r="N43" s="7"/>
      <c r="Q43" s="1"/>
      <c r="R43" s="1"/>
      <c r="S43" s="1"/>
      <c r="T43" s="1"/>
      <c r="U43" s="1"/>
      <c r="V43" s="1"/>
      <c r="W43" s="1"/>
      <c r="X43" s="1"/>
    </row>
    <row r="44" spans="1:24">
      <c r="A44" s="15" t="s">
        <v>13</v>
      </c>
      <c r="B44" s="5"/>
      <c r="C44" s="16"/>
      <c r="D44" s="16"/>
      <c r="E44" s="16"/>
      <c r="F44" s="16">
        <v>1</v>
      </c>
      <c r="G44" s="30">
        <f t="shared" si="0"/>
        <v>1</v>
      </c>
      <c r="H44" s="11"/>
      <c r="M44" s="7"/>
      <c r="N44" s="7"/>
      <c r="Q44" s="1"/>
      <c r="R44" s="1"/>
      <c r="S44" s="1"/>
      <c r="T44" s="1"/>
      <c r="U44" s="1"/>
      <c r="V44" s="1"/>
      <c r="W44" s="1"/>
      <c r="X44" s="1"/>
    </row>
    <row r="45" spans="1:24">
      <c r="A45" s="17" t="s">
        <v>57</v>
      </c>
      <c r="B45" s="5">
        <v>1</v>
      </c>
      <c r="C45" s="16"/>
      <c r="D45" s="16"/>
      <c r="E45" s="16"/>
      <c r="F45" s="16"/>
      <c r="G45" s="30">
        <f t="shared" si="0"/>
        <v>1</v>
      </c>
      <c r="H45" s="11"/>
      <c r="M45" s="7"/>
      <c r="N45" s="7"/>
      <c r="Q45" s="1"/>
      <c r="R45" s="1"/>
      <c r="S45" s="1"/>
      <c r="T45" s="1"/>
      <c r="U45" s="1"/>
      <c r="V45" s="1"/>
      <c r="W45" s="1"/>
      <c r="X45" s="1"/>
    </row>
    <row r="46" spans="1:24">
      <c r="A46" s="17" t="s">
        <v>97</v>
      </c>
      <c r="B46" s="5">
        <v>1</v>
      </c>
      <c r="C46" s="16"/>
      <c r="D46" s="16"/>
      <c r="E46" s="16"/>
      <c r="F46" s="16"/>
      <c r="G46" s="30">
        <f t="shared" si="0"/>
        <v>1</v>
      </c>
      <c r="H46" s="11"/>
      <c r="M46" s="7"/>
      <c r="N46" s="7"/>
      <c r="Q46" s="1"/>
      <c r="R46" s="1"/>
      <c r="S46" s="1"/>
      <c r="T46" s="1"/>
      <c r="U46" s="1"/>
      <c r="V46" s="1"/>
      <c r="W46" s="1"/>
      <c r="X46" s="1"/>
    </row>
    <row r="47" spans="1:24">
      <c r="A47" s="17" t="s">
        <v>49</v>
      </c>
      <c r="B47" s="5"/>
      <c r="C47" s="16">
        <v>1</v>
      </c>
      <c r="D47" s="16"/>
      <c r="E47" s="16"/>
      <c r="F47" s="16"/>
      <c r="G47" s="30">
        <f t="shared" si="0"/>
        <v>1</v>
      </c>
      <c r="H47" s="11"/>
      <c r="M47" s="7"/>
      <c r="N47" s="7"/>
      <c r="Q47" s="1"/>
      <c r="R47" s="1"/>
      <c r="S47" s="1"/>
      <c r="T47" s="1"/>
      <c r="U47" s="1"/>
      <c r="V47" s="1"/>
      <c r="W47" s="1"/>
      <c r="X47" s="1"/>
    </row>
    <row r="48" spans="1:24">
      <c r="A48" s="17" t="s">
        <v>46</v>
      </c>
      <c r="B48" s="5"/>
      <c r="C48" s="16"/>
      <c r="D48" s="16">
        <v>1</v>
      </c>
      <c r="E48" s="16"/>
      <c r="F48" s="16"/>
      <c r="G48" s="30">
        <f t="shared" si="0"/>
        <v>1</v>
      </c>
      <c r="H48" s="11"/>
      <c r="M48" s="7"/>
      <c r="N48" s="7"/>
      <c r="Q48" s="1"/>
      <c r="R48" s="1"/>
      <c r="S48" s="1"/>
      <c r="T48" s="1"/>
      <c r="U48" s="1"/>
      <c r="V48" s="1"/>
      <c r="W48" s="1"/>
      <c r="X48" s="1"/>
    </row>
    <row r="49" spans="1:24">
      <c r="A49" s="17" t="s">
        <v>66</v>
      </c>
      <c r="B49" s="5"/>
      <c r="C49" s="16"/>
      <c r="D49" s="16"/>
      <c r="E49" s="16"/>
      <c r="F49" s="16">
        <v>1</v>
      </c>
      <c r="G49" s="30">
        <f t="shared" si="0"/>
        <v>1</v>
      </c>
      <c r="H49" s="11"/>
      <c r="M49" s="7"/>
      <c r="N49" s="7"/>
      <c r="Q49" s="1"/>
      <c r="R49" s="1"/>
      <c r="S49" s="1"/>
      <c r="T49" s="1"/>
      <c r="U49" s="1"/>
      <c r="V49" s="1"/>
      <c r="W49" s="1"/>
      <c r="X49" s="1"/>
    </row>
    <row r="50" spans="1:24">
      <c r="A50" s="17" t="s">
        <v>90</v>
      </c>
      <c r="B50" s="5"/>
      <c r="C50" s="16"/>
      <c r="D50" s="16"/>
      <c r="E50" s="16"/>
      <c r="F50" s="16">
        <v>1</v>
      </c>
      <c r="G50" s="30">
        <f t="shared" si="0"/>
        <v>1</v>
      </c>
      <c r="H50" s="11"/>
      <c r="M50" s="7"/>
      <c r="N50" s="7"/>
      <c r="Q50" s="1"/>
      <c r="R50" s="1"/>
      <c r="S50" s="1"/>
      <c r="T50" s="1"/>
      <c r="U50" s="1"/>
      <c r="V50" s="1"/>
      <c r="W50" s="1"/>
      <c r="X50" s="1"/>
    </row>
    <row r="51" spans="1:24">
      <c r="A51" s="17" t="s">
        <v>32</v>
      </c>
      <c r="B51" s="5"/>
      <c r="C51" s="16"/>
      <c r="D51" s="16">
        <v>1</v>
      </c>
      <c r="E51" s="16"/>
      <c r="F51" s="16"/>
      <c r="G51" s="30">
        <f t="shared" si="0"/>
        <v>1</v>
      </c>
      <c r="H51" s="11"/>
      <c r="M51" s="7"/>
      <c r="N51" s="7"/>
      <c r="Q51" s="1"/>
      <c r="R51" s="1"/>
      <c r="S51" s="1"/>
      <c r="T51" s="1"/>
      <c r="U51" s="1"/>
      <c r="V51" s="1"/>
      <c r="W51" s="1"/>
      <c r="X51" s="1"/>
    </row>
    <row r="52" spans="1:24">
      <c r="A52" s="17" t="s">
        <v>61</v>
      </c>
      <c r="B52" s="5">
        <v>1</v>
      </c>
      <c r="C52" s="16"/>
      <c r="D52" s="16"/>
      <c r="E52" s="16"/>
      <c r="F52" s="16"/>
      <c r="G52" s="30">
        <f t="shared" si="0"/>
        <v>1</v>
      </c>
      <c r="H52" s="11"/>
      <c r="M52" s="7"/>
      <c r="N52" s="7"/>
      <c r="Q52" s="1"/>
      <c r="R52" s="1"/>
      <c r="S52" s="1"/>
      <c r="T52" s="1"/>
      <c r="U52" s="1"/>
      <c r="V52" s="1"/>
      <c r="W52" s="1"/>
      <c r="X52" s="1"/>
    </row>
    <row r="53" spans="1:24">
      <c r="A53" s="17" t="s">
        <v>43</v>
      </c>
      <c r="B53" s="5"/>
      <c r="C53" s="16"/>
      <c r="D53" s="16">
        <v>1</v>
      </c>
      <c r="E53" s="16"/>
      <c r="F53" s="16"/>
      <c r="G53" s="30">
        <f t="shared" si="0"/>
        <v>1</v>
      </c>
      <c r="H53" s="11"/>
      <c r="M53" s="7"/>
      <c r="N53" s="7"/>
      <c r="Q53" s="1"/>
      <c r="R53" s="1"/>
      <c r="W53" s="1"/>
      <c r="X53" s="1"/>
    </row>
    <row r="54" spans="1:24">
      <c r="A54" s="17" t="s">
        <v>37</v>
      </c>
      <c r="B54" s="26"/>
      <c r="C54" s="26">
        <v>1</v>
      </c>
      <c r="D54" s="26"/>
      <c r="E54" s="26"/>
      <c r="F54" s="3"/>
      <c r="G54" s="30">
        <f t="shared" si="0"/>
        <v>1</v>
      </c>
      <c r="J54" s="8"/>
    </row>
    <row r="55" spans="1:24">
      <c r="A55" s="38" t="s">
        <v>188</v>
      </c>
      <c r="B55" s="27">
        <v>1</v>
      </c>
      <c r="C55" s="27"/>
      <c r="D55" s="27"/>
      <c r="E55" s="27"/>
      <c r="F55" s="41"/>
      <c r="G55" s="30">
        <f t="shared" si="0"/>
        <v>1</v>
      </c>
    </row>
    <row r="56" spans="1:24">
      <c r="A56" s="38" t="s">
        <v>130</v>
      </c>
      <c r="B56" s="27">
        <v>1</v>
      </c>
      <c r="C56" s="27"/>
      <c r="D56" s="27"/>
      <c r="E56" s="27"/>
      <c r="F56" s="41"/>
      <c r="G56" s="30">
        <f t="shared" si="0"/>
        <v>1</v>
      </c>
    </row>
    <row r="57" spans="1:24">
      <c r="A57" s="38" t="s">
        <v>208</v>
      </c>
      <c r="B57" s="27"/>
      <c r="C57" s="27">
        <v>1</v>
      </c>
      <c r="D57" s="27"/>
      <c r="E57" s="27"/>
      <c r="F57" s="41"/>
      <c r="G57" s="30">
        <f t="shared" si="0"/>
        <v>1</v>
      </c>
    </row>
    <row r="58" spans="1:24">
      <c r="A58" s="38" t="s">
        <v>209</v>
      </c>
      <c r="B58" s="27"/>
      <c r="C58" s="27">
        <v>1</v>
      </c>
      <c r="D58" s="27"/>
      <c r="E58" s="27"/>
      <c r="F58" s="41"/>
      <c r="G58" s="30">
        <f t="shared" si="0"/>
        <v>1</v>
      </c>
    </row>
    <row r="59" spans="1:24">
      <c r="A59" s="17" t="s">
        <v>55</v>
      </c>
      <c r="B59" s="16"/>
      <c r="C59" s="16"/>
      <c r="D59" s="16"/>
      <c r="E59" s="16"/>
      <c r="F59" s="6"/>
      <c r="G59" s="30">
        <f t="shared" si="0"/>
        <v>0</v>
      </c>
    </row>
    <row r="60" spans="1:24">
      <c r="A60" s="15" t="s">
        <v>56</v>
      </c>
      <c r="B60" s="16"/>
      <c r="C60" s="16"/>
      <c r="D60" s="16"/>
      <c r="E60" s="16"/>
      <c r="F60" s="6"/>
      <c r="G60" s="30">
        <f t="shared" si="0"/>
        <v>0</v>
      </c>
    </row>
    <row r="61" spans="1:24">
      <c r="A61" s="17" t="s">
        <v>93</v>
      </c>
      <c r="B61" s="16"/>
      <c r="C61" s="16"/>
      <c r="D61" s="16"/>
      <c r="E61" s="16"/>
      <c r="F61" s="6"/>
      <c r="G61" s="30">
        <f t="shared" si="0"/>
        <v>0</v>
      </c>
    </row>
    <row r="62" spans="1:24">
      <c r="A62" s="15" t="s">
        <v>84</v>
      </c>
      <c r="B62" s="16"/>
      <c r="C62" s="16"/>
      <c r="D62" s="16"/>
      <c r="E62" s="16"/>
      <c r="F62" s="6"/>
      <c r="G62" s="30">
        <f t="shared" si="0"/>
        <v>0</v>
      </c>
    </row>
    <row r="63" spans="1:24">
      <c r="A63" s="15" t="s">
        <v>77</v>
      </c>
      <c r="B63" s="16"/>
      <c r="C63" s="16"/>
      <c r="D63" s="16"/>
      <c r="E63" s="16"/>
      <c r="F63" s="6"/>
      <c r="G63" s="30">
        <f t="shared" si="0"/>
        <v>0</v>
      </c>
    </row>
    <row r="64" spans="1:24">
      <c r="A64" s="15" t="s">
        <v>85</v>
      </c>
      <c r="B64" s="16"/>
      <c r="C64" s="16"/>
      <c r="D64" s="16"/>
      <c r="E64" s="16"/>
      <c r="F64" s="6"/>
      <c r="G64" s="30">
        <f t="shared" si="0"/>
        <v>0</v>
      </c>
    </row>
    <row r="65" spans="1:7">
      <c r="A65" s="15" t="s">
        <v>63</v>
      </c>
      <c r="B65" s="16"/>
      <c r="C65" s="16"/>
      <c r="D65" s="16"/>
      <c r="E65" s="16"/>
      <c r="F65" s="6"/>
      <c r="G65" s="30">
        <f t="shared" si="0"/>
        <v>0</v>
      </c>
    </row>
    <row r="66" spans="1:7">
      <c r="A66" s="15" t="s">
        <v>62</v>
      </c>
      <c r="B66" s="16"/>
      <c r="C66" s="16"/>
      <c r="D66" s="16"/>
      <c r="E66" s="16"/>
      <c r="F66" s="6"/>
      <c r="G66" s="30">
        <f t="shared" si="0"/>
        <v>0</v>
      </c>
    </row>
    <row r="67" spans="1:7">
      <c r="A67" s="15" t="s">
        <v>71</v>
      </c>
      <c r="B67" s="16"/>
      <c r="C67" s="16"/>
      <c r="D67" s="16"/>
      <c r="E67" s="16"/>
      <c r="F67" s="6"/>
      <c r="G67" s="30">
        <f t="shared" si="0"/>
        <v>0</v>
      </c>
    </row>
    <row r="68" spans="1:7">
      <c r="A68" s="15" t="s">
        <v>86</v>
      </c>
      <c r="B68" s="16"/>
      <c r="C68" s="16"/>
      <c r="D68" s="16"/>
      <c r="E68" s="16"/>
      <c r="F68" s="6"/>
      <c r="G68" s="30">
        <f t="shared" si="0"/>
        <v>0</v>
      </c>
    </row>
    <row r="69" spans="1:7">
      <c r="A69" s="35" t="s">
        <v>80</v>
      </c>
      <c r="B69" s="16"/>
      <c r="C69" s="16"/>
      <c r="D69" s="16"/>
      <c r="E69" s="16"/>
      <c r="F69" s="6"/>
      <c r="G69" s="30">
        <f t="shared" ref="G69:G108" si="1">SUM(B69:F69)</f>
        <v>0</v>
      </c>
    </row>
    <row r="70" spans="1:7">
      <c r="A70" s="15" t="s">
        <v>95</v>
      </c>
      <c r="B70" s="16"/>
      <c r="C70" s="16"/>
      <c r="D70" s="16"/>
      <c r="E70" s="16"/>
      <c r="F70" s="6"/>
      <c r="G70" s="30">
        <f t="shared" si="1"/>
        <v>0</v>
      </c>
    </row>
    <row r="71" spans="1:7">
      <c r="A71" s="15" t="s">
        <v>96</v>
      </c>
      <c r="B71" s="16"/>
      <c r="C71" s="16"/>
      <c r="D71" s="16"/>
      <c r="E71" s="16"/>
      <c r="F71" s="6"/>
      <c r="G71" s="30">
        <f t="shared" si="1"/>
        <v>0</v>
      </c>
    </row>
    <row r="72" spans="1:7">
      <c r="A72" s="15" t="s">
        <v>69</v>
      </c>
      <c r="B72" s="16"/>
      <c r="C72" s="16"/>
      <c r="D72" s="16"/>
      <c r="E72" s="16"/>
      <c r="F72" s="6"/>
      <c r="G72" s="30">
        <f t="shared" si="1"/>
        <v>0</v>
      </c>
    </row>
    <row r="73" spans="1:7">
      <c r="A73" s="15" t="s">
        <v>10</v>
      </c>
      <c r="B73" s="16"/>
      <c r="C73" s="16"/>
      <c r="D73" s="16"/>
      <c r="E73" s="16"/>
      <c r="F73" s="6"/>
      <c r="G73" s="30">
        <f t="shared" si="1"/>
        <v>0</v>
      </c>
    </row>
    <row r="74" spans="1:7">
      <c r="A74" s="15" t="s">
        <v>68</v>
      </c>
      <c r="B74" s="16"/>
      <c r="C74" s="16"/>
      <c r="D74" s="16"/>
      <c r="E74" s="16"/>
      <c r="F74" s="6"/>
      <c r="G74" s="30">
        <f t="shared" si="1"/>
        <v>0</v>
      </c>
    </row>
    <row r="75" spans="1:7">
      <c r="A75" s="15" t="s">
        <v>52</v>
      </c>
      <c r="B75" s="16"/>
      <c r="C75" s="16"/>
      <c r="D75" s="16"/>
      <c r="E75" s="16"/>
      <c r="F75" s="6"/>
      <c r="G75" s="30">
        <f t="shared" si="1"/>
        <v>0</v>
      </c>
    </row>
    <row r="76" spans="1:7">
      <c r="A76" s="15" t="s">
        <v>14</v>
      </c>
      <c r="B76" s="16"/>
      <c r="C76" s="16"/>
      <c r="D76" s="16"/>
      <c r="E76" s="16"/>
      <c r="F76" s="6"/>
      <c r="G76" s="30">
        <f t="shared" si="1"/>
        <v>0</v>
      </c>
    </row>
    <row r="77" spans="1:7">
      <c r="A77" s="15" t="s">
        <v>87</v>
      </c>
      <c r="B77" s="16"/>
      <c r="C77" s="16"/>
      <c r="D77" s="16"/>
      <c r="E77" s="16"/>
      <c r="F77" s="6"/>
      <c r="G77" s="30">
        <f t="shared" si="1"/>
        <v>0</v>
      </c>
    </row>
    <row r="78" spans="1:7">
      <c r="A78" s="15" t="s">
        <v>15</v>
      </c>
      <c r="B78" s="16"/>
      <c r="C78" s="16"/>
      <c r="D78" s="16"/>
      <c r="E78" s="16"/>
      <c r="F78" s="6"/>
      <c r="G78" s="30">
        <f t="shared" si="1"/>
        <v>0</v>
      </c>
    </row>
    <row r="79" spans="1:7">
      <c r="A79" s="15" t="s">
        <v>16</v>
      </c>
      <c r="B79" s="16"/>
      <c r="C79" s="16"/>
      <c r="D79" s="16"/>
      <c r="E79" s="16"/>
      <c r="F79" s="6"/>
      <c r="G79" s="30">
        <f t="shared" si="1"/>
        <v>0</v>
      </c>
    </row>
    <row r="80" spans="1:7">
      <c r="A80" s="15" t="s">
        <v>88</v>
      </c>
      <c r="B80" s="16"/>
      <c r="C80" s="16"/>
      <c r="D80" s="16"/>
      <c r="E80" s="16"/>
      <c r="F80" s="6"/>
      <c r="G80" s="30">
        <f t="shared" si="1"/>
        <v>0</v>
      </c>
    </row>
    <row r="81" spans="1:7">
      <c r="A81" s="15" t="s">
        <v>102</v>
      </c>
      <c r="B81" s="16"/>
      <c r="C81" s="16"/>
      <c r="D81" s="16"/>
      <c r="E81" s="16"/>
      <c r="F81" s="6"/>
      <c r="G81" s="30">
        <f t="shared" si="1"/>
        <v>0</v>
      </c>
    </row>
    <row r="82" spans="1:7">
      <c r="A82" s="15" t="s">
        <v>64</v>
      </c>
      <c r="B82" s="16"/>
      <c r="C82" s="16"/>
      <c r="D82" s="16"/>
      <c r="E82" s="16"/>
      <c r="F82" s="6"/>
      <c r="G82" s="30">
        <f t="shared" si="1"/>
        <v>0</v>
      </c>
    </row>
    <row r="83" spans="1:7">
      <c r="A83" s="15" t="s">
        <v>73</v>
      </c>
      <c r="B83" s="16"/>
      <c r="C83" s="16"/>
      <c r="D83" s="16"/>
      <c r="E83" s="16"/>
      <c r="F83" s="6"/>
      <c r="G83" s="30">
        <f t="shared" si="1"/>
        <v>0</v>
      </c>
    </row>
    <row r="84" spans="1:7">
      <c r="A84" s="4" t="s">
        <v>89</v>
      </c>
      <c r="B84" s="16"/>
      <c r="C84" s="16"/>
      <c r="D84" s="16"/>
      <c r="E84" s="16"/>
      <c r="F84" s="6"/>
      <c r="G84" s="30">
        <f t="shared" si="1"/>
        <v>0</v>
      </c>
    </row>
    <row r="85" spans="1:7">
      <c r="A85" s="17" t="s">
        <v>54</v>
      </c>
      <c r="B85" s="16"/>
      <c r="C85" s="16"/>
      <c r="D85" s="16"/>
      <c r="E85" s="16"/>
      <c r="F85" s="6"/>
      <c r="G85" s="30">
        <f t="shared" si="1"/>
        <v>0</v>
      </c>
    </row>
    <row r="86" spans="1:7">
      <c r="A86" s="54" t="s">
        <v>53</v>
      </c>
      <c r="B86" s="16"/>
      <c r="C86" s="16"/>
      <c r="D86" s="16"/>
      <c r="E86" s="16"/>
      <c r="F86" s="6"/>
      <c r="G86" s="30">
        <f t="shared" si="1"/>
        <v>0</v>
      </c>
    </row>
    <row r="87" spans="1:7">
      <c r="A87" s="17" t="s">
        <v>21</v>
      </c>
      <c r="B87" s="16"/>
      <c r="C87" s="16"/>
      <c r="D87" s="16"/>
      <c r="E87" s="16"/>
      <c r="F87" s="6"/>
      <c r="G87" s="30">
        <f t="shared" si="1"/>
        <v>0</v>
      </c>
    </row>
    <row r="88" spans="1:7">
      <c r="A88" s="17" t="s">
        <v>98</v>
      </c>
      <c r="B88" s="16"/>
      <c r="C88" s="16"/>
      <c r="D88" s="16"/>
      <c r="E88" s="16"/>
      <c r="F88" s="6"/>
      <c r="G88" s="30">
        <f t="shared" si="1"/>
        <v>0</v>
      </c>
    </row>
    <row r="89" spans="1:7">
      <c r="A89" s="17" t="s">
        <v>22</v>
      </c>
      <c r="B89" s="16"/>
      <c r="C89" s="16"/>
      <c r="D89" s="16"/>
      <c r="E89" s="16"/>
      <c r="F89" s="6"/>
      <c r="G89" s="30">
        <f t="shared" si="1"/>
        <v>0</v>
      </c>
    </row>
    <row r="90" spans="1:7">
      <c r="A90" s="17" t="s">
        <v>82</v>
      </c>
      <c r="B90" s="16"/>
      <c r="C90" s="16"/>
      <c r="D90" s="16"/>
      <c r="E90" s="16"/>
      <c r="F90" s="6"/>
      <c r="G90" s="30">
        <f t="shared" si="1"/>
        <v>0</v>
      </c>
    </row>
    <row r="91" spans="1:7">
      <c r="A91" s="17" t="s">
        <v>103</v>
      </c>
      <c r="B91" s="16"/>
      <c r="C91" s="16"/>
      <c r="D91" s="16"/>
      <c r="E91" s="16"/>
      <c r="F91" s="6"/>
      <c r="G91" s="30">
        <f t="shared" si="1"/>
        <v>0</v>
      </c>
    </row>
    <row r="92" spans="1:7">
      <c r="A92" s="17" t="s">
        <v>58</v>
      </c>
      <c r="B92" s="16"/>
      <c r="C92" s="16"/>
      <c r="D92" s="16"/>
      <c r="E92" s="16"/>
      <c r="F92" s="6"/>
      <c r="G92" s="30">
        <f t="shared" si="1"/>
        <v>0</v>
      </c>
    </row>
    <row r="93" spans="1:7">
      <c r="A93" s="17" t="s">
        <v>72</v>
      </c>
      <c r="B93" s="16"/>
      <c r="C93" s="16"/>
      <c r="D93" s="16"/>
      <c r="E93" s="16"/>
      <c r="F93" s="6"/>
      <c r="G93" s="30">
        <f t="shared" si="1"/>
        <v>0</v>
      </c>
    </row>
    <row r="94" spans="1:7">
      <c r="A94" s="17" t="s">
        <v>67</v>
      </c>
      <c r="B94" s="16"/>
      <c r="C94" s="16"/>
      <c r="D94" s="16"/>
      <c r="E94" s="16"/>
      <c r="F94" s="6"/>
      <c r="G94" s="30">
        <f t="shared" si="1"/>
        <v>0</v>
      </c>
    </row>
    <row r="95" spans="1:7">
      <c r="A95" s="17" t="s">
        <v>59</v>
      </c>
      <c r="B95" s="16"/>
      <c r="C95" s="16"/>
      <c r="D95" s="16"/>
      <c r="E95" s="16"/>
      <c r="F95" s="6"/>
      <c r="G95" s="30">
        <f t="shared" si="1"/>
        <v>0</v>
      </c>
    </row>
    <row r="96" spans="1:7">
      <c r="A96" s="17" t="s">
        <v>26</v>
      </c>
      <c r="B96" s="16"/>
      <c r="C96" s="16"/>
      <c r="D96" s="16"/>
      <c r="E96" s="16"/>
      <c r="F96" s="6"/>
      <c r="G96" s="30">
        <f t="shared" si="1"/>
        <v>0</v>
      </c>
    </row>
    <row r="97" spans="1:7">
      <c r="A97" s="17" t="s">
        <v>94</v>
      </c>
      <c r="B97" s="16"/>
      <c r="C97" s="16"/>
      <c r="D97" s="16"/>
      <c r="E97" s="16"/>
      <c r="F97" s="6"/>
      <c r="G97" s="30">
        <f t="shared" si="1"/>
        <v>0</v>
      </c>
    </row>
    <row r="98" spans="1:7">
      <c r="A98" s="17" t="s">
        <v>29</v>
      </c>
      <c r="B98" s="16"/>
      <c r="C98" s="16"/>
      <c r="D98" s="16"/>
      <c r="E98" s="16"/>
      <c r="F98" s="6"/>
      <c r="G98" s="30">
        <f t="shared" si="1"/>
        <v>0</v>
      </c>
    </row>
    <row r="99" spans="1:7">
      <c r="A99" s="17" t="s">
        <v>31</v>
      </c>
      <c r="B99" s="16"/>
      <c r="C99" s="16"/>
      <c r="D99" s="16"/>
      <c r="E99" s="16"/>
      <c r="F99" s="6"/>
      <c r="G99" s="30">
        <f t="shared" si="1"/>
        <v>0</v>
      </c>
    </row>
    <row r="100" spans="1:7">
      <c r="A100" s="17" t="s">
        <v>78</v>
      </c>
      <c r="B100" s="16"/>
      <c r="C100" s="16"/>
      <c r="D100" s="16"/>
      <c r="E100" s="16"/>
      <c r="F100" s="6"/>
      <c r="G100" s="30">
        <f t="shared" si="1"/>
        <v>0</v>
      </c>
    </row>
    <row r="101" spans="1:7">
      <c r="A101" s="17" t="s">
        <v>60</v>
      </c>
      <c r="B101" s="16"/>
      <c r="C101" s="16"/>
      <c r="D101" s="16"/>
      <c r="E101" s="16"/>
      <c r="F101" s="6"/>
      <c r="G101" s="30">
        <f t="shared" si="1"/>
        <v>0</v>
      </c>
    </row>
    <row r="102" spans="1:7">
      <c r="A102" s="17" t="s">
        <v>92</v>
      </c>
      <c r="B102" s="16"/>
      <c r="C102" s="16"/>
      <c r="D102" s="16"/>
      <c r="E102" s="16"/>
      <c r="F102" s="6"/>
      <c r="G102" s="30">
        <f t="shared" si="1"/>
        <v>0</v>
      </c>
    </row>
    <row r="103" spans="1:7">
      <c r="A103" s="17" t="s">
        <v>47</v>
      </c>
      <c r="B103" s="16"/>
      <c r="C103" s="16"/>
      <c r="D103" s="16"/>
      <c r="E103" s="16"/>
      <c r="F103" s="6"/>
      <c r="G103" s="30">
        <f t="shared" si="1"/>
        <v>0</v>
      </c>
    </row>
    <row r="104" spans="1:7">
      <c r="A104" s="34" t="s">
        <v>65</v>
      </c>
      <c r="B104" s="1"/>
      <c r="C104" s="1"/>
      <c r="D104" s="1"/>
      <c r="E104" s="1"/>
      <c r="F104" s="1"/>
      <c r="G104" s="30">
        <f t="shared" si="1"/>
        <v>0</v>
      </c>
    </row>
    <row r="105" spans="1:7">
      <c r="A105" s="34" t="s">
        <v>99</v>
      </c>
      <c r="B105" s="1"/>
      <c r="C105" s="1"/>
      <c r="D105" s="1"/>
      <c r="E105" s="1"/>
      <c r="F105" s="1"/>
      <c r="G105" s="30">
        <f t="shared" si="1"/>
        <v>0</v>
      </c>
    </row>
    <row r="106" spans="1:7">
      <c r="A106" s="34" t="s">
        <v>35</v>
      </c>
      <c r="B106" s="1"/>
      <c r="C106" s="1"/>
      <c r="D106" s="1"/>
      <c r="E106" s="1"/>
      <c r="F106" s="1"/>
      <c r="G106" s="30">
        <f t="shared" si="1"/>
        <v>0</v>
      </c>
    </row>
    <row r="107" spans="1:7">
      <c r="A107" s="34" t="s">
        <v>75</v>
      </c>
      <c r="B107" s="1"/>
      <c r="C107" s="1"/>
      <c r="D107" s="1"/>
      <c r="E107" s="1"/>
      <c r="F107" s="1"/>
      <c r="G107" s="30">
        <f t="shared" si="1"/>
        <v>0</v>
      </c>
    </row>
    <row r="108" spans="1:7">
      <c r="A108" s="34" t="s">
        <v>91</v>
      </c>
      <c r="B108" s="1"/>
      <c r="C108" s="1"/>
      <c r="D108" s="1"/>
      <c r="E108" s="1"/>
      <c r="F108" s="1"/>
      <c r="G108" s="30">
        <f t="shared" si="1"/>
        <v>0</v>
      </c>
    </row>
    <row r="109" spans="1:7">
      <c r="A109" t="s">
        <v>51</v>
      </c>
      <c r="B109" s="40"/>
      <c r="C109" s="40"/>
      <c r="D109" s="40"/>
      <c r="E109" s="40"/>
      <c r="F109" s="1"/>
      <c r="G109" s="29">
        <f t="shared" si="0"/>
        <v>0</v>
      </c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15</vt:i4>
      </vt:variant>
    </vt:vector>
  </HeadingPairs>
  <TitlesOfParts>
    <vt:vector size="15" baseType="lpstr">
      <vt:lpstr>LBR</vt:lpstr>
      <vt:lpstr>PLZ</vt:lpstr>
      <vt:lpstr>ÚST</vt:lpstr>
      <vt:lpstr>STŘ</vt:lpstr>
      <vt:lpstr>JČ</vt:lpstr>
      <vt:lpstr>VSČ</vt:lpstr>
      <vt:lpstr>JMR</vt:lpstr>
      <vt:lpstr>ZLN</vt:lpstr>
      <vt:lpstr>OLM</vt:lpstr>
      <vt:lpstr>MSLZ</vt:lpstr>
      <vt:lpstr>KHR</vt:lpstr>
      <vt:lpstr>PDB</vt:lpstr>
      <vt:lpstr>KV</vt:lpstr>
      <vt:lpstr>PHA</vt:lpstr>
      <vt:lpstr>ČR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Samkova</dc:creator>
  <cp:lastModifiedBy>Ing. Mgr. Pavel Hájek</cp:lastModifiedBy>
  <cp:lastPrinted>2004-05-13T09:05:04Z</cp:lastPrinted>
  <dcterms:created xsi:type="dcterms:W3CDTF">2001-02-23T14:45:32Z</dcterms:created>
  <dcterms:modified xsi:type="dcterms:W3CDTF">2017-04-04T08:30:34Z</dcterms:modified>
</cp:coreProperties>
</file>