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5330" windowHeight="6135" tabRatio="670" firstSheet="8" activeTab="14"/>
  </bookViews>
  <sheets>
    <sheet name="LBR" sheetId="2" r:id="rId1"/>
    <sheet name="PLZ" sheetId="14" r:id="rId2"/>
    <sheet name="ÚST" sheetId="13" r:id="rId3"/>
    <sheet name="STŘ" sheetId="12" r:id="rId4"/>
    <sheet name="JČ" sheetId="11" r:id="rId5"/>
    <sheet name="KHR" sheetId="10" r:id="rId6"/>
    <sheet name="PDB" sheetId="9" r:id="rId7"/>
    <sheet name="VSČ" sheetId="8" r:id="rId8"/>
    <sheet name="OLM" sheetId="7" r:id="rId9"/>
    <sheet name="JMR" sheetId="6" r:id="rId10"/>
    <sheet name="ZLN" sheetId="5" r:id="rId11"/>
    <sheet name="MRSL" sheetId="3" r:id="rId12"/>
    <sheet name="KV" sheetId="4" r:id="rId13"/>
    <sheet name="PHA" sheetId="1" r:id="rId14"/>
    <sheet name="ČR" sheetId="15" r:id="rId15"/>
  </sheets>
  <definedNames>
    <definedName name="_xlnm.Database">PHA!#REF!</definedName>
  </definedNames>
  <calcPr calcId="125725"/>
</workbook>
</file>

<file path=xl/calcChain.xml><?xml version="1.0" encoding="utf-8"?>
<calcChain xmlns="http://schemas.openxmlformats.org/spreadsheetml/2006/main">
  <c r="P5" i="1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I5" i="11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5" i="6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G5" i="10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H5" i="3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G5" i="7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F5" i="9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D5" i="1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I4" i="1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N5" i="12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G5" i="8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F5" i="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</calcChain>
</file>

<file path=xl/sharedStrings.xml><?xml version="1.0" encoding="utf-8"?>
<sst xmlns="http://schemas.openxmlformats.org/spreadsheetml/2006/main" count="2018" uniqueCount="342">
  <si>
    <t>jméno</t>
  </si>
  <si>
    <t>OTEC</t>
  </si>
  <si>
    <t>Aleš</t>
  </si>
  <si>
    <t>Antonín</t>
  </si>
  <si>
    <t>Daniel</t>
  </si>
  <si>
    <t>David</t>
  </si>
  <si>
    <t>František</t>
  </si>
  <si>
    <t>Ivan</t>
  </si>
  <si>
    <t>Ivo</t>
  </si>
  <si>
    <t>Jan</t>
  </si>
  <si>
    <t>Jaromír</t>
  </si>
  <si>
    <t>Jaroslav</t>
  </si>
  <si>
    <t>Jindřich</t>
  </si>
  <si>
    <t>Jiří</t>
  </si>
  <si>
    <t>Josef</t>
  </si>
  <si>
    <t>Karel</t>
  </si>
  <si>
    <t>Ladislav</t>
  </si>
  <si>
    <t>Libor</t>
  </si>
  <si>
    <t>Lubomír</t>
  </si>
  <si>
    <t>Luboš</t>
  </si>
  <si>
    <t>Lukáš</t>
  </si>
  <si>
    <t>Marek</t>
  </si>
  <si>
    <t>Martin</t>
  </si>
  <si>
    <t>Michal</t>
  </si>
  <si>
    <t>Milan</t>
  </si>
  <si>
    <t>Miloslav</t>
  </si>
  <si>
    <t>Miloš</t>
  </si>
  <si>
    <t>Miroslav</t>
  </si>
  <si>
    <t>Oldřich</t>
  </si>
  <si>
    <t>Ondřej</t>
  </si>
  <si>
    <t>Pavel</t>
  </si>
  <si>
    <t>Petr</t>
  </si>
  <si>
    <t>Radek</t>
  </si>
  <si>
    <t>Radim</t>
  </si>
  <si>
    <t>Richard</t>
  </si>
  <si>
    <t>Robert</t>
  </si>
  <si>
    <t>Roman</t>
  </si>
  <si>
    <t>Rostislav</t>
  </si>
  <si>
    <t>Rudolf</t>
  </si>
  <si>
    <t>Stanislav</t>
  </si>
  <si>
    <t>Tomáš</t>
  </si>
  <si>
    <t>Václav</t>
  </si>
  <si>
    <t>Vladimír</t>
  </si>
  <si>
    <t>Vlastimil</t>
  </si>
  <si>
    <t>Zdeněk</t>
  </si>
  <si>
    <t>Součet</t>
  </si>
  <si>
    <t>OKRES/KRAJ:</t>
  </si>
  <si>
    <t>Dušan</t>
  </si>
  <si>
    <t>Luděk</t>
  </si>
  <si>
    <t>Kamil</t>
  </si>
  <si>
    <t>Zbyněk</t>
  </si>
  <si>
    <t>René</t>
  </si>
  <si>
    <t>Marcel</t>
  </si>
  <si>
    <t>Vít</t>
  </si>
  <si>
    <t>Radovan</t>
  </si>
  <si>
    <t>Filip</t>
  </si>
  <si>
    <t>Vratislav</t>
  </si>
  <si>
    <t>Igor</t>
  </si>
  <si>
    <t>Šimon</t>
  </si>
  <si>
    <t>Jakub</t>
  </si>
  <si>
    <t>Eduard</t>
  </si>
  <si>
    <t>Břetislav</t>
  </si>
  <si>
    <t>Štefan</t>
  </si>
  <si>
    <t>Patrik</t>
  </si>
  <si>
    <t>Bohumil</t>
  </si>
  <si>
    <t>Hynek</t>
  </si>
  <si>
    <t>Vojtěch</t>
  </si>
  <si>
    <t>Viktor</t>
  </si>
  <si>
    <t>Robin</t>
  </si>
  <si>
    <t>Matěj</t>
  </si>
  <si>
    <t>Evžen</t>
  </si>
  <si>
    <t>Bohumír</t>
  </si>
  <si>
    <t>Emil</t>
  </si>
  <si>
    <t>Přemysl</t>
  </si>
  <si>
    <t>Štěpán</t>
  </si>
  <si>
    <t>Vladislav</t>
  </si>
  <si>
    <t>Bohuslav</t>
  </si>
  <si>
    <t>Ludvík</t>
  </si>
  <si>
    <t>Bedřich</t>
  </si>
  <si>
    <t>Radoslav</t>
  </si>
  <si>
    <t>Alexandr</t>
  </si>
  <si>
    <t>Leoš</t>
  </si>
  <si>
    <t>Vilém</t>
  </si>
  <si>
    <t>Radomír</t>
  </si>
  <si>
    <t>Erik</t>
  </si>
  <si>
    <t>Dalibor</t>
  </si>
  <si>
    <t>Vítězslav</t>
  </si>
  <si>
    <t>Otakar</t>
  </si>
  <si>
    <t>Adolf</t>
  </si>
  <si>
    <t>Bronislav</t>
  </si>
  <si>
    <t>Gustav</t>
  </si>
  <si>
    <t>Andrej</t>
  </si>
  <si>
    <t>Boris</t>
  </si>
  <si>
    <t>Slavomír</t>
  </si>
  <si>
    <t>Vlastislav</t>
  </si>
  <si>
    <t>Adam</t>
  </si>
  <si>
    <t>Dominik</t>
  </si>
  <si>
    <t>Lumír</t>
  </si>
  <si>
    <t>Alois</t>
  </si>
  <si>
    <t>Bořivoj</t>
  </si>
  <si>
    <t>Marián</t>
  </si>
  <si>
    <t>Lubor</t>
  </si>
  <si>
    <t>Mikuláš</t>
  </si>
  <si>
    <t>Otta</t>
  </si>
  <si>
    <t>benesov</t>
  </si>
  <si>
    <t>beroun</t>
  </si>
  <si>
    <t>kladno</t>
  </si>
  <si>
    <t>kolin</t>
  </si>
  <si>
    <t>kh</t>
  </si>
  <si>
    <t>melnik</t>
  </si>
  <si>
    <t>mb</t>
  </si>
  <si>
    <t>nymburk</t>
  </si>
  <si>
    <t>pra-vych</t>
  </si>
  <si>
    <t>pha-zap</t>
  </si>
  <si>
    <t>pribram</t>
  </si>
  <si>
    <t>rakovnik</t>
  </si>
  <si>
    <t>cb</t>
  </si>
  <si>
    <t>ckrumlov</t>
  </si>
  <si>
    <t>jhradec</t>
  </si>
  <si>
    <t>pisek</t>
  </si>
  <si>
    <t>prachatice</t>
  </si>
  <si>
    <t>strakonice</t>
  </si>
  <si>
    <t>tabor</t>
  </si>
  <si>
    <t>domažlice</t>
  </si>
  <si>
    <t>klatovy</t>
  </si>
  <si>
    <t>plz-město</t>
  </si>
  <si>
    <t>plz-jih</t>
  </si>
  <si>
    <t>plz-sever</t>
  </si>
  <si>
    <t>rokycany</t>
  </si>
  <si>
    <t>tachov</t>
  </si>
  <si>
    <t>cheb</t>
  </si>
  <si>
    <t>k.v.</t>
  </si>
  <si>
    <t>sokolov</t>
  </si>
  <si>
    <t>decin</t>
  </si>
  <si>
    <t>chomutov</t>
  </si>
  <si>
    <t>litomerice</t>
  </si>
  <si>
    <t>louny</t>
  </si>
  <si>
    <t>most</t>
  </si>
  <si>
    <t>teplice</t>
  </si>
  <si>
    <t>usti n. l.</t>
  </si>
  <si>
    <t>Chrudim</t>
  </si>
  <si>
    <t>Pardubice</t>
  </si>
  <si>
    <t>Svitavy</t>
  </si>
  <si>
    <t>Ústí n. O.</t>
  </si>
  <si>
    <t>Kroměříž</t>
  </si>
  <si>
    <t>Uh. Hradiště</t>
  </si>
  <si>
    <t>Vsetín</t>
  </si>
  <si>
    <t>Zlín</t>
  </si>
  <si>
    <t>hradec</t>
  </si>
  <si>
    <t>jicin</t>
  </si>
  <si>
    <t>nachod</t>
  </si>
  <si>
    <t>rychnov</t>
  </si>
  <si>
    <t>trutnov</t>
  </si>
  <si>
    <t>c. lipa</t>
  </si>
  <si>
    <t>jablonec</t>
  </si>
  <si>
    <t>liberec</t>
  </si>
  <si>
    <t>semily</t>
  </si>
  <si>
    <t>Jeseník</t>
  </si>
  <si>
    <t>Olomouc</t>
  </si>
  <si>
    <t>Prostějov</t>
  </si>
  <si>
    <t>Přerov</t>
  </si>
  <si>
    <t>Šumperk</t>
  </si>
  <si>
    <t>Havlíčkův Brod</t>
  </si>
  <si>
    <t>Jihlava</t>
  </si>
  <si>
    <t>Pelhřimov</t>
  </si>
  <si>
    <t>Třebíč</t>
  </si>
  <si>
    <t>Žďár n.S.</t>
  </si>
  <si>
    <t>znojmo</t>
  </si>
  <si>
    <t>vyskov</t>
  </si>
  <si>
    <t>hodonin</t>
  </si>
  <si>
    <t>breclav</t>
  </si>
  <si>
    <t>brno venkov</t>
  </si>
  <si>
    <t>brno město</t>
  </si>
  <si>
    <t>blansko</t>
  </si>
  <si>
    <t>ostrava</t>
  </si>
  <si>
    <t>bruntal</t>
  </si>
  <si>
    <t>frydek-mistek</t>
  </si>
  <si>
    <t>karvina</t>
  </si>
  <si>
    <t>novy jicin</t>
  </si>
  <si>
    <t>opava</t>
  </si>
  <si>
    <t>plzen</t>
  </si>
  <si>
    <t>usti</t>
  </si>
  <si>
    <t>stredocesi</t>
  </si>
  <si>
    <t>jihocesi</t>
  </si>
  <si>
    <t>hrade</t>
  </si>
  <si>
    <t>pardubice</t>
  </si>
  <si>
    <t>vysocina</t>
  </si>
  <si>
    <t>olomouc</t>
  </si>
  <si>
    <t>jihomoravsky</t>
  </si>
  <si>
    <t>zlinsky</t>
  </si>
  <si>
    <t>karlovy vary</t>
  </si>
  <si>
    <t>moravskoslezsky</t>
  </si>
  <si>
    <t>praha</t>
  </si>
  <si>
    <t>Pha 6 - 10</t>
  </si>
  <si>
    <t>Pha 1 - 5</t>
  </si>
  <si>
    <t>Aladár</t>
  </si>
  <si>
    <t>Mojmír</t>
  </si>
  <si>
    <t>Edvard</t>
  </si>
  <si>
    <t>Branislav</t>
  </si>
  <si>
    <t>Timor</t>
  </si>
  <si>
    <t>Norbert</t>
  </si>
  <si>
    <t>Attila</t>
  </si>
  <si>
    <t>Ludovít</t>
  </si>
  <si>
    <t>Radomil</t>
  </si>
  <si>
    <t>Romeo</t>
  </si>
  <si>
    <t>Radislav</t>
  </si>
  <si>
    <t>Rafael</t>
  </si>
  <si>
    <t>Ernest</t>
  </si>
  <si>
    <t>Matouš</t>
  </si>
  <si>
    <t>Svatopluk</t>
  </si>
  <si>
    <t>Viliam</t>
  </si>
  <si>
    <t>Albert</t>
  </si>
  <si>
    <t>Damián</t>
  </si>
  <si>
    <t>Karol</t>
  </si>
  <si>
    <t>Čeněk</t>
  </si>
  <si>
    <t>Michael</t>
  </si>
  <si>
    <t>Edgar</t>
  </si>
  <si>
    <t>Gejza</t>
  </si>
  <si>
    <t>Teodor</t>
  </si>
  <si>
    <t>Rastislav</t>
  </si>
  <si>
    <t>Drahomír</t>
  </si>
  <si>
    <t>Dan</t>
  </si>
  <si>
    <t>Drahoslav</t>
  </si>
  <si>
    <t>Slavomil</t>
  </si>
  <si>
    <t>Marian</t>
  </si>
  <si>
    <t>Julius</t>
  </si>
  <si>
    <t>Francisk</t>
  </si>
  <si>
    <t>Jozef</t>
  </si>
  <si>
    <t>Otto</t>
  </si>
  <si>
    <t>Ctirad</t>
  </si>
  <si>
    <t>Česlav</t>
  </si>
  <si>
    <t>Augustin</t>
  </si>
  <si>
    <t>Bohdan</t>
  </si>
  <si>
    <t>Radan</t>
  </si>
  <si>
    <t>Kalman</t>
  </si>
  <si>
    <t>Tibor</t>
  </si>
  <si>
    <t>Darek</t>
  </si>
  <si>
    <t>Tomasz</t>
  </si>
  <si>
    <t>Čestmír</t>
  </si>
  <si>
    <t>Elemír</t>
  </si>
  <si>
    <t>počet</t>
  </si>
  <si>
    <t>pořadí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</si>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</sst>
</file>

<file path=xl/styles.xml><?xml version="1.0" encoding="utf-8"?>
<styleSheet xmlns="http://schemas.openxmlformats.org/spreadsheetml/2006/main">
  <fonts count="4">
    <font>
      <sz val="10"/>
      <name val="Arial CE"/>
      <charset val="238"/>
    </font>
    <font>
      <b/>
      <sz val="16"/>
      <name val="Arial CE"/>
      <family val="2"/>
      <charset val="238"/>
    </font>
    <font>
      <sz val="10"/>
      <name val="Arial CE"/>
      <family val="2"/>
      <charset val="238"/>
    </font>
    <font>
      <b/>
      <sz val="10"/>
      <name val="Arial CE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0" fontId="2" fillId="0" borderId="6" xfId="0" applyFont="1" applyBorder="1"/>
    <xf numFmtId="1" fontId="0" fillId="0" borderId="6" xfId="0" applyNumberFormat="1" applyBorder="1"/>
    <xf numFmtId="0" fontId="0" fillId="0" borderId="0" xfId="0" applyBorder="1"/>
    <xf numFmtId="1" fontId="0" fillId="0" borderId="7" xfId="0" applyNumberFormat="1" applyBorder="1"/>
    <xf numFmtId="1" fontId="0" fillId="0" borderId="8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1" fontId="0" fillId="0" borderId="0" xfId="0" applyNumberFormat="1" applyBorder="1"/>
    <xf numFmtId="1" fontId="0" fillId="0" borderId="12" xfId="0" applyNumberFormat="1" applyBorder="1"/>
    <xf numFmtId="1" fontId="0" fillId="0" borderId="13" xfId="0" applyNumberFormat="1" applyBorder="1"/>
    <xf numFmtId="1" fontId="0" fillId="0" borderId="14" xfId="0" applyNumberFormat="1" applyBorder="1"/>
    <xf numFmtId="1" fontId="0" fillId="0" borderId="15" xfId="0" applyNumberFormat="1" applyBorder="1"/>
    <xf numFmtId="0" fontId="0" fillId="0" borderId="6" xfId="0" applyBorder="1"/>
    <xf numFmtId="0" fontId="2" fillId="0" borderId="15" xfId="0" applyFont="1" applyBorder="1"/>
    <xf numFmtId="0" fontId="0" fillId="0" borderId="1" xfId="0" applyBorder="1"/>
    <xf numFmtId="0" fontId="0" fillId="0" borderId="15" xfId="0" applyBorder="1"/>
    <xf numFmtId="1" fontId="3" fillId="0" borderId="0" xfId="0" applyNumberFormat="1" applyFont="1" applyAlignment="1">
      <alignment horizontal="center"/>
    </xf>
    <xf numFmtId="1" fontId="3" fillId="0" borderId="1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" fontId="3" fillId="2" borderId="9" xfId="0" applyNumberFormat="1" applyFont="1" applyFill="1" applyBorder="1" applyAlignment="1">
      <alignment horizontal="center"/>
    </xf>
    <xf numFmtId="1" fontId="3" fillId="3" borderId="12" xfId="0" applyNumberFormat="1" applyFont="1" applyFill="1" applyBorder="1" applyAlignment="1">
      <alignment horizontal="center"/>
    </xf>
    <xf numFmtId="1" fontId="0" fillId="0" borderId="6" xfId="0" applyNumberFormat="1" applyFill="1" applyBorder="1"/>
    <xf numFmtId="0" fontId="0" fillId="0" borderId="12" xfId="0" applyBorder="1"/>
    <xf numFmtId="0" fontId="2" fillId="0" borderId="1" xfId="0" applyFont="1" applyBorder="1"/>
    <xf numFmtId="0" fontId="0" fillId="0" borderId="16" xfId="0" applyBorder="1"/>
    <xf numFmtId="0" fontId="2" fillId="0" borderId="1" xfId="0" applyFont="1" applyFill="1" applyBorder="1"/>
    <xf numFmtId="0" fontId="2" fillId="0" borderId="0" xfId="0" applyFont="1"/>
    <xf numFmtId="0" fontId="2" fillId="0" borderId="15" xfId="0" applyFont="1" applyFill="1" applyBorder="1"/>
    <xf numFmtId="0" fontId="0" fillId="0" borderId="2" xfId="0" applyBorder="1"/>
    <xf numFmtId="0" fontId="0" fillId="0" borderId="15" xfId="0" applyFill="1" applyBorder="1"/>
    <xf numFmtId="0" fontId="0" fillId="0" borderId="14" xfId="0" applyBorder="1"/>
    <xf numFmtId="0" fontId="0" fillId="0" borderId="13" xfId="0" applyBorder="1"/>
    <xf numFmtId="1" fontId="0" fillId="0" borderId="15" xfId="0" applyNumberFormat="1" applyFill="1" applyBorder="1"/>
    <xf numFmtId="1" fontId="0" fillId="0" borderId="2" xfId="0" applyNumberFormat="1" applyFill="1" applyBorder="1"/>
    <xf numFmtId="0" fontId="2" fillId="0" borderId="14" xfId="0" applyFont="1" applyFill="1" applyBorder="1"/>
    <xf numFmtId="0" fontId="2" fillId="0" borderId="0" xfId="0" applyFont="1" applyBorder="1"/>
    <xf numFmtId="1" fontId="0" fillId="0" borderId="0" xfId="0" applyNumberFormat="1" applyFill="1" applyBorder="1"/>
    <xf numFmtId="1" fontId="3" fillId="0" borderId="12" xfId="0" applyNumberFormat="1" applyFont="1" applyFill="1" applyBorder="1" applyAlignment="1">
      <alignment horizontal="center"/>
    </xf>
    <xf numFmtId="1" fontId="0" fillId="0" borderId="17" xfId="0" applyNumberFormat="1" applyBorder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3" fillId="2" borderId="9" xfId="0" applyNumberFormat="1" applyFont="1" applyFill="1" applyBorder="1"/>
    <xf numFmtId="1" fontId="3" fillId="0" borderId="4" xfId="0" applyNumberFormat="1" applyFont="1" applyBorder="1"/>
    <xf numFmtId="1" fontId="3" fillId="0" borderId="18" xfId="0" applyNumberFormat="1" applyFont="1" applyFill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0" fontId="3" fillId="0" borderId="13" xfId="0" applyFont="1" applyBorder="1"/>
    <xf numFmtId="0" fontId="3" fillId="0" borderId="12" xfId="0" applyFont="1" applyBorder="1" applyAlignment="1">
      <alignment horizontal="center"/>
    </xf>
    <xf numFmtId="0" fontId="3" fillId="0" borderId="1" xfId="0" applyFont="1" applyBorder="1"/>
    <xf numFmtId="0" fontId="3" fillId="0" borderId="6" xfId="0" applyFont="1" applyBorder="1" applyAlignment="1">
      <alignment horizontal="center"/>
    </xf>
    <xf numFmtId="1" fontId="3" fillId="0" borderId="1" xfId="0" applyNumberFormat="1" applyFont="1" applyBorder="1"/>
    <xf numFmtId="0" fontId="3" fillId="0" borderId="10" xfId="0" applyFont="1" applyBorder="1"/>
    <xf numFmtId="1" fontId="3" fillId="0" borderId="1" xfId="0" applyNumberFormat="1" applyFont="1" applyFill="1" applyBorder="1"/>
    <xf numFmtId="0" fontId="0" fillId="0" borderId="6" xfId="0" applyFill="1" applyBorder="1"/>
    <xf numFmtId="1" fontId="0" fillId="0" borderId="16" xfId="0" applyNumberFormat="1" applyBorder="1"/>
    <xf numFmtId="1" fontId="0" fillId="0" borderId="20" xfId="0" applyNumberFormat="1" applyBorder="1"/>
    <xf numFmtId="0" fontId="0" fillId="0" borderId="1" xfId="0" applyFill="1" applyBorder="1"/>
    <xf numFmtId="0" fontId="2" fillId="0" borderId="16" xfId="0" applyFont="1" applyBorder="1"/>
    <xf numFmtId="0" fontId="0" fillId="0" borderId="10" xfId="0" applyBorder="1"/>
    <xf numFmtId="0" fontId="0" fillId="0" borderId="2" xfId="0" applyFill="1" applyBorder="1"/>
    <xf numFmtId="0" fontId="3" fillId="0" borderId="12" xfId="0" applyFont="1" applyFill="1" applyBorder="1" applyAlignment="1">
      <alignment horizontal="center"/>
    </xf>
    <xf numFmtId="0" fontId="2" fillId="0" borderId="13" xfId="0" applyFont="1" applyFill="1" applyBorder="1"/>
    <xf numFmtId="1" fontId="0" fillId="0" borderId="1" xfId="0" applyNumberFormat="1" applyFill="1" applyBorder="1"/>
    <xf numFmtId="1" fontId="0" fillId="0" borderId="3" xfId="0" applyNumberFormat="1" applyFill="1" applyBorder="1"/>
    <xf numFmtId="1" fontId="0" fillId="0" borderId="14" xfId="0" applyNumberFormat="1" applyFill="1" applyBorder="1"/>
    <xf numFmtId="1" fontId="1" fillId="0" borderId="0" xfId="0" applyNumberFormat="1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workbookViewId="0">
      <selection activeCell="A5" sqref="A5:A14"/>
    </sheetView>
  </sheetViews>
  <sheetFormatPr defaultRowHeight="12.75"/>
  <cols>
    <col min="1" max="4" width="9.7109375" customWidth="1"/>
    <col min="5" max="5" width="12.28515625" customWidth="1"/>
    <col min="6" max="6" width="9.140625" style="25"/>
    <col min="7" max="7" width="3.7109375" customWidth="1"/>
    <col min="8" max="9" width="9.7109375" customWidth="1"/>
    <col min="10" max="10" width="12.28515625" customWidth="1"/>
    <col min="12" max="15" width="9.140625" hidden="1" customWidth="1"/>
  </cols>
  <sheetData>
    <row r="1" spans="1:23" ht="14.25" thickTop="1" thickBot="1">
      <c r="A1" s="1" t="s">
        <v>46</v>
      </c>
      <c r="B1" s="1"/>
      <c r="C1" s="1"/>
      <c r="D1" s="1"/>
      <c r="E1" s="1"/>
      <c r="F1" s="2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1"/>
      <c r="U1" s="13"/>
      <c r="V1" s="6" t="s">
        <v>45</v>
      </c>
    </row>
    <row r="2" spans="1:23" ht="21" thickTop="1">
      <c r="A2" s="71" t="s">
        <v>1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1"/>
      <c r="Q2" s="1"/>
      <c r="R2" s="1"/>
      <c r="S2" s="1"/>
      <c r="T2" s="1"/>
      <c r="U2" s="1"/>
      <c r="V2" s="1"/>
    </row>
    <row r="3" spans="1:23" ht="13.5" thickBot="1">
      <c r="A3" s="1"/>
      <c r="B3" s="1"/>
      <c r="C3" s="1"/>
      <c r="D3" s="1"/>
      <c r="E3" s="1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ht="14.25" thickTop="1" thickBot="1">
      <c r="A4" s="5" t="s">
        <v>0</v>
      </c>
      <c r="B4" s="10" t="s">
        <v>153</v>
      </c>
      <c r="C4" s="11" t="s">
        <v>154</v>
      </c>
      <c r="D4" s="11" t="s">
        <v>155</v>
      </c>
      <c r="E4" s="11" t="s">
        <v>156</v>
      </c>
      <c r="F4" s="26" t="s">
        <v>45</v>
      </c>
      <c r="G4" s="12"/>
      <c r="H4" s="8" t="s">
        <v>0</v>
      </c>
      <c r="I4" s="28" t="s">
        <v>240</v>
      </c>
      <c r="L4" s="14"/>
      <c r="M4" s="14"/>
      <c r="P4" s="1"/>
      <c r="Q4" s="1"/>
      <c r="R4" s="1"/>
      <c r="S4" s="1"/>
      <c r="T4" s="1"/>
      <c r="U4" s="1"/>
      <c r="V4" s="1"/>
    </row>
    <row r="5" spans="1:23" ht="13.5" thickTop="1">
      <c r="A5" s="29" t="s">
        <v>31</v>
      </c>
      <c r="B5" s="16">
        <v>6</v>
      </c>
      <c r="C5" s="17">
        <v>6</v>
      </c>
      <c r="D5" s="17">
        <v>10</v>
      </c>
      <c r="E5" s="17">
        <v>2</v>
      </c>
      <c r="F5" s="24">
        <v>24</v>
      </c>
      <c r="G5" s="12"/>
      <c r="H5" s="19" t="s">
        <v>31</v>
      </c>
      <c r="I5" s="19">
        <v>24</v>
      </c>
      <c r="L5" s="14"/>
      <c r="M5" s="14"/>
      <c r="P5" s="1"/>
      <c r="Q5" s="1"/>
      <c r="R5" s="1"/>
      <c r="S5" s="1"/>
      <c r="T5" s="1"/>
      <c r="U5" s="1"/>
      <c r="V5" s="1"/>
      <c r="W5" s="1"/>
    </row>
    <row r="6" spans="1:23">
      <c r="A6" s="19" t="s">
        <v>22</v>
      </c>
      <c r="B6" s="21">
        <v>6</v>
      </c>
      <c r="C6" s="22">
        <v>2</v>
      </c>
      <c r="D6" s="34">
        <v>10</v>
      </c>
      <c r="E6" s="22">
        <v>2</v>
      </c>
      <c r="F6" s="24">
        <v>20</v>
      </c>
      <c r="G6" s="12"/>
      <c r="H6" s="19" t="s">
        <v>30</v>
      </c>
      <c r="I6" s="19">
        <v>20</v>
      </c>
      <c r="L6" s="14"/>
      <c r="M6" s="14"/>
      <c r="P6" s="1"/>
      <c r="Q6" s="1"/>
      <c r="R6" s="1"/>
      <c r="S6" s="1"/>
      <c r="T6" s="1"/>
      <c r="U6" s="1"/>
      <c r="V6" s="1"/>
      <c r="W6" s="1"/>
    </row>
    <row r="7" spans="1:23">
      <c r="A7" s="19" t="s">
        <v>30</v>
      </c>
      <c r="B7" s="2">
        <v>3</v>
      </c>
      <c r="C7" s="18">
        <v>7</v>
      </c>
      <c r="D7" s="18">
        <v>6</v>
      </c>
      <c r="E7" s="18">
        <v>4</v>
      </c>
      <c r="F7" s="24">
        <v>20</v>
      </c>
      <c r="G7" s="12"/>
      <c r="H7" s="8" t="s">
        <v>13</v>
      </c>
      <c r="I7" s="19">
        <v>17</v>
      </c>
      <c r="L7" s="14"/>
      <c r="M7" s="14"/>
      <c r="P7" s="1"/>
      <c r="Q7" s="1"/>
      <c r="R7" s="1"/>
      <c r="S7" s="1"/>
      <c r="T7" s="1"/>
      <c r="U7" s="1"/>
      <c r="V7" s="1"/>
      <c r="W7" s="1"/>
    </row>
    <row r="8" spans="1:23">
      <c r="A8" s="7" t="s">
        <v>23</v>
      </c>
      <c r="B8" s="21">
        <v>4</v>
      </c>
      <c r="C8" s="22">
        <v>6</v>
      </c>
      <c r="D8" s="34">
        <v>5</v>
      </c>
      <c r="E8" s="22">
        <v>4</v>
      </c>
      <c r="F8" s="24">
        <v>19</v>
      </c>
      <c r="G8" s="12"/>
      <c r="H8" s="19" t="s">
        <v>22</v>
      </c>
      <c r="I8" s="28">
        <v>20</v>
      </c>
      <c r="L8" s="14"/>
      <c r="M8" s="14"/>
      <c r="P8" s="1"/>
      <c r="Q8" s="1"/>
      <c r="R8" s="1"/>
      <c r="S8" s="1"/>
      <c r="T8" s="1"/>
      <c r="U8" s="1"/>
      <c r="V8" s="1"/>
      <c r="W8" s="1"/>
    </row>
    <row r="9" spans="1:23">
      <c r="A9" s="8" t="s">
        <v>9</v>
      </c>
      <c r="B9" s="2">
        <v>5</v>
      </c>
      <c r="C9" s="18">
        <v>3</v>
      </c>
      <c r="D9" s="18">
        <v>8</v>
      </c>
      <c r="E9" s="18">
        <v>2</v>
      </c>
      <c r="F9" s="24">
        <v>18</v>
      </c>
      <c r="G9" s="12"/>
      <c r="H9" s="8" t="s">
        <v>9</v>
      </c>
      <c r="I9" s="19">
        <v>18</v>
      </c>
      <c r="L9" s="14"/>
      <c r="M9" s="14"/>
      <c r="P9" s="1"/>
      <c r="Q9" s="1"/>
      <c r="R9" s="1"/>
      <c r="S9" s="1"/>
      <c r="T9" s="1"/>
      <c r="U9" s="1"/>
      <c r="V9" s="1"/>
      <c r="W9" s="1"/>
    </row>
    <row r="10" spans="1:23">
      <c r="A10" s="8" t="s">
        <v>13</v>
      </c>
      <c r="B10" s="32"/>
      <c r="C10" s="22">
        <v>8</v>
      </c>
      <c r="D10" s="34">
        <v>4</v>
      </c>
      <c r="E10" s="22">
        <v>5</v>
      </c>
      <c r="F10" s="24">
        <v>17</v>
      </c>
      <c r="G10" s="12"/>
      <c r="L10" s="14"/>
      <c r="M10" s="14"/>
      <c r="P10" s="1"/>
      <c r="Q10" s="1"/>
      <c r="R10" s="1"/>
      <c r="S10" s="1"/>
      <c r="T10" s="1"/>
      <c r="U10" s="1"/>
      <c r="V10" s="1"/>
      <c r="W10" s="1"/>
    </row>
    <row r="11" spans="1:23">
      <c r="A11" s="19" t="s">
        <v>27</v>
      </c>
      <c r="B11" s="2">
        <v>6</v>
      </c>
      <c r="C11" s="18">
        <v>4</v>
      </c>
      <c r="D11" s="18">
        <v>1</v>
      </c>
      <c r="E11" s="18">
        <v>1</v>
      </c>
      <c r="F11" s="24">
        <v>12</v>
      </c>
      <c r="G11" s="12"/>
      <c r="L11" s="14"/>
      <c r="M11" s="14"/>
      <c r="P11" s="1"/>
      <c r="Q11" s="1"/>
      <c r="R11" s="1"/>
      <c r="S11" s="1"/>
      <c r="T11" s="1"/>
      <c r="U11" s="1"/>
      <c r="V11" s="1"/>
      <c r="W11" s="1"/>
    </row>
    <row r="12" spans="1:23">
      <c r="A12" s="8" t="s">
        <v>11</v>
      </c>
      <c r="B12" s="2">
        <v>2</v>
      </c>
      <c r="C12" s="18">
        <v>3</v>
      </c>
      <c r="D12" s="18">
        <v>3</v>
      </c>
      <c r="E12" s="18">
        <v>3</v>
      </c>
      <c r="F12" s="24">
        <v>11</v>
      </c>
      <c r="G12" s="12"/>
      <c r="L12" s="14"/>
      <c r="M12" s="14"/>
      <c r="P12" s="1"/>
      <c r="Q12" s="1"/>
      <c r="R12" s="1"/>
      <c r="S12" s="1"/>
      <c r="T12" s="1"/>
      <c r="U12" s="1"/>
      <c r="V12" s="1"/>
      <c r="W12" s="1"/>
    </row>
    <row r="13" spans="1:23">
      <c r="A13" s="19" t="s">
        <v>32</v>
      </c>
      <c r="B13" s="2">
        <v>6</v>
      </c>
      <c r="C13" s="18"/>
      <c r="D13" s="18">
        <v>4</v>
      </c>
      <c r="E13" s="18">
        <v>1</v>
      </c>
      <c r="F13" s="24">
        <v>11</v>
      </c>
      <c r="G13" s="12"/>
      <c r="L13" s="14"/>
      <c r="M13" s="14"/>
      <c r="P13" s="1"/>
      <c r="Q13" s="1"/>
      <c r="R13" s="1"/>
      <c r="S13" s="1"/>
      <c r="T13" s="1"/>
      <c r="U13" s="1"/>
      <c r="V13" s="1"/>
      <c r="W13" s="1"/>
    </row>
    <row r="14" spans="1:23">
      <c r="A14" s="19" t="s">
        <v>40</v>
      </c>
      <c r="B14" s="2">
        <v>3</v>
      </c>
      <c r="C14" s="18">
        <v>1</v>
      </c>
      <c r="D14" s="18">
        <v>4</v>
      </c>
      <c r="E14" s="18">
        <v>2</v>
      </c>
      <c r="F14" s="24">
        <v>10</v>
      </c>
      <c r="G14" s="12"/>
      <c r="L14" s="14"/>
      <c r="M14" s="14"/>
      <c r="P14" s="1"/>
      <c r="Q14" s="1"/>
      <c r="R14" s="1"/>
      <c r="S14" s="1"/>
      <c r="T14" s="1"/>
      <c r="U14" s="1"/>
      <c r="V14" s="1"/>
      <c r="W14" s="1"/>
    </row>
    <row r="15" spans="1:23">
      <c r="A15" s="8" t="s">
        <v>15</v>
      </c>
      <c r="B15" s="2">
        <v>2</v>
      </c>
      <c r="C15" s="18"/>
      <c r="D15" s="18">
        <v>6</v>
      </c>
      <c r="E15" s="18">
        <v>1</v>
      </c>
      <c r="F15" s="24">
        <v>9</v>
      </c>
      <c r="G15" s="12"/>
      <c r="L15" s="14"/>
      <c r="M15" s="14"/>
      <c r="P15" s="1"/>
      <c r="Q15" s="1"/>
      <c r="R15" s="1"/>
      <c r="S15" s="1"/>
      <c r="T15" s="1"/>
      <c r="U15" s="1"/>
      <c r="V15" s="1"/>
      <c r="W15" s="1"/>
    </row>
    <row r="16" spans="1:23">
      <c r="A16" s="19" t="s">
        <v>41</v>
      </c>
      <c r="B16" s="2">
        <v>2</v>
      </c>
      <c r="C16" s="18">
        <v>1</v>
      </c>
      <c r="D16" s="18">
        <v>4</v>
      </c>
      <c r="E16" s="18">
        <v>2</v>
      </c>
      <c r="F16" s="24">
        <v>9</v>
      </c>
      <c r="G16" s="12"/>
      <c r="L16" s="14"/>
      <c r="M16" s="14"/>
      <c r="P16" s="1"/>
      <c r="Q16" s="1"/>
      <c r="R16" s="1"/>
      <c r="S16" s="1"/>
      <c r="T16" s="1"/>
      <c r="U16" s="1"/>
      <c r="V16" s="1"/>
      <c r="W16" s="1"/>
    </row>
    <row r="17" spans="1:23">
      <c r="A17" s="8" t="s">
        <v>6</v>
      </c>
      <c r="B17" s="2">
        <v>1</v>
      </c>
      <c r="C17" s="18">
        <v>5</v>
      </c>
      <c r="D17" s="18">
        <v>1</v>
      </c>
      <c r="E17" s="18">
        <v>1</v>
      </c>
      <c r="F17" s="24">
        <v>8</v>
      </c>
      <c r="G17" s="12"/>
      <c r="L17" s="14"/>
      <c r="M17" s="14"/>
      <c r="P17" s="1"/>
      <c r="Q17" s="1"/>
      <c r="R17" s="1"/>
      <c r="S17" s="1"/>
      <c r="T17" s="1"/>
      <c r="U17" s="1"/>
      <c r="V17" s="1"/>
      <c r="W17" s="1"/>
    </row>
    <row r="18" spans="1:23">
      <c r="A18" s="19" t="s">
        <v>36</v>
      </c>
      <c r="B18" s="2">
        <v>2</v>
      </c>
      <c r="C18" s="18"/>
      <c r="D18" s="18">
        <v>3</v>
      </c>
      <c r="E18" s="18">
        <v>3</v>
      </c>
      <c r="F18" s="24">
        <v>8</v>
      </c>
      <c r="G18" s="12"/>
      <c r="L18" s="14"/>
      <c r="M18" s="14"/>
      <c r="P18" s="1"/>
      <c r="Q18" s="1"/>
      <c r="R18" s="1"/>
      <c r="S18" s="1"/>
      <c r="T18" s="1"/>
      <c r="U18" s="1"/>
      <c r="V18" s="1"/>
      <c r="W18" s="1"/>
    </row>
    <row r="19" spans="1:23">
      <c r="A19" s="19" t="s">
        <v>44</v>
      </c>
      <c r="B19" s="2">
        <v>3</v>
      </c>
      <c r="C19" s="18">
        <v>1</v>
      </c>
      <c r="D19" s="18">
        <v>2</v>
      </c>
      <c r="E19" s="18">
        <v>2</v>
      </c>
      <c r="F19" s="24">
        <v>8</v>
      </c>
      <c r="G19" s="12"/>
      <c r="L19" s="14"/>
      <c r="M19" s="14"/>
      <c r="P19" s="1"/>
      <c r="Q19" s="1"/>
      <c r="R19" s="1"/>
      <c r="S19" s="1"/>
      <c r="T19" s="1"/>
      <c r="U19" s="1"/>
      <c r="V19" s="1"/>
      <c r="W19" s="1"/>
    </row>
    <row r="20" spans="1:23">
      <c r="A20" s="8" t="s">
        <v>2</v>
      </c>
      <c r="B20" s="2"/>
      <c r="C20" s="18">
        <v>2</v>
      </c>
      <c r="D20" s="18">
        <v>4</v>
      </c>
      <c r="E20" s="18">
        <v>1</v>
      </c>
      <c r="F20" s="24">
        <v>7</v>
      </c>
      <c r="G20" s="12"/>
      <c r="L20" s="14"/>
      <c r="M20" s="14"/>
      <c r="P20" s="1"/>
      <c r="Q20" s="1"/>
      <c r="R20" s="1"/>
      <c r="S20" s="1"/>
      <c r="T20" s="1"/>
      <c r="U20" s="1"/>
      <c r="V20" s="1"/>
      <c r="W20" s="1"/>
    </row>
    <row r="21" spans="1:23">
      <c r="A21" s="8" t="s">
        <v>20</v>
      </c>
      <c r="B21" s="2">
        <v>2</v>
      </c>
      <c r="C21" s="18">
        <v>1</v>
      </c>
      <c r="D21" s="18">
        <v>1</v>
      </c>
      <c r="E21" s="18">
        <v>2</v>
      </c>
      <c r="F21" s="24">
        <v>6</v>
      </c>
      <c r="G21" s="12"/>
      <c r="L21" s="14"/>
      <c r="M21" s="14"/>
      <c r="P21" s="1"/>
      <c r="Q21" s="1"/>
      <c r="R21" s="1"/>
      <c r="S21" s="1"/>
      <c r="T21" s="1"/>
      <c r="U21" s="1"/>
      <c r="V21" s="1"/>
      <c r="W21" s="1"/>
    </row>
    <row r="22" spans="1:23">
      <c r="A22" s="19" t="s">
        <v>35</v>
      </c>
      <c r="B22" s="2">
        <v>3</v>
      </c>
      <c r="C22" s="18"/>
      <c r="D22" s="18">
        <v>1</v>
      </c>
      <c r="E22" s="18">
        <v>2</v>
      </c>
      <c r="F22" s="24">
        <v>6</v>
      </c>
      <c r="G22" s="12"/>
      <c r="L22" s="14"/>
      <c r="M22" s="14"/>
      <c r="P22" s="1"/>
      <c r="Q22" s="1"/>
      <c r="R22" s="1"/>
      <c r="S22" s="1"/>
      <c r="T22" s="1"/>
      <c r="U22" s="1"/>
      <c r="V22" s="1"/>
      <c r="W22" s="1"/>
    </row>
    <row r="23" spans="1:23">
      <c r="A23" s="8" t="s">
        <v>16</v>
      </c>
      <c r="B23" s="2"/>
      <c r="C23" s="18">
        <v>1</v>
      </c>
      <c r="D23" s="18">
        <v>1</v>
      </c>
      <c r="E23" s="18">
        <v>2</v>
      </c>
      <c r="F23" s="24">
        <v>4</v>
      </c>
      <c r="G23" s="12"/>
      <c r="L23" s="14"/>
      <c r="M23" s="14"/>
      <c r="P23" s="1"/>
      <c r="Q23" s="1"/>
      <c r="R23" s="1"/>
      <c r="S23" s="1"/>
      <c r="T23" s="1"/>
      <c r="U23" s="1"/>
      <c r="V23" s="1"/>
      <c r="W23" s="1"/>
    </row>
    <row r="24" spans="1:23">
      <c r="A24" s="8" t="s">
        <v>81</v>
      </c>
      <c r="B24" s="2"/>
      <c r="C24" s="18">
        <v>2</v>
      </c>
      <c r="D24" s="18">
        <v>1</v>
      </c>
      <c r="E24" s="18">
        <v>1</v>
      </c>
      <c r="F24" s="24">
        <v>4</v>
      </c>
      <c r="G24" s="12"/>
      <c r="L24" s="14"/>
      <c r="M24" s="14"/>
      <c r="P24" s="1"/>
      <c r="Q24" s="1"/>
      <c r="R24" s="1"/>
      <c r="S24" s="1"/>
      <c r="T24" s="1"/>
      <c r="U24" s="1"/>
      <c r="V24" s="1"/>
      <c r="W24" s="1"/>
    </row>
    <row r="25" spans="1:23">
      <c r="A25" s="19" t="s">
        <v>42</v>
      </c>
      <c r="B25" s="2">
        <v>1</v>
      </c>
      <c r="C25" s="18"/>
      <c r="D25" s="18">
        <v>2</v>
      </c>
      <c r="E25" s="18">
        <v>1</v>
      </c>
      <c r="F25" s="24">
        <v>4</v>
      </c>
      <c r="G25" s="12"/>
      <c r="L25" s="14"/>
      <c r="M25" s="14"/>
      <c r="P25" s="1"/>
      <c r="Q25" s="1"/>
      <c r="R25" s="1"/>
      <c r="S25" s="1"/>
      <c r="T25" s="1"/>
      <c r="U25" s="1"/>
      <c r="V25" s="1"/>
      <c r="W25" s="1"/>
    </row>
    <row r="26" spans="1:23">
      <c r="A26" s="19" t="s">
        <v>3</v>
      </c>
      <c r="B26" s="2">
        <v>2</v>
      </c>
      <c r="C26" s="18"/>
      <c r="D26" s="18">
        <v>1</v>
      </c>
      <c r="E26" s="18"/>
      <c r="F26" s="24">
        <v>3</v>
      </c>
      <c r="G26" s="12"/>
      <c r="L26" s="14"/>
      <c r="M26" s="14"/>
      <c r="P26" s="1"/>
      <c r="Q26" s="1"/>
      <c r="R26" s="1"/>
      <c r="S26" s="1"/>
      <c r="T26" s="1"/>
      <c r="U26" s="1"/>
      <c r="V26" s="1"/>
      <c r="W26" s="1"/>
    </row>
    <row r="27" spans="1:23">
      <c r="A27" s="8" t="s">
        <v>4</v>
      </c>
      <c r="B27" s="2"/>
      <c r="C27" s="18"/>
      <c r="D27" s="18">
        <v>3</v>
      </c>
      <c r="E27" s="18"/>
      <c r="F27" s="24">
        <v>3</v>
      </c>
      <c r="G27" s="12"/>
      <c r="L27" s="14"/>
      <c r="M27" s="14"/>
      <c r="P27" s="1"/>
      <c r="Q27" s="1"/>
      <c r="R27" s="1"/>
      <c r="S27" s="1"/>
      <c r="T27" s="1"/>
      <c r="U27" s="1"/>
      <c r="V27" s="1"/>
      <c r="W27" s="1"/>
    </row>
    <row r="28" spans="1:23">
      <c r="A28" s="8" t="s">
        <v>5</v>
      </c>
      <c r="B28" s="2">
        <v>1</v>
      </c>
      <c r="C28" s="18"/>
      <c r="D28" s="18">
        <v>1</v>
      </c>
      <c r="E28" s="18">
        <v>1</v>
      </c>
      <c r="F28" s="24">
        <v>3</v>
      </c>
      <c r="G28" s="12"/>
      <c r="L28" s="14"/>
      <c r="M28" s="14"/>
      <c r="P28" s="1"/>
      <c r="Q28" s="1"/>
      <c r="R28" s="1"/>
      <c r="S28" s="1"/>
      <c r="T28" s="1"/>
      <c r="U28" s="1"/>
      <c r="V28" s="1"/>
      <c r="W28" s="1"/>
    </row>
    <row r="29" spans="1:23">
      <c r="A29" s="8" t="s">
        <v>47</v>
      </c>
      <c r="B29" s="2">
        <v>1</v>
      </c>
      <c r="C29" s="18"/>
      <c r="D29" s="18">
        <v>1</v>
      </c>
      <c r="E29" s="18">
        <v>1</v>
      </c>
      <c r="F29" s="24">
        <v>3</v>
      </c>
      <c r="G29" s="12"/>
      <c r="L29" s="14"/>
      <c r="M29" s="14"/>
      <c r="P29" s="1"/>
      <c r="Q29" s="1"/>
      <c r="R29" s="1"/>
      <c r="S29" s="1"/>
      <c r="T29" s="1"/>
      <c r="U29" s="1"/>
      <c r="V29" s="1"/>
      <c r="W29" s="1"/>
    </row>
    <row r="30" spans="1:23">
      <c r="A30" s="8" t="s">
        <v>12</v>
      </c>
      <c r="B30" s="2"/>
      <c r="C30" s="18"/>
      <c r="D30" s="18">
        <v>3</v>
      </c>
      <c r="E30" s="18"/>
      <c r="F30" s="24">
        <v>3</v>
      </c>
      <c r="G30" s="12"/>
      <c r="L30" s="14"/>
      <c r="M30" s="14"/>
      <c r="P30" s="1"/>
      <c r="Q30" s="1"/>
      <c r="R30" s="1"/>
      <c r="S30" s="1"/>
      <c r="T30" s="1"/>
      <c r="U30" s="1"/>
      <c r="V30" s="1"/>
      <c r="W30" s="1"/>
    </row>
    <row r="31" spans="1:23">
      <c r="A31" s="8" t="s">
        <v>14</v>
      </c>
      <c r="B31" s="2"/>
      <c r="C31" s="18">
        <v>2</v>
      </c>
      <c r="D31" s="18"/>
      <c r="E31" s="18">
        <v>1</v>
      </c>
      <c r="F31" s="24">
        <v>3</v>
      </c>
      <c r="G31" s="12"/>
      <c r="L31" s="14"/>
      <c r="M31" s="14"/>
      <c r="P31" s="1"/>
      <c r="Q31" s="1"/>
      <c r="R31" s="1"/>
      <c r="S31" s="1"/>
      <c r="T31" s="1"/>
      <c r="U31" s="1"/>
      <c r="V31" s="1"/>
      <c r="W31" s="1"/>
    </row>
    <row r="32" spans="1:23">
      <c r="A32" s="7" t="s">
        <v>52</v>
      </c>
      <c r="B32" s="2">
        <v>1</v>
      </c>
      <c r="C32" s="18"/>
      <c r="D32" s="18">
        <v>2</v>
      </c>
      <c r="E32" s="18"/>
      <c r="F32" s="24">
        <v>3</v>
      </c>
      <c r="G32" s="12"/>
      <c r="L32" s="14"/>
      <c r="M32" s="14"/>
      <c r="P32" s="1"/>
      <c r="Q32" s="1"/>
      <c r="R32" s="1"/>
      <c r="S32" s="1"/>
      <c r="T32" s="1"/>
      <c r="U32" s="1"/>
      <c r="V32" s="1"/>
      <c r="W32" s="1"/>
    </row>
    <row r="33" spans="1:23">
      <c r="A33" s="19" t="s">
        <v>21</v>
      </c>
      <c r="B33" s="2">
        <v>1</v>
      </c>
      <c r="C33" s="18">
        <v>1</v>
      </c>
      <c r="D33" s="18">
        <v>1</v>
      </c>
      <c r="E33" s="18"/>
      <c r="F33" s="24">
        <v>3</v>
      </c>
      <c r="G33" s="12"/>
      <c r="L33" s="14"/>
      <c r="M33" s="14"/>
      <c r="P33" s="1"/>
      <c r="Q33" s="1"/>
      <c r="R33" s="1"/>
      <c r="S33" s="1"/>
      <c r="T33" s="1"/>
      <c r="U33" s="1"/>
      <c r="V33" s="1"/>
      <c r="W33" s="1"/>
    </row>
    <row r="34" spans="1:23">
      <c r="A34" s="19" t="s">
        <v>24</v>
      </c>
      <c r="B34" s="21">
        <v>1</v>
      </c>
      <c r="C34" s="22">
        <v>1</v>
      </c>
      <c r="D34" s="22"/>
      <c r="E34" s="22">
        <v>1</v>
      </c>
      <c r="F34" s="24">
        <v>3</v>
      </c>
      <c r="G34" s="12"/>
      <c r="L34" s="14"/>
      <c r="M34" s="14"/>
      <c r="P34" s="1"/>
      <c r="Q34" s="1"/>
      <c r="R34" s="1"/>
      <c r="S34" s="1"/>
      <c r="T34" s="1"/>
      <c r="U34" s="1"/>
      <c r="V34" s="1"/>
      <c r="W34" s="1"/>
    </row>
    <row r="35" spans="1:23">
      <c r="A35" s="19" t="s">
        <v>29</v>
      </c>
      <c r="B35" s="2">
        <v>2</v>
      </c>
      <c r="C35" s="18"/>
      <c r="D35" s="18">
        <v>1</v>
      </c>
      <c r="E35" s="18"/>
      <c r="F35" s="24">
        <v>3</v>
      </c>
      <c r="G35" s="12"/>
      <c r="L35" s="14"/>
      <c r="M35" s="14"/>
      <c r="P35" s="1"/>
      <c r="Q35" s="1"/>
      <c r="R35" s="1"/>
      <c r="S35" s="1"/>
      <c r="T35" s="1"/>
      <c r="U35" s="1"/>
      <c r="V35" s="1"/>
      <c r="W35" s="1"/>
    </row>
    <row r="36" spans="1:23">
      <c r="A36" s="19" t="s">
        <v>33</v>
      </c>
      <c r="B36" s="2"/>
      <c r="C36" s="18"/>
      <c r="D36" s="18">
        <v>1</v>
      </c>
      <c r="E36" s="18">
        <v>2</v>
      </c>
      <c r="F36" s="24">
        <v>3</v>
      </c>
      <c r="G36" s="12"/>
      <c r="L36" s="14"/>
      <c r="M36" s="14"/>
      <c r="P36" s="1"/>
      <c r="Q36" s="1"/>
      <c r="R36" s="1"/>
      <c r="S36" s="1"/>
      <c r="T36" s="1"/>
      <c r="U36" s="1"/>
      <c r="V36" s="1"/>
      <c r="W36" s="1"/>
    </row>
    <row r="37" spans="1:23">
      <c r="A37" s="19" t="s">
        <v>34</v>
      </c>
      <c r="B37" s="2">
        <v>1</v>
      </c>
      <c r="C37" s="18"/>
      <c r="D37" s="18">
        <v>2</v>
      </c>
      <c r="E37" s="18"/>
      <c r="F37" s="24">
        <v>3</v>
      </c>
      <c r="G37" s="12"/>
      <c r="L37" s="14"/>
      <c r="M37" s="14"/>
      <c r="P37" s="1"/>
      <c r="Q37" s="1"/>
      <c r="R37" s="1"/>
      <c r="S37" s="1"/>
      <c r="T37" s="1"/>
      <c r="U37" s="1"/>
      <c r="V37" s="1"/>
      <c r="W37" s="1"/>
    </row>
    <row r="38" spans="1:23">
      <c r="A38" s="8" t="s">
        <v>55</v>
      </c>
      <c r="B38" s="30"/>
      <c r="C38" s="20">
        <v>1</v>
      </c>
      <c r="D38" s="20">
        <v>1</v>
      </c>
      <c r="E38" s="18"/>
      <c r="F38" s="24">
        <v>2</v>
      </c>
      <c r="G38" s="12"/>
      <c r="L38" s="14"/>
      <c r="M38" s="14"/>
      <c r="P38" s="1"/>
      <c r="Q38" s="1"/>
      <c r="R38" s="1"/>
      <c r="S38" s="1"/>
      <c r="T38" s="1"/>
      <c r="U38" s="1"/>
      <c r="V38" s="1"/>
      <c r="W38" s="1"/>
    </row>
    <row r="39" spans="1:23">
      <c r="A39" s="8" t="s">
        <v>48</v>
      </c>
      <c r="B39" s="2"/>
      <c r="C39" s="18"/>
      <c r="D39" s="18">
        <v>2</v>
      </c>
      <c r="E39" s="18"/>
      <c r="F39" s="24">
        <v>2</v>
      </c>
      <c r="G39" s="12"/>
      <c r="L39" s="14"/>
      <c r="M39" s="14"/>
      <c r="P39" s="1"/>
      <c r="Q39" s="1"/>
      <c r="R39" s="1"/>
      <c r="S39" s="1"/>
      <c r="T39" s="1"/>
      <c r="U39" s="1"/>
      <c r="V39" s="1"/>
      <c r="W39" s="1"/>
    </row>
    <row r="40" spans="1:23">
      <c r="A40" s="19" t="s">
        <v>79</v>
      </c>
      <c r="B40" s="2">
        <v>1</v>
      </c>
      <c r="C40" s="18">
        <v>1</v>
      </c>
      <c r="D40" s="18"/>
      <c r="E40" s="18"/>
      <c r="F40" s="24">
        <v>2</v>
      </c>
      <c r="G40" s="12"/>
      <c r="L40" s="14"/>
      <c r="M40" s="14"/>
      <c r="P40" s="1"/>
      <c r="Q40" s="1"/>
      <c r="R40" s="1"/>
      <c r="S40" s="1"/>
      <c r="T40" s="1"/>
      <c r="U40" s="1"/>
      <c r="V40" s="1"/>
      <c r="W40" s="1"/>
    </row>
    <row r="41" spans="1:23">
      <c r="A41" s="19" t="s">
        <v>53</v>
      </c>
      <c r="B41" s="2"/>
      <c r="C41" s="18">
        <v>1</v>
      </c>
      <c r="D41" s="18"/>
      <c r="E41" s="18">
        <v>1</v>
      </c>
      <c r="F41" s="24">
        <v>2</v>
      </c>
      <c r="G41" s="12"/>
      <c r="L41" s="14"/>
      <c r="M41" s="14"/>
      <c r="P41" s="1"/>
      <c r="Q41" s="1"/>
      <c r="R41" s="1"/>
      <c r="S41" s="1"/>
      <c r="T41" s="1"/>
      <c r="U41" s="1"/>
      <c r="V41" s="1"/>
      <c r="W41" s="1"/>
    </row>
    <row r="42" spans="1:23">
      <c r="A42" s="19" t="s">
        <v>66</v>
      </c>
      <c r="B42" s="2"/>
      <c r="C42" s="18"/>
      <c r="D42" s="18">
        <v>2</v>
      </c>
      <c r="E42" s="18"/>
      <c r="F42" s="24">
        <v>2</v>
      </c>
      <c r="G42" s="12"/>
      <c r="L42" s="14"/>
      <c r="M42" s="14"/>
      <c r="P42" s="1"/>
      <c r="Q42" s="1"/>
      <c r="R42" s="1"/>
      <c r="S42" s="1"/>
      <c r="T42" s="1"/>
      <c r="U42" s="1"/>
      <c r="V42" s="1"/>
      <c r="W42" s="1"/>
    </row>
    <row r="43" spans="1:23">
      <c r="A43" s="19" t="s">
        <v>80</v>
      </c>
      <c r="B43" s="2">
        <v>1</v>
      </c>
      <c r="C43" s="18"/>
      <c r="D43" s="18"/>
      <c r="E43" s="18"/>
      <c r="F43" s="24">
        <v>1</v>
      </c>
      <c r="G43" s="12"/>
      <c r="L43" s="14"/>
      <c r="M43" s="14"/>
      <c r="P43" s="1"/>
      <c r="Q43" s="1"/>
      <c r="R43" s="1"/>
      <c r="S43" s="1"/>
      <c r="T43" s="1"/>
      <c r="U43" s="1"/>
      <c r="V43" s="1"/>
      <c r="W43" s="1"/>
    </row>
    <row r="44" spans="1:23">
      <c r="A44" s="8" t="s">
        <v>61</v>
      </c>
      <c r="B44" s="2"/>
      <c r="C44" s="18">
        <v>1</v>
      </c>
      <c r="D44" s="18"/>
      <c r="E44" s="18"/>
      <c r="F44" s="24">
        <v>1</v>
      </c>
      <c r="G44" s="12"/>
      <c r="L44" s="14"/>
      <c r="M44" s="14"/>
      <c r="P44" s="1"/>
      <c r="Q44" s="1"/>
      <c r="R44" s="1"/>
      <c r="S44" s="1"/>
      <c r="T44" s="1"/>
      <c r="U44" s="1"/>
      <c r="V44" s="1"/>
      <c r="W44" s="1"/>
    </row>
    <row r="45" spans="1:23">
      <c r="A45" s="8" t="s">
        <v>96</v>
      </c>
      <c r="B45" s="2">
        <v>1</v>
      </c>
      <c r="C45" s="18"/>
      <c r="D45" s="18"/>
      <c r="E45" s="18"/>
      <c r="F45" s="24">
        <v>1</v>
      </c>
      <c r="G45" s="12"/>
      <c r="L45" s="14"/>
      <c r="M45" s="14"/>
      <c r="P45" s="1"/>
      <c r="Q45" s="1"/>
      <c r="R45" s="1"/>
      <c r="S45" s="1"/>
      <c r="T45" s="1"/>
      <c r="U45" s="1"/>
      <c r="V45" s="1"/>
      <c r="W45" s="1"/>
    </row>
    <row r="46" spans="1:23">
      <c r="A46" s="8" t="s">
        <v>57</v>
      </c>
      <c r="B46" s="2">
        <v>1</v>
      </c>
      <c r="C46" s="18"/>
      <c r="D46" s="18"/>
      <c r="E46" s="18"/>
      <c r="F46" s="24">
        <v>1</v>
      </c>
      <c r="G46" s="12"/>
      <c r="L46" s="14"/>
      <c r="M46" s="14"/>
      <c r="P46" s="1"/>
      <c r="Q46" s="1"/>
      <c r="R46" s="1"/>
      <c r="S46" s="1"/>
      <c r="T46" s="1"/>
      <c r="U46" s="1"/>
      <c r="V46" s="1"/>
      <c r="W46" s="1"/>
    </row>
    <row r="47" spans="1:23">
      <c r="A47" s="8" t="s">
        <v>7</v>
      </c>
      <c r="B47" s="2"/>
      <c r="C47" s="18">
        <v>1</v>
      </c>
      <c r="D47" s="18"/>
      <c r="E47" s="18"/>
      <c r="F47" s="24">
        <v>1</v>
      </c>
      <c r="G47" s="12"/>
      <c r="L47" s="14"/>
      <c r="M47" s="14"/>
      <c r="P47" s="1"/>
      <c r="Q47" s="1"/>
      <c r="R47" s="1"/>
      <c r="S47" s="1"/>
      <c r="T47" s="1"/>
      <c r="U47" s="1"/>
      <c r="V47" s="1"/>
      <c r="W47" s="1"/>
    </row>
    <row r="48" spans="1:23">
      <c r="A48" s="8" t="s">
        <v>17</v>
      </c>
      <c r="B48" s="2"/>
      <c r="C48" s="18"/>
      <c r="D48" s="18"/>
      <c r="E48" s="18">
        <v>1</v>
      </c>
      <c r="F48" s="24">
        <v>1</v>
      </c>
      <c r="G48" s="12"/>
      <c r="L48" s="14"/>
      <c r="M48" s="14"/>
      <c r="P48" s="1"/>
      <c r="Q48" s="1"/>
      <c r="R48" s="1"/>
      <c r="S48" s="1"/>
      <c r="T48" s="1"/>
      <c r="U48" s="1"/>
      <c r="V48" s="1"/>
      <c r="W48" s="1"/>
    </row>
    <row r="49" spans="1:23">
      <c r="A49" s="8" t="s">
        <v>19</v>
      </c>
      <c r="B49" s="2"/>
      <c r="C49" s="18"/>
      <c r="D49" s="18"/>
      <c r="E49" s="18">
        <v>1</v>
      </c>
      <c r="F49" s="24">
        <v>1</v>
      </c>
      <c r="G49" s="12"/>
      <c r="L49" s="14"/>
      <c r="M49" s="14"/>
      <c r="P49" s="1"/>
      <c r="Q49" s="1"/>
      <c r="R49" s="1"/>
      <c r="S49" s="1"/>
      <c r="T49" s="1"/>
      <c r="U49" s="1"/>
      <c r="V49" s="1"/>
      <c r="W49" s="1"/>
    </row>
    <row r="50" spans="1:23">
      <c r="A50" s="28" t="s">
        <v>77</v>
      </c>
      <c r="B50" s="2"/>
      <c r="C50" s="18"/>
      <c r="D50" s="18">
        <v>1</v>
      </c>
      <c r="E50" s="18"/>
      <c r="F50" s="24">
        <v>1</v>
      </c>
      <c r="G50" s="12"/>
      <c r="L50" s="14"/>
      <c r="M50" s="14"/>
      <c r="P50" s="1"/>
      <c r="Q50" s="1"/>
      <c r="R50" s="1"/>
      <c r="S50" s="1"/>
      <c r="T50" s="1"/>
      <c r="U50" s="1"/>
      <c r="V50" s="1"/>
      <c r="W50" s="1"/>
    </row>
    <row r="51" spans="1:23">
      <c r="A51" s="19" t="s">
        <v>25</v>
      </c>
      <c r="B51" s="21">
        <v>1</v>
      </c>
      <c r="C51" s="22"/>
      <c r="D51" s="22"/>
      <c r="E51" s="22"/>
      <c r="F51" s="24">
        <v>1</v>
      </c>
      <c r="G51" s="12"/>
      <c r="L51" s="14"/>
      <c r="M51" s="14"/>
      <c r="P51" s="1"/>
      <c r="Q51" s="1"/>
      <c r="R51" s="1"/>
      <c r="S51" s="1"/>
      <c r="T51" s="1"/>
      <c r="U51" s="1"/>
      <c r="V51" s="1"/>
      <c r="W51" s="1"/>
    </row>
    <row r="52" spans="1:23">
      <c r="A52" s="31" t="s">
        <v>63</v>
      </c>
      <c r="B52" s="2"/>
      <c r="C52" s="18"/>
      <c r="D52" s="18"/>
      <c r="E52" s="18">
        <v>1</v>
      </c>
      <c r="F52" s="24">
        <v>1</v>
      </c>
      <c r="G52" s="12"/>
      <c r="L52" s="14"/>
      <c r="M52" s="14"/>
      <c r="P52" s="1"/>
      <c r="Q52" s="1"/>
      <c r="R52" s="1"/>
      <c r="S52" s="1"/>
      <c r="T52" s="1"/>
      <c r="U52" s="1"/>
      <c r="V52" s="1"/>
      <c r="W52" s="1"/>
    </row>
    <row r="53" spans="1:23">
      <c r="A53" s="19" t="s">
        <v>38</v>
      </c>
      <c r="B53" s="2"/>
      <c r="C53" s="18">
        <v>1</v>
      </c>
      <c r="D53" s="18"/>
      <c r="E53" s="18"/>
      <c r="F53" s="24">
        <v>1</v>
      </c>
      <c r="G53" s="12"/>
      <c r="L53" s="14"/>
      <c r="M53" s="14"/>
      <c r="P53" s="1"/>
      <c r="Q53" s="1"/>
      <c r="R53" s="1"/>
      <c r="S53" s="1"/>
      <c r="T53" s="1"/>
      <c r="U53" s="1"/>
      <c r="V53" s="1"/>
      <c r="W53" s="1"/>
    </row>
    <row r="54" spans="1:23">
      <c r="A54" s="19" t="s">
        <v>39</v>
      </c>
      <c r="B54" s="2">
        <v>1</v>
      </c>
      <c r="C54" s="18"/>
      <c r="D54" s="18"/>
      <c r="E54" s="18"/>
      <c r="F54" s="24">
        <v>1</v>
      </c>
      <c r="G54" s="12"/>
      <c r="L54" s="14"/>
      <c r="M54" s="14"/>
      <c r="P54" s="1"/>
      <c r="Q54" s="1"/>
      <c r="R54" s="1"/>
      <c r="T54" s="1"/>
      <c r="U54" s="1"/>
      <c r="V54" s="1"/>
      <c r="W54" s="1"/>
    </row>
    <row r="55" spans="1:23">
      <c r="A55" s="19" t="s">
        <v>75</v>
      </c>
      <c r="B55" s="17">
        <v>1</v>
      </c>
      <c r="C55" s="17"/>
      <c r="D55" s="17"/>
      <c r="E55" s="4"/>
      <c r="F55" s="24">
        <v>1</v>
      </c>
      <c r="I55" s="9"/>
    </row>
    <row r="56" spans="1:23">
      <c r="A56" s="8" t="s">
        <v>95</v>
      </c>
      <c r="B56" s="18"/>
      <c r="C56" s="18"/>
      <c r="D56" s="18"/>
      <c r="E56" s="3"/>
      <c r="F56" s="24"/>
    </row>
    <row r="57" spans="1:23">
      <c r="A57" s="8" t="s">
        <v>88</v>
      </c>
      <c r="B57" s="18"/>
      <c r="C57" s="18"/>
      <c r="D57" s="18"/>
      <c r="E57" s="3"/>
      <c r="F57" s="24"/>
    </row>
    <row r="58" spans="1:23">
      <c r="A58" s="19" t="s">
        <v>98</v>
      </c>
      <c r="B58" s="18"/>
      <c r="C58" s="18"/>
      <c r="D58" s="18"/>
      <c r="E58" s="3"/>
      <c r="F58" s="24"/>
    </row>
    <row r="59" spans="1:23">
      <c r="A59" s="8" t="s">
        <v>91</v>
      </c>
      <c r="B59" s="18"/>
      <c r="C59" s="18"/>
      <c r="D59" s="18"/>
      <c r="E59" s="3"/>
      <c r="F59" s="24"/>
    </row>
    <row r="60" spans="1:23">
      <c r="A60" s="8" t="s">
        <v>78</v>
      </c>
      <c r="B60" s="18"/>
      <c r="C60" s="18"/>
      <c r="D60" s="18"/>
      <c r="E60" s="3"/>
      <c r="F60" s="24"/>
    </row>
    <row r="61" spans="1:23">
      <c r="A61" s="8" t="s">
        <v>89</v>
      </c>
      <c r="B61" s="18"/>
      <c r="C61" s="18"/>
      <c r="D61" s="18"/>
      <c r="E61" s="3"/>
      <c r="F61" s="24"/>
    </row>
    <row r="62" spans="1:23">
      <c r="A62" s="8" t="s">
        <v>64</v>
      </c>
      <c r="B62" s="18"/>
      <c r="C62" s="18"/>
      <c r="D62" s="18"/>
      <c r="E62" s="3"/>
      <c r="F62" s="24"/>
    </row>
    <row r="63" spans="1:23">
      <c r="A63" s="8" t="s">
        <v>71</v>
      </c>
      <c r="B63" s="18"/>
      <c r="C63" s="18"/>
      <c r="D63" s="18"/>
      <c r="E63" s="3"/>
      <c r="F63" s="24"/>
    </row>
    <row r="64" spans="1:23">
      <c r="A64" s="8" t="s">
        <v>76</v>
      </c>
      <c r="B64" s="18"/>
      <c r="C64" s="18"/>
      <c r="D64" s="18"/>
      <c r="E64" s="3"/>
      <c r="F64" s="24"/>
    </row>
    <row r="65" spans="1:6">
      <c r="A65" s="19" t="s">
        <v>92</v>
      </c>
      <c r="B65" s="18"/>
      <c r="C65" s="18"/>
      <c r="D65" s="18"/>
      <c r="E65" s="3"/>
      <c r="F65" s="24"/>
    </row>
    <row r="66" spans="1:6">
      <c r="A66" s="19" t="s">
        <v>99</v>
      </c>
      <c r="B66" s="18"/>
      <c r="C66" s="18"/>
      <c r="D66" s="18"/>
      <c r="E66" s="3"/>
      <c r="F66" s="24"/>
    </row>
    <row r="67" spans="1:6">
      <c r="A67" s="8" t="s">
        <v>85</v>
      </c>
      <c r="B67" s="18"/>
      <c r="C67" s="18"/>
      <c r="D67" s="18"/>
      <c r="E67" s="3"/>
      <c r="F67" s="24"/>
    </row>
    <row r="68" spans="1:6">
      <c r="A68" s="8" t="s">
        <v>60</v>
      </c>
      <c r="B68" s="18"/>
      <c r="C68" s="18"/>
      <c r="D68" s="18"/>
      <c r="E68" s="3"/>
      <c r="F68" s="24"/>
    </row>
    <row r="69" spans="1:6">
      <c r="A69" s="8" t="s">
        <v>72</v>
      </c>
      <c r="B69" s="18"/>
      <c r="C69" s="18"/>
      <c r="D69" s="18"/>
      <c r="E69" s="3"/>
      <c r="F69" s="24"/>
    </row>
    <row r="70" spans="1:6">
      <c r="A70" s="8" t="s">
        <v>84</v>
      </c>
      <c r="B70" s="18"/>
      <c r="C70" s="18"/>
      <c r="D70" s="18"/>
      <c r="E70" s="3"/>
      <c r="F70" s="24"/>
    </row>
    <row r="71" spans="1:6">
      <c r="A71" s="8" t="s">
        <v>70</v>
      </c>
      <c r="B71" s="18"/>
      <c r="C71" s="18"/>
      <c r="D71" s="18"/>
      <c r="E71" s="3"/>
      <c r="F71" s="24"/>
    </row>
    <row r="72" spans="1:6">
      <c r="A72" s="8" t="s">
        <v>90</v>
      </c>
      <c r="B72" s="18"/>
      <c r="C72" s="18"/>
      <c r="D72" s="18"/>
      <c r="E72" s="3"/>
      <c r="F72" s="24"/>
    </row>
    <row r="73" spans="1:6">
      <c r="A73" s="8" t="s">
        <v>65</v>
      </c>
      <c r="B73" s="20"/>
      <c r="C73" s="20"/>
      <c r="D73" s="20"/>
      <c r="E73" s="3"/>
      <c r="F73" s="24"/>
    </row>
    <row r="74" spans="1:6">
      <c r="A74" s="19" t="s">
        <v>8</v>
      </c>
      <c r="B74" s="18"/>
      <c r="C74" s="18"/>
      <c r="D74" s="18"/>
      <c r="E74" s="3"/>
      <c r="F74" s="24"/>
    </row>
    <row r="75" spans="1:6">
      <c r="A75" s="8" t="s">
        <v>59</v>
      </c>
      <c r="B75" s="18"/>
      <c r="C75" s="18"/>
      <c r="D75" s="18"/>
      <c r="E75" s="3"/>
      <c r="F75" s="24"/>
    </row>
    <row r="76" spans="1:6">
      <c r="A76" s="8" t="s">
        <v>10</v>
      </c>
      <c r="B76" s="18"/>
      <c r="C76" s="18"/>
      <c r="D76" s="18"/>
      <c r="E76" s="3"/>
      <c r="F76" s="24"/>
    </row>
    <row r="77" spans="1:6">
      <c r="A77" s="8" t="s">
        <v>49</v>
      </c>
      <c r="B77" s="18"/>
      <c r="C77" s="18"/>
      <c r="D77" s="18"/>
      <c r="E77" s="3"/>
      <c r="F77" s="24"/>
    </row>
    <row r="78" spans="1:6">
      <c r="A78" s="8" t="s">
        <v>18</v>
      </c>
      <c r="B78" s="18"/>
      <c r="C78" s="18"/>
      <c r="D78" s="18"/>
      <c r="E78" s="3"/>
      <c r="F78" s="24"/>
    </row>
    <row r="79" spans="1:6">
      <c r="A79" s="8" t="s">
        <v>101</v>
      </c>
      <c r="B79" s="18"/>
      <c r="C79" s="18"/>
      <c r="D79" s="18"/>
      <c r="E79" s="3"/>
      <c r="F79" s="24"/>
    </row>
    <row r="80" spans="1:6">
      <c r="A80" s="8" t="s">
        <v>97</v>
      </c>
      <c r="B80" s="18"/>
      <c r="C80" s="18"/>
      <c r="D80" s="18"/>
      <c r="E80" s="3"/>
      <c r="F80" s="24"/>
    </row>
    <row r="81" spans="1:6">
      <c r="A81" s="19" t="s">
        <v>100</v>
      </c>
      <c r="B81" s="22"/>
      <c r="C81" s="22"/>
      <c r="D81" s="34"/>
      <c r="E81" s="35"/>
      <c r="F81" s="24"/>
    </row>
    <row r="82" spans="1:6">
      <c r="A82" s="7" t="s">
        <v>69</v>
      </c>
      <c r="B82" s="22"/>
      <c r="C82" s="22"/>
      <c r="D82" s="34"/>
      <c r="E82" s="35"/>
      <c r="F82" s="24"/>
    </row>
    <row r="83" spans="1:6">
      <c r="A83" s="19" t="s">
        <v>26</v>
      </c>
      <c r="B83" s="18"/>
      <c r="C83" s="18"/>
      <c r="D83" s="18"/>
      <c r="E83" s="3"/>
      <c r="F83" s="24"/>
    </row>
    <row r="84" spans="1:6">
      <c r="A84" s="19" t="s">
        <v>102</v>
      </c>
      <c r="B84" s="18"/>
      <c r="C84" s="18"/>
      <c r="D84" s="18"/>
      <c r="E84" s="3"/>
      <c r="F84" s="24"/>
    </row>
    <row r="85" spans="1:6">
      <c r="A85" s="19" t="s">
        <v>28</v>
      </c>
      <c r="B85" s="18"/>
      <c r="C85" s="18"/>
      <c r="D85" s="18"/>
      <c r="E85" s="3"/>
      <c r="F85" s="24"/>
    </row>
    <row r="86" spans="1:6">
      <c r="A86" s="19" t="s">
        <v>87</v>
      </c>
      <c r="B86" s="18"/>
      <c r="C86" s="18"/>
      <c r="D86" s="18"/>
      <c r="E86" s="3"/>
      <c r="F86" s="24"/>
    </row>
    <row r="87" spans="1:6">
      <c r="A87" s="19" t="s">
        <v>103</v>
      </c>
      <c r="B87" s="18"/>
      <c r="C87" s="18"/>
      <c r="D87" s="18"/>
      <c r="E87" s="3"/>
      <c r="F87" s="24"/>
    </row>
    <row r="88" spans="1:6">
      <c r="A88" s="19" t="s">
        <v>73</v>
      </c>
      <c r="B88" s="18"/>
      <c r="C88" s="18"/>
      <c r="D88" s="18"/>
      <c r="E88" s="3"/>
      <c r="F88" s="24"/>
    </row>
    <row r="89" spans="1:6">
      <c r="A89" s="19" t="s">
        <v>83</v>
      </c>
      <c r="B89" s="18"/>
      <c r="C89" s="18"/>
      <c r="D89" s="18"/>
      <c r="E89" s="3"/>
      <c r="F89" s="24"/>
    </row>
    <row r="90" spans="1:6">
      <c r="A90" s="19" t="s">
        <v>54</v>
      </c>
      <c r="B90" s="18"/>
      <c r="C90" s="18"/>
      <c r="D90" s="18"/>
      <c r="E90" s="3"/>
      <c r="F90" s="24"/>
    </row>
    <row r="91" spans="1:6">
      <c r="A91" s="19" t="s">
        <v>51</v>
      </c>
      <c r="B91" s="18"/>
      <c r="C91" s="18"/>
      <c r="D91" s="18"/>
      <c r="E91" s="3"/>
      <c r="F91" s="24"/>
    </row>
    <row r="92" spans="1:6">
      <c r="A92" s="19" t="s">
        <v>68</v>
      </c>
      <c r="B92" s="18"/>
      <c r="C92" s="18"/>
      <c r="D92" s="18"/>
      <c r="E92" s="3"/>
      <c r="F92" s="24"/>
    </row>
    <row r="93" spans="1:6">
      <c r="A93" s="19" t="s">
        <v>37</v>
      </c>
      <c r="B93" s="18"/>
      <c r="C93" s="18"/>
      <c r="D93" s="18"/>
      <c r="E93" s="3"/>
      <c r="F93" s="24"/>
    </row>
    <row r="94" spans="1:6">
      <c r="A94" s="19" t="s">
        <v>93</v>
      </c>
      <c r="B94" s="18"/>
      <c r="C94" s="18"/>
      <c r="D94" s="18"/>
      <c r="E94" s="3"/>
      <c r="F94" s="24"/>
    </row>
    <row r="95" spans="1:6">
      <c r="A95" s="19" t="s">
        <v>58</v>
      </c>
      <c r="B95" s="18"/>
      <c r="C95" s="18"/>
      <c r="D95" s="18"/>
      <c r="E95" s="3"/>
      <c r="F95" s="24"/>
    </row>
    <row r="96" spans="1:6">
      <c r="A96" s="19" t="s">
        <v>62</v>
      </c>
      <c r="B96" s="18"/>
      <c r="C96" s="18"/>
      <c r="D96" s="18"/>
      <c r="E96" s="3"/>
      <c r="F96" s="24"/>
    </row>
    <row r="97" spans="1:6">
      <c r="A97" s="19" t="s">
        <v>74</v>
      </c>
      <c r="B97" s="18"/>
      <c r="C97" s="18"/>
      <c r="D97" s="18"/>
      <c r="E97" s="3"/>
      <c r="F97" s="24"/>
    </row>
    <row r="98" spans="1:6">
      <c r="A98" s="19" t="s">
        <v>82</v>
      </c>
      <c r="B98" s="18"/>
      <c r="C98" s="18"/>
      <c r="D98" s="18"/>
      <c r="E98" s="3"/>
      <c r="F98" s="24"/>
    </row>
    <row r="99" spans="1:6">
      <c r="A99" s="19" t="s">
        <v>67</v>
      </c>
      <c r="B99" s="18"/>
      <c r="C99" s="18"/>
      <c r="D99" s="18"/>
      <c r="E99" s="3"/>
      <c r="F99" s="24"/>
    </row>
    <row r="100" spans="1:6">
      <c r="A100" s="19" t="s">
        <v>86</v>
      </c>
      <c r="B100" s="18"/>
      <c r="C100" s="18"/>
      <c r="D100" s="18"/>
      <c r="E100" s="3"/>
      <c r="F100" s="24"/>
    </row>
    <row r="101" spans="1:6">
      <c r="A101" s="19" t="s">
        <v>43</v>
      </c>
      <c r="B101" s="18"/>
      <c r="C101" s="18"/>
      <c r="D101" s="18"/>
      <c r="E101" s="3"/>
      <c r="F101" s="24"/>
    </row>
    <row r="102" spans="1:6">
      <c r="A102" s="19" t="s">
        <v>94</v>
      </c>
      <c r="B102" s="18"/>
      <c r="C102" s="18"/>
      <c r="D102" s="18"/>
      <c r="E102" s="3"/>
      <c r="F102" s="24"/>
    </row>
    <row r="103" spans="1:6">
      <c r="A103" s="19" t="s">
        <v>56</v>
      </c>
      <c r="B103" s="18"/>
      <c r="C103" s="18"/>
      <c r="D103" s="18"/>
      <c r="E103" s="3"/>
      <c r="F103" s="24"/>
    </row>
    <row r="104" spans="1:6">
      <c r="A104" s="19" t="s">
        <v>50</v>
      </c>
      <c r="B104" s="18"/>
      <c r="C104" s="18"/>
      <c r="D104" s="18"/>
      <c r="E104" s="3"/>
      <c r="F104" s="24"/>
    </row>
    <row r="105" spans="1:6">
      <c r="A105" s="31"/>
      <c r="B105" s="14"/>
      <c r="C105" s="1"/>
      <c r="D105" s="14"/>
      <c r="E105" s="1"/>
      <c r="F105" s="24"/>
    </row>
    <row r="106" spans="1:6">
      <c r="A106" s="31"/>
      <c r="B106" s="1"/>
      <c r="C106" s="1"/>
      <c r="D106" s="14"/>
      <c r="E106" s="1"/>
      <c r="F106" s="24"/>
    </row>
    <row r="107" spans="1:6">
      <c r="A107" s="31"/>
      <c r="B107" s="1"/>
      <c r="C107" s="1"/>
      <c r="D107" s="14"/>
      <c r="E107" s="1"/>
      <c r="F107" s="24"/>
    </row>
    <row r="108" spans="1:6">
      <c r="A108" s="31"/>
      <c r="B108" s="1"/>
      <c r="C108" s="1"/>
      <c r="D108" s="14"/>
      <c r="E108" s="1"/>
      <c r="F108" s="24"/>
    </row>
    <row r="109" spans="1:6">
      <c r="A109" s="31"/>
      <c r="B109" s="1"/>
      <c r="C109" s="1"/>
      <c r="D109" s="14"/>
      <c r="E109" s="1"/>
      <c r="F109" s="24"/>
    </row>
    <row r="110" spans="1:6">
      <c r="A110" s="31"/>
      <c r="B110" s="1"/>
      <c r="C110" s="1"/>
      <c r="D110" s="1"/>
      <c r="E110" s="1"/>
      <c r="F110" s="24"/>
    </row>
    <row r="111" spans="1:6">
      <c r="A111" s="31"/>
      <c r="B111" s="33"/>
      <c r="C111" s="33"/>
      <c r="D111" s="33"/>
      <c r="E111" s="1"/>
      <c r="F111" s="24"/>
    </row>
  </sheetData>
  <mergeCells count="1">
    <mergeCell ref="A2:O2"/>
  </mergeCells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0"/>
  <sheetViews>
    <sheetView workbookViewId="0">
      <selection activeCell="A4" sqref="A4:A13"/>
    </sheetView>
  </sheetViews>
  <sheetFormatPr defaultRowHeight="12.75"/>
  <cols>
    <col min="1" max="7" width="9.7109375" customWidth="1"/>
    <col min="8" max="8" width="12.28515625" customWidth="1"/>
    <col min="9" max="9" width="9.140625" style="25"/>
    <col min="10" max="10" width="3.7109375" customWidth="1"/>
    <col min="11" max="12" width="9.7109375" customWidth="1"/>
    <col min="13" max="13" width="12.28515625" customWidth="1"/>
    <col min="15" max="18" width="9.140625" hidden="1" customWidth="1"/>
  </cols>
  <sheetData>
    <row r="1" spans="1:26" ht="14.25" thickTop="1" thickBot="1">
      <c r="A1" s="1" t="s">
        <v>46</v>
      </c>
      <c r="B1" s="1"/>
      <c r="C1" s="1"/>
      <c r="D1" s="1"/>
      <c r="E1" s="1"/>
      <c r="F1" s="1"/>
      <c r="G1" s="1"/>
      <c r="H1" s="1"/>
      <c r="I1" s="2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1"/>
      <c r="X1" s="13"/>
      <c r="Y1" s="6" t="s">
        <v>45</v>
      </c>
    </row>
    <row r="2" spans="1:26" ht="21.75" thickTop="1" thickBot="1">
      <c r="A2" s="71" t="s">
        <v>1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1"/>
      <c r="T2" s="1"/>
      <c r="U2" s="1"/>
      <c r="V2" s="1"/>
      <c r="W2" s="1"/>
      <c r="X2" s="1"/>
      <c r="Y2" s="1"/>
    </row>
    <row r="3" spans="1:26" ht="14.25" thickTop="1" thickBot="1">
      <c r="A3" s="5" t="s">
        <v>0</v>
      </c>
      <c r="B3" s="10" t="s">
        <v>123</v>
      </c>
      <c r="C3" s="11" t="s">
        <v>124</v>
      </c>
      <c r="D3" s="11" t="s">
        <v>125</v>
      </c>
      <c r="E3" s="11" t="s">
        <v>126</v>
      </c>
      <c r="F3" s="11" t="s">
        <v>127</v>
      </c>
      <c r="G3" s="11" t="s">
        <v>128</v>
      </c>
      <c r="H3" s="11" t="s">
        <v>129</v>
      </c>
      <c r="I3" s="26" t="s">
        <v>45</v>
      </c>
      <c r="J3" s="1"/>
      <c r="K3" s="8" t="s">
        <v>0</v>
      </c>
      <c r="L3" s="8" t="s">
        <v>240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6" ht="13.5" thickTop="1">
      <c r="A4" s="15" t="s">
        <v>13</v>
      </c>
      <c r="B4" s="16">
        <v>2</v>
      </c>
      <c r="C4" s="17">
        <v>7</v>
      </c>
      <c r="D4" s="17">
        <v>10</v>
      </c>
      <c r="E4" s="17">
        <v>5</v>
      </c>
      <c r="F4" s="17">
        <v>5</v>
      </c>
      <c r="G4" s="17">
        <v>2</v>
      </c>
      <c r="H4" s="17">
        <v>2</v>
      </c>
      <c r="I4" s="24">
        <f>SUM(B4:H4)</f>
        <v>33</v>
      </c>
      <c r="J4" s="12"/>
      <c r="K4" s="19" t="s">
        <v>31</v>
      </c>
      <c r="L4" s="19">
        <v>25</v>
      </c>
      <c r="O4" s="14"/>
      <c r="P4" s="14"/>
      <c r="S4" s="1"/>
      <c r="T4" s="1"/>
      <c r="U4" s="1"/>
      <c r="V4" s="1"/>
      <c r="W4" s="1"/>
      <c r="X4" s="1"/>
      <c r="Y4" s="1"/>
    </row>
    <row r="5" spans="1:26">
      <c r="A5" s="19" t="s">
        <v>30</v>
      </c>
      <c r="B5" s="2">
        <v>1</v>
      </c>
      <c r="C5" s="18">
        <v>6</v>
      </c>
      <c r="D5" s="18">
        <v>13</v>
      </c>
      <c r="E5" s="18">
        <v>2</v>
      </c>
      <c r="F5" s="18">
        <v>2</v>
      </c>
      <c r="G5" s="18">
        <v>1</v>
      </c>
      <c r="H5" s="18">
        <v>5</v>
      </c>
      <c r="I5" s="24">
        <f t="shared" ref="I5:I68" si="0">SUM(B5:H5)</f>
        <v>30</v>
      </c>
      <c r="J5" s="12"/>
      <c r="K5" s="19" t="s">
        <v>30</v>
      </c>
      <c r="L5" s="19">
        <v>30</v>
      </c>
      <c r="O5" s="14"/>
      <c r="P5" s="14"/>
      <c r="S5" s="1"/>
      <c r="T5" s="1"/>
      <c r="U5" s="1"/>
      <c r="V5" s="1"/>
      <c r="W5" s="1"/>
      <c r="X5" s="1"/>
      <c r="Y5" s="1"/>
      <c r="Z5" s="1"/>
    </row>
    <row r="6" spans="1:26">
      <c r="A6" s="8" t="s">
        <v>14</v>
      </c>
      <c r="B6" s="2">
        <v>7</v>
      </c>
      <c r="C6" s="18">
        <v>4</v>
      </c>
      <c r="D6" s="18">
        <v>5</v>
      </c>
      <c r="E6" s="18">
        <v>4</v>
      </c>
      <c r="F6" s="18">
        <v>2</v>
      </c>
      <c r="G6" s="18">
        <v>1</v>
      </c>
      <c r="H6" s="18">
        <v>2</v>
      </c>
      <c r="I6" s="24">
        <f t="shared" si="0"/>
        <v>25</v>
      </c>
      <c r="J6" s="12"/>
      <c r="K6" s="8" t="s">
        <v>13</v>
      </c>
      <c r="L6" s="19">
        <v>33</v>
      </c>
      <c r="O6" s="14"/>
      <c r="P6" s="14"/>
      <c r="S6" s="1"/>
      <c r="T6" s="1"/>
      <c r="U6" s="1"/>
      <c r="V6" s="1"/>
      <c r="W6" s="1"/>
      <c r="X6" s="1"/>
      <c r="Y6" s="1"/>
      <c r="Z6" s="1"/>
    </row>
    <row r="7" spans="1:26">
      <c r="A7" s="19" t="s">
        <v>22</v>
      </c>
      <c r="B7" s="2">
        <v>2</v>
      </c>
      <c r="C7" s="18">
        <v>1</v>
      </c>
      <c r="D7" s="18">
        <v>14</v>
      </c>
      <c r="E7" s="18">
        <v>2</v>
      </c>
      <c r="F7" s="18">
        <v>4</v>
      </c>
      <c r="G7" s="18">
        <v>1</v>
      </c>
      <c r="H7" s="18">
        <v>1</v>
      </c>
      <c r="I7" s="24">
        <f t="shared" si="0"/>
        <v>25</v>
      </c>
      <c r="J7" s="12"/>
      <c r="K7" s="19" t="s">
        <v>22</v>
      </c>
      <c r="L7" s="19">
        <v>25</v>
      </c>
      <c r="O7" s="14"/>
      <c r="P7" s="14"/>
      <c r="S7" s="1"/>
      <c r="T7" s="1"/>
      <c r="U7" s="1"/>
      <c r="V7" s="1"/>
      <c r="W7" s="1"/>
      <c r="X7" s="1"/>
      <c r="Y7" s="1"/>
      <c r="Z7" s="1"/>
    </row>
    <row r="8" spans="1:26">
      <c r="A8" s="19" t="s">
        <v>31</v>
      </c>
      <c r="B8" s="2">
        <v>4</v>
      </c>
      <c r="C8" s="18">
        <v>3</v>
      </c>
      <c r="D8" s="18">
        <v>9</v>
      </c>
      <c r="E8" s="18">
        <v>1</v>
      </c>
      <c r="F8" s="18">
        <v>3</v>
      </c>
      <c r="G8" s="18">
        <v>3</v>
      </c>
      <c r="H8" s="18">
        <v>2</v>
      </c>
      <c r="I8" s="24">
        <f t="shared" si="0"/>
        <v>25</v>
      </c>
      <c r="J8" s="12"/>
      <c r="K8" s="8" t="s">
        <v>9</v>
      </c>
      <c r="L8" s="19">
        <v>23</v>
      </c>
      <c r="O8" s="14"/>
      <c r="P8" s="14"/>
      <c r="S8" s="1"/>
      <c r="T8" s="1"/>
      <c r="U8" s="1"/>
      <c r="V8" s="1"/>
      <c r="W8" s="1"/>
      <c r="X8" s="1"/>
      <c r="Y8" s="1"/>
      <c r="Z8" s="1"/>
    </row>
    <row r="9" spans="1:26">
      <c r="A9" s="8" t="s">
        <v>9</v>
      </c>
      <c r="B9" s="2">
        <v>2</v>
      </c>
      <c r="C9" s="18">
        <v>5</v>
      </c>
      <c r="D9" s="18">
        <v>9</v>
      </c>
      <c r="E9" s="18">
        <v>2</v>
      </c>
      <c r="F9" s="18">
        <v>2</v>
      </c>
      <c r="G9" s="18">
        <v>2</v>
      </c>
      <c r="H9" s="18">
        <v>1</v>
      </c>
      <c r="I9" s="24">
        <f t="shared" si="0"/>
        <v>23</v>
      </c>
      <c r="J9" s="12"/>
      <c r="O9" s="14"/>
      <c r="P9" s="14"/>
      <c r="S9" s="1"/>
      <c r="T9" s="1"/>
      <c r="U9" s="1"/>
      <c r="V9" s="1"/>
      <c r="W9" s="1"/>
      <c r="X9" s="1"/>
      <c r="Y9" s="1"/>
      <c r="Z9" s="1"/>
    </row>
    <row r="10" spans="1:26">
      <c r="A10" s="19" t="s">
        <v>41</v>
      </c>
      <c r="B10" s="2">
        <v>4</v>
      </c>
      <c r="C10" s="18">
        <v>4</v>
      </c>
      <c r="D10" s="18">
        <v>3</v>
      </c>
      <c r="E10" s="18">
        <v>4</v>
      </c>
      <c r="F10" s="18">
        <v>6</v>
      </c>
      <c r="G10" s="18">
        <v>0</v>
      </c>
      <c r="H10" s="18">
        <v>2</v>
      </c>
      <c r="I10" s="24">
        <f t="shared" si="0"/>
        <v>23</v>
      </c>
      <c r="J10" s="12"/>
      <c r="O10" s="14"/>
      <c r="P10" s="14"/>
      <c r="S10" s="1"/>
      <c r="T10" s="1"/>
      <c r="U10" s="1"/>
      <c r="V10" s="1"/>
      <c r="W10" s="1"/>
      <c r="X10" s="1"/>
      <c r="Y10" s="1"/>
      <c r="Z10" s="1"/>
    </row>
    <row r="11" spans="1:26">
      <c r="A11" s="8" t="s">
        <v>11</v>
      </c>
      <c r="B11" s="2">
        <v>0</v>
      </c>
      <c r="C11" s="18">
        <v>2</v>
      </c>
      <c r="D11" s="18">
        <v>5</v>
      </c>
      <c r="E11" s="18">
        <v>5</v>
      </c>
      <c r="F11" s="18">
        <v>1</v>
      </c>
      <c r="G11" s="18">
        <v>2</v>
      </c>
      <c r="H11" s="18">
        <v>1</v>
      </c>
      <c r="I11" s="24">
        <f t="shared" si="0"/>
        <v>16</v>
      </c>
      <c r="J11" s="12"/>
      <c r="O11" s="14"/>
      <c r="P11" s="14"/>
      <c r="S11" s="1"/>
      <c r="T11" s="1"/>
      <c r="U11" s="1"/>
      <c r="V11" s="1"/>
      <c r="W11" s="1"/>
      <c r="X11" s="1"/>
      <c r="Y11" s="1"/>
      <c r="Z11" s="1"/>
    </row>
    <row r="12" spans="1:26">
      <c r="A12" s="19" t="s">
        <v>27</v>
      </c>
      <c r="B12" s="2">
        <v>3</v>
      </c>
      <c r="C12" s="18">
        <v>2</v>
      </c>
      <c r="D12" s="18">
        <v>2</v>
      </c>
      <c r="E12" s="18">
        <v>2</v>
      </c>
      <c r="F12" s="18">
        <v>3</v>
      </c>
      <c r="G12" s="18">
        <v>1</v>
      </c>
      <c r="H12" s="18">
        <v>0</v>
      </c>
      <c r="I12" s="24">
        <f t="shared" si="0"/>
        <v>13</v>
      </c>
      <c r="J12" s="12"/>
      <c r="O12" s="14"/>
      <c r="P12" s="14"/>
      <c r="S12" s="1"/>
      <c r="T12" s="1"/>
      <c r="U12" s="1"/>
      <c r="V12" s="1"/>
      <c r="W12" s="1"/>
      <c r="X12" s="1"/>
      <c r="Y12" s="1"/>
      <c r="Z12" s="1"/>
    </row>
    <row r="13" spans="1:26">
      <c r="A13" s="19" t="s">
        <v>40</v>
      </c>
      <c r="B13" s="2">
        <v>3</v>
      </c>
      <c r="C13" s="18">
        <v>1</v>
      </c>
      <c r="D13" s="18">
        <v>4</v>
      </c>
      <c r="E13" s="18">
        <v>2</v>
      </c>
      <c r="F13" s="18">
        <v>0</v>
      </c>
      <c r="G13" s="18">
        <v>0</v>
      </c>
      <c r="H13" s="18">
        <v>2</v>
      </c>
      <c r="I13" s="24">
        <f t="shared" si="0"/>
        <v>12</v>
      </c>
      <c r="J13" s="12"/>
      <c r="O13" s="14"/>
      <c r="P13" s="14"/>
      <c r="S13" s="1"/>
      <c r="T13" s="1"/>
      <c r="U13" s="1"/>
      <c r="V13" s="1"/>
      <c r="W13" s="1"/>
      <c r="X13" s="1"/>
      <c r="Y13" s="1"/>
      <c r="Z13" s="1"/>
    </row>
    <row r="14" spans="1:26">
      <c r="A14" s="19" t="s">
        <v>32</v>
      </c>
      <c r="B14" s="2">
        <v>0</v>
      </c>
      <c r="C14" s="18">
        <v>0</v>
      </c>
      <c r="D14" s="18">
        <v>3</v>
      </c>
      <c r="E14" s="18">
        <v>1</v>
      </c>
      <c r="F14" s="18">
        <v>2</v>
      </c>
      <c r="G14" s="18">
        <v>2</v>
      </c>
      <c r="H14" s="18">
        <v>3</v>
      </c>
      <c r="I14" s="24">
        <f t="shared" si="0"/>
        <v>11</v>
      </c>
      <c r="J14" s="12"/>
      <c r="O14" s="14"/>
      <c r="P14" s="14"/>
      <c r="S14" s="1"/>
      <c r="T14" s="1"/>
      <c r="U14" s="1"/>
      <c r="V14" s="1"/>
      <c r="W14" s="1"/>
      <c r="X14" s="1"/>
      <c r="Y14" s="1"/>
      <c r="Z14" s="1"/>
    </row>
    <row r="15" spans="1:26">
      <c r="A15" s="19" t="s">
        <v>36</v>
      </c>
      <c r="B15" s="2">
        <v>1</v>
      </c>
      <c r="C15" s="18">
        <v>0</v>
      </c>
      <c r="D15" s="18">
        <v>6</v>
      </c>
      <c r="E15" s="18">
        <v>1</v>
      </c>
      <c r="F15" s="18">
        <v>2</v>
      </c>
      <c r="G15" s="18">
        <v>0</v>
      </c>
      <c r="H15" s="18">
        <v>1</v>
      </c>
      <c r="I15" s="24">
        <f t="shared" si="0"/>
        <v>11</v>
      </c>
      <c r="J15" s="12"/>
      <c r="O15" s="14"/>
      <c r="P15" s="14"/>
      <c r="S15" s="1"/>
      <c r="T15" s="1"/>
      <c r="U15" s="1"/>
      <c r="V15" s="1"/>
      <c r="W15" s="1"/>
      <c r="X15" s="1"/>
      <c r="Y15" s="1"/>
      <c r="Z15" s="1"/>
    </row>
    <row r="16" spans="1:26">
      <c r="A16" s="19" t="s">
        <v>24</v>
      </c>
      <c r="B16" s="2">
        <v>2</v>
      </c>
      <c r="C16" s="18">
        <v>3</v>
      </c>
      <c r="D16" s="18">
        <v>5</v>
      </c>
      <c r="E16" s="18">
        <v>0</v>
      </c>
      <c r="F16" s="18">
        <v>0</v>
      </c>
      <c r="G16" s="18">
        <v>0</v>
      </c>
      <c r="H16" s="18">
        <v>0</v>
      </c>
      <c r="I16" s="24">
        <f t="shared" si="0"/>
        <v>10</v>
      </c>
      <c r="J16" s="12"/>
      <c r="O16" s="14"/>
      <c r="P16" s="14"/>
      <c r="S16" s="1"/>
      <c r="T16" s="1"/>
      <c r="U16" s="1"/>
      <c r="V16" s="1"/>
      <c r="W16" s="1"/>
      <c r="X16" s="1"/>
      <c r="Y16" s="1"/>
      <c r="Z16" s="1"/>
    </row>
    <row r="17" spans="1:26">
      <c r="A17" s="8" t="s">
        <v>5</v>
      </c>
      <c r="B17" s="2">
        <v>2</v>
      </c>
      <c r="C17" s="18">
        <v>0</v>
      </c>
      <c r="D17" s="18">
        <v>4</v>
      </c>
      <c r="E17" s="18">
        <v>0</v>
      </c>
      <c r="F17" s="18">
        <v>1</v>
      </c>
      <c r="G17" s="18">
        <v>0</v>
      </c>
      <c r="H17" s="18">
        <v>1</v>
      </c>
      <c r="I17" s="24">
        <f t="shared" si="0"/>
        <v>8</v>
      </c>
      <c r="J17" s="12"/>
      <c r="O17" s="14"/>
      <c r="P17" s="14"/>
      <c r="S17" s="1"/>
      <c r="T17" s="1"/>
      <c r="U17" s="1"/>
      <c r="V17" s="1"/>
      <c r="W17" s="1"/>
      <c r="X17" s="1"/>
      <c r="Y17" s="1"/>
      <c r="Z17" s="1"/>
    </row>
    <row r="18" spans="1:26">
      <c r="A18" s="8" t="s">
        <v>15</v>
      </c>
      <c r="B18" s="2">
        <v>0</v>
      </c>
      <c r="C18" s="18">
        <v>1</v>
      </c>
      <c r="D18" s="18">
        <v>1</v>
      </c>
      <c r="E18" s="18">
        <v>2</v>
      </c>
      <c r="F18" s="18">
        <v>2</v>
      </c>
      <c r="G18" s="18">
        <v>1</v>
      </c>
      <c r="H18" s="18">
        <v>0</v>
      </c>
      <c r="I18" s="24">
        <f t="shared" si="0"/>
        <v>7</v>
      </c>
      <c r="J18" s="12"/>
      <c r="O18" s="14"/>
      <c r="P18" s="14"/>
      <c r="S18" s="1"/>
      <c r="T18" s="1"/>
      <c r="U18" s="1"/>
      <c r="V18" s="1"/>
      <c r="W18" s="1"/>
      <c r="X18" s="1"/>
      <c r="Y18" s="1"/>
      <c r="Z18" s="1"/>
    </row>
    <row r="19" spans="1:26">
      <c r="A19" s="19" t="s">
        <v>35</v>
      </c>
      <c r="B19" s="2">
        <v>1</v>
      </c>
      <c r="C19" s="18">
        <v>0</v>
      </c>
      <c r="D19" s="18">
        <v>2</v>
      </c>
      <c r="E19" s="18">
        <v>1</v>
      </c>
      <c r="F19" s="18">
        <v>2</v>
      </c>
      <c r="G19" s="18">
        <v>0</v>
      </c>
      <c r="H19" s="18">
        <v>0</v>
      </c>
      <c r="I19" s="24">
        <f t="shared" si="0"/>
        <v>6</v>
      </c>
      <c r="J19" s="12"/>
      <c r="O19" s="14"/>
      <c r="P19" s="14"/>
      <c r="S19" s="1"/>
      <c r="T19" s="1"/>
      <c r="U19" s="1"/>
      <c r="V19" s="1"/>
      <c r="W19" s="1"/>
      <c r="X19" s="1"/>
      <c r="Y19" s="1"/>
      <c r="Z19" s="1"/>
    </row>
    <row r="20" spans="1:26">
      <c r="A20" s="19" t="s">
        <v>42</v>
      </c>
      <c r="B20" s="2">
        <v>1</v>
      </c>
      <c r="C20" s="18">
        <v>0</v>
      </c>
      <c r="D20" s="18">
        <v>3</v>
      </c>
      <c r="E20" s="18">
        <v>1</v>
      </c>
      <c r="F20" s="18">
        <v>1</v>
      </c>
      <c r="G20" s="18">
        <v>0</v>
      </c>
      <c r="H20" s="18">
        <v>0</v>
      </c>
      <c r="I20" s="24">
        <f t="shared" si="0"/>
        <v>6</v>
      </c>
      <c r="J20" s="12"/>
      <c r="O20" s="14"/>
      <c r="P20" s="14"/>
      <c r="S20" s="1"/>
      <c r="T20" s="1"/>
      <c r="U20" s="1"/>
      <c r="V20" s="1"/>
      <c r="W20" s="1"/>
      <c r="X20" s="1"/>
      <c r="Y20" s="1"/>
      <c r="Z20" s="1"/>
    </row>
    <row r="21" spans="1:26">
      <c r="A21" s="19" t="s">
        <v>44</v>
      </c>
      <c r="B21" s="2">
        <v>2</v>
      </c>
      <c r="C21" s="18">
        <v>1</v>
      </c>
      <c r="D21" s="18">
        <v>0</v>
      </c>
      <c r="E21" s="18">
        <v>1</v>
      </c>
      <c r="F21" s="18">
        <v>1</v>
      </c>
      <c r="G21" s="18">
        <v>0</v>
      </c>
      <c r="H21" s="18">
        <v>1</v>
      </c>
      <c r="I21" s="24">
        <f t="shared" si="0"/>
        <v>6</v>
      </c>
      <c r="J21" s="12"/>
      <c r="O21" s="14"/>
      <c r="P21" s="14"/>
      <c r="S21" s="1"/>
      <c r="T21" s="1"/>
      <c r="U21" s="1"/>
      <c r="V21" s="1"/>
      <c r="W21" s="1"/>
      <c r="X21" s="1"/>
      <c r="Y21" s="1"/>
      <c r="Z21" s="1"/>
    </row>
    <row r="22" spans="1:26">
      <c r="A22" s="7" t="s">
        <v>23</v>
      </c>
      <c r="B22" s="2">
        <v>0</v>
      </c>
      <c r="C22" s="18">
        <v>2</v>
      </c>
      <c r="D22" s="18">
        <v>0</v>
      </c>
      <c r="E22" s="18">
        <v>1</v>
      </c>
      <c r="F22" s="18">
        <v>0</v>
      </c>
      <c r="G22" s="18">
        <v>1</v>
      </c>
      <c r="H22" s="18">
        <v>1</v>
      </c>
      <c r="I22" s="24">
        <f t="shared" si="0"/>
        <v>5</v>
      </c>
      <c r="J22" s="12"/>
      <c r="O22" s="14"/>
      <c r="P22" s="14"/>
      <c r="S22" s="1"/>
      <c r="T22" s="1"/>
      <c r="U22" s="1"/>
      <c r="V22" s="1"/>
      <c r="W22" s="1"/>
      <c r="X22" s="1"/>
      <c r="Y22" s="1"/>
      <c r="Z22" s="1"/>
    </row>
    <row r="23" spans="1:26">
      <c r="A23" s="8" t="s">
        <v>4</v>
      </c>
      <c r="B23" s="2">
        <v>0</v>
      </c>
      <c r="C23" s="18">
        <v>1</v>
      </c>
      <c r="D23" s="18">
        <v>2</v>
      </c>
      <c r="E23" s="18">
        <v>1</v>
      </c>
      <c r="F23" s="18">
        <v>0</v>
      </c>
      <c r="G23" s="18">
        <v>0</v>
      </c>
      <c r="H23" s="18">
        <v>0</v>
      </c>
      <c r="I23" s="24">
        <f t="shared" si="0"/>
        <v>4</v>
      </c>
      <c r="J23" s="12"/>
      <c r="O23" s="14"/>
      <c r="P23" s="14"/>
      <c r="S23" s="1"/>
      <c r="T23" s="1"/>
      <c r="U23" s="1"/>
      <c r="V23" s="1"/>
      <c r="W23" s="1"/>
      <c r="X23" s="1"/>
      <c r="Y23" s="1"/>
      <c r="Z23" s="1"/>
    </row>
    <row r="24" spans="1:26">
      <c r="A24" s="8" t="s">
        <v>16</v>
      </c>
      <c r="B24" s="2">
        <v>0</v>
      </c>
      <c r="C24" s="18">
        <v>1</v>
      </c>
      <c r="D24" s="18">
        <v>2</v>
      </c>
      <c r="E24" s="18">
        <v>1</v>
      </c>
      <c r="F24" s="18">
        <v>0</v>
      </c>
      <c r="G24" s="18">
        <v>0</v>
      </c>
      <c r="H24" s="18">
        <v>0</v>
      </c>
      <c r="I24" s="24">
        <f t="shared" si="0"/>
        <v>4</v>
      </c>
      <c r="J24" s="12"/>
      <c r="O24" s="14"/>
      <c r="P24" s="14"/>
      <c r="S24" s="1"/>
      <c r="T24" s="1"/>
      <c r="U24" s="1"/>
      <c r="V24" s="1"/>
      <c r="W24" s="1"/>
      <c r="X24" s="1"/>
      <c r="Y24" s="1"/>
      <c r="Z24" s="1"/>
    </row>
    <row r="25" spans="1:26">
      <c r="A25" s="8" t="s">
        <v>19</v>
      </c>
      <c r="B25" s="2">
        <v>0</v>
      </c>
      <c r="C25" s="18">
        <v>0</v>
      </c>
      <c r="D25" s="18">
        <v>1</v>
      </c>
      <c r="E25" s="18">
        <v>1</v>
      </c>
      <c r="F25" s="18">
        <v>2</v>
      </c>
      <c r="G25" s="18">
        <v>0</v>
      </c>
      <c r="H25" s="18">
        <v>0</v>
      </c>
      <c r="I25" s="24">
        <f t="shared" si="0"/>
        <v>4</v>
      </c>
      <c r="J25" s="12"/>
      <c r="O25" s="14"/>
      <c r="P25" s="14"/>
      <c r="S25" s="1"/>
      <c r="T25" s="1"/>
      <c r="U25" s="1"/>
      <c r="V25" s="1"/>
      <c r="W25" s="1"/>
      <c r="X25" s="1"/>
      <c r="Y25" s="1"/>
      <c r="Z25" s="1"/>
    </row>
    <row r="26" spans="1:26">
      <c r="A26" s="8" t="s">
        <v>48</v>
      </c>
      <c r="B26" s="2">
        <v>1</v>
      </c>
      <c r="C26" s="18">
        <v>2</v>
      </c>
      <c r="D26" s="18">
        <v>0</v>
      </c>
      <c r="E26" s="18">
        <v>1</v>
      </c>
      <c r="F26" s="18">
        <v>0</v>
      </c>
      <c r="G26" s="18">
        <v>0</v>
      </c>
      <c r="H26" s="18">
        <v>0</v>
      </c>
      <c r="I26" s="24">
        <f t="shared" si="0"/>
        <v>4</v>
      </c>
      <c r="J26" s="12"/>
      <c r="O26" s="14"/>
      <c r="P26" s="14"/>
      <c r="S26" s="1"/>
      <c r="T26" s="1"/>
      <c r="U26" s="1"/>
      <c r="V26" s="1"/>
      <c r="W26" s="1"/>
      <c r="X26" s="1"/>
      <c r="Y26" s="1"/>
      <c r="Z26" s="1"/>
    </row>
    <row r="27" spans="1:26">
      <c r="A27" s="19" t="s">
        <v>21</v>
      </c>
      <c r="B27" s="2">
        <v>0</v>
      </c>
      <c r="C27" s="18">
        <v>1</v>
      </c>
      <c r="D27" s="18">
        <v>1</v>
      </c>
      <c r="E27" s="18">
        <v>1</v>
      </c>
      <c r="F27" s="18">
        <v>1</v>
      </c>
      <c r="G27" s="18">
        <v>0</v>
      </c>
      <c r="H27" s="18">
        <v>0</v>
      </c>
      <c r="I27" s="24">
        <f t="shared" si="0"/>
        <v>4</v>
      </c>
      <c r="J27" s="12"/>
      <c r="O27" s="14"/>
      <c r="P27" s="14"/>
      <c r="S27" s="1"/>
      <c r="T27" s="1"/>
      <c r="U27" s="1"/>
      <c r="V27" s="1"/>
      <c r="W27" s="1"/>
      <c r="X27" s="1"/>
      <c r="Y27" s="1"/>
      <c r="Z27" s="1"/>
    </row>
    <row r="28" spans="1:26">
      <c r="A28" s="19" t="s">
        <v>39</v>
      </c>
      <c r="B28" s="2">
        <v>0</v>
      </c>
      <c r="C28" s="18">
        <v>0</v>
      </c>
      <c r="D28" s="18">
        <v>1</v>
      </c>
      <c r="E28" s="18">
        <v>0</v>
      </c>
      <c r="F28" s="18">
        <v>1</v>
      </c>
      <c r="G28" s="18">
        <v>0</v>
      </c>
      <c r="H28" s="18">
        <v>2</v>
      </c>
      <c r="I28" s="24">
        <f t="shared" si="0"/>
        <v>4</v>
      </c>
      <c r="J28" s="12"/>
      <c r="O28" s="14"/>
      <c r="P28" s="14"/>
      <c r="S28" s="1"/>
      <c r="T28" s="1"/>
      <c r="U28" s="1"/>
      <c r="V28" s="1"/>
      <c r="W28" s="1"/>
      <c r="X28" s="1"/>
      <c r="Y28" s="1"/>
      <c r="Z28" s="1"/>
    </row>
    <row r="29" spans="1:26">
      <c r="A29" s="19" t="s">
        <v>3</v>
      </c>
      <c r="B29" s="2">
        <v>0</v>
      </c>
      <c r="C29" s="18">
        <v>0</v>
      </c>
      <c r="D29" s="18">
        <v>3</v>
      </c>
      <c r="E29" s="18">
        <v>0</v>
      </c>
      <c r="F29" s="18">
        <v>0</v>
      </c>
      <c r="G29" s="18">
        <v>0</v>
      </c>
      <c r="H29" s="18">
        <v>0</v>
      </c>
      <c r="I29" s="24">
        <f t="shared" si="0"/>
        <v>3</v>
      </c>
      <c r="J29" s="12"/>
      <c r="O29" s="14"/>
      <c r="P29" s="14"/>
      <c r="S29" s="1"/>
      <c r="T29" s="1"/>
      <c r="U29" s="1"/>
      <c r="V29" s="1"/>
      <c r="W29" s="1"/>
      <c r="X29" s="1"/>
      <c r="Y29" s="1"/>
      <c r="Z29" s="1"/>
    </row>
    <row r="30" spans="1:26">
      <c r="A30" s="8" t="s">
        <v>55</v>
      </c>
      <c r="B30" s="30">
        <v>0</v>
      </c>
      <c r="C30" s="20">
        <v>0</v>
      </c>
      <c r="D30" s="20">
        <v>2</v>
      </c>
      <c r="E30" s="20">
        <v>1</v>
      </c>
      <c r="F30" s="20">
        <v>0</v>
      </c>
      <c r="G30" s="20">
        <v>0</v>
      </c>
      <c r="H30" s="18">
        <v>0</v>
      </c>
      <c r="I30" s="24">
        <f t="shared" si="0"/>
        <v>3</v>
      </c>
      <c r="J30" s="12"/>
      <c r="O30" s="14"/>
      <c r="P30" s="14"/>
      <c r="S30" s="1"/>
      <c r="T30" s="1"/>
      <c r="U30" s="1"/>
      <c r="V30" s="1"/>
      <c r="W30" s="1"/>
      <c r="X30" s="1"/>
      <c r="Y30" s="1"/>
      <c r="Z30" s="1"/>
    </row>
    <row r="31" spans="1:26">
      <c r="A31" s="8" t="s">
        <v>6</v>
      </c>
      <c r="B31" s="2">
        <v>0</v>
      </c>
      <c r="C31" s="18">
        <v>2</v>
      </c>
      <c r="D31" s="18">
        <v>1</v>
      </c>
      <c r="E31" s="18">
        <v>0</v>
      </c>
      <c r="F31" s="18">
        <v>0</v>
      </c>
      <c r="G31" s="18">
        <v>0</v>
      </c>
      <c r="H31" s="18">
        <v>0</v>
      </c>
      <c r="I31" s="24">
        <f t="shared" si="0"/>
        <v>3</v>
      </c>
      <c r="J31" s="12"/>
      <c r="O31" s="14"/>
      <c r="P31" s="14"/>
      <c r="S31" s="1"/>
      <c r="T31" s="1"/>
      <c r="U31" s="1"/>
      <c r="V31" s="1"/>
      <c r="W31" s="1"/>
      <c r="X31" s="1"/>
      <c r="Y31" s="1"/>
      <c r="Z31" s="1"/>
    </row>
    <row r="32" spans="1:26">
      <c r="A32" s="19" t="s">
        <v>34</v>
      </c>
      <c r="B32" s="2">
        <v>0</v>
      </c>
      <c r="C32" s="18">
        <v>2</v>
      </c>
      <c r="D32" s="18">
        <v>0</v>
      </c>
      <c r="E32" s="18">
        <v>0</v>
      </c>
      <c r="F32" s="18">
        <v>1</v>
      </c>
      <c r="G32" s="18">
        <v>0</v>
      </c>
      <c r="H32" s="18">
        <v>0</v>
      </c>
      <c r="I32" s="24">
        <f t="shared" si="0"/>
        <v>3</v>
      </c>
      <c r="J32" s="12"/>
      <c r="O32" s="14"/>
      <c r="P32" s="14"/>
      <c r="S32" s="1"/>
      <c r="T32" s="1"/>
      <c r="U32" s="1"/>
      <c r="V32" s="1"/>
      <c r="W32" s="1"/>
      <c r="X32" s="1"/>
      <c r="Y32" s="1"/>
      <c r="Z32" s="1"/>
    </row>
    <row r="33" spans="1:26">
      <c r="A33" s="19" t="s">
        <v>66</v>
      </c>
      <c r="B33" s="2">
        <v>1</v>
      </c>
      <c r="C33" s="18">
        <v>2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24">
        <f t="shared" si="0"/>
        <v>3</v>
      </c>
      <c r="J33" s="12"/>
      <c r="O33" s="14"/>
      <c r="P33" s="14"/>
      <c r="S33" s="1"/>
      <c r="T33" s="1"/>
      <c r="U33" s="1"/>
      <c r="V33" s="1"/>
      <c r="W33" s="1"/>
      <c r="X33" s="1"/>
      <c r="Y33" s="1"/>
      <c r="Z33" s="1"/>
    </row>
    <row r="34" spans="1:26">
      <c r="A34" s="8" t="s">
        <v>78</v>
      </c>
      <c r="B34" s="2">
        <v>0</v>
      </c>
      <c r="C34" s="18">
        <v>1</v>
      </c>
      <c r="D34" s="18">
        <v>0</v>
      </c>
      <c r="E34" s="18">
        <v>0</v>
      </c>
      <c r="F34" s="18">
        <v>0</v>
      </c>
      <c r="G34" s="18">
        <v>0</v>
      </c>
      <c r="H34" s="18">
        <v>1</v>
      </c>
      <c r="I34" s="24">
        <f t="shared" si="0"/>
        <v>2</v>
      </c>
      <c r="J34" s="12"/>
      <c r="O34" s="14"/>
      <c r="P34" s="14"/>
      <c r="S34" s="1"/>
      <c r="T34" s="1"/>
      <c r="U34" s="1"/>
      <c r="V34" s="1"/>
      <c r="W34" s="1"/>
      <c r="X34" s="1"/>
      <c r="Y34" s="1"/>
      <c r="Z34" s="1"/>
    </row>
    <row r="35" spans="1:26">
      <c r="A35" s="8" t="s">
        <v>64</v>
      </c>
      <c r="B35" s="2">
        <v>0</v>
      </c>
      <c r="C35" s="18">
        <v>1</v>
      </c>
      <c r="D35" s="18">
        <v>0</v>
      </c>
      <c r="E35" s="18">
        <v>0</v>
      </c>
      <c r="F35" s="18">
        <v>0</v>
      </c>
      <c r="G35" s="18">
        <v>0</v>
      </c>
      <c r="H35" s="18">
        <v>1</v>
      </c>
      <c r="I35" s="24">
        <f t="shared" si="0"/>
        <v>2</v>
      </c>
      <c r="J35" s="12"/>
      <c r="O35" s="14"/>
      <c r="P35" s="14"/>
      <c r="S35" s="1"/>
      <c r="T35" s="1"/>
      <c r="U35" s="1"/>
      <c r="V35" s="1"/>
      <c r="W35" s="1"/>
      <c r="X35" s="1"/>
      <c r="Y35" s="1"/>
      <c r="Z35" s="1"/>
    </row>
    <row r="36" spans="1:26">
      <c r="A36" s="8" t="s">
        <v>59</v>
      </c>
      <c r="B36" s="2">
        <v>0</v>
      </c>
      <c r="C36" s="18">
        <v>0</v>
      </c>
      <c r="D36" s="18">
        <v>2</v>
      </c>
      <c r="E36" s="18">
        <v>0</v>
      </c>
      <c r="F36" s="18">
        <v>0</v>
      </c>
      <c r="G36" s="18">
        <v>0</v>
      </c>
      <c r="H36" s="18">
        <v>0</v>
      </c>
      <c r="I36" s="24">
        <f t="shared" si="0"/>
        <v>2</v>
      </c>
      <c r="J36" s="12"/>
      <c r="O36" s="14"/>
      <c r="P36" s="14"/>
      <c r="S36" s="1"/>
      <c r="T36" s="1"/>
      <c r="U36" s="1"/>
      <c r="V36" s="1"/>
      <c r="W36" s="1"/>
      <c r="X36" s="1"/>
      <c r="Y36" s="1"/>
      <c r="Z36" s="1"/>
    </row>
    <row r="37" spans="1:26">
      <c r="A37" s="8" t="s">
        <v>12</v>
      </c>
      <c r="B37" s="2">
        <v>0</v>
      </c>
      <c r="C37" s="18">
        <v>1</v>
      </c>
      <c r="D37" s="18">
        <v>1</v>
      </c>
      <c r="E37" s="18">
        <v>0</v>
      </c>
      <c r="F37" s="18">
        <v>0</v>
      </c>
      <c r="G37" s="18">
        <v>0</v>
      </c>
      <c r="H37" s="18">
        <v>0</v>
      </c>
      <c r="I37" s="24">
        <f t="shared" si="0"/>
        <v>2</v>
      </c>
      <c r="J37" s="12"/>
      <c r="O37" s="14"/>
      <c r="P37" s="14"/>
      <c r="S37" s="1"/>
      <c r="T37" s="1"/>
      <c r="U37" s="1"/>
      <c r="V37" s="1"/>
      <c r="W37" s="1"/>
      <c r="X37" s="1"/>
      <c r="Y37" s="1"/>
      <c r="Z37" s="1"/>
    </row>
    <row r="38" spans="1:26">
      <c r="A38" s="8" t="s">
        <v>49</v>
      </c>
      <c r="B38" s="2">
        <v>1</v>
      </c>
      <c r="C38" s="18">
        <v>0</v>
      </c>
      <c r="D38" s="18">
        <v>1</v>
      </c>
      <c r="E38" s="18">
        <v>0</v>
      </c>
      <c r="F38" s="18">
        <v>0</v>
      </c>
      <c r="G38" s="18">
        <v>0</v>
      </c>
      <c r="H38" s="18">
        <v>0</v>
      </c>
      <c r="I38" s="24">
        <f t="shared" si="0"/>
        <v>2</v>
      </c>
      <c r="J38" s="12"/>
      <c r="O38" s="14"/>
      <c r="P38" s="14"/>
      <c r="S38" s="1"/>
      <c r="T38" s="1"/>
      <c r="U38" s="1"/>
      <c r="V38" s="1"/>
      <c r="W38" s="1"/>
      <c r="X38" s="1"/>
      <c r="Y38" s="1"/>
      <c r="Z38" s="1"/>
    </row>
    <row r="39" spans="1:26">
      <c r="A39" s="8" t="s">
        <v>17</v>
      </c>
      <c r="B39" s="2">
        <v>0</v>
      </c>
      <c r="C39" s="18">
        <v>0</v>
      </c>
      <c r="D39" s="18">
        <v>0</v>
      </c>
      <c r="E39" s="18">
        <v>1</v>
      </c>
      <c r="F39" s="18">
        <v>1</v>
      </c>
      <c r="G39" s="18">
        <v>0</v>
      </c>
      <c r="H39" s="18">
        <v>0</v>
      </c>
      <c r="I39" s="24">
        <f t="shared" si="0"/>
        <v>2</v>
      </c>
      <c r="J39" s="12"/>
      <c r="O39" s="14"/>
      <c r="P39" s="14"/>
      <c r="S39" s="1"/>
      <c r="T39" s="1"/>
      <c r="U39" s="1"/>
      <c r="V39" s="1"/>
      <c r="W39" s="1"/>
      <c r="X39" s="1"/>
      <c r="Y39" s="1"/>
      <c r="Z39" s="1"/>
    </row>
    <row r="40" spans="1:26">
      <c r="A40" s="19" t="s">
        <v>26</v>
      </c>
      <c r="B40" s="2">
        <v>0</v>
      </c>
      <c r="C40" s="18">
        <v>0</v>
      </c>
      <c r="D40" s="18">
        <v>2</v>
      </c>
      <c r="E40" s="18">
        <v>0</v>
      </c>
      <c r="F40" s="18">
        <v>0</v>
      </c>
      <c r="G40" s="18">
        <v>0</v>
      </c>
      <c r="H40" s="18">
        <v>0</v>
      </c>
      <c r="I40" s="24">
        <f t="shared" si="0"/>
        <v>2</v>
      </c>
      <c r="J40" s="12"/>
      <c r="O40" s="14"/>
      <c r="P40" s="14"/>
      <c r="S40" s="1"/>
      <c r="T40" s="1"/>
      <c r="U40" s="1"/>
      <c r="V40" s="1"/>
      <c r="W40" s="1"/>
      <c r="X40" s="1"/>
      <c r="Y40" s="1"/>
      <c r="Z40" s="1"/>
    </row>
    <row r="41" spans="1:26">
      <c r="A41" s="19" t="s">
        <v>29</v>
      </c>
      <c r="B41" s="2">
        <v>0</v>
      </c>
      <c r="C41" s="18">
        <v>0</v>
      </c>
      <c r="D41" s="18">
        <v>2</v>
      </c>
      <c r="E41" s="18">
        <v>0</v>
      </c>
      <c r="F41" s="18">
        <v>0</v>
      </c>
      <c r="G41" s="18">
        <v>0</v>
      </c>
      <c r="H41" s="18">
        <v>0</v>
      </c>
      <c r="I41" s="24">
        <f t="shared" si="0"/>
        <v>2</v>
      </c>
      <c r="J41" s="12"/>
      <c r="O41" s="14"/>
      <c r="P41" s="14"/>
      <c r="S41" s="1"/>
      <c r="T41" s="1"/>
      <c r="U41" s="1"/>
      <c r="V41" s="1"/>
      <c r="W41" s="1"/>
      <c r="X41" s="1"/>
      <c r="Y41" s="1"/>
      <c r="Z41" s="1"/>
    </row>
    <row r="42" spans="1:26">
      <c r="A42" s="19" t="s">
        <v>54</v>
      </c>
      <c r="B42" s="2">
        <v>2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24">
        <f t="shared" si="0"/>
        <v>2</v>
      </c>
      <c r="J42" s="12"/>
      <c r="O42" s="14"/>
      <c r="P42" s="14"/>
      <c r="S42" s="1"/>
      <c r="T42" s="1"/>
      <c r="U42" s="1"/>
      <c r="V42" s="1"/>
      <c r="W42" s="1"/>
      <c r="X42" s="1"/>
      <c r="Y42" s="1"/>
      <c r="Z42" s="1"/>
    </row>
    <row r="43" spans="1:26">
      <c r="A43" s="19" t="s">
        <v>58</v>
      </c>
      <c r="B43" s="2">
        <v>1</v>
      </c>
      <c r="C43" s="18">
        <v>1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24">
        <f t="shared" si="0"/>
        <v>2</v>
      </c>
      <c r="J43" s="12"/>
      <c r="O43" s="14"/>
      <c r="P43" s="14"/>
      <c r="S43" s="1"/>
      <c r="T43" s="1"/>
      <c r="U43" s="1"/>
      <c r="V43" s="1"/>
      <c r="W43" s="1"/>
      <c r="X43" s="1"/>
      <c r="Y43" s="1"/>
      <c r="Z43" s="1"/>
    </row>
    <row r="44" spans="1:26">
      <c r="A44" s="19" t="s">
        <v>53</v>
      </c>
      <c r="B44" s="2">
        <v>0</v>
      </c>
      <c r="C44" s="18">
        <v>1</v>
      </c>
      <c r="D44" s="18">
        <v>0</v>
      </c>
      <c r="E44" s="18">
        <v>1</v>
      </c>
      <c r="F44" s="18">
        <v>0</v>
      </c>
      <c r="G44" s="18">
        <v>0</v>
      </c>
      <c r="H44" s="18">
        <v>0</v>
      </c>
      <c r="I44" s="24">
        <f t="shared" si="0"/>
        <v>2</v>
      </c>
      <c r="J44" s="12"/>
      <c r="O44" s="14"/>
      <c r="P44" s="14"/>
      <c r="S44" s="1"/>
      <c r="T44" s="1"/>
      <c r="U44" s="1"/>
      <c r="V44" s="1"/>
      <c r="W44" s="1"/>
      <c r="X44" s="1"/>
      <c r="Y44" s="1"/>
      <c r="Z44" s="1"/>
    </row>
    <row r="45" spans="1:26">
      <c r="A45" s="19" t="s">
        <v>75</v>
      </c>
      <c r="B45" s="2">
        <v>0</v>
      </c>
      <c r="C45" s="18">
        <v>0</v>
      </c>
      <c r="D45" s="18">
        <v>0</v>
      </c>
      <c r="E45" s="18">
        <v>1</v>
      </c>
      <c r="F45" s="18">
        <v>1</v>
      </c>
      <c r="G45" s="18">
        <v>0</v>
      </c>
      <c r="H45" s="18">
        <v>0</v>
      </c>
      <c r="I45" s="24">
        <f t="shared" si="0"/>
        <v>2</v>
      </c>
      <c r="J45" s="12"/>
      <c r="O45" s="14"/>
      <c r="P45" s="14"/>
      <c r="S45" s="1"/>
      <c r="T45" s="1"/>
      <c r="U45" s="1"/>
      <c r="V45" s="1"/>
      <c r="W45" s="1"/>
      <c r="X45" s="1"/>
      <c r="Y45" s="1"/>
      <c r="Z45" s="1"/>
    </row>
    <row r="46" spans="1:26">
      <c r="A46" s="19" t="s">
        <v>43</v>
      </c>
      <c r="B46" s="2">
        <v>0</v>
      </c>
      <c r="C46" s="18">
        <v>0</v>
      </c>
      <c r="D46" s="18">
        <v>0</v>
      </c>
      <c r="E46" s="18">
        <v>1</v>
      </c>
      <c r="F46" s="18">
        <v>1</v>
      </c>
      <c r="G46" s="18">
        <v>0</v>
      </c>
      <c r="H46" s="18">
        <v>0</v>
      </c>
      <c r="I46" s="24">
        <f t="shared" si="0"/>
        <v>2</v>
      </c>
      <c r="J46" s="12"/>
      <c r="O46" s="14"/>
      <c r="P46" s="14"/>
      <c r="S46" s="1"/>
      <c r="T46" s="1"/>
      <c r="U46" s="1"/>
      <c r="V46" s="1"/>
      <c r="W46" s="1"/>
      <c r="X46" s="1"/>
      <c r="Y46" s="1"/>
      <c r="Z46" s="1"/>
    </row>
    <row r="47" spans="1:26">
      <c r="A47" s="8" t="s">
        <v>88</v>
      </c>
      <c r="B47" s="2">
        <v>0</v>
      </c>
      <c r="C47" s="18">
        <v>0</v>
      </c>
      <c r="D47" s="18">
        <v>0</v>
      </c>
      <c r="E47" s="18">
        <v>0</v>
      </c>
      <c r="F47" s="18">
        <v>1</v>
      </c>
      <c r="G47" s="18">
        <v>0</v>
      </c>
      <c r="H47" s="18">
        <v>0</v>
      </c>
      <c r="I47" s="24">
        <f t="shared" si="0"/>
        <v>1</v>
      </c>
      <c r="J47" s="12"/>
      <c r="O47" s="14"/>
      <c r="P47" s="14"/>
      <c r="S47" s="1"/>
      <c r="T47" s="1"/>
      <c r="U47" s="1"/>
      <c r="V47" s="1"/>
      <c r="W47" s="1"/>
      <c r="X47" s="1"/>
      <c r="Y47" s="1"/>
      <c r="Z47" s="1"/>
    </row>
    <row r="48" spans="1:26">
      <c r="A48" s="19" t="s">
        <v>98</v>
      </c>
      <c r="B48" s="2">
        <v>0</v>
      </c>
      <c r="C48" s="18">
        <v>0</v>
      </c>
      <c r="D48" s="18">
        <v>1</v>
      </c>
      <c r="E48" s="18">
        <v>0</v>
      </c>
      <c r="F48" s="18">
        <v>0</v>
      </c>
      <c r="G48" s="18">
        <v>0</v>
      </c>
      <c r="H48" s="18">
        <v>0</v>
      </c>
      <c r="I48" s="24">
        <f t="shared" si="0"/>
        <v>1</v>
      </c>
      <c r="J48" s="12"/>
      <c r="O48" s="14"/>
      <c r="P48" s="14"/>
      <c r="S48" s="1"/>
      <c r="T48" s="1"/>
      <c r="U48" s="1"/>
      <c r="V48" s="1"/>
      <c r="W48" s="1"/>
      <c r="X48" s="1"/>
      <c r="Y48" s="1"/>
      <c r="Z48" s="1"/>
    </row>
    <row r="49" spans="1:26">
      <c r="A49" s="8" t="s">
        <v>76</v>
      </c>
      <c r="B49" s="2">
        <v>0</v>
      </c>
      <c r="C49" s="18">
        <v>0</v>
      </c>
      <c r="D49" s="18">
        <v>1</v>
      </c>
      <c r="E49" s="18">
        <v>0</v>
      </c>
      <c r="F49" s="18">
        <v>0</v>
      </c>
      <c r="G49" s="18">
        <v>0</v>
      </c>
      <c r="H49" s="18">
        <v>0</v>
      </c>
      <c r="I49" s="24">
        <f t="shared" si="0"/>
        <v>1</v>
      </c>
      <c r="J49" s="12"/>
      <c r="O49" s="14"/>
      <c r="P49" s="14"/>
      <c r="S49" s="1"/>
      <c r="T49" s="1"/>
      <c r="U49" s="1"/>
      <c r="V49" s="1"/>
      <c r="W49" s="1"/>
      <c r="X49" s="1"/>
      <c r="Y49" s="1"/>
      <c r="Z49" s="1"/>
    </row>
    <row r="50" spans="1:26">
      <c r="A50" s="8" t="s">
        <v>85</v>
      </c>
      <c r="B50" s="2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1</v>
      </c>
      <c r="I50" s="24">
        <f t="shared" si="0"/>
        <v>1</v>
      </c>
      <c r="J50" s="12"/>
      <c r="O50" s="14"/>
      <c r="P50" s="14"/>
      <c r="S50" s="1"/>
      <c r="T50" s="1"/>
      <c r="U50" s="1"/>
      <c r="V50" s="1"/>
      <c r="W50" s="1"/>
      <c r="X50" s="1"/>
      <c r="Y50" s="1"/>
      <c r="Z50" s="1"/>
    </row>
    <row r="51" spans="1:26">
      <c r="A51" s="60" t="s">
        <v>70</v>
      </c>
      <c r="B51" s="2">
        <v>0</v>
      </c>
      <c r="C51" s="18">
        <v>0</v>
      </c>
      <c r="D51" s="18">
        <v>1</v>
      </c>
      <c r="E51" s="18">
        <v>0</v>
      </c>
      <c r="F51" s="18">
        <v>0</v>
      </c>
      <c r="G51" s="18">
        <v>0</v>
      </c>
      <c r="H51" s="18">
        <v>0</v>
      </c>
      <c r="I51" s="24">
        <f t="shared" si="0"/>
        <v>1</v>
      </c>
      <c r="J51" s="12"/>
      <c r="O51" s="14"/>
      <c r="P51" s="14"/>
      <c r="S51" s="1"/>
      <c r="T51" s="1"/>
      <c r="U51" s="1"/>
      <c r="V51" s="1"/>
      <c r="W51" s="1"/>
      <c r="X51" s="1"/>
      <c r="Y51" s="1"/>
      <c r="Z51" s="1"/>
    </row>
    <row r="52" spans="1:26">
      <c r="A52" s="8" t="s">
        <v>90</v>
      </c>
      <c r="B52" s="2">
        <v>1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24">
        <f t="shared" si="0"/>
        <v>1</v>
      </c>
      <c r="J52" s="12"/>
      <c r="O52" s="14"/>
      <c r="P52" s="14"/>
      <c r="S52" s="1"/>
      <c r="T52" s="1"/>
      <c r="U52" s="1"/>
      <c r="V52" s="1"/>
      <c r="W52" s="1"/>
      <c r="X52" s="1"/>
      <c r="Y52" s="1"/>
      <c r="Z52" s="1"/>
    </row>
    <row r="53" spans="1:26">
      <c r="A53" s="8" t="s">
        <v>65</v>
      </c>
      <c r="B53" s="2">
        <v>1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24">
        <f t="shared" si="0"/>
        <v>1</v>
      </c>
      <c r="J53" s="12"/>
      <c r="O53" s="14"/>
      <c r="P53" s="14"/>
      <c r="S53" s="1"/>
      <c r="T53" s="1"/>
      <c r="U53" s="1"/>
      <c r="V53" s="1"/>
      <c r="W53" s="1"/>
      <c r="X53" s="1"/>
      <c r="Y53" s="1"/>
      <c r="Z53" s="1"/>
    </row>
    <row r="54" spans="1:26">
      <c r="A54" s="8" t="s">
        <v>7</v>
      </c>
      <c r="B54" s="17">
        <v>0</v>
      </c>
      <c r="C54" s="17">
        <v>0</v>
      </c>
      <c r="D54" s="17">
        <v>0</v>
      </c>
      <c r="E54" s="17">
        <v>0</v>
      </c>
      <c r="F54" s="17">
        <v>1</v>
      </c>
      <c r="G54" s="17">
        <v>0</v>
      </c>
      <c r="H54" s="4">
        <v>0</v>
      </c>
      <c r="I54" s="24">
        <f t="shared" si="0"/>
        <v>1</v>
      </c>
      <c r="J54" s="12"/>
      <c r="O54" s="14"/>
      <c r="P54" s="14"/>
      <c r="S54" s="1"/>
      <c r="T54" s="1"/>
      <c r="U54" s="1"/>
      <c r="W54" s="1"/>
      <c r="X54" s="1"/>
      <c r="Y54" s="1"/>
      <c r="Z54" s="1"/>
    </row>
    <row r="55" spans="1:26">
      <c r="A55" s="8" t="s">
        <v>10</v>
      </c>
      <c r="B55" s="18">
        <v>0</v>
      </c>
      <c r="C55" s="18">
        <v>0</v>
      </c>
      <c r="D55" s="18">
        <v>1</v>
      </c>
      <c r="E55" s="18">
        <v>0</v>
      </c>
      <c r="F55" s="18">
        <v>0</v>
      </c>
      <c r="G55" s="18">
        <v>0</v>
      </c>
      <c r="H55" s="3">
        <v>0</v>
      </c>
      <c r="I55" s="24">
        <f t="shared" si="0"/>
        <v>1</v>
      </c>
      <c r="L55" s="9"/>
    </row>
    <row r="56" spans="1:26">
      <c r="A56" s="8" t="s">
        <v>81</v>
      </c>
      <c r="B56" s="18">
        <v>1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3">
        <v>0</v>
      </c>
      <c r="I56" s="24">
        <f t="shared" si="0"/>
        <v>1</v>
      </c>
    </row>
    <row r="57" spans="1:26">
      <c r="A57" s="8" t="s">
        <v>101</v>
      </c>
      <c r="B57" s="18">
        <v>0</v>
      </c>
      <c r="C57" s="18">
        <v>1</v>
      </c>
      <c r="D57" s="18">
        <v>0</v>
      </c>
      <c r="E57" s="18">
        <v>0</v>
      </c>
      <c r="F57" s="18">
        <v>0</v>
      </c>
      <c r="G57" s="18">
        <v>0</v>
      </c>
      <c r="H57" s="3">
        <v>0</v>
      </c>
      <c r="I57" s="24">
        <f t="shared" si="0"/>
        <v>1</v>
      </c>
    </row>
    <row r="58" spans="1:26">
      <c r="A58" s="8" t="s">
        <v>20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3">
        <v>1</v>
      </c>
      <c r="I58" s="24">
        <f t="shared" si="0"/>
        <v>1</v>
      </c>
    </row>
    <row r="59" spans="1:26">
      <c r="A59" s="7" t="s">
        <v>52</v>
      </c>
      <c r="B59" s="18">
        <v>0</v>
      </c>
      <c r="C59" s="18">
        <v>0</v>
      </c>
      <c r="D59" s="18">
        <v>1</v>
      </c>
      <c r="E59" s="18">
        <v>0</v>
      </c>
      <c r="F59" s="18">
        <v>0</v>
      </c>
      <c r="G59" s="18">
        <v>0</v>
      </c>
      <c r="H59" s="3">
        <v>0</v>
      </c>
      <c r="I59" s="24">
        <f t="shared" si="0"/>
        <v>1</v>
      </c>
    </row>
    <row r="60" spans="1:26">
      <c r="A60" s="19" t="s">
        <v>25</v>
      </c>
      <c r="B60" s="18">
        <v>0</v>
      </c>
      <c r="C60" s="18">
        <v>1</v>
      </c>
      <c r="D60" s="18">
        <v>0</v>
      </c>
      <c r="E60" s="18">
        <v>0</v>
      </c>
      <c r="F60" s="18">
        <v>0</v>
      </c>
      <c r="G60" s="18">
        <v>0</v>
      </c>
      <c r="H60" s="3">
        <v>0</v>
      </c>
      <c r="I60" s="24">
        <f t="shared" si="0"/>
        <v>1</v>
      </c>
    </row>
    <row r="61" spans="1:26">
      <c r="A61" s="19" t="s">
        <v>28</v>
      </c>
      <c r="B61" s="18">
        <v>0</v>
      </c>
      <c r="C61" s="18">
        <v>1</v>
      </c>
      <c r="D61" s="18">
        <v>0</v>
      </c>
      <c r="E61" s="18">
        <v>0</v>
      </c>
      <c r="F61" s="18">
        <v>0</v>
      </c>
      <c r="G61" s="18">
        <v>0</v>
      </c>
      <c r="H61" s="3">
        <v>0</v>
      </c>
      <c r="I61" s="24">
        <f t="shared" si="0"/>
        <v>1</v>
      </c>
    </row>
    <row r="62" spans="1:26">
      <c r="A62" s="19" t="s">
        <v>33</v>
      </c>
      <c r="B62" s="18">
        <v>0</v>
      </c>
      <c r="C62" s="18">
        <v>1</v>
      </c>
      <c r="D62" s="18">
        <v>0</v>
      </c>
      <c r="E62" s="18">
        <v>0</v>
      </c>
      <c r="F62" s="18">
        <v>0</v>
      </c>
      <c r="G62" s="18">
        <v>0</v>
      </c>
      <c r="H62" s="3">
        <v>0</v>
      </c>
      <c r="I62" s="24">
        <f t="shared" si="0"/>
        <v>1</v>
      </c>
    </row>
    <row r="63" spans="1:26">
      <c r="A63" s="19" t="s">
        <v>38</v>
      </c>
      <c r="B63" s="18">
        <v>0</v>
      </c>
      <c r="C63" s="18">
        <v>0</v>
      </c>
      <c r="D63" s="18">
        <v>1</v>
      </c>
      <c r="E63" s="18">
        <v>0</v>
      </c>
      <c r="F63" s="18">
        <v>0</v>
      </c>
      <c r="G63" s="18">
        <v>0</v>
      </c>
      <c r="H63" s="3">
        <v>0</v>
      </c>
      <c r="I63" s="24">
        <f t="shared" si="0"/>
        <v>1</v>
      </c>
    </row>
    <row r="64" spans="1:26">
      <c r="A64" s="19" t="s">
        <v>74</v>
      </c>
      <c r="B64" s="18">
        <v>0</v>
      </c>
      <c r="C64" s="18">
        <v>0</v>
      </c>
      <c r="D64" s="18">
        <v>1</v>
      </c>
      <c r="E64" s="18">
        <v>0</v>
      </c>
      <c r="F64" s="18">
        <v>0</v>
      </c>
      <c r="G64" s="18">
        <v>0</v>
      </c>
      <c r="H64" s="3">
        <v>0</v>
      </c>
      <c r="I64" s="24">
        <f t="shared" si="0"/>
        <v>1</v>
      </c>
    </row>
    <row r="65" spans="1:9">
      <c r="A65" s="19" t="s">
        <v>67</v>
      </c>
      <c r="B65" s="18">
        <v>0</v>
      </c>
      <c r="C65" s="18">
        <v>0</v>
      </c>
      <c r="D65" s="18">
        <v>1</v>
      </c>
      <c r="E65" s="18">
        <v>0</v>
      </c>
      <c r="F65" s="18">
        <v>0</v>
      </c>
      <c r="G65" s="18">
        <v>0</v>
      </c>
      <c r="H65" s="3">
        <v>0</v>
      </c>
      <c r="I65" s="24">
        <f t="shared" si="0"/>
        <v>1</v>
      </c>
    </row>
    <row r="66" spans="1:9">
      <c r="A66" s="19" t="s">
        <v>94</v>
      </c>
      <c r="B66" s="18">
        <v>1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3">
        <v>0</v>
      </c>
      <c r="I66" s="24">
        <f t="shared" si="0"/>
        <v>1</v>
      </c>
    </row>
    <row r="67" spans="1:9">
      <c r="A67" s="19" t="s">
        <v>50</v>
      </c>
      <c r="B67" s="18">
        <v>0</v>
      </c>
      <c r="C67" s="18">
        <v>0</v>
      </c>
      <c r="D67" s="18">
        <v>0</v>
      </c>
      <c r="E67" s="18">
        <v>1</v>
      </c>
      <c r="F67" s="18">
        <v>0</v>
      </c>
      <c r="G67" s="18">
        <v>0</v>
      </c>
      <c r="H67" s="3">
        <v>0</v>
      </c>
      <c r="I67" s="24">
        <f t="shared" si="0"/>
        <v>1</v>
      </c>
    </row>
    <row r="68" spans="1:9">
      <c r="A68" s="59" t="s">
        <v>211</v>
      </c>
      <c r="B68" s="39">
        <v>1</v>
      </c>
      <c r="C68" s="39">
        <v>0</v>
      </c>
      <c r="D68" s="39">
        <v>0</v>
      </c>
      <c r="E68" s="39">
        <v>0</v>
      </c>
      <c r="F68" s="39">
        <v>0</v>
      </c>
      <c r="G68" s="39">
        <v>0</v>
      </c>
      <c r="H68" s="40">
        <v>0</v>
      </c>
      <c r="I68" s="24">
        <f t="shared" si="0"/>
        <v>1</v>
      </c>
    </row>
    <row r="69" spans="1:9">
      <c r="A69" s="59" t="s">
        <v>212</v>
      </c>
      <c r="B69" s="39">
        <v>0</v>
      </c>
      <c r="C69" s="39">
        <v>1</v>
      </c>
      <c r="D69" s="39">
        <v>0</v>
      </c>
      <c r="E69" s="39">
        <v>0</v>
      </c>
      <c r="F69" s="39">
        <v>0</v>
      </c>
      <c r="G69" s="39">
        <v>0</v>
      </c>
      <c r="H69" s="40">
        <v>0</v>
      </c>
      <c r="I69" s="24">
        <f t="shared" ref="I69:I110" si="1">SUM(B69:H69)</f>
        <v>1</v>
      </c>
    </row>
    <row r="70" spans="1:9">
      <c r="A70" s="59" t="s">
        <v>213</v>
      </c>
      <c r="B70" s="39">
        <v>0</v>
      </c>
      <c r="C70" s="39">
        <v>0</v>
      </c>
      <c r="D70" s="39">
        <v>1</v>
      </c>
      <c r="E70" s="39">
        <v>0</v>
      </c>
      <c r="F70" s="39">
        <v>0</v>
      </c>
      <c r="G70" s="39">
        <v>0</v>
      </c>
      <c r="H70" s="40">
        <v>0</v>
      </c>
      <c r="I70" s="24">
        <f t="shared" si="1"/>
        <v>1</v>
      </c>
    </row>
    <row r="71" spans="1:9">
      <c r="A71" s="59" t="s">
        <v>214</v>
      </c>
      <c r="B71" s="39">
        <v>0</v>
      </c>
      <c r="C71" s="39">
        <v>0</v>
      </c>
      <c r="D71" s="39">
        <v>1</v>
      </c>
      <c r="E71" s="39">
        <v>0</v>
      </c>
      <c r="F71" s="39">
        <v>0</v>
      </c>
      <c r="G71" s="39">
        <v>0</v>
      </c>
      <c r="H71" s="40">
        <v>0</v>
      </c>
      <c r="I71" s="24">
        <f t="shared" si="1"/>
        <v>1</v>
      </c>
    </row>
    <row r="72" spans="1:9">
      <c r="A72" s="59" t="s">
        <v>209</v>
      </c>
      <c r="B72" s="39">
        <v>0</v>
      </c>
      <c r="C72" s="39">
        <v>0</v>
      </c>
      <c r="D72" s="39">
        <v>0</v>
      </c>
      <c r="E72" s="39">
        <v>0</v>
      </c>
      <c r="F72" s="39">
        <v>0</v>
      </c>
      <c r="G72" s="39">
        <v>1</v>
      </c>
      <c r="H72" s="40">
        <v>0</v>
      </c>
      <c r="I72" s="24">
        <f t="shared" si="1"/>
        <v>1</v>
      </c>
    </row>
    <row r="73" spans="1:9">
      <c r="A73" s="59" t="s">
        <v>215</v>
      </c>
      <c r="B73" s="39">
        <v>0</v>
      </c>
      <c r="C73" s="39">
        <v>0</v>
      </c>
      <c r="D73" s="39">
        <v>0</v>
      </c>
      <c r="E73" s="39">
        <v>0</v>
      </c>
      <c r="F73" s="39">
        <v>0</v>
      </c>
      <c r="G73" s="39">
        <v>1</v>
      </c>
      <c r="H73" s="40">
        <v>0</v>
      </c>
      <c r="I73" s="24">
        <f t="shared" si="1"/>
        <v>1</v>
      </c>
    </row>
    <row r="74" spans="1:9">
      <c r="A74" s="59" t="s">
        <v>216</v>
      </c>
      <c r="B74" s="39">
        <v>0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40">
        <v>1</v>
      </c>
      <c r="I74" s="24">
        <f t="shared" si="1"/>
        <v>1</v>
      </c>
    </row>
    <row r="75" spans="1:9">
      <c r="A75" s="8" t="s">
        <v>95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3">
        <v>0</v>
      </c>
      <c r="I75" s="24">
        <f t="shared" si="1"/>
        <v>0</v>
      </c>
    </row>
    <row r="76" spans="1:9">
      <c r="A76" s="19" t="s">
        <v>80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3">
        <v>0</v>
      </c>
      <c r="I76" s="24">
        <f t="shared" si="1"/>
        <v>0</v>
      </c>
    </row>
    <row r="77" spans="1:9">
      <c r="A77" s="8" t="s">
        <v>2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3">
        <v>0</v>
      </c>
      <c r="I77" s="24">
        <f t="shared" si="1"/>
        <v>0</v>
      </c>
    </row>
    <row r="78" spans="1:9">
      <c r="A78" s="8" t="s">
        <v>91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3">
        <v>0</v>
      </c>
      <c r="I78" s="24">
        <f t="shared" si="1"/>
        <v>0</v>
      </c>
    </row>
    <row r="79" spans="1:9">
      <c r="A79" s="8" t="s">
        <v>89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3">
        <v>0</v>
      </c>
      <c r="I79" s="24">
        <f t="shared" si="1"/>
        <v>0</v>
      </c>
    </row>
    <row r="80" spans="1:9">
      <c r="A80" s="8" t="s">
        <v>61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3">
        <v>0</v>
      </c>
      <c r="I80" s="24">
        <f t="shared" si="1"/>
        <v>0</v>
      </c>
    </row>
    <row r="81" spans="1:9">
      <c r="A81" s="8" t="s">
        <v>71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3">
        <v>0</v>
      </c>
      <c r="I81" s="24">
        <f t="shared" si="1"/>
        <v>0</v>
      </c>
    </row>
    <row r="82" spans="1:9">
      <c r="A82" s="19" t="s">
        <v>92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3">
        <v>0</v>
      </c>
      <c r="I82" s="24">
        <f t="shared" si="1"/>
        <v>0</v>
      </c>
    </row>
    <row r="83" spans="1:9">
      <c r="A83" s="19" t="s">
        <v>99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3">
        <v>0</v>
      </c>
      <c r="I83" s="24">
        <f t="shared" si="1"/>
        <v>0</v>
      </c>
    </row>
    <row r="84" spans="1:9">
      <c r="A84" s="8" t="s">
        <v>96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3">
        <v>0</v>
      </c>
      <c r="I84" s="24">
        <f t="shared" si="1"/>
        <v>0</v>
      </c>
    </row>
    <row r="85" spans="1:9">
      <c r="A85" s="8" t="s">
        <v>47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3">
        <v>0</v>
      </c>
      <c r="I85" s="24">
        <f t="shared" si="1"/>
        <v>0</v>
      </c>
    </row>
    <row r="86" spans="1:9">
      <c r="A86" s="8" t="s">
        <v>60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3">
        <v>0</v>
      </c>
      <c r="I86" s="24">
        <f t="shared" si="1"/>
        <v>0</v>
      </c>
    </row>
    <row r="87" spans="1:9">
      <c r="A87" s="8" t="s">
        <v>72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3">
        <v>0</v>
      </c>
      <c r="I87" s="24">
        <f t="shared" si="1"/>
        <v>0</v>
      </c>
    </row>
    <row r="88" spans="1:9">
      <c r="A88" s="8" t="s">
        <v>84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3">
        <v>0</v>
      </c>
      <c r="I88" s="24">
        <f t="shared" si="1"/>
        <v>0</v>
      </c>
    </row>
    <row r="89" spans="1:9">
      <c r="A89" s="8" t="s">
        <v>57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3">
        <v>0</v>
      </c>
      <c r="I89" s="24">
        <f t="shared" si="1"/>
        <v>0</v>
      </c>
    </row>
    <row r="90" spans="1:9">
      <c r="A90" s="19" t="s">
        <v>8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3">
        <v>0</v>
      </c>
      <c r="I90" s="24">
        <f t="shared" si="1"/>
        <v>0</v>
      </c>
    </row>
    <row r="91" spans="1:9">
      <c r="A91" s="8" t="s">
        <v>18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3">
        <v>0</v>
      </c>
      <c r="I91" s="24">
        <f t="shared" si="1"/>
        <v>0</v>
      </c>
    </row>
    <row r="92" spans="1:9">
      <c r="A92" s="28" t="s">
        <v>77</v>
      </c>
      <c r="B92" s="18">
        <v>0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3">
        <v>0</v>
      </c>
      <c r="I92" s="24">
        <f t="shared" si="1"/>
        <v>0</v>
      </c>
    </row>
    <row r="93" spans="1:9">
      <c r="A93" s="8" t="s">
        <v>97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3">
        <v>0</v>
      </c>
      <c r="I93" s="24">
        <f t="shared" si="1"/>
        <v>0</v>
      </c>
    </row>
    <row r="94" spans="1:9">
      <c r="A94" s="19" t="s">
        <v>100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3">
        <v>0</v>
      </c>
      <c r="I94" s="24">
        <f t="shared" si="1"/>
        <v>0</v>
      </c>
    </row>
    <row r="95" spans="1:9">
      <c r="A95" s="7" t="s">
        <v>69</v>
      </c>
      <c r="B95" s="18"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3">
        <v>0</v>
      </c>
      <c r="I95" s="24">
        <f t="shared" si="1"/>
        <v>0</v>
      </c>
    </row>
    <row r="96" spans="1:9">
      <c r="A96" s="19" t="s">
        <v>102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3">
        <v>0</v>
      </c>
      <c r="I96" s="24">
        <f t="shared" si="1"/>
        <v>0</v>
      </c>
    </row>
    <row r="97" spans="1:9">
      <c r="A97" s="19" t="s">
        <v>87</v>
      </c>
      <c r="B97" s="18">
        <v>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3">
        <v>0</v>
      </c>
      <c r="I97" s="24">
        <f t="shared" si="1"/>
        <v>0</v>
      </c>
    </row>
    <row r="98" spans="1:9">
      <c r="A98" s="19" t="s">
        <v>103</v>
      </c>
      <c r="B98" s="18">
        <v>0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3">
        <v>0</v>
      </c>
      <c r="I98" s="24">
        <f t="shared" si="1"/>
        <v>0</v>
      </c>
    </row>
    <row r="99" spans="1:9">
      <c r="A99" s="19" t="s">
        <v>63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3">
        <v>0</v>
      </c>
      <c r="I99" s="24">
        <f t="shared" si="1"/>
        <v>0</v>
      </c>
    </row>
    <row r="100" spans="1:9">
      <c r="A100" s="19" t="s">
        <v>73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3">
        <v>0</v>
      </c>
      <c r="I100" s="24">
        <f t="shared" si="1"/>
        <v>0</v>
      </c>
    </row>
    <row r="101" spans="1:9">
      <c r="A101" s="19" t="s">
        <v>83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3">
        <v>0</v>
      </c>
      <c r="I101" s="24">
        <f t="shared" si="1"/>
        <v>0</v>
      </c>
    </row>
    <row r="102" spans="1:9">
      <c r="A102" s="19" t="s">
        <v>79</v>
      </c>
      <c r="B102" s="18">
        <v>0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3">
        <v>0</v>
      </c>
      <c r="I102" s="24">
        <f t="shared" si="1"/>
        <v>0</v>
      </c>
    </row>
    <row r="103" spans="1:9">
      <c r="A103" s="19" t="s">
        <v>51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3">
        <v>0</v>
      </c>
      <c r="I103" s="24">
        <f t="shared" si="1"/>
        <v>0</v>
      </c>
    </row>
    <row r="104" spans="1:9">
      <c r="A104" s="31" t="s">
        <v>68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61">
        <v>0</v>
      </c>
      <c r="I104" s="24">
        <f t="shared" si="1"/>
        <v>0</v>
      </c>
    </row>
    <row r="105" spans="1:9">
      <c r="A105" s="31" t="s">
        <v>37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61">
        <v>0</v>
      </c>
      <c r="I105" s="24">
        <f t="shared" si="1"/>
        <v>0</v>
      </c>
    </row>
    <row r="106" spans="1:9">
      <c r="A106" s="31" t="s">
        <v>93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61">
        <v>0</v>
      </c>
      <c r="I106" s="24">
        <f t="shared" si="1"/>
        <v>0</v>
      </c>
    </row>
    <row r="107" spans="1:9">
      <c r="A107" s="31" t="s">
        <v>62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61">
        <v>0</v>
      </c>
      <c r="I107" s="24">
        <f t="shared" si="1"/>
        <v>0</v>
      </c>
    </row>
    <row r="108" spans="1:9">
      <c r="A108" s="31" t="s">
        <v>82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61">
        <v>0</v>
      </c>
      <c r="I108" s="24">
        <f t="shared" si="1"/>
        <v>0</v>
      </c>
    </row>
    <row r="109" spans="1:9">
      <c r="A109" s="31" t="s">
        <v>86</v>
      </c>
      <c r="B109" s="14">
        <v>0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61">
        <v>0</v>
      </c>
      <c r="I109" s="24">
        <f t="shared" si="1"/>
        <v>0</v>
      </c>
    </row>
    <row r="110" spans="1:9">
      <c r="A110" s="31" t="s">
        <v>56</v>
      </c>
      <c r="B110" s="14">
        <v>0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61">
        <v>0</v>
      </c>
      <c r="I110" s="24">
        <f t="shared" si="1"/>
        <v>0</v>
      </c>
    </row>
  </sheetData>
  <mergeCells count="1">
    <mergeCell ref="A2:R2"/>
  </mergeCells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6"/>
  <sheetViews>
    <sheetView workbookViewId="0">
      <selection activeCell="A5" sqref="A5:A14"/>
    </sheetView>
  </sheetViews>
  <sheetFormatPr defaultRowHeight="12.75"/>
  <cols>
    <col min="1" max="7" width="9.7109375" customWidth="1"/>
    <col min="8" max="8" width="12.28515625" customWidth="1"/>
    <col min="9" max="9" width="9.140625" style="25"/>
    <col min="10" max="10" width="3.7109375" customWidth="1"/>
    <col min="11" max="12" width="9.7109375" customWidth="1"/>
    <col min="13" max="13" width="12.28515625" customWidth="1"/>
    <col min="15" max="18" width="9.140625" hidden="1" customWidth="1"/>
  </cols>
  <sheetData>
    <row r="1" spans="1:26" ht="14.25" thickTop="1" thickBot="1">
      <c r="A1" s="1" t="s">
        <v>46</v>
      </c>
      <c r="B1" s="1"/>
      <c r="C1" s="1"/>
      <c r="D1" s="1"/>
      <c r="E1" s="1"/>
      <c r="F1" s="1"/>
      <c r="G1" s="1"/>
      <c r="H1" s="1"/>
      <c r="I1" s="2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1"/>
      <c r="X1" s="13"/>
      <c r="Y1" s="6" t="s">
        <v>45</v>
      </c>
    </row>
    <row r="2" spans="1:26" ht="21" thickTop="1">
      <c r="A2" s="71" t="s">
        <v>1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1"/>
      <c r="T2" s="1"/>
      <c r="U2" s="1"/>
      <c r="V2" s="1"/>
      <c r="W2" s="1"/>
      <c r="X2" s="1"/>
      <c r="Y2" s="1"/>
    </row>
    <row r="3" spans="1:26" ht="13.5" thickBot="1">
      <c r="A3" s="1"/>
      <c r="B3" s="1"/>
      <c r="C3" s="1"/>
      <c r="D3" s="1"/>
      <c r="E3" s="1"/>
      <c r="F3" s="1"/>
      <c r="G3" s="1"/>
      <c r="H3" s="1"/>
      <c r="I3" s="2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6" ht="14.25" thickTop="1" thickBot="1">
      <c r="A4" s="5" t="s">
        <v>0</v>
      </c>
      <c r="B4" s="10" t="s">
        <v>133</v>
      </c>
      <c r="C4" s="11" t="s">
        <v>134</v>
      </c>
      <c r="D4" s="11" t="s">
        <v>135</v>
      </c>
      <c r="E4" s="11" t="s">
        <v>136</v>
      </c>
      <c r="F4" s="11" t="s">
        <v>137</v>
      </c>
      <c r="G4" s="11" t="s">
        <v>138</v>
      </c>
      <c r="H4" s="11" t="s">
        <v>139</v>
      </c>
      <c r="I4" s="26" t="s">
        <v>45</v>
      </c>
      <c r="J4" s="12"/>
      <c r="K4" s="8" t="s">
        <v>0</v>
      </c>
      <c r="L4" s="28" t="s">
        <v>240</v>
      </c>
      <c r="O4" s="14"/>
      <c r="P4" s="14"/>
      <c r="S4" s="1"/>
      <c r="T4" s="1"/>
      <c r="U4" s="1"/>
      <c r="V4" s="1"/>
      <c r="W4" s="1"/>
      <c r="X4" s="1"/>
      <c r="Y4" s="1"/>
    </row>
    <row r="5" spans="1:26" ht="13.5" thickTop="1">
      <c r="A5" s="29" t="s">
        <v>31</v>
      </c>
      <c r="B5" s="16">
        <v>8</v>
      </c>
      <c r="C5" s="17">
        <v>2</v>
      </c>
      <c r="D5" s="17">
        <v>8</v>
      </c>
      <c r="E5" s="17">
        <v>3</v>
      </c>
      <c r="F5" s="17">
        <v>5</v>
      </c>
      <c r="G5" s="17">
        <v>10</v>
      </c>
      <c r="H5" s="17">
        <v>4</v>
      </c>
      <c r="I5" s="24">
        <v>40</v>
      </c>
      <c r="J5" s="12"/>
      <c r="K5" s="19" t="s">
        <v>31</v>
      </c>
      <c r="L5" s="19">
        <v>40</v>
      </c>
      <c r="O5" s="14"/>
      <c r="P5" s="14"/>
      <c r="S5" s="1"/>
      <c r="T5" s="1"/>
      <c r="U5" s="1"/>
      <c r="V5" s="1"/>
      <c r="W5" s="1"/>
      <c r="X5" s="1"/>
      <c r="Y5" s="1"/>
      <c r="Z5" s="1"/>
    </row>
    <row r="6" spans="1:26">
      <c r="A6" s="19" t="s">
        <v>30</v>
      </c>
      <c r="B6" s="2">
        <v>9</v>
      </c>
      <c r="C6" s="18">
        <v>6</v>
      </c>
      <c r="D6" s="18">
        <v>3</v>
      </c>
      <c r="E6" s="18">
        <v>1</v>
      </c>
      <c r="F6" s="18">
        <v>6</v>
      </c>
      <c r="G6" s="18">
        <v>10</v>
      </c>
      <c r="H6" s="18">
        <v>2</v>
      </c>
      <c r="I6" s="24">
        <v>37</v>
      </c>
      <c r="J6" s="12"/>
      <c r="K6" s="19" t="s">
        <v>30</v>
      </c>
      <c r="L6" s="19">
        <v>37</v>
      </c>
      <c r="O6" s="14"/>
      <c r="P6" s="14"/>
      <c r="S6" s="1"/>
      <c r="T6" s="1"/>
      <c r="U6" s="1"/>
      <c r="V6" s="1"/>
      <c r="W6" s="1"/>
      <c r="X6" s="1"/>
      <c r="Y6" s="1"/>
      <c r="Z6" s="1"/>
    </row>
    <row r="7" spans="1:26">
      <c r="A7" s="19" t="s">
        <v>22</v>
      </c>
      <c r="B7" s="2">
        <v>5</v>
      </c>
      <c r="C7" s="18">
        <v>9</v>
      </c>
      <c r="D7" s="18">
        <v>3</v>
      </c>
      <c r="E7" s="18">
        <v>4</v>
      </c>
      <c r="F7" s="18">
        <v>3</v>
      </c>
      <c r="G7" s="18">
        <v>5</v>
      </c>
      <c r="H7" s="18">
        <v>5</v>
      </c>
      <c r="I7" s="24">
        <v>34</v>
      </c>
      <c r="J7" s="12"/>
      <c r="K7" s="8" t="s">
        <v>13</v>
      </c>
      <c r="L7" s="19">
        <v>26</v>
      </c>
      <c r="O7" s="14"/>
      <c r="P7" s="14"/>
      <c r="S7" s="1"/>
      <c r="T7" s="1"/>
      <c r="U7" s="1"/>
      <c r="V7" s="1"/>
      <c r="W7" s="1"/>
      <c r="X7" s="1"/>
      <c r="Y7" s="1"/>
      <c r="Z7" s="1"/>
    </row>
    <row r="8" spans="1:26">
      <c r="A8" s="8" t="s">
        <v>9</v>
      </c>
      <c r="B8" s="2">
        <v>6</v>
      </c>
      <c r="C8" s="18">
        <v>4</v>
      </c>
      <c r="D8" s="18">
        <v>5</v>
      </c>
      <c r="E8" s="18">
        <v>2</v>
      </c>
      <c r="F8" s="18">
        <v>1</v>
      </c>
      <c r="G8" s="18">
        <v>6</v>
      </c>
      <c r="H8" s="18">
        <v>5</v>
      </c>
      <c r="I8" s="24">
        <v>29</v>
      </c>
      <c r="J8" s="12"/>
      <c r="K8" s="19" t="s">
        <v>22</v>
      </c>
      <c r="L8" s="19">
        <v>34</v>
      </c>
      <c r="O8" s="14"/>
      <c r="P8" s="14"/>
      <c r="S8" s="1"/>
      <c r="T8" s="1"/>
      <c r="U8" s="1"/>
      <c r="V8" s="1"/>
      <c r="W8" s="1"/>
      <c r="X8" s="1"/>
      <c r="Y8" s="1"/>
      <c r="Z8" s="1"/>
    </row>
    <row r="9" spans="1:26">
      <c r="A9" s="8" t="s">
        <v>13</v>
      </c>
      <c r="B9" s="2">
        <v>2</v>
      </c>
      <c r="C9" s="18">
        <v>5</v>
      </c>
      <c r="D9" s="18">
        <v>5</v>
      </c>
      <c r="E9" s="18">
        <v>4</v>
      </c>
      <c r="F9" s="18">
        <v>2</v>
      </c>
      <c r="G9" s="18">
        <v>3</v>
      </c>
      <c r="H9" s="18">
        <v>5</v>
      </c>
      <c r="I9" s="24">
        <v>26</v>
      </c>
      <c r="J9" s="12"/>
      <c r="K9" s="8" t="s">
        <v>9</v>
      </c>
      <c r="L9" s="19">
        <v>29</v>
      </c>
      <c r="O9" s="14"/>
      <c r="P9" s="14"/>
      <c r="S9" s="1"/>
      <c r="T9" s="1"/>
      <c r="U9" s="1"/>
      <c r="V9" s="1"/>
      <c r="W9" s="1"/>
      <c r="X9" s="1"/>
      <c r="Y9" s="1"/>
      <c r="Z9" s="1"/>
    </row>
    <row r="10" spans="1:26">
      <c r="A10" s="8" t="s">
        <v>14</v>
      </c>
      <c r="B10" s="2">
        <v>7</v>
      </c>
      <c r="C10" s="18">
        <v>4</v>
      </c>
      <c r="D10" s="18">
        <v>3</v>
      </c>
      <c r="E10" s="18">
        <v>3</v>
      </c>
      <c r="F10" s="18">
        <v>2</v>
      </c>
      <c r="G10" s="18">
        <v>2</v>
      </c>
      <c r="H10" s="18">
        <v>2</v>
      </c>
      <c r="I10" s="24">
        <v>23</v>
      </c>
      <c r="J10" s="12"/>
      <c r="O10" s="14"/>
      <c r="P10" s="14"/>
      <c r="S10" s="1"/>
      <c r="T10" s="1"/>
      <c r="U10" s="1"/>
      <c r="V10" s="1"/>
      <c r="W10" s="1"/>
      <c r="X10" s="1"/>
      <c r="Y10" s="1"/>
      <c r="Z10" s="1"/>
    </row>
    <row r="11" spans="1:26">
      <c r="A11" s="19" t="s">
        <v>27</v>
      </c>
      <c r="B11" s="2">
        <v>1</v>
      </c>
      <c r="C11" s="18">
        <v>2</v>
      </c>
      <c r="D11" s="18">
        <v>2</v>
      </c>
      <c r="E11" s="18">
        <v>7</v>
      </c>
      <c r="F11" s="18">
        <v>5</v>
      </c>
      <c r="G11" s="18">
        <v>1</v>
      </c>
      <c r="H11" s="18">
        <v>1</v>
      </c>
      <c r="I11" s="24">
        <v>21</v>
      </c>
      <c r="J11" s="12"/>
      <c r="O11" s="14"/>
      <c r="P11" s="14"/>
      <c r="S11" s="1"/>
      <c r="T11" s="1"/>
      <c r="U11" s="1"/>
      <c r="V11" s="1"/>
      <c r="W11" s="1"/>
      <c r="X11" s="1"/>
      <c r="Y11" s="1"/>
      <c r="Z11" s="1"/>
    </row>
    <row r="12" spans="1:26">
      <c r="A12" s="8" t="s">
        <v>11</v>
      </c>
      <c r="B12" s="2">
        <v>4</v>
      </c>
      <c r="C12" s="18">
        <v>3</v>
      </c>
      <c r="D12" s="18">
        <v>8</v>
      </c>
      <c r="E12" s="18">
        <v>1</v>
      </c>
      <c r="F12" s="18"/>
      <c r="G12" s="18"/>
      <c r="H12" s="18">
        <v>3</v>
      </c>
      <c r="I12" s="24">
        <v>19</v>
      </c>
      <c r="J12" s="12"/>
      <c r="O12" s="14"/>
      <c r="P12" s="14"/>
      <c r="S12" s="1"/>
      <c r="T12" s="1"/>
      <c r="U12" s="1"/>
      <c r="V12" s="1"/>
      <c r="W12" s="1"/>
      <c r="X12" s="1"/>
      <c r="Y12" s="1"/>
      <c r="Z12" s="1"/>
    </row>
    <row r="13" spans="1:26">
      <c r="A13" s="19" t="s">
        <v>24</v>
      </c>
      <c r="B13" s="2">
        <v>4</v>
      </c>
      <c r="C13" s="18">
        <v>2</v>
      </c>
      <c r="D13" s="18">
        <v>3</v>
      </c>
      <c r="E13" s="18"/>
      <c r="F13" s="18">
        <v>4</v>
      </c>
      <c r="G13" s="18">
        <v>2</v>
      </c>
      <c r="H13" s="18">
        <v>2</v>
      </c>
      <c r="I13" s="24">
        <v>17</v>
      </c>
      <c r="J13" s="12"/>
      <c r="O13" s="14"/>
      <c r="P13" s="14"/>
      <c r="S13" s="1"/>
      <c r="T13" s="1"/>
      <c r="U13" s="1"/>
      <c r="V13" s="1"/>
      <c r="W13" s="1"/>
      <c r="X13" s="1"/>
      <c r="Y13" s="1"/>
      <c r="Z13" s="1"/>
    </row>
    <row r="14" spans="1:26">
      <c r="A14" s="19" t="s">
        <v>40</v>
      </c>
      <c r="B14" s="2">
        <v>1</v>
      </c>
      <c r="C14" s="18">
        <v>2</v>
      </c>
      <c r="D14" s="18">
        <v>3</v>
      </c>
      <c r="E14" s="18">
        <v>3</v>
      </c>
      <c r="F14" s="18">
        <v>3</v>
      </c>
      <c r="G14" s="18">
        <v>4</v>
      </c>
      <c r="H14" s="18">
        <v>1</v>
      </c>
      <c r="I14" s="24">
        <v>17</v>
      </c>
      <c r="J14" s="12"/>
      <c r="O14" s="14"/>
      <c r="P14" s="14"/>
      <c r="S14" s="1"/>
      <c r="T14" s="1"/>
      <c r="U14" s="1"/>
      <c r="V14" s="1"/>
      <c r="W14" s="1"/>
      <c r="X14" s="1"/>
      <c r="Y14" s="1"/>
      <c r="Z14" s="1"/>
    </row>
    <row r="15" spans="1:26">
      <c r="A15" s="8" t="s">
        <v>5</v>
      </c>
      <c r="B15" s="2">
        <v>2</v>
      </c>
      <c r="C15" s="18">
        <v>2</v>
      </c>
      <c r="D15" s="18">
        <v>3</v>
      </c>
      <c r="E15" s="18">
        <v>3</v>
      </c>
      <c r="F15" s="18">
        <v>3</v>
      </c>
      <c r="G15" s="18">
        <v>3</v>
      </c>
      <c r="H15" s="18"/>
      <c r="I15" s="24">
        <v>16</v>
      </c>
      <c r="J15" s="12"/>
      <c r="O15" s="14"/>
      <c r="P15" s="14"/>
      <c r="S15" s="1"/>
      <c r="T15" s="1"/>
      <c r="U15" s="1"/>
      <c r="V15" s="1"/>
      <c r="W15" s="1"/>
      <c r="X15" s="1"/>
      <c r="Y15" s="1"/>
      <c r="Z15" s="1"/>
    </row>
    <row r="16" spans="1:26">
      <c r="A16" s="8" t="s">
        <v>15</v>
      </c>
      <c r="B16" s="2">
        <v>1</v>
      </c>
      <c r="C16" s="18">
        <v>3</v>
      </c>
      <c r="D16" s="18">
        <v>2</v>
      </c>
      <c r="E16" s="18">
        <v>3</v>
      </c>
      <c r="F16" s="18">
        <v>2</v>
      </c>
      <c r="G16" s="18">
        <v>2</v>
      </c>
      <c r="H16" s="18">
        <v>3</v>
      </c>
      <c r="I16" s="24">
        <v>16</v>
      </c>
      <c r="J16" s="12"/>
      <c r="O16" s="14"/>
      <c r="P16" s="14"/>
      <c r="S16" s="1"/>
      <c r="T16" s="1"/>
      <c r="U16" s="1"/>
      <c r="V16" s="1"/>
      <c r="W16" s="1"/>
      <c r="X16" s="1"/>
      <c r="Y16" s="1"/>
      <c r="Z16" s="1"/>
    </row>
    <row r="17" spans="1:26">
      <c r="A17" s="19" t="s">
        <v>32</v>
      </c>
      <c r="B17" s="2">
        <v>1</v>
      </c>
      <c r="C17" s="18">
        <v>2</v>
      </c>
      <c r="D17" s="18">
        <v>3</v>
      </c>
      <c r="E17" s="18">
        <v>1</v>
      </c>
      <c r="F17" s="18"/>
      <c r="G17" s="18">
        <v>5</v>
      </c>
      <c r="H17" s="18">
        <v>4</v>
      </c>
      <c r="I17" s="24">
        <v>16</v>
      </c>
      <c r="J17" s="12"/>
      <c r="O17" s="14"/>
      <c r="P17" s="14"/>
      <c r="S17" s="1"/>
      <c r="T17" s="1"/>
      <c r="U17" s="1"/>
      <c r="V17" s="1"/>
      <c r="W17" s="1"/>
      <c r="X17" s="1"/>
      <c r="Y17" s="1"/>
      <c r="Z17" s="1"/>
    </row>
    <row r="18" spans="1:26">
      <c r="A18" s="19" t="s">
        <v>41</v>
      </c>
      <c r="B18" s="2">
        <v>3</v>
      </c>
      <c r="C18" s="18">
        <v>2</v>
      </c>
      <c r="D18" s="18">
        <v>3</v>
      </c>
      <c r="E18" s="18">
        <v>3</v>
      </c>
      <c r="F18" s="18">
        <v>2</v>
      </c>
      <c r="G18" s="18">
        <v>1</v>
      </c>
      <c r="H18" s="18">
        <v>1</v>
      </c>
      <c r="I18" s="24">
        <v>15</v>
      </c>
      <c r="J18" s="12"/>
      <c r="O18" s="14"/>
      <c r="P18" s="14"/>
      <c r="S18" s="1"/>
      <c r="T18" s="1"/>
      <c r="U18" s="1"/>
      <c r="V18" s="1"/>
      <c r="W18" s="1"/>
      <c r="X18" s="1"/>
      <c r="Y18" s="1"/>
      <c r="Z18" s="1"/>
    </row>
    <row r="19" spans="1:26">
      <c r="A19" s="7" t="s">
        <v>23</v>
      </c>
      <c r="B19" s="2">
        <v>3</v>
      </c>
      <c r="C19" s="18">
        <v>1</v>
      </c>
      <c r="D19" s="18">
        <v>4</v>
      </c>
      <c r="E19" s="18">
        <v>2</v>
      </c>
      <c r="F19" s="18">
        <v>1</v>
      </c>
      <c r="G19" s="18">
        <v>2</v>
      </c>
      <c r="H19" s="18">
        <v>1</v>
      </c>
      <c r="I19" s="24">
        <v>14</v>
      </c>
      <c r="J19" s="12"/>
      <c r="O19" s="14"/>
      <c r="P19" s="14"/>
      <c r="S19" s="1"/>
      <c r="T19" s="1"/>
      <c r="U19" s="1"/>
      <c r="V19" s="1"/>
      <c r="W19" s="1"/>
      <c r="X19" s="1"/>
      <c r="Y19" s="1"/>
      <c r="Z19" s="1"/>
    </row>
    <row r="20" spans="1:26">
      <c r="A20" s="19" t="s">
        <v>36</v>
      </c>
      <c r="B20" s="2">
        <v>2</v>
      </c>
      <c r="C20" s="18"/>
      <c r="D20" s="18">
        <v>2</v>
      </c>
      <c r="E20" s="18">
        <v>3</v>
      </c>
      <c r="F20" s="18">
        <v>3</v>
      </c>
      <c r="G20" s="18">
        <v>1</v>
      </c>
      <c r="H20" s="18">
        <v>3</v>
      </c>
      <c r="I20" s="24">
        <v>14</v>
      </c>
      <c r="J20" s="12"/>
      <c r="O20" s="14"/>
      <c r="P20" s="14"/>
      <c r="S20" s="1"/>
      <c r="T20" s="1"/>
      <c r="U20" s="1"/>
      <c r="V20" s="1"/>
      <c r="W20" s="1"/>
      <c r="X20" s="1"/>
      <c r="Y20" s="1"/>
      <c r="Z20" s="1"/>
    </row>
    <row r="21" spans="1:26">
      <c r="A21" s="8" t="s">
        <v>16</v>
      </c>
      <c r="B21" s="2">
        <v>5</v>
      </c>
      <c r="C21" s="18">
        <v>3</v>
      </c>
      <c r="D21" s="18"/>
      <c r="E21" s="18"/>
      <c r="F21" s="18">
        <v>1</v>
      </c>
      <c r="G21" s="18">
        <v>2</v>
      </c>
      <c r="H21" s="18"/>
      <c r="I21" s="24">
        <v>11</v>
      </c>
      <c r="J21" s="12"/>
      <c r="O21" s="14"/>
      <c r="P21" s="14"/>
      <c r="S21" s="1"/>
      <c r="T21" s="1"/>
      <c r="U21" s="1"/>
      <c r="V21" s="1"/>
      <c r="W21" s="1"/>
      <c r="X21" s="1"/>
      <c r="Y21" s="1"/>
      <c r="Z21" s="1"/>
    </row>
    <row r="22" spans="1:26">
      <c r="A22" s="19" t="s">
        <v>39</v>
      </c>
      <c r="B22" s="2">
        <v>1</v>
      </c>
      <c r="C22" s="18"/>
      <c r="D22" s="18">
        <v>3</v>
      </c>
      <c r="E22" s="18">
        <v>1</v>
      </c>
      <c r="F22" s="18">
        <v>3</v>
      </c>
      <c r="G22" s="18">
        <v>3</v>
      </c>
      <c r="H22" s="18"/>
      <c r="I22" s="24">
        <v>11</v>
      </c>
      <c r="J22" s="12"/>
      <c r="O22" s="14"/>
      <c r="P22" s="14"/>
      <c r="S22" s="1"/>
      <c r="T22" s="1"/>
      <c r="U22" s="1"/>
      <c r="V22" s="1"/>
      <c r="W22" s="1"/>
      <c r="X22" s="1"/>
      <c r="Y22" s="1"/>
      <c r="Z22" s="1"/>
    </row>
    <row r="23" spans="1:26">
      <c r="A23" s="8" t="s">
        <v>6</v>
      </c>
      <c r="B23" s="2"/>
      <c r="C23" s="18">
        <v>1</v>
      </c>
      <c r="D23" s="18">
        <v>1</v>
      </c>
      <c r="E23" s="18">
        <v>2</v>
      </c>
      <c r="F23" s="18">
        <v>4</v>
      </c>
      <c r="G23" s="18"/>
      <c r="H23" s="18">
        <v>2</v>
      </c>
      <c r="I23" s="24">
        <v>10</v>
      </c>
      <c r="J23" s="12"/>
      <c r="O23" s="14"/>
      <c r="P23" s="14"/>
      <c r="S23" s="1"/>
      <c r="T23" s="1"/>
      <c r="U23" s="1"/>
      <c r="V23" s="1"/>
      <c r="W23" s="1"/>
      <c r="X23" s="1"/>
      <c r="Y23" s="1"/>
      <c r="Z23" s="1"/>
    </row>
    <row r="24" spans="1:26">
      <c r="A24" s="8" t="s">
        <v>4</v>
      </c>
      <c r="B24" s="2"/>
      <c r="C24" s="18">
        <v>1</v>
      </c>
      <c r="D24" s="18">
        <v>2</v>
      </c>
      <c r="E24" s="18">
        <v>2</v>
      </c>
      <c r="F24" s="18">
        <v>2</v>
      </c>
      <c r="G24" s="18"/>
      <c r="H24" s="18">
        <v>2</v>
      </c>
      <c r="I24" s="24">
        <v>9</v>
      </c>
      <c r="J24" s="12"/>
      <c r="O24" s="14"/>
      <c r="P24" s="14"/>
      <c r="S24" s="1"/>
      <c r="T24" s="1"/>
      <c r="U24" s="1"/>
      <c r="V24" s="1"/>
      <c r="W24" s="1"/>
      <c r="X24" s="1"/>
      <c r="Y24" s="1"/>
      <c r="Z24" s="1"/>
    </row>
    <row r="25" spans="1:26">
      <c r="A25" s="8" t="s">
        <v>20</v>
      </c>
      <c r="B25" s="2">
        <v>5</v>
      </c>
      <c r="C25" s="18"/>
      <c r="D25" s="18">
        <v>1</v>
      </c>
      <c r="E25" s="18"/>
      <c r="F25" s="18">
        <v>1</v>
      </c>
      <c r="G25" s="18"/>
      <c r="H25" s="18">
        <v>2</v>
      </c>
      <c r="I25" s="24">
        <v>9</v>
      </c>
      <c r="J25" s="12"/>
      <c r="O25" s="14"/>
      <c r="P25" s="14"/>
      <c r="S25" s="1"/>
      <c r="T25" s="1"/>
      <c r="U25" s="1"/>
      <c r="V25" s="1"/>
      <c r="W25" s="1"/>
      <c r="X25" s="1"/>
      <c r="Y25" s="1"/>
      <c r="Z25" s="1"/>
    </row>
    <row r="26" spans="1:26">
      <c r="A26" s="19" t="s">
        <v>44</v>
      </c>
      <c r="B26" s="2">
        <v>3</v>
      </c>
      <c r="C26" s="18">
        <v>1</v>
      </c>
      <c r="D26" s="18">
        <v>1</v>
      </c>
      <c r="E26" s="18">
        <v>1</v>
      </c>
      <c r="F26" s="18">
        <v>1</v>
      </c>
      <c r="G26" s="18">
        <v>1</v>
      </c>
      <c r="H26" s="18">
        <v>1</v>
      </c>
      <c r="I26" s="24">
        <v>9</v>
      </c>
      <c r="J26" s="12"/>
      <c r="O26" s="14"/>
      <c r="P26" s="14"/>
      <c r="S26" s="1"/>
      <c r="T26" s="1"/>
      <c r="U26" s="1"/>
      <c r="V26" s="1"/>
      <c r="W26" s="1"/>
      <c r="X26" s="1"/>
      <c r="Y26" s="1"/>
      <c r="Z26" s="1"/>
    </row>
    <row r="27" spans="1:26">
      <c r="A27" s="19" t="s">
        <v>35</v>
      </c>
      <c r="B27" s="2">
        <v>2</v>
      </c>
      <c r="C27" s="18">
        <v>4</v>
      </c>
      <c r="D27" s="18"/>
      <c r="E27" s="18">
        <v>1</v>
      </c>
      <c r="F27" s="18"/>
      <c r="G27" s="18">
        <v>1</v>
      </c>
      <c r="H27" s="18"/>
      <c r="I27" s="24">
        <v>8</v>
      </c>
      <c r="J27" s="12"/>
      <c r="O27" s="14"/>
      <c r="P27" s="14"/>
      <c r="S27" s="1"/>
      <c r="T27" s="1"/>
      <c r="U27" s="1"/>
      <c r="V27" s="1"/>
      <c r="W27" s="1"/>
      <c r="X27" s="1"/>
      <c r="Y27" s="1"/>
      <c r="Z27" s="1"/>
    </row>
    <row r="28" spans="1:26">
      <c r="A28" s="19" t="s">
        <v>51</v>
      </c>
      <c r="B28" s="2">
        <v>2</v>
      </c>
      <c r="C28" s="18">
        <v>1</v>
      </c>
      <c r="D28" s="18">
        <v>1</v>
      </c>
      <c r="E28" s="18"/>
      <c r="F28" s="18">
        <v>1</v>
      </c>
      <c r="G28" s="18"/>
      <c r="H28" s="18">
        <v>2</v>
      </c>
      <c r="I28" s="24">
        <v>7</v>
      </c>
      <c r="J28" s="12"/>
      <c r="O28" s="14"/>
      <c r="P28" s="14"/>
      <c r="S28" s="1"/>
      <c r="T28" s="1"/>
      <c r="U28" s="1"/>
      <c r="V28" s="1"/>
      <c r="W28" s="1"/>
      <c r="X28" s="1"/>
      <c r="Y28" s="1"/>
      <c r="Z28" s="1"/>
    </row>
    <row r="29" spans="1:26">
      <c r="A29" s="19" t="s">
        <v>42</v>
      </c>
      <c r="B29" s="2">
        <v>1</v>
      </c>
      <c r="C29" s="18">
        <v>1</v>
      </c>
      <c r="D29" s="18">
        <v>1</v>
      </c>
      <c r="E29" s="18">
        <v>1</v>
      </c>
      <c r="F29" s="18">
        <v>1</v>
      </c>
      <c r="G29" s="18">
        <v>2</v>
      </c>
      <c r="H29" s="18"/>
      <c r="I29" s="24">
        <v>7</v>
      </c>
      <c r="J29" s="12"/>
      <c r="O29" s="14"/>
      <c r="P29" s="14"/>
      <c r="S29" s="1"/>
      <c r="T29" s="1"/>
      <c r="U29" s="1"/>
      <c r="V29" s="1"/>
      <c r="W29" s="1"/>
      <c r="X29" s="1"/>
      <c r="Y29" s="1"/>
      <c r="Z29" s="1"/>
    </row>
    <row r="30" spans="1:26">
      <c r="A30" s="7" t="s">
        <v>52</v>
      </c>
      <c r="B30" s="2"/>
      <c r="C30" s="18">
        <v>2</v>
      </c>
      <c r="D30" s="18">
        <v>2</v>
      </c>
      <c r="E30" s="18"/>
      <c r="F30" s="18">
        <v>2</v>
      </c>
      <c r="G30" s="18"/>
      <c r="H30" s="18"/>
      <c r="I30" s="24">
        <v>6</v>
      </c>
      <c r="J30" s="12"/>
      <c r="O30" s="14"/>
      <c r="P30" s="14"/>
      <c r="S30" s="1"/>
      <c r="T30" s="1"/>
      <c r="U30" s="1"/>
      <c r="V30" s="1"/>
      <c r="W30" s="1"/>
      <c r="X30" s="1"/>
      <c r="Y30" s="1"/>
      <c r="Z30" s="1"/>
    </row>
    <row r="31" spans="1:26">
      <c r="A31" s="8" t="s">
        <v>2</v>
      </c>
      <c r="B31" s="2">
        <v>2</v>
      </c>
      <c r="C31" s="18"/>
      <c r="D31" s="18">
        <v>1</v>
      </c>
      <c r="E31" s="18">
        <v>1</v>
      </c>
      <c r="F31" s="18"/>
      <c r="G31" s="18"/>
      <c r="H31" s="18">
        <v>1</v>
      </c>
      <c r="I31" s="24">
        <v>5</v>
      </c>
      <c r="J31" s="12"/>
      <c r="O31" s="14"/>
      <c r="P31" s="14"/>
      <c r="S31" s="1"/>
      <c r="T31" s="1"/>
      <c r="U31" s="1"/>
      <c r="V31" s="1"/>
      <c r="W31" s="1"/>
      <c r="X31" s="1"/>
      <c r="Y31" s="1"/>
      <c r="Z31" s="1"/>
    </row>
    <row r="32" spans="1:26">
      <c r="A32" s="19" t="s">
        <v>21</v>
      </c>
      <c r="B32" s="2"/>
      <c r="C32" s="18">
        <v>1</v>
      </c>
      <c r="D32" s="18">
        <v>3</v>
      </c>
      <c r="E32" s="18"/>
      <c r="F32" s="18">
        <v>1</v>
      </c>
      <c r="G32" s="18"/>
      <c r="H32" s="18"/>
      <c r="I32" s="24">
        <v>5</v>
      </c>
      <c r="J32" s="12"/>
      <c r="O32" s="14"/>
      <c r="P32" s="14"/>
      <c r="S32" s="1"/>
      <c r="T32" s="1"/>
      <c r="U32" s="1"/>
      <c r="V32" s="1"/>
      <c r="W32" s="1"/>
      <c r="X32" s="1"/>
      <c r="Y32" s="1"/>
      <c r="Z32" s="1"/>
    </row>
    <row r="33" spans="1:26">
      <c r="A33" s="8" t="s">
        <v>48</v>
      </c>
      <c r="B33" s="2"/>
      <c r="C33" s="18">
        <v>1</v>
      </c>
      <c r="D33" s="18">
        <v>1</v>
      </c>
      <c r="E33" s="18"/>
      <c r="F33" s="18"/>
      <c r="G33" s="18">
        <v>2</v>
      </c>
      <c r="H33" s="18"/>
      <c r="I33" s="24">
        <v>4</v>
      </c>
      <c r="J33" s="12"/>
      <c r="O33" s="14"/>
      <c r="P33" s="14"/>
      <c r="S33" s="1"/>
      <c r="T33" s="1"/>
      <c r="U33" s="1"/>
      <c r="V33" s="1"/>
      <c r="W33" s="1"/>
      <c r="X33" s="1"/>
      <c r="Y33" s="1"/>
      <c r="Z33" s="1"/>
    </row>
    <row r="34" spans="1:26">
      <c r="A34" s="19" t="s">
        <v>28</v>
      </c>
      <c r="B34" s="2">
        <v>1</v>
      </c>
      <c r="C34" s="18">
        <v>1</v>
      </c>
      <c r="D34" s="18">
        <v>2</v>
      </c>
      <c r="E34" s="18"/>
      <c r="F34" s="18"/>
      <c r="G34" s="18"/>
      <c r="H34" s="18"/>
      <c r="I34" s="24">
        <v>4</v>
      </c>
      <c r="J34" s="12"/>
      <c r="O34" s="14"/>
      <c r="P34" s="14"/>
      <c r="S34" s="1"/>
      <c r="T34" s="1"/>
      <c r="U34" s="1"/>
      <c r="V34" s="1"/>
      <c r="W34" s="1"/>
      <c r="X34" s="1"/>
      <c r="Y34" s="1"/>
      <c r="Z34" s="1"/>
    </row>
    <row r="35" spans="1:26">
      <c r="A35" s="19" t="s">
        <v>63</v>
      </c>
      <c r="B35" s="30">
        <v>1</v>
      </c>
      <c r="C35" s="20"/>
      <c r="D35" s="20">
        <v>1</v>
      </c>
      <c r="E35" s="20"/>
      <c r="F35" s="20">
        <v>1</v>
      </c>
      <c r="G35" s="20"/>
      <c r="H35" s="18">
        <v>1</v>
      </c>
      <c r="I35" s="24">
        <v>4</v>
      </c>
      <c r="J35" s="12"/>
      <c r="O35" s="14"/>
      <c r="P35" s="14"/>
      <c r="S35" s="1"/>
      <c r="T35" s="1"/>
      <c r="U35" s="1"/>
      <c r="V35" s="1"/>
      <c r="W35" s="1"/>
      <c r="X35" s="1"/>
      <c r="Y35" s="1"/>
      <c r="Z35" s="1"/>
    </row>
    <row r="36" spans="1:26">
      <c r="A36" s="19" t="s">
        <v>38</v>
      </c>
      <c r="B36" s="2"/>
      <c r="C36" s="18">
        <v>2</v>
      </c>
      <c r="D36" s="18"/>
      <c r="E36" s="18"/>
      <c r="F36" s="18"/>
      <c r="G36" s="18">
        <v>1</v>
      </c>
      <c r="H36" s="18">
        <v>1</v>
      </c>
      <c r="I36" s="24">
        <v>4</v>
      </c>
      <c r="J36" s="12"/>
      <c r="O36" s="14"/>
      <c r="P36" s="14"/>
      <c r="S36" s="1"/>
      <c r="T36" s="1"/>
      <c r="U36" s="1"/>
      <c r="V36" s="1"/>
      <c r="W36" s="1"/>
      <c r="X36" s="1"/>
      <c r="Y36" s="1"/>
      <c r="Z36" s="1"/>
    </row>
    <row r="37" spans="1:26">
      <c r="A37" s="19" t="s">
        <v>75</v>
      </c>
      <c r="B37" s="2"/>
      <c r="C37" s="18">
        <v>1</v>
      </c>
      <c r="D37" s="18"/>
      <c r="E37" s="18">
        <v>2</v>
      </c>
      <c r="F37" s="18"/>
      <c r="G37" s="18">
        <v>1</v>
      </c>
      <c r="H37" s="18"/>
      <c r="I37" s="24">
        <v>4</v>
      </c>
      <c r="J37" s="12"/>
      <c r="O37" s="14"/>
      <c r="P37" s="14"/>
      <c r="S37" s="1"/>
      <c r="T37" s="1"/>
      <c r="U37" s="1"/>
      <c r="V37" s="1"/>
      <c r="W37" s="1"/>
      <c r="X37" s="1"/>
      <c r="Y37" s="1"/>
      <c r="Z37" s="1"/>
    </row>
    <row r="38" spans="1:26">
      <c r="A38" s="19" t="s">
        <v>3</v>
      </c>
      <c r="B38" s="2"/>
      <c r="C38" s="18">
        <v>1</v>
      </c>
      <c r="D38" s="18"/>
      <c r="E38" s="18"/>
      <c r="F38" s="18"/>
      <c r="G38" s="18">
        <v>1</v>
      </c>
      <c r="H38" s="18">
        <v>1</v>
      </c>
      <c r="I38" s="24">
        <v>3</v>
      </c>
      <c r="J38" s="12"/>
      <c r="O38" s="14"/>
      <c r="P38" s="14"/>
      <c r="S38" s="1"/>
      <c r="T38" s="1"/>
      <c r="U38" s="1"/>
      <c r="V38" s="1"/>
      <c r="W38" s="1"/>
      <c r="X38" s="1"/>
      <c r="Y38" s="1"/>
      <c r="Z38" s="1"/>
    </row>
    <row r="39" spans="1:26">
      <c r="A39" s="8" t="s">
        <v>60</v>
      </c>
      <c r="B39" s="2"/>
      <c r="C39" s="18"/>
      <c r="D39" s="18"/>
      <c r="E39" s="18">
        <v>1</v>
      </c>
      <c r="F39" s="18">
        <v>1</v>
      </c>
      <c r="G39" s="18"/>
      <c r="H39" s="18">
        <v>1</v>
      </c>
      <c r="I39" s="24">
        <v>3</v>
      </c>
      <c r="J39" s="12"/>
      <c r="O39" s="14"/>
      <c r="P39" s="14"/>
      <c r="S39" s="1"/>
      <c r="T39" s="1"/>
      <c r="U39" s="1"/>
      <c r="V39" s="1"/>
      <c r="W39" s="1"/>
      <c r="X39" s="1"/>
      <c r="Y39" s="1"/>
      <c r="Z39" s="1"/>
    </row>
    <row r="40" spans="1:26">
      <c r="A40" s="8" t="s">
        <v>65</v>
      </c>
      <c r="B40" s="2">
        <v>1</v>
      </c>
      <c r="C40" s="18"/>
      <c r="D40" s="18"/>
      <c r="E40" s="18">
        <v>1</v>
      </c>
      <c r="F40" s="18">
        <v>1</v>
      </c>
      <c r="G40" s="18"/>
      <c r="H40" s="18"/>
      <c r="I40" s="24">
        <v>3</v>
      </c>
      <c r="J40" s="12"/>
      <c r="O40" s="14"/>
      <c r="P40" s="14"/>
      <c r="S40" s="1"/>
      <c r="T40" s="1"/>
      <c r="U40" s="1"/>
      <c r="V40" s="1"/>
      <c r="W40" s="1"/>
      <c r="X40" s="1"/>
      <c r="Y40" s="1"/>
      <c r="Z40" s="1"/>
    </row>
    <row r="41" spans="1:26">
      <c r="A41" s="8" t="s">
        <v>7</v>
      </c>
      <c r="B41" s="2">
        <v>1</v>
      </c>
      <c r="C41" s="18"/>
      <c r="D41" s="18"/>
      <c r="E41" s="18">
        <v>1</v>
      </c>
      <c r="F41" s="18"/>
      <c r="G41" s="18"/>
      <c r="H41" s="18">
        <v>1</v>
      </c>
      <c r="I41" s="24">
        <v>3</v>
      </c>
      <c r="J41" s="12"/>
      <c r="O41" s="14"/>
      <c r="P41" s="14"/>
      <c r="S41" s="1"/>
      <c r="T41" s="1"/>
      <c r="U41" s="1"/>
      <c r="V41" s="1"/>
      <c r="W41" s="1"/>
      <c r="X41" s="1"/>
      <c r="Y41" s="1"/>
      <c r="Z41" s="1"/>
    </row>
    <row r="42" spans="1:26">
      <c r="A42" s="8" t="s">
        <v>12</v>
      </c>
      <c r="B42" s="2"/>
      <c r="C42" s="18">
        <v>1</v>
      </c>
      <c r="D42" s="18">
        <v>1</v>
      </c>
      <c r="E42" s="18"/>
      <c r="F42" s="18"/>
      <c r="G42" s="18"/>
      <c r="H42" s="18">
        <v>1</v>
      </c>
      <c r="I42" s="24">
        <v>3</v>
      </c>
      <c r="J42" s="12"/>
      <c r="O42" s="14"/>
      <c r="P42" s="14"/>
      <c r="S42" s="1"/>
      <c r="T42" s="1"/>
      <c r="U42" s="1"/>
      <c r="V42" s="1"/>
      <c r="W42" s="1"/>
      <c r="X42" s="1"/>
      <c r="Y42" s="1"/>
      <c r="Z42" s="1"/>
    </row>
    <row r="43" spans="1:26">
      <c r="A43" s="8" t="s">
        <v>49</v>
      </c>
      <c r="B43" s="2">
        <v>1</v>
      </c>
      <c r="C43" s="18"/>
      <c r="D43" s="18"/>
      <c r="E43" s="18"/>
      <c r="F43" s="18"/>
      <c r="G43" s="18">
        <v>1</v>
      </c>
      <c r="H43" s="18">
        <v>1</v>
      </c>
      <c r="I43" s="24">
        <v>3</v>
      </c>
      <c r="J43" s="12"/>
      <c r="O43" s="14"/>
      <c r="P43" s="14"/>
      <c r="S43" s="1"/>
      <c r="T43" s="1"/>
      <c r="U43" s="1"/>
      <c r="V43" s="1"/>
      <c r="W43" s="1"/>
      <c r="X43" s="1"/>
      <c r="Y43" s="1"/>
      <c r="Z43" s="1"/>
    </row>
    <row r="44" spans="1:26">
      <c r="A44" s="8" t="s">
        <v>17</v>
      </c>
      <c r="B44" s="2"/>
      <c r="C44" s="18"/>
      <c r="D44" s="18">
        <v>1</v>
      </c>
      <c r="E44" s="18"/>
      <c r="F44" s="18"/>
      <c r="G44" s="18"/>
      <c r="H44" s="18">
        <v>2</v>
      </c>
      <c r="I44" s="24">
        <v>3</v>
      </c>
      <c r="J44" s="12"/>
      <c r="O44" s="14"/>
      <c r="P44" s="14"/>
      <c r="S44" s="1"/>
      <c r="T44" s="1"/>
      <c r="U44" s="1"/>
      <c r="V44" s="1"/>
      <c r="W44" s="1"/>
      <c r="X44" s="1"/>
      <c r="Y44" s="1"/>
      <c r="Z44" s="1"/>
    </row>
    <row r="45" spans="1:26">
      <c r="A45" s="8" t="s">
        <v>19</v>
      </c>
      <c r="B45" s="2">
        <v>1</v>
      </c>
      <c r="C45" s="18"/>
      <c r="D45" s="18"/>
      <c r="E45" s="18">
        <v>1</v>
      </c>
      <c r="F45" s="18"/>
      <c r="G45" s="18">
        <v>1</v>
      </c>
      <c r="H45" s="18"/>
      <c r="I45" s="24">
        <v>3</v>
      </c>
      <c r="J45" s="12"/>
      <c r="O45" s="14"/>
      <c r="P45" s="14"/>
      <c r="S45" s="1"/>
      <c r="T45" s="1"/>
      <c r="U45" s="1"/>
      <c r="V45" s="1"/>
      <c r="W45" s="1"/>
      <c r="X45" s="1"/>
      <c r="Y45" s="1"/>
      <c r="Z45" s="1"/>
    </row>
    <row r="46" spans="1:26">
      <c r="A46" s="19" t="s">
        <v>25</v>
      </c>
      <c r="B46" s="2"/>
      <c r="C46" s="18">
        <v>1</v>
      </c>
      <c r="D46" s="18"/>
      <c r="E46" s="18">
        <v>1</v>
      </c>
      <c r="F46" s="18">
        <v>1</v>
      </c>
      <c r="G46" s="18"/>
      <c r="H46" s="18"/>
      <c r="I46" s="24">
        <v>3</v>
      </c>
      <c r="J46" s="12"/>
      <c r="O46" s="14"/>
      <c r="P46" s="14"/>
      <c r="S46" s="1"/>
      <c r="T46" s="1"/>
      <c r="U46" s="1"/>
      <c r="V46" s="1"/>
      <c r="W46" s="1"/>
      <c r="X46" s="1"/>
      <c r="Y46" s="1"/>
      <c r="Z46" s="1"/>
    </row>
    <row r="47" spans="1:26">
      <c r="A47" s="19" t="s">
        <v>43</v>
      </c>
      <c r="B47" s="2">
        <v>1</v>
      </c>
      <c r="C47" s="18"/>
      <c r="D47" s="18"/>
      <c r="E47" s="18"/>
      <c r="F47" s="18"/>
      <c r="G47" s="18">
        <v>1</v>
      </c>
      <c r="H47" s="18">
        <v>2</v>
      </c>
      <c r="I47" s="24">
        <v>3</v>
      </c>
      <c r="J47" s="12"/>
      <c r="O47" s="14"/>
      <c r="P47" s="14"/>
      <c r="S47" s="1"/>
      <c r="T47" s="1"/>
      <c r="U47" s="1"/>
      <c r="V47" s="1"/>
      <c r="W47" s="1"/>
      <c r="X47" s="1"/>
      <c r="Y47" s="1"/>
      <c r="Z47" s="1"/>
    </row>
    <row r="48" spans="1:26">
      <c r="A48" s="19" t="s">
        <v>50</v>
      </c>
      <c r="B48" s="2"/>
      <c r="C48" s="18">
        <v>1</v>
      </c>
      <c r="D48" s="18"/>
      <c r="E48" s="18">
        <v>1</v>
      </c>
      <c r="F48" s="18"/>
      <c r="G48" s="18"/>
      <c r="H48" s="18">
        <v>1</v>
      </c>
      <c r="I48" s="24">
        <v>3</v>
      </c>
      <c r="J48" s="12"/>
      <c r="O48" s="14"/>
      <c r="P48" s="14"/>
      <c r="S48" s="1"/>
      <c r="T48" s="1"/>
      <c r="U48" s="1"/>
      <c r="V48" s="1"/>
      <c r="W48" s="1"/>
      <c r="X48" s="1"/>
      <c r="Y48" s="1"/>
      <c r="Z48" s="1"/>
    </row>
    <row r="49" spans="1:26">
      <c r="A49" s="19" t="s">
        <v>80</v>
      </c>
      <c r="B49" s="2"/>
      <c r="C49" s="18"/>
      <c r="D49" s="18">
        <v>1</v>
      </c>
      <c r="E49" s="18">
        <v>1</v>
      </c>
      <c r="F49" s="18"/>
      <c r="G49" s="18"/>
      <c r="H49" s="18"/>
      <c r="I49" s="24">
        <v>2</v>
      </c>
      <c r="J49" s="12"/>
      <c r="O49" s="14"/>
      <c r="P49" s="14"/>
      <c r="S49" s="1"/>
      <c r="T49" s="1"/>
      <c r="U49" s="1"/>
      <c r="V49" s="1"/>
      <c r="W49" s="1"/>
      <c r="X49" s="1"/>
      <c r="Y49" s="1"/>
      <c r="Z49" s="1"/>
    </row>
    <row r="50" spans="1:26">
      <c r="A50" s="8" t="s">
        <v>47</v>
      </c>
      <c r="B50" s="2">
        <v>1</v>
      </c>
      <c r="C50" s="18">
        <v>1</v>
      </c>
      <c r="D50" s="18"/>
      <c r="E50" s="18"/>
      <c r="F50" s="18"/>
      <c r="G50" s="18"/>
      <c r="H50" s="18"/>
      <c r="I50" s="24">
        <v>2</v>
      </c>
      <c r="J50" s="12"/>
      <c r="O50" s="14"/>
      <c r="P50" s="14"/>
      <c r="S50" s="1"/>
      <c r="T50" s="1"/>
      <c r="U50" s="1"/>
      <c r="V50" s="1"/>
      <c r="W50" s="1"/>
      <c r="X50" s="1"/>
      <c r="Y50" s="1"/>
      <c r="Z50" s="1"/>
    </row>
    <row r="51" spans="1:26">
      <c r="A51" s="8" t="s">
        <v>72</v>
      </c>
      <c r="B51" s="2"/>
      <c r="C51" s="18"/>
      <c r="D51" s="18"/>
      <c r="E51" s="18"/>
      <c r="F51" s="18">
        <v>1</v>
      </c>
      <c r="G51" s="18">
        <v>1</v>
      </c>
      <c r="H51" s="18"/>
      <c r="I51" s="24">
        <v>2</v>
      </c>
      <c r="J51" s="12"/>
      <c r="O51" s="14"/>
      <c r="P51" s="14"/>
      <c r="S51" s="1"/>
      <c r="T51" s="1"/>
      <c r="U51" s="1"/>
      <c r="V51" s="1"/>
      <c r="W51" s="1"/>
      <c r="X51" s="1"/>
      <c r="Y51" s="1"/>
      <c r="Z51" s="1"/>
    </row>
    <row r="52" spans="1:26">
      <c r="A52" s="60" t="s">
        <v>55</v>
      </c>
      <c r="B52" s="2"/>
      <c r="C52" s="18"/>
      <c r="D52" s="18"/>
      <c r="E52" s="18"/>
      <c r="F52" s="18">
        <v>1</v>
      </c>
      <c r="G52" s="18">
        <v>1</v>
      </c>
      <c r="H52" s="18"/>
      <c r="I52" s="24">
        <v>2</v>
      </c>
      <c r="J52" s="12"/>
      <c r="O52" s="14"/>
      <c r="P52" s="14"/>
      <c r="S52" s="1"/>
      <c r="T52" s="1"/>
      <c r="U52" s="1"/>
      <c r="V52" s="1"/>
      <c r="W52" s="1"/>
      <c r="X52" s="1"/>
      <c r="Y52" s="1"/>
      <c r="Z52" s="1"/>
    </row>
    <row r="53" spans="1:26">
      <c r="A53" s="8" t="s">
        <v>59</v>
      </c>
      <c r="B53" s="2"/>
      <c r="C53" s="18"/>
      <c r="D53" s="18">
        <v>1</v>
      </c>
      <c r="E53" s="18">
        <v>1</v>
      </c>
      <c r="F53" s="18"/>
      <c r="G53" s="18"/>
      <c r="H53" s="18"/>
      <c r="I53" s="24">
        <v>2</v>
      </c>
      <c r="J53" s="12"/>
      <c r="O53" s="14"/>
      <c r="P53" s="14"/>
      <c r="S53" s="1"/>
      <c r="T53" s="1"/>
      <c r="U53" s="1"/>
      <c r="V53" s="1"/>
      <c r="W53" s="1"/>
      <c r="X53" s="1"/>
      <c r="Y53" s="1"/>
      <c r="Z53" s="1"/>
    </row>
    <row r="54" spans="1:26">
      <c r="A54" s="19" t="s">
        <v>29</v>
      </c>
      <c r="B54" s="2">
        <v>1</v>
      </c>
      <c r="C54" s="18"/>
      <c r="D54" s="18"/>
      <c r="E54" s="18"/>
      <c r="F54" s="18"/>
      <c r="G54" s="18"/>
      <c r="H54" s="18">
        <v>1</v>
      </c>
      <c r="I54" s="24">
        <v>2</v>
      </c>
      <c r="J54" s="12"/>
      <c r="O54" s="14"/>
      <c r="P54" s="14"/>
      <c r="S54" s="1"/>
      <c r="T54" s="1"/>
      <c r="U54" s="1"/>
      <c r="W54" s="1"/>
      <c r="X54" s="1"/>
      <c r="Y54" s="1"/>
      <c r="Z54" s="1"/>
    </row>
    <row r="55" spans="1:26">
      <c r="A55" s="19" t="s">
        <v>73</v>
      </c>
      <c r="B55" s="17">
        <v>1</v>
      </c>
      <c r="C55" s="17"/>
      <c r="D55" s="17">
        <v>1</v>
      </c>
      <c r="E55" s="17"/>
      <c r="F55" s="17"/>
      <c r="G55" s="17"/>
      <c r="H55" s="4"/>
      <c r="I55" s="24">
        <v>2</v>
      </c>
      <c r="L55" s="9"/>
    </row>
    <row r="56" spans="1:26">
      <c r="A56" s="19" t="s">
        <v>37</v>
      </c>
      <c r="B56" s="18"/>
      <c r="C56" s="18">
        <v>1</v>
      </c>
      <c r="D56" s="18"/>
      <c r="E56" s="18"/>
      <c r="F56" s="18"/>
      <c r="G56" s="18"/>
      <c r="H56" s="3">
        <v>1</v>
      </c>
      <c r="I56" s="24">
        <v>2</v>
      </c>
    </row>
    <row r="57" spans="1:26">
      <c r="A57" s="19" t="s">
        <v>58</v>
      </c>
      <c r="B57" s="18"/>
      <c r="C57" s="18">
        <v>2</v>
      </c>
      <c r="D57" s="18"/>
      <c r="E57" s="18"/>
      <c r="F57" s="18"/>
      <c r="G57" s="18"/>
      <c r="H57" s="3"/>
      <c r="I57" s="24">
        <v>2</v>
      </c>
    </row>
    <row r="58" spans="1:26">
      <c r="A58" s="19" t="s">
        <v>67</v>
      </c>
      <c r="B58" s="18"/>
      <c r="C58" s="18">
        <v>1</v>
      </c>
      <c r="D58" s="18"/>
      <c r="E58" s="18"/>
      <c r="F58" s="18"/>
      <c r="G58" s="18">
        <v>1</v>
      </c>
      <c r="H58" s="3"/>
      <c r="I58" s="24">
        <v>2</v>
      </c>
    </row>
    <row r="59" spans="1:26">
      <c r="A59" s="19" t="s">
        <v>53</v>
      </c>
      <c r="B59" s="18">
        <v>2</v>
      </c>
      <c r="C59" s="18"/>
      <c r="D59" s="18"/>
      <c r="E59" s="18"/>
      <c r="F59" s="18"/>
      <c r="G59" s="18"/>
      <c r="H59" s="3"/>
      <c r="I59" s="24">
        <v>2</v>
      </c>
    </row>
    <row r="60" spans="1:26">
      <c r="A60" s="19" t="s">
        <v>56</v>
      </c>
      <c r="B60" s="18"/>
      <c r="C60" s="18">
        <v>1</v>
      </c>
      <c r="D60" s="18">
        <v>1</v>
      </c>
      <c r="E60" s="18"/>
      <c r="F60" s="18"/>
      <c r="G60" s="18"/>
      <c r="H60" s="3"/>
      <c r="I60" s="24">
        <v>2</v>
      </c>
    </row>
    <row r="61" spans="1:26">
      <c r="A61" s="19" t="s">
        <v>238</v>
      </c>
      <c r="B61" s="22"/>
      <c r="C61" s="22"/>
      <c r="D61" s="22">
        <v>2</v>
      </c>
      <c r="E61" s="22"/>
      <c r="F61" s="22"/>
      <c r="G61" s="22"/>
      <c r="H61" s="35"/>
      <c r="I61" s="53">
        <v>2</v>
      </c>
    </row>
    <row r="62" spans="1:26">
      <c r="A62" s="8" t="s">
        <v>91</v>
      </c>
      <c r="B62" s="18"/>
      <c r="C62" s="18"/>
      <c r="D62" s="18">
        <v>1</v>
      </c>
      <c r="E62" s="18"/>
      <c r="F62" s="18"/>
      <c r="G62" s="18"/>
      <c r="H62" s="3"/>
      <c r="I62" s="24">
        <v>1</v>
      </c>
    </row>
    <row r="63" spans="1:26">
      <c r="A63" s="8" t="s">
        <v>78</v>
      </c>
      <c r="B63" s="18"/>
      <c r="C63" s="18"/>
      <c r="D63" s="18"/>
      <c r="E63" s="18"/>
      <c r="F63" s="18"/>
      <c r="G63" s="18">
        <v>1</v>
      </c>
      <c r="H63" s="3"/>
      <c r="I63" s="24">
        <v>1</v>
      </c>
    </row>
    <row r="64" spans="1:26">
      <c r="A64" s="8" t="s">
        <v>64</v>
      </c>
      <c r="B64" s="18"/>
      <c r="C64" s="18"/>
      <c r="D64" s="18"/>
      <c r="E64" s="18"/>
      <c r="F64" s="18"/>
      <c r="G64" s="18">
        <v>1</v>
      </c>
      <c r="H64" s="3"/>
      <c r="I64" s="24">
        <v>1</v>
      </c>
    </row>
    <row r="65" spans="1:9">
      <c r="A65" s="8" t="s">
        <v>70</v>
      </c>
      <c r="B65" s="18"/>
      <c r="C65" s="18"/>
      <c r="D65" s="18">
        <v>1</v>
      </c>
      <c r="E65" s="18"/>
      <c r="F65" s="18"/>
      <c r="G65" s="18"/>
      <c r="H65" s="3"/>
      <c r="I65" s="24">
        <v>1</v>
      </c>
    </row>
    <row r="66" spans="1:9">
      <c r="A66" s="19" t="s">
        <v>8</v>
      </c>
      <c r="B66" s="18"/>
      <c r="C66" s="18"/>
      <c r="D66" s="18">
        <v>1</v>
      </c>
      <c r="E66" s="18"/>
      <c r="F66" s="18"/>
      <c r="G66" s="18"/>
      <c r="H66" s="3"/>
      <c r="I66" s="24">
        <v>1</v>
      </c>
    </row>
    <row r="67" spans="1:9">
      <c r="A67" s="8" t="s">
        <v>10</v>
      </c>
      <c r="B67" s="18"/>
      <c r="C67" s="18"/>
      <c r="D67" s="18"/>
      <c r="E67" s="18"/>
      <c r="F67" s="18">
        <v>1</v>
      </c>
      <c r="G67" s="18"/>
      <c r="H67" s="3"/>
      <c r="I67" s="24">
        <v>1</v>
      </c>
    </row>
    <row r="68" spans="1:9">
      <c r="A68" s="8" t="s">
        <v>81</v>
      </c>
      <c r="B68" s="18"/>
      <c r="C68" s="18"/>
      <c r="D68" s="18">
        <v>1</v>
      </c>
      <c r="E68" s="18"/>
      <c r="F68" s="18"/>
      <c r="G68" s="18"/>
      <c r="H68" s="3"/>
      <c r="I68" s="24">
        <v>1</v>
      </c>
    </row>
    <row r="69" spans="1:9">
      <c r="A69" s="8" t="s">
        <v>18</v>
      </c>
      <c r="B69" s="18"/>
      <c r="C69" s="18"/>
      <c r="D69" s="18"/>
      <c r="E69" s="18"/>
      <c r="F69" s="18">
        <v>1</v>
      </c>
      <c r="G69" s="18"/>
      <c r="H69" s="3"/>
      <c r="I69" s="24">
        <v>1</v>
      </c>
    </row>
    <row r="70" spans="1:9">
      <c r="A70" s="19" t="s">
        <v>100</v>
      </c>
      <c r="B70" s="18"/>
      <c r="C70" s="18"/>
      <c r="D70" s="18"/>
      <c r="E70" s="18"/>
      <c r="F70" s="18">
        <v>1</v>
      </c>
      <c r="G70" s="18"/>
      <c r="H70" s="3"/>
      <c r="I70" s="24">
        <v>1</v>
      </c>
    </row>
    <row r="71" spans="1:9">
      <c r="A71" s="19" t="s">
        <v>26</v>
      </c>
      <c r="B71" s="18"/>
      <c r="C71" s="18">
        <v>1</v>
      </c>
      <c r="D71" s="18"/>
      <c r="E71" s="18"/>
      <c r="F71" s="18"/>
      <c r="G71" s="18"/>
      <c r="H71" s="3"/>
      <c r="I71" s="24">
        <v>1</v>
      </c>
    </row>
    <row r="72" spans="1:9">
      <c r="A72" s="19" t="s">
        <v>102</v>
      </c>
      <c r="B72" s="18">
        <v>1</v>
      </c>
      <c r="C72" s="18"/>
      <c r="D72" s="18"/>
      <c r="E72" s="18"/>
      <c r="F72" s="18"/>
      <c r="G72" s="18"/>
      <c r="H72" s="3"/>
      <c r="I72" s="24">
        <v>1</v>
      </c>
    </row>
    <row r="73" spans="1:9">
      <c r="A73" s="19" t="s">
        <v>33</v>
      </c>
      <c r="B73" s="18"/>
      <c r="C73" s="18"/>
      <c r="D73" s="18"/>
      <c r="E73" s="18"/>
      <c r="F73" s="18">
        <v>1</v>
      </c>
      <c r="G73" s="18"/>
      <c r="H73" s="3"/>
      <c r="I73" s="24">
        <v>1</v>
      </c>
    </row>
    <row r="74" spans="1:9">
      <c r="A74" s="19" t="s">
        <v>34</v>
      </c>
      <c r="B74" s="18"/>
      <c r="C74" s="18"/>
      <c r="D74" s="18"/>
      <c r="E74" s="18">
        <v>1</v>
      </c>
      <c r="F74" s="18"/>
      <c r="G74" s="18"/>
      <c r="H74" s="3"/>
      <c r="I74" s="24">
        <v>1</v>
      </c>
    </row>
    <row r="75" spans="1:9">
      <c r="A75" s="19" t="s">
        <v>93</v>
      </c>
      <c r="B75" s="18"/>
      <c r="C75" s="18"/>
      <c r="D75" s="18"/>
      <c r="E75" s="18"/>
      <c r="F75" s="18"/>
      <c r="G75" s="18">
        <v>1</v>
      </c>
      <c r="H75" s="3"/>
      <c r="I75" s="24">
        <v>1</v>
      </c>
    </row>
    <row r="76" spans="1:9">
      <c r="A76" s="19" t="s">
        <v>62</v>
      </c>
      <c r="B76" s="18">
        <v>1</v>
      </c>
      <c r="C76" s="18"/>
      <c r="D76" s="18"/>
      <c r="E76" s="18"/>
      <c r="F76" s="18"/>
      <c r="G76" s="18"/>
      <c r="H76" s="3"/>
      <c r="I76" s="24">
        <v>1</v>
      </c>
    </row>
    <row r="77" spans="1:9">
      <c r="A77" s="19" t="s">
        <v>74</v>
      </c>
      <c r="B77" s="18"/>
      <c r="C77" s="18"/>
      <c r="D77" s="18"/>
      <c r="E77" s="18"/>
      <c r="F77" s="18"/>
      <c r="G77" s="18">
        <v>1</v>
      </c>
      <c r="H77" s="3"/>
      <c r="I77" s="24">
        <v>1</v>
      </c>
    </row>
    <row r="78" spans="1:9">
      <c r="A78" s="19" t="s">
        <v>86</v>
      </c>
      <c r="B78" s="18"/>
      <c r="C78" s="18"/>
      <c r="D78" s="18"/>
      <c r="E78" s="18"/>
      <c r="F78" s="18"/>
      <c r="G78" s="18"/>
      <c r="H78" s="3">
        <v>1</v>
      </c>
      <c r="I78" s="24">
        <v>1</v>
      </c>
    </row>
    <row r="79" spans="1:9">
      <c r="A79" s="19" t="s">
        <v>94</v>
      </c>
      <c r="B79" s="18">
        <v>1</v>
      </c>
      <c r="C79" s="18"/>
      <c r="D79" s="18"/>
      <c r="E79" s="18"/>
      <c r="F79" s="18"/>
      <c r="G79" s="18"/>
      <c r="H79" s="3"/>
      <c r="I79" s="24">
        <v>1</v>
      </c>
    </row>
    <row r="80" spans="1:9">
      <c r="A80" s="19" t="s">
        <v>239</v>
      </c>
      <c r="B80" s="22"/>
      <c r="C80" s="22"/>
      <c r="D80" s="22"/>
      <c r="E80" s="22"/>
      <c r="F80" s="22"/>
      <c r="G80" s="22">
        <v>1</v>
      </c>
      <c r="H80" s="35"/>
      <c r="I80" s="53">
        <v>1</v>
      </c>
    </row>
    <row r="81" spans="1:9">
      <c r="A81" s="8" t="s">
        <v>95</v>
      </c>
      <c r="B81" s="18"/>
      <c r="C81" s="18"/>
      <c r="D81" s="18"/>
      <c r="E81" s="18"/>
      <c r="F81" s="18"/>
      <c r="G81" s="18"/>
      <c r="H81" s="3"/>
      <c r="I81" s="24"/>
    </row>
    <row r="82" spans="1:9">
      <c r="A82" s="8" t="s">
        <v>88</v>
      </c>
      <c r="B82" s="18"/>
      <c r="C82" s="18"/>
      <c r="D82" s="18"/>
      <c r="E82" s="18"/>
      <c r="F82" s="18"/>
      <c r="G82" s="18"/>
      <c r="H82" s="3"/>
      <c r="I82" s="24"/>
    </row>
    <row r="83" spans="1:9">
      <c r="A83" s="19" t="s">
        <v>98</v>
      </c>
      <c r="B83" s="18"/>
      <c r="C83" s="18"/>
      <c r="D83" s="18"/>
      <c r="E83" s="18"/>
      <c r="F83" s="18"/>
      <c r="G83" s="18"/>
      <c r="H83" s="3"/>
      <c r="I83" s="24"/>
    </row>
    <row r="84" spans="1:9">
      <c r="A84" s="8" t="s">
        <v>89</v>
      </c>
      <c r="B84" s="18"/>
      <c r="C84" s="18"/>
      <c r="D84" s="18"/>
      <c r="E84" s="18"/>
      <c r="F84" s="18"/>
      <c r="G84" s="18"/>
      <c r="H84" s="3"/>
      <c r="I84" s="24"/>
    </row>
    <row r="85" spans="1:9">
      <c r="A85" s="8" t="s">
        <v>61</v>
      </c>
      <c r="B85" s="20"/>
      <c r="C85" s="20"/>
      <c r="D85" s="20"/>
      <c r="E85" s="20"/>
      <c r="F85" s="20"/>
      <c r="G85" s="20"/>
      <c r="H85" s="3"/>
      <c r="I85" s="24"/>
    </row>
    <row r="86" spans="1:9">
      <c r="A86" s="8" t="s">
        <v>71</v>
      </c>
      <c r="B86" s="18"/>
      <c r="C86" s="18"/>
      <c r="D86" s="18"/>
      <c r="E86" s="18"/>
      <c r="F86" s="18"/>
      <c r="G86" s="18"/>
      <c r="H86" s="3"/>
      <c r="I86" s="24"/>
    </row>
    <row r="87" spans="1:9">
      <c r="A87" s="8" t="s">
        <v>76</v>
      </c>
      <c r="B87" s="18"/>
      <c r="C87" s="18"/>
      <c r="D87" s="18"/>
      <c r="E87" s="18"/>
      <c r="F87" s="18"/>
      <c r="G87" s="18"/>
      <c r="H87" s="3"/>
      <c r="I87" s="24"/>
    </row>
    <row r="88" spans="1:9">
      <c r="A88" s="19" t="s">
        <v>92</v>
      </c>
      <c r="B88" s="18"/>
      <c r="C88" s="18"/>
      <c r="D88" s="18"/>
      <c r="E88" s="18"/>
      <c r="F88" s="18"/>
      <c r="G88" s="18"/>
      <c r="H88" s="3"/>
      <c r="I88" s="24"/>
    </row>
    <row r="89" spans="1:9">
      <c r="A89" s="19" t="s">
        <v>99</v>
      </c>
      <c r="B89" s="18"/>
      <c r="C89" s="18"/>
      <c r="D89" s="18"/>
      <c r="E89" s="18"/>
      <c r="F89" s="18"/>
      <c r="G89" s="18"/>
      <c r="H89" s="3"/>
      <c r="I89" s="24"/>
    </row>
    <row r="90" spans="1:9">
      <c r="A90" s="8" t="s">
        <v>85</v>
      </c>
      <c r="B90" s="18"/>
      <c r="C90" s="18"/>
      <c r="D90" s="18"/>
      <c r="E90" s="18"/>
      <c r="F90" s="18"/>
      <c r="G90" s="18"/>
      <c r="H90" s="3"/>
      <c r="I90" s="24"/>
    </row>
    <row r="91" spans="1:9">
      <c r="A91" s="8" t="s">
        <v>96</v>
      </c>
      <c r="B91" s="18"/>
      <c r="C91" s="18"/>
      <c r="D91" s="18"/>
      <c r="E91" s="18"/>
      <c r="F91" s="18"/>
      <c r="G91" s="18"/>
      <c r="H91" s="3"/>
      <c r="I91" s="24"/>
    </row>
    <row r="92" spans="1:9">
      <c r="A92" s="8" t="s">
        <v>84</v>
      </c>
      <c r="B92" s="18"/>
      <c r="C92" s="18"/>
      <c r="D92" s="18"/>
      <c r="E92" s="18"/>
      <c r="F92" s="18"/>
      <c r="G92" s="18"/>
      <c r="H92" s="3"/>
      <c r="I92" s="24"/>
    </row>
    <row r="93" spans="1:9">
      <c r="A93" s="8" t="s">
        <v>90</v>
      </c>
      <c r="B93" s="18"/>
      <c r="C93" s="18"/>
      <c r="D93" s="18"/>
      <c r="E93" s="18"/>
      <c r="F93" s="18"/>
      <c r="G93" s="18"/>
      <c r="H93" s="3"/>
      <c r="I93" s="24"/>
    </row>
    <row r="94" spans="1:9">
      <c r="A94" s="8" t="s">
        <v>57</v>
      </c>
      <c r="B94" s="18"/>
      <c r="C94" s="18"/>
      <c r="D94" s="18"/>
      <c r="E94" s="18"/>
      <c r="F94" s="18"/>
      <c r="G94" s="18"/>
      <c r="H94" s="3"/>
      <c r="I94" s="24"/>
    </row>
    <row r="95" spans="1:9">
      <c r="A95" s="8" t="s">
        <v>101</v>
      </c>
      <c r="B95" s="18"/>
      <c r="C95" s="18"/>
      <c r="D95" s="18"/>
      <c r="E95" s="18"/>
      <c r="F95" s="18"/>
      <c r="G95" s="18"/>
      <c r="H95" s="3"/>
      <c r="I95" s="24"/>
    </row>
    <row r="96" spans="1:9">
      <c r="A96" s="28" t="s">
        <v>77</v>
      </c>
      <c r="B96" s="20"/>
      <c r="C96" s="20"/>
      <c r="D96" s="20"/>
      <c r="E96" s="20"/>
      <c r="F96" s="20"/>
      <c r="G96" s="20"/>
      <c r="H96" s="3"/>
      <c r="I96" s="24"/>
    </row>
    <row r="97" spans="1:9">
      <c r="A97" s="8" t="s">
        <v>97</v>
      </c>
      <c r="B97" s="18"/>
      <c r="C97" s="18"/>
      <c r="D97" s="18"/>
      <c r="E97" s="18"/>
      <c r="F97" s="18"/>
      <c r="G97" s="18"/>
      <c r="H97" s="3"/>
      <c r="I97" s="24"/>
    </row>
    <row r="98" spans="1:9">
      <c r="A98" s="7" t="s">
        <v>69</v>
      </c>
      <c r="B98" s="18"/>
      <c r="C98" s="18"/>
      <c r="D98" s="18"/>
      <c r="E98" s="18"/>
      <c r="F98" s="18"/>
      <c r="G98" s="18"/>
      <c r="H98" s="3"/>
      <c r="I98" s="24"/>
    </row>
    <row r="99" spans="1:9">
      <c r="A99" s="19" t="s">
        <v>87</v>
      </c>
      <c r="B99" s="18"/>
      <c r="C99" s="18"/>
      <c r="D99" s="18"/>
      <c r="E99" s="18"/>
      <c r="F99" s="18"/>
      <c r="G99" s="18"/>
      <c r="H99" s="3"/>
      <c r="I99" s="24"/>
    </row>
    <row r="100" spans="1:9">
      <c r="A100" s="19" t="s">
        <v>103</v>
      </c>
      <c r="B100" s="18"/>
      <c r="C100" s="18"/>
      <c r="D100" s="18"/>
      <c r="E100" s="18"/>
      <c r="F100" s="18"/>
      <c r="G100" s="18"/>
      <c r="H100" s="3"/>
      <c r="I100" s="24"/>
    </row>
    <row r="101" spans="1:9">
      <c r="A101" s="19" t="s">
        <v>83</v>
      </c>
      <c r="B101" s="18"/>
      <c r="C101" s="18"/>
      <c r="D101" s="18"/>
      <c r="E101" s="18"/>
      <c r="F101" s="18"/>
      <c r="G101" s="18"/>
      <c r="H101" s="3"/>
      <c r="I101" s="24"/>
    </row>
    <row r="102" spans="1:9">
      <c r="A102" s="19" t="s">
        <v>79</v>
      </c>
      <c r="B102" s="18"/>
      <c r="C102" s="18"/>
      <c r="D102" s="18"/>
      <c r="E102" s="18"/>
      <c r="F102" s="18"/>
      <c r="G102" s="18"/>
      <c r="H102" s="3"/>
      <c r="I102" s="24"/>
    </row>
    <row r="103" spans="1:9">
      <c r="A103" s="19" t="s">
        <v>54</v>
      </c>
      <c r="B103" s="18"/>
      <c r="C103" s="18"/>
      <c r="D103" s="18"/>
      <c r="E103" s="18"/>
      <c r="F103" s="18"/>
      <c r="G103" s="18"/>
      <c r="H103" s="3"/>
      <c r="I103" s="24"/>
    </row>
    <row r="104" spans="1:9">
      <c r="A104" s="19" t="s">
        <v>68</v>
      </c>
      <c r="B104" s="18"/>
      <c r="C104" s="18"/>
      <c r="D104" s="18"/>
      <c r="E104" s="18"/>
      <c r="F104" s="18"/>
      <c r="G104" s="18"/>
      <c r="H104" s="3"/>
      <c r="I104" s="24"/>
    </row>
    <row r="105" spans="1:9">
      <c r="A105" t="s">
        <v>82</v>
      </c>
      <c r="B105" s="1"/>
      <c r="C105" s="1"/>
      <c r="D105" s="1"/>
      <c r="E105" s="1"/>
      <c r="F105" s="1"/>
      <c r="G105" s="1"/>
      <c r="H105" s="1"/>
      <c r="I105" s="23"/>
    </row>
    <row r="106" spans="1:9">
      <c r="A106" t="s">
        <v>66</v>
      </c>
      <c r="B106" s="1"/>
      <c r="C106" s="1"/>
      <c r="D106" s="1"/>
      <c r="E106" s="1"/>
      <c r="F106" s="1"/>
      <c r="G106" s="1"/>
      <c r="H106" s="1"/>
      <c r="I106" s="23"/>
    </row>
  </sheetData>
  <mergeCells count="1">
    <mergeCell ref="A2:R2"/>
  </mergeCells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9"/>
  <sheetViews>
    <sheetView workbookViewId="0">
      <selection activeCell="A5" sqref="A5:A14"/>
    </sheetView>
  </sheetViews>
  <sheetFormatPr defaultRowHeight="12.75"/>
  <cols>
    <col min="1" max="12" width="9.7109375" customWidth="1"/>
    <col min="13" max="13" width="12.28515625" customWidth="1"/>
    <col min="14" max="14" width="9.140625" style="25"/>
    <col min="15" max="15" width="3.7109375" customWidth="1"/>
    <col min="16" max="17" width="9.7109375" customWidth="1"/>
    <col min="18" max="18" width="12.28515625" customWidth="1"/>
    <col min="20" max="23" width="9.140625" hidden="1" customWidth="1"/>
  </cols>
  <sheetData>
    <row r="1" spans="1:31" ht="14.25" thickTop="1" thickBot="1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1"/>
      <c r="AC1" s="13"/>
      <c r="AD1" s="6" t="s">
        <v>45</v>
      </c>
    </row>
    <row r="2" spans="1:31" ht="21" thickTop="1">
      <c r="A2" s="71" t="s">
        <v>1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1"/>
      <c r="Y2" s="1"/>
      <c r="Z2" s="1"/>
      <c r="AA2" s="1"/>
      <c r="AB2" s="1"/>
      <c r="AC2" s="1"/>
      <c r="AD2" s="1"/>
    </row>
    <row r="3" spans="1:31" ht="13.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1" ht="14.25" thickTop="1" thickBot="1">
      <c r="A4" s="5" t="s">
        <v>0</v>
      </c>
      <c r="B4" s="10" t="s">
        <v>104</v>
      </c>
      <c r="C4" s="11" t="s">
        <v>105</v>
      </c>
      <c r="D4" s="11" t="s">
        <v>106</v>
      </c>
      <c r="E4" s="11" t="s">
        <v>107</v>
      </c>
      <c r="F4" s="11" t="s">
        <v>108</v>
      </c>
      <c r="G4" s="11" t="s">
        <v>109</v>
      </c>
      <c r="H4" s="11" t="s">
        <v>110</v>
      </c>
      <c r="I4" s="11" t="s">
        <v>111</v>
      </c>
      <c r="J4" s="11" t="s">
        <v>112</v>
      </c>
      <c r="K4" s="11" t="s">
        <v>113</v>
      </c>
      <c r="L4" s="11" t="s">
        <v>114</v>
      </c>
      <c r="M4" s="11" t="s">
        <v>115</v>
      </c>
      <c r="N4" s="26" t="s">
        <v>45</v>
      </c>
      <c r="O4" s="12"/>
      <c r="P4" s="8" t="s">
        <v>0</v>
      </c>
      <c r="Q4" s="28" t="s">
        <v>240</v>
      </c>
      <c r="T4" s="14"/>
      <c r="U4" s="14"/>
      <c r="X4" s="1"/>
      <c r="Y4" s="1"/>
      <c r="Z4" s="1"/>
      <c r="AA4" s="1"/>
      <c r="AB4" s="1"/>
      <c r="AC4" s="1"/>
      <c r="AD4" s="1"/>
    </row>
    <row r="5" spans="1:31" ht="13.5" thickTop="1">
      <c r="A5" s="29" t="s">
        <v>31</v>
      </c>
      <c r="B5" s="16">
        <v>7</v>
      </c>
      <c r="C5" s="17">
        <v>5</v>
      </c>
      <c r="D5" s="17">
        <v>14</v>
      </c>
      <c r="E5" s="17">
        <v>5</v>
      </c>
      <c r="F5" s="17">
        <v>4</v>
      </c>
      <c r="G5" s="17">
        <v>2</v>
      </c>
      <c r="H5" s="17">
        <v>6</v>
      </c>
      <c r="I5" s="17">
        <v>7</v>
      </c>
      <c r="J5" s="17">
        <v>9</v>
      </c>
      <c r="K5" s="17">
        <v>12</v>
      </c>
      <c r="L5" s="17">
        <v>5</v>
      </c>
      <c r="M5" s="17">
        <v>2</v>
      </c>
      <c r="N5" s="24">
        <f>SUM(B5:M5)</f>
        <v>78</v>
      </c>
      <c r="O5" s="12"/>
      <c r="P5" s="19" t="s">
        <v>31</v>
      </c>
      <c r="Q5" s="19">
        <v>78</v>
      </c>
      <c r="T5" s="14"/>
      <c r="U5" s="14"/>
      <c r="X5" s="1"/>
      <c r="Y5" s="1"/>
      <c r="Z5" s="1"/>
      <c r="AA5" s="1"/>
      <c r="AB5" s="1"/>
      <c r="AC5" s="1"/>
      <c r="AD5" s="1"/>
      <c r="AE5" s="1"/>
    </row>
    <row r="6" spans="1:31">
      <c r="A6" s="8" t="s">
        <v>13</v>
      </c>
      <c r="B6" s="2">
        <v>5</v>
      </c>
      <c r="C6" s="18">
        <v>3</v>
      </c>
      <c r="D6" s="18">
        <v>5</v>
      </c>
      <c r="E6" s="18">
        <v>10</v>
      </c>
      <c r="F6" s="18">
        <v>3</v>
      </c>
      <c r="G6" s="18">
        <v>5</v>
      </c>
      <c r="H6" s="18">
        <v>4</v>
      </c>
      <c r="I6" s="18">
        <v>5</v>
      </c>
      <c r="J6" s="18">
        <v>9</v>
      </c>
      <c r="K6" s="18">
        <v>8</v>
      </c>
      <c r="L6" s="18">
        <v>9</v>
      </c>
      <c r="M6" s="18">
        <v>3</v>
      </c>
      <c r="N6" s="24">
        <f t="shared" ref="N6:N69" si="0">SUM(B6:M6)</f>
        <v>69</v>
      </c>
      <c r="O6" s="12"/>
      <c r="P6" s="19" t="s">
        <v>30</v>
      </c>
      <c r="Q6" s="19">
        <v>53</v>
      </c>
      <c r="T6" s="14"/>
      <c r="U6" s="14"/>
      <c r="X6" s="1"/>
      <c r="Y6" s="1"/>
      <c r="Z6" s="1"/>
      <c r="AA6" s="1"/>
      <c r="AB6" s="1"/>
      <c r="AC6" s="1"/>
      <c r="AD6" s="1"/>
      <c r="AE6" s="1"/>
    </row>
    <row r="7" spans="1:31">
      <c r="A7" s="8" t="s">
        <v>9</v>
      </c>
      <c r="B7" s="2">
        <v>4</v>
      </c>
      <c r="C7" s="18">
        <v>3</v>
      </c>
      <c r="D7" s="18">
        <v>10</v>
      </c>
      <c r="E7" s="18">
        <v>3</v>
      </c>
      <c r="F7" s="18">
        <v>4</v>
      </c>
      <c r="G7" s="18">
        <v>5</v>
      </c>
      <c r="H7" s="18">
        <v>2</v>
      </c>
      <c r="I7" s="18">
        <v>4</v>
      </c>
      <c r="J7" s="18">
        <v>7</v>
      </c>
      <c r="K7" s="18">
        <v>10</v>
      </c>
      <c r="L7" s="18">
        <v>6</v>
      </c>
      <c r="M7" s="18">
        <v>3</v>
      </c>
      <c r="N7" s="24">
        <f t="shared" si="0"/>
        <v>61</v>
      </c>
      <c r="O7" s="12"/>
      <c r="P7" s="8" t="s">
        <v>13</v>
      </c>
      <c r="Q7" s="19">
        <v>69</v>
      </c>
      <c r="T7" s="14"/>
      <c r="U7" s="14"/>
      <c r="X7" s="1"/>
      <c r="Y7" s="1"/>
      <c r="Z7" s="1"/>
      <c r="AA7" s="1"/>
      <c r="AB7" s="1"/>
      <c r="AC7" s="1"/>
      <c r="AD7" s="1"/>
      <c r="AE7" s="1"/>
    </row>
    <row r="8" spans="1:31">
      <c r="A8" s="19" t="s">
        <v>22</v>
      </c>
      <c r="B8" s="2">
        <v>3</v>
      </c>
      <c r="C8" s="18">
        <v>2</v>
      </c>
      <c r="D8" s="18">
        <v>10</v>
      </c>
      <c r="E8" s="18">
        <v>6</v>
      </c>
      <c r="F8" s="18">
        <v>4</v>
      </c>
      <c r="G8" s="18">
        <v>4</v>
      </c>
      <c r="H8" s="18">
        <v>4</v>
      </c>
      <c r="I8" s="18">
        <v>3</v>
      </c>
      <c r="J8" s="18">
        <v>4</v>
      </c>
      <c r="K8" s="18">
        <v>8</v>
      </c>
      <c r="L8" s="18">
        <v>7</v>
      </c>
      <c r="M8" s="18">
        <v>2</v>
      </c>
      <c r="N8" s="24">
        <f t="shared" si="0"/>
        <v>57</v>
      </c>
      <c r="O8" s="12"/>
      <c r="P8" s="19" t="s">
        <v>22</v>
      </c>
      <c r="Q8" s="19">
        <v>57</v>
      </c>
      <c r="T8" s="14"/>
      <c r="U8" s="14"/>
      <c r="X8" s="1"/>
      <c r="Y8" s="1"/>
      <c r="Z8" s="1"/>
      <c r="AA8" s="1"/>
      <c r="AB8" s="1"/>
      <c r="AC8" s="1"/>
      <c r="AD8" s="1"/>
      <c r="AE8" s="1"/>
    </row>
    <row r="9" spans="1:31">
      <c r="A9" s="19" t="s">
        <v>30</v>
      </c>
      <c r="B9" s="2">
        <v>4</v>
      </c>
      <c r="C9" s="18">
        <v>3</v>
      </c>
      <c r="D9" s="18">
        <v>5</v>
      </c>
      <c r="E9" s="18">
        <v>4</v>
      </c>
      <c r="F9" s="18">
        <v>3</v>
      </c>
      <c r="G9" s="18">
        <v>5</v>
      </c>
      <c r="H9" s="18">
        <v>3</v>
      </c>
      <c r="I9" s="18">
        <v>7</v>
      </c>
      <c r="J9" s="18">
        <v>8</v>
      </c>
      <c r="K9" s="18">
        <v>5</v>
      </c>
      <c r="L9" s="18">
        <v>4</v>
      </c>
      <c r="M9" s="18">
        <v>2</v>
      </c>
      <c r="N9" s="24">
        <f t="shared" si="0"/>
        <v>53</v>
      </c>
      <c r="O9" s="12"/>
      <c r="P9" s="8" t="s">
        <v>9</v>
      </c>
      <c r="Q9" s="19">
        <v>61</v>
      </c>
      <c r="T9" s="14"/>
      <c r="U9" s="14"/>
      <c r="X9" s="1"/>
      <c r="Y9" s="1"/>
      <c r="Z9" s="1"/>
      <c r="AA9" s="1"/>
      <c r="AB9" s="1"/>
      <c r="AC9" s="1"/>
      <c r="AD9" s="1"/>
      <c r="AE9" s="1"/>
    </row>
    <row r="10" spans="1:31">
      <c r="A10" s="8" t="s">
        <v>11</v>
      </c>
      <c r="B10" s="2">
        <v>3</v>
      </c>
      <c r="C10" s="18">
        <v>1</v>
      </c>
      <c r="D10" s="18">
        <v>2</v>
      </c>
      <c r="E10" s="18">
        <v>4</v>
      </c>
      <c r="F10" s="18">
        <v>3</v>
      </c>
      <c r="G10" s="18">
        <v>6</v>
      </c>
      <c r="H10" s="18">
        <v>6</v>
      </c>
      <c r="I10" s="18">
        <v>3</v>
      </c>
      <c r="J10" s="18">
        <v>1</v>
      </c>
      <c r="K10" s="18">
        <v>3</v>
      </c>
      <c r="L10" s="18">
        <v>1</v>
      </c>
      <c r="M10" s="18">
        <v>2</v>
      </c>
      <c r="N10" s="24">
        <f t="shared" si="0"/>
        <v>35</v>
      </c>
      <c r="O10" s="12"/>
      <c r="T10" s="14"/>
      <c r="U10" s="14"/>
      <c r="X10" s="1"/>
      <c r="Y10" s="1"/>
      <c r="Z10" s="1"/>
      <c r="AA10" s="1"/>
      <c r="AB10" s="1"/>
      <c r="AC10" s="1"/>
      <c r="AD10" s="1"/>
      <c r="AE10" s="1"/>
    </row>
    <row r="11" spans="1:31">
      <c r="A11" s="19" t="s">
        <v>40</v>
      </c>
      <c r="B11" s="21">
        <v>3</v>
      </c>
      <c r="C11" s="22">
        <v>2</v>
      </c>
      <c r="D11" s="22">
        <v>4</v>
      </c>
      <c r="E11" s="22">
        <v>2</v>
      </c>
      <c r="F11" s="22">
        <v>1</v>
      </c>
      <c r="G11" s="22">
        <v>4</v>
      </c>
      <c r="H11" s="22">
        <v>0</v>
      </c>
      <c r="I11" s="22">
        <v>2</v>
      </c>
      <c r="J11" s="22">
        <v>5</v>
      </c>
      <c r="K11" s="22">
        <v>2</v>
      </c>
      <c r="L11" s="22">
        <v>6</v>
      </c>
      <c r="M11" s="22">
        <v>3</v>
      </c>
      <c r="N11" s="24">
        <f t="shared" si="0"/>
        <v>34</v>
      </c>
      <c r="O11" s="12"/>
      <c r="T11" s="14"/>
      <c r="U11" s="14"/>
      <c r="X11" s="1"/>
      <c r="Y11" s="1"/>
      <c r="Z11" s="1"/>
      <c r="AA11" s="1"/>
      <c r="AB11" s="1"/>
      <c r="AC11" s="1"/>
      <c r="AD11" s="1"/>
      <c r="AE11" s="1"/>
    </row>
    <row r="12" spans="1:31">
      <c r="A12" s="7" t="s">
        <v>23</v>
      </c>
      <c r="B12" s="2">
        <v>3</v>
      </c>
      <c r="C12" s="18">
        <v>1</v>
      </c>
      <c r="D12" s="18">
        <v>0</v>
      </c>
      <c r="E12" s="18">
        <v>3</v>
      </c>
      <c r="F12" s="18">
        <v>0</v>
      </c>
      <c r="G12" s="18">
        <v>1</v>
      </c>
      <c r="H12" s="18">
        <v>9</v>
      </c>
      <c r="I12" s="18">
        <v>4</v>
      </c>
      <c r="J12" s="18">
        <v>4</v>
      </c>
      <c r="K12" s="18">
        <v>3</v>
      </c>
      <c r="L12" s="18">
        <v>3</v>
      </c>
      <c r="M12" s="18">
        <v>2</v>
      </c>
      <c r="N12" s="24">
        <f t="shared" si="0"/>
        <v>33</v>
      </c>
      <c r="O12" s="12"/>
      <c r="T12" s="14"/>
      <c r="U12" s="14"/>
      <c r="X12" s="1"/>
      <c r="Y12" s="1"/>
      <c r="Z12" s="1"/>
      <c r="AA12" s="1"/>
      <c r="AB12" s="1"/>
      <c r="AC12" s="1"/>
      <c r="AD12" s="1"/>
      <c r="AE12" s="1"/>
    </row>
    <row r="13" spans="1:31">
      <c r="A13" s="8" t="s">
        <v>14</v>
      </c>
      <c r="B13" s="2">
        <v>2</v>
      </c>
      <c r="C13" s="18">
        <v>2</v>
      </c>
      <c r="D13" s="18">
        <v>2</v>
      </c>
      <c r="E13" s="18">
        <v>0</v>
      </c>
      <c r="F13" s="18">
        <v>1</v>
      </c>
      <c r="G13" s="18">
        <v>2</v>
      </c>
      <c r="H13" s="18">
        <v>7</v>
      </c>
      <c r="I13" s="18">
        <v>1</v>
      </c>
      <c r="J13" s="18">
        <v>2</v>
      </c>
      <c r="K13" s="18">
        <v>4</v>
      </c>
      <c r="L13" s="18">
        <v>4</v>
      </c>
      <c r="M13" s="18">
        <v>1</v>
      </c>
      <c r="N13" s="24">
        <f t="shared" si="0"/>
        <v>28</v>
      </c>
      <c r="O13" s="12"/>
      <c r="T13" s="14"/>
      <c r="U13" s="14"/>
      <c r="X13" s="1"/>
      <c r="Y13" s="1"/>
      <c r="Z13" s="1"/>
      <c r="AA13" s="1"/>
      <c r="AB13" s="1"/>
      <c r="AC13" s="1"/>
      <c r="AD13" s="1"/>
      <c r="AE13" s="1"/>
    </row>
    <row r="14" spans="1:31">
      <c r="A14" s="19" t="s">
        <v>32</v>
      </c>
      <c r="B14" s="2">
        <v>0</v>
      </c>
      <c r="C14" s="18">
        <v>2</v>
      </c>
      <c r="D14" s="18">
        <v>3</v>
      </c>
      <c r="E14" s="18">
        <v>5</v>
      </c>
      <c r="F14" s="18">
        <v>2</v>
      </c>
      <c r="G14" s="18">
        <v>1</v>
      </c>
      <c r="H14" s="18">
        <v>1</v>
      </c>
      <c r="I14" s="18">
        <v>5</v>
      </c>
      <c r="J14" s="18">
        <v>2</v>
      </c>
      <c r="K14" s="18">
        <v>3</v>
      </c>
      <c r="L14" s="18">
        <v>1</v>
      </c>
      <c r="M14" s="18">
        <v>3</v>
      </c>
      <c r="N14" s="24">
        <f t="shared" si="0"/>
        <v>28</v>
      </c>
      <c r="O14" s="12"/>
      <c r="T14" s="14"/>
      <c r="U14" s="14"/>
      <c r="X14" s="1"/>
      <c r="Y14" s="1"/>
      <c r="Z14" s="1"/>
      <c r="AA14" s="1"/>
      <c r="AB14" s="1"/>
      <c r="AC14" s="1"/>
      <c r="AD14" s="1"/>
      <c r="AE14" s="1"/>
    </row>
    <row r="15" spans="1:31">
      <c r="A15" s="19" t="s">
        <v>36</v>
      </c>
      <c r="B15" s="2">
        <v>0</v>
      </c>
      <c r="C15" s="18">
        <v>0</v>
      </c>
      <c r="D15" s="18">
        <v>3</v>
      </c>
      <c r="E15" s="18">
        <v>1</v>
      </c>
      <c r="F15" s="18">
        <v>0</v>
      </c>
      <c r="G15" s="18">
        <v>3</v>
      </c>
      <c r="H15" s="18">
        <v>4</v>
      </c>
      <c r="I15" s="18">
        <v>2</v>
      </c>
      <c r="J15" s="18">
        <v>5</v>
      </c>
      <c r="K15" s="18">
        <v>3</v>
      </c>
      <c r="L15" s="18">
        <v>4</v>
      </c>
      <c r="M15" s="18">
        <v>1</v>
      </c>
      <c r="N15" s="24">
        <f t="shared" si="0"/>
        <v>26</v>
      </c>
      <c r="O15" s="12"/>
      <c r="T15" s="14"/>
      <c r="U15" s="14"/>
      <c r="X15" s="1"/>
      <c r="Y15" s="1"/>
      <c r="Z15" s="1"/>
      <c r="AA15" s="1"/>
      <c r="AB15" s="1"/>
      <c r="AC15" s="1"/>
      <c r="AD15" s="1"/>
      <c r="AE15" s="1"/>
    </row>
    <row r="16" spans="1:31">
      <c r="A16" s="8" t="s">
        <v>6</v>
      </c>
      <c r="B16" s="2">
        <v>2</v>
      </c>
      <c r="C16" s="18">
        <v>1</v>
      </c>
      <c r="D16" s="18">
        <v>4</v>
      </c>
      <c r="E16" s="18">
        <v>1</v>
      </c>
      <c r="F16" s="18">
        <v>0</v>
      </c>
      <c r="G16" s="18">
        <v>3</v>
      </c>
      <c r="H16" s="18">
        <v>2</v>
      </c>
      <c r="I16" s="18">
        <v>5</v>
      </c>
      <c r="J16" s="18">
        <v>2</v>
      </c>
      <c r="K16" s="18">
        <v>0</v>
      </c>
      <c r="L16" s="18">
        <v>2</v>
      </c>
      <c r="M16" s="18">
        <v>0</v>
      </c>
      <c r="N16" s="24">
        <f t="shared" si="0"/>
        <v>22</v>
      </c>
      <c r="O16" s="12"/>
      <c r="T16" s="14"/>
      <c r="U16" s="14"/>
      <c r="X16" s="1"/>
      <c r="Y16" s="1"/>
      <c r="Z16" s="1"/>
      <c r="AA16" s="1"/>
      <c r="AB16" s="1"/>
      <c r="AC16" s="1"/>
      <c r="AD16" s="1"/>
      <c r="AE16" s="1"/>
    </row>
    <row r="17" spans="1:31">
      <c r="A17" s="8" t="s">
        <v>15</v>
      </c>
      <c r="B17" s="2">
        <v>1</v>
      </c>
      <c r="C17" s="18">
        <v>0</v>
      </c>
      <c r="D17" s="18">
        <v>2</v>
      </c>
      <c r="E17" s="18">
        <v>0</v>
      </c>
      <c r="F17" s="18">
        <v>0</v>
      </c>
      <c r="G17" s="18">
        <v>1</v>
      </c>
      <c r="H17" s="18">
        <v>2</v>
      </c>
      <c r="I17" s="18">
        <v>2</v>
      </c>
      <c r="J17" s="18">
        <v>5</v>
      </c>
      <c r="K17" s="18">
        <v>5</v>
      </c>
      <c r="L17" s="18">
        <v>2</v>
      </c>
      <c r="M17" s="18">
        <v>1</v>
      </c>
      <c r="N17" s="24">
        <f t="shared" si="0"/>
        <v>21</v>
      </c>
      <c r="O17" s="12"/>
      <c r="T17" s="14"/>
      <c r="U17" s="14"/>
      <c r="X17" s="1"/>
      <c r="Y17" s="1"/>
      <c r="Z17" s="1"/>
      <c r="AA17" s="1"/>
      <c r="AB17" s="1"/>
      <c r="AC17" s="1"/>
      <c r="AD17" s="1"/>
      <c r="AE17" s="1"/>
    </row>
    <row r="18" spans="1:31">
      <c r="A18" s="8" t="s">
        <v>5</v>
      </c>
      <c r="B18" s="2">
        <v>2</v>
      </c>
      <c r="C18" s="18">
        <v>0</v>
      </c>
      <c r="D18" s="18">
        <v>3</v>
      </c>
      <c r="E18" s="18">
        <v>4</v>
      </c>
      <c r="F18" s="18">
        <v>1</v>
      </c>
      <c r="G18" s="18">
        <v>1</v>
      </c>
      <c r="H18" s="18">
        <v>2</v>
      </c>
      <c r="I18" s="18">
        <v>0</v>
      </c>
      <c r="J18" s="18">
        <v>4</v>
      </c>
      <c r="K18" s="18">
        <v>1</v>
      </c>
      <c r="L18" s="18">
        <v>1</v>
      </c>
      <c r="M18" s="18">
        <v>1</v>
      </c>
      <c r="N18" s="24">
        <f t="shared" si="0"/>
        <v>20</v>
      </c>
      <c r="O18" s="12"/>
      <c r="T18" s="14"/>
      <c r="U18" s="14"/>
      <c r="X18" s="1"/>
      <c r="Y18" s="1"/>
      <c r="Z18" s="1"/>
      <c r="AA18" s="1"/>
      <c r="AB18" s="1"/>
      <c r="AC18" s="1"/>
      <c r="AD18" s="1"/>
      <c r="AE18" s="1"/>
    </row>
    <row r="19" spans="1:31">
      <c r="A19" s="19" t="s">
        <v>44</v>
      </c>
      <c r="B19" s="2">
        <v>1</v>
      </c>
      <c r="C19" s="18">
        <v>1</v>
      </c>
      <c r="D19" s="18">
        <v>6</v>
      </c>
      <c r="E19" s="18">
        <v>0</v>
      </c>
      <c r="F19" s="18">
        <v>0</v>
      </c>
      <c r="G19" s="18">
        <v>1</v>
      </c>
      <c r="H19" s="18">
        <v>1</v>
      </c>
      <c r="I19" s="18">
        <v>2</v>
      </c>
      <c r="J19" s="18">
        <v>1</v>
      </c>
      <c r="K19" s="18">
        <v>1</v>
      </c>
      <c r="L19" s="18">
        <v>4</v>
      </c>
      <c r="M19" s="18">
        <v>0</v>
      </c>
      <c r="N19" s="24">
        <f t="shared" si="0"/>
        <v>18</v>
      </c>
      <c r="O19" s="12"/>
      <c r="T19" s="14"/>
      <c r="U19" s="14"/>
      <c r="X19" s="1"/>
      <c r="Y19" s="1"/>
      <c r="Z19" s="1"/>
      <c r="AA19" s="1"/>
      <c r="AB19" s="1"/>
      <c r="AC19" s="1"/>
      <c r="AD19" s="1"/>
      <c r="AE19" s="1"/>
    </row>
    <row r="20" spans="1:31">
      <c r="A20" s="19" t="s">
        <v>27</v>
      </c>
      <c r="B20" s="2">
        <v>0</v>
      </c>
      <c r="C20" s="18">
        <v>1</v>
      </c>
      <c r="D20" s="18">
        <v>0</v>
      </c>
      <c r="E20" s="18">
        <v>0</v>
      </c>
      <c r="F20" s="18">
        <v>1</v>
      </c>
      <c r="G20" s="18">
        <v>5</v>
      </c>
      <c r="H20" s="18">
        <v>2</v>
      </c>
      <c r="I20" s="18">
        <v>1</v>
      </c>
      <c r="J20" s="18">
        <v>2</v>
      </c>
      <c r="K20" s="18">
        <v>1</v>
      </c>
      <c r="L20" s="18">
        <v>1</v>
      </c>
      <c r="M20" s="18">
        <v>3</v>
      </c>
      <c r="N20" s="24">
        <f t="shared" si="0"/>
        <v>17</v>
      </c>
      <c r="O20" s="12"/>
      <c r="T20" s="14"/>
      <c r="U20" s="14"/>
      <c r="X20" s="1"/>
      <c r="Y20" s="1"/>
      <c r="Z20" s="1"/>
      <c r="AA20" s="1"/>
      <c r="AB20" s="1"/>
      <c r="AC20" s="1"/>
      <c r="AD20" s="1"/>
      <c r="AE20" s="1"/>
    </row>
    <row r="21" spans="1:31">
      <c r="A21" s="19" t="s">
        <v>21</v>
      </c>
      <c r="B21" s="30">
        <v>1</v>
      </c>
      <c r="C21" s="20">
        <v>4</v>
      </c>
      <c r="D21" s="20">
        <v>2</v>
      </c>
      <c r="E21" s="20">
        <v>0</v>
      </c>
      <c r="F21" s="20">
        <v>1</v>
      </c>
      <c r="G21" s="20">
        <v>0</v>
      </c>
      <c r="H21" s="20">
        <v>1</v>
      </c>
      <c r="I21" s="20">
        <v>3</v>
      </c>
      <c r="J21" s="20">
        <v>2</v>
      </c>
      <c r="K21" s="20">
        <v>0</v>
      </c>
      <c r="L21" s="20">
        <v>1</v>
      </c>
      <c r="M21" s="18">
        <v>0</v>
      </c>
      <c r="N21" s="24">
        <f t="shared" si="0"/>
        <v>15</v>
      </c>
      <c r="O21" s="12"/>
      <c r="T21" s="14"/>
      <c r="U21" s="14"/>
      <c r="X21" s="1"/>
      <c r="Y21" s="1"/>
      <c r="Z21" s="1"/>
      <c r="AA21" s="1"/>
      <c r="AB21" s="1"/>
      <c r="AC21" s="1"/>
      <c r="AD21" s="1"/>
      <c r="AE21" s="1"/>
    </row>
    <row r="22" spans="1:31">
      <c r="A22" s="19" t="s">
        <v>42</v>
      </c>
      <c r="B22" s="2">
        <v>0</v>
      </c>
      <c r="C22" s="18">
        <v>1</v>
      </c>
      <c r="D22" s="18">
        <v>0</v>
      </c>
      <c r="E22" s="18">
        <v>1</v>
      </c>
      <c r="F22" s="18">
        <v>1</v>
      </c>
      <c r="G22" s="18">
        <v>1</v>
      </c>
      <c r="H22" s="18">
        <v>5</v>
      </c>
      <c r="I22" s="18">
        <v>0</v>
      </c>
      <c r="J22" s="18">
        <v>2</v>
      </c>
      <c r="K22" s="18">
        <v>4</v>
      </c>
      <c r="L22" s="18">
        <v>0</v>
      </c>
      <c r="M22" s="18">
        <v>0</v>
      </c>
      <c r="N22" s="24">
        <f t="shared" si="0"/>
        <v>15</v>
      </c>
      <c r="O22" s="12"/>
      <c r="T22" s="14"/>
      <c r="U22" s="14"/>
      <c r="X22" s="1"/>
      <c r="Y22" s="1"/>
      <c r="Z22" s="1"/>
      <c r="AA22" s="1"/>
      <c r="AB22" s="1"/>
      <c r="AC22" s="1"/>
      <c r="AD22" s="1"/>
      <c r="AE22" s="1"/>
    </row>
    <row r="23" spans="1:31">
      <c r="A23" s="19" t="s">
        <v>24</v>
      </c>
      <c r="B23" s="2">
        <v>1</v>
      </c>
      <c r="C23" s="18">
        <v>1</v>
      </c>
      <c r="D23" s="18">
        <v>2</v>
      </c>
      <c r="E23" s="18">
        <v>0</v>
      </c>
      <c r="F23" s="18">
        <v>0</v>
      </c>
      <c r="G23" s="18">
        <v>3</v>
      </c>
      <c r="H23" s="18">
        <v>3</v>
      </c>
      <c r="I23" s="18">
        <v>2</v>
      </c>
      <c r="J23" s="18">
        <v>0</v>
      </c>
      <c r="K23" s="18">
        <v>0</v>
      </c>
      <c r="L23" s="18">
        <v>2</v>
      </c>
      <c r="M23" s="18">
        <v>0</v>
      </c>
      <c r="N23" s="24">
        <f t="shared" si="0"/>
        <v>14</v>
      </c>
      <c r="O23" s="12"/>
      <c r="T23" s="14"/>
      <c r="U23" s="14"/>
      <c r="X23" s="1"/>
      <c r="Y23" s="1"/>
      <c r="Z23" s="1"/>
      <c r="AA23" s="1"/>
      <c r="AB23" s="1"/>
      <c r="AC23" s="1"/>
      <c r="AD23" s="1"/>
      <c r="AE23" s="1"/>
    </row>
    <row r="24" spans="1:31">
      <c r="A24" s="8" t="s">
        <v>20</v>
      </c>
      <c r="B24" s="2">
        <v>0</v>
      </c>
      <c r="C24" s="18">
        <v>1</v>
      </c>
      <c r="D24" s="18">
        <v>0</v>
      </c>
      <c r="E24" s="18">
        <v>1</v>
      </c>
      <c r="F24" s="18">
        <v>1</v>
      </c>
      <c r="G24" s="18">
        <v>1</v>
      </c>
      <c r="H24" s="18">
        <v>0</v>
      </c>
      <c r="I24" s="18">
        <v>1</v>
      </c>
      <c r="J24" s="18">
        <v>3</v>
      </c>
      <c r="K24" s="18">
        <v>2</v>
      </c>
      <c r="L24" s="18">
        <v>1</v>
      </c>
      <c r="M24" s="18">
        <v>1</v>
      </c>
      <c r="N24" s="24">
        <f t="shared" si="0"/>
        <v>12</v>
      </c>
      <c r="O24" s="12"/>
      <c r="T24" s="14"/>
      <c r="U24" s="14"/>
      <c r="X24" s="1"/>
      <c r="Y24" s="1"/>
      <c r="Z24" s="1"/>
      <c r="AA24" s="1"/>
      <c r="AB24" s="1"/>
      <c r="AC24" s="1"/>
      <c r="AD24" s="1"/>
      <c r="AE24" s="1"/>
    </row>
    <row r="25" spans="1:31">
      <c r="A25" s="8" t="s">
        <v>2</v>
      </c>
      <c r="B25" s="2">
        <v>0</v>
      </c>
      <c r="C25" s="18">
        <v>1</v>
      </c>
      <c r="D25" s="18">
        <v>0</v>
      </c>
      <c r="E25" s="18">
        <v>1</v>
      </c>
      <c r="F25" s="18">
        <v>0</v>
      </c>
      <c r="G25" s="18">
        <v>0</v>
      </c>
      <c r="H25" s="18">
        <v>1</v>
      </c>
      <c r="I25" s="18">
        <v>3</v>
      </c>
      <c r="J25" s="18">
        <v>4</v>
      </c>
      <c r="K25" s="18">
        <v>1</v>
      </c>
      <c r="L25" s="18">
        <v>0</v>
      </c>
      <c r="M25" s="18">
        <v>0</v>
      </c>
      <c r="N25" s="24">
        <f t="shared" si="0"/>
        <v>11</v>
      </c>
      <c r="O25" s="12"/>
      <c r="T25" s="14"/>
      <c r="U25" s="14"/>
      <c r="X25" s="1"/>
      <c r="Y25" s="1"/>
      <c r="Z25" s="1"/>
      <c r="AA25" s="1"/>
      <c r="AB25" s="1"/>
      <c r="AC25" s="1"/>
      <c r="AD25" s="1"/>
      <c r="AE25" s="1"/>
    </row>
    <row r="26" spans="1:31">
      <c r="A26" s="8" t="s">
        <v>16</v>
      </c>
      <c r="B26" s="30">
        <v>1</v>
      </c>
      <c r="C26" s="20">
        <v>2</v>
      </c>
      <c r="D26" s="20">
        <v>1</v>
      </c>
      <c r="E26" s="20">
        <v>0</v>
      </c>
      <c r="F26" s="20">
        <v>0</v>
      </c>
      <c r="G26" s="20">
        <v>1</v>
      </c>
      <c r="H26" s="20">
        <v>3</v>
      </c>
      <c r="I26" s="20">
        <v>2</v>
      </c>
      <c r="J26" s="20">
        <v>0</v>
      </c>
      <c r="K26" s="20">
        <v>1</v>
      </c>
      <c r="L26" s="20">
        <v>0</v>
      </c>
      <c r="M26" s="18">
        <v>0</v>
      </c>
      <c r="N26" s="24">
        <f t="shared" si="0"/>
        <v>11</v>
      </c>
      <c r="O26" s="12"/>
      <c r="T26" s="14"/>
      <c r="U26" s="14"/>
      <c r="X26" s="1"/>
      <c r="Y26" s="1"/>
      <c r="Z26" s="1"/>
      <c r="AA26" s="1"/>
      <c r="AB26" s="1"/>
      <c r="AC26" s="1"/>
      <c r="AD26" s="1"/>
      <c r="AE26" s="1"/>
    </row>
    <row r="27" spans="1:31">
      <c r="A27" s="19" t="s">
        <v>39</v>
      </c>
      <c r="B27" s="2">
        <v>1</v>
      </c>
      <c r="C27" s="18">
        <v>0</v>
      </c>
      <c r="D27" s="18">
        <v>2</v>
      </c>
      <c r="E27" s="18">
        <v>1</v>
      </c>
      <c r="F27" s="18">
        <v>1</v>
      </c>
      <c r="G27" s="18">
        <v>2</v>
      </c>
      <c r="H27" s="18">
        <v>0</v>
      </c>
      <c r="I27" s="18">
        <v>1</v>
      </c>
      <c r="J27" s="18">
        <v>1</v>
      </c>
      <c r="K27" s="18">
        <v>1</v>
      </c>
      <c r="L27" s="18">
        <v>0</v>
      </c>
      <c r="M27" s="18">
        <v>0</v>
      </c>
      <c r="N27" s="24">
        <f t="shared" si="0"/>
        <v>10</v>
      </c>
      <c r="O27" s="12"/>
      <c r="T27" s="14"/>
      <c r="U27" s="14"/>
      <c r="X27" s="1"/>
      <c r="Y27" s="1"/>
      <c r="Z27" s="1"/>
      <c r="AA27" s="1"/>
      <c r="AB27" s="1"/>
      <c r="AC27" s="1"/>
      <c r="AD27" s="1"/>
      <c r="AE27" s="1"/>
    </row>
    <row r="28" spans="1:31">
      <c r="A28" s="8" t="s">
        <v>4</v>
      </c>
      <c r="B28" s="2">
        <v>0</v>
      </c>
      <c r="C28" s="18">
        <v>0</v>
      </c>
      <c r="D28" s="18">
        <v>2</v>
      </c>
      <c r="E28" s="18">
        <v>0</v>
      </c>
      <c r="F28" s="18">
        <v>1</v>
      </c>
      <c r="G28" s="18">
        <v>2</v>
      </c>
      <c r="H28" s="18">
        <v>0</v>
      </c>
      <c r="I28" s="18">
        <v>0</v>
      </c>
      <c r="J28" s="18">
        <v>1</v>
      </c>
      <c r="K28" s="18">
        <v>1</v>
      </c>
      <c r="L28" s="18">
        <v>1</v>
      </c>
      <c r="M28" s="18">
        <v>0</v>
      </c>
      <c r="N28" s="24">
        <f t="shared" si="0"/>
        <v>8</v>
      </c>
      <c r="O28" s="12"/>
      <c r="T28" s="14"/>
      <c r="U28" s="14"/>
      <c r="X28" s="1"/>
      <c r="Y28" s="1"/>
      <c r="Z28" s="1"/>
      <c r="AA28" s="1"/>
      <c r="AB28" s="1"/>
      <c r="AC28" s="1"/>
      <c r="AD28" s="1"/>
      <c r="AE28" s="1"/>
    </row>
    <row r="29" spans="1:31">
      <c r="A29" s="8" t="s">
        <v>17</v>
      </c>
      <c r="B29" s="2">
        <v>0</v>
      </c>
      <c r="C29" s="18">
        <v>1</v>
      </c>
      <c r="D29" s="18">
        <v>0</v>
      </c>
      <c r="E29" s="18">
        <v>1</v>
      </c>
      <c r="F29" s="18">
        <v>1</v>
      </c>
      <c r="G29" s="18">
        <v>0</v>
      </c>
      <c r="H29" s="18">
        <v>1</v>
      </c>
      <c r="I29" s="18">
        <v>0</v>
      </c>
      <c r="J29" s="18">
        <v>0</v>
      </c>
      <c r="K29" s="18">
        <v>1</v>
      </c>
      <c r="L29" s="18">
        <v>2</v>
      </c>
      <c r="M29" s="18">
        <v>1</v>
      </c>
      <c r="N29" s="24">
        <f t="shared" si="0"/>
        <v>8</v>
      </c>
      <c r="O29" s="12"/>
      <c r="T29" s="14"/>
      <c r="U29" s="14"/>
      <c r="X29" s="1"/>
      <c r="Y29" s="1"/>
      <c r="Z29" s="1"/>
      <c r="AA29" s="1"/>
      <c r="AB29" s="1"/>
      <c r="AC29" s="1"/>
      <c r="AD29" s="1"/>
      <c r="AE29" s="1"/>
    </row>
    <row r="30" spans="1:31">
      <c r="A30" s="19" t="s">
        <v>41</v>
      </c>
      <c r="B30" s="21">
        <v>0</v>
      </c>
      <c r="C30" s="22">
        <v>0</v>
      </c>
      <c r="D30" s="22">
        <v>1</v>
      </c>
      <c r="E30" s="22">
        <v>0</v>
      </c>
      <c r="F30" s="22">
        <v>0</v>
      </c>
      <c r="G30" s="22">
        <v>2</v>
      </c>
      <c r="H30" s="22">
        <v>2</v>
      </c>
      <c r="I30" s="22">
        <v>0</v>
      </c>
      <c r="J30" s="22">
        <v>1</v>
      </c>
      <c r="K30" s="22">
        <v>1</v>
      </c>
      <c r="L30" s="22">
        <v>1</v>
      </c>
      <c r="M30" s="22">
        <v>0</v>
      </c>
      <c r="N30" s="24">
        <f t="shared" si="0"/>
        <v>8</v>
      </c>
      <c r="O30" s="12"/>
      <c r="T30" s="14"/>
      <c r="U30" s="14"/>
      <c r="X30" s="1"/>
      <c r="Y30" s="1"/>
      <c r="Z30" s="1"/>
      <c r="AA30" s="1"/>
      <c r="AB30" s="1"/>
      <c r="AC30" s="1"/>
      <c r="AD30" s="1"/>
      <c r="AE30" s="1"/>
    </row>
    <row r="31" spans="1:31">
      <c r="A31" s="8" t="s">
        <v>10</v>
      </c>
      <c r="B31" s="2">
        <v>0</v>
      </c>
      <c r="C31" s="18">
        <v>2</v>
      </c>
      <c r="D31" s="18">
        <v>0</v>
      </c>
      <c r="E31" s="18">
        <v>0</v>
      </c>
      <c r="F31" s="18">
        <v>0</v>
      </c>
      <c r="G31" s="18">
        <v>2</v>
      </c>
      <c r="H31" s="18">
        <v>1</v>
      </c>
      <c r="I31" s="18">
        <v>1</v>
      </c>
      <c r="J31" s="18">
        <v>0</v>
      </c>
      <c r="K31" s="18">
        <v>0</v>
      </c>
      <c r="L31" s="18">
        <v>1</v>
      </c>
      <c r="M31" s="18">
        <v>0</v>
      </c>
      <c r="N31" s="24">
        <f t="shared" si="0"/>
        <v>7</v>
      </c>
      <c r="O31" s="12"/>
      <c r="T31" s="14"/>
      <c r="U31" s="14"/>
      <c r="X31" s="1"/>
      <c r="Y31" s="1"/>
      <c r="Z31" s="1"/>
      <c r="AA31" s="1"/>
      <c r="AB31" s="1"/>
      <c r="AC31" s="1"/>
      <c r="AD31" s="1"/>
      <c r="AE31" s="1"/>
    </row>
    <row r="32" spans="1:31">
      <c r="A32" s="19" t="s">
        <v>25</v>
      </c>
      <c r="B32" s="2">
        <v>0</v>
      </c>
      <c r="C32" s="18">
        <v>1</v>
      </c>
      <c r="D32" s="18">
        <v>2</v>
      </c>
      <c r="E32" s="18">
        <v>0</v>
      </c>
      <c r="F32" s="18">
        <v>0</v>
      </c>
      <c r="G32" s="18">
        <v>0</v>
      </c>
      <c r="H32" s="18">
        <v>2</v>
      </c>
      <c r="I32" s="18">
        <v>0</v>
      </c>
      <c r="J32" s="18">
        <v>0</v>
      </c>
      <c r="K32" s="18">
        <v>1</v>
      </c>
      <c r="L32" s="18">
        <v>1</v>
      </c>
      <c r="M32" s="18">
        <v>0</v>
      </c>
      <c r="N32" s="24">
        <f t="shared" si="0"/>
        <v>7</v>
      </c>
      <c r="O32" s="12"/>
      <c r="T32" s="14"/>
      <c r="U32" s="14"/>
      <c r="X32" s="1"/>
      <c r="Y32" s="1"/>
      <c r="Z32" s="1"/>
      <c r="AA32" s="1"/>
      <c r="AB32" s="1"/>
      <c r="AC32" s="1"/>
      <c r="AD32" s="1"/>
      <c r="AE32" s="1"/>
    </row>
    <row r="33" spans="1:31">
      <c r="A33" s="19" t="s">
        <v>29</v>
      </c>
      <c r="B33" s="2">
        <v>0</v>
      </c>
      <c r="C33" s="18">
        <v>2</v>
      </c>
      <c r="D33" s="18">
        <v>0</v>
      </c>
      <c r="E33" s="18">
        <v>0</v>
      </c>
      <c r="F33" s="18">
        <v>0</v>
      </c>
      <c r="G33" s="18">
        <v>2</v>
      </c>
      <c r="H33" s="18">
        <v>1</v>
      </c>
      <c r="I33" s="18">
        <v>0</v>
      </c>
      <c r="J33" s="18">
        <v>1</v>
      </c>
      <c r="K33" s="18">
        <v>0</v>
      </c>
      <c r="L33" s="18">
        <v>1</v>
      </c>
      <c r="M33" s="18">
        <v>0</v>
      </c>
      <c r="N33" s="24">
        <f t="shared" si="0"/>
        <v>7</v>
      </c>
      <c r="O33" s="12"/>
      <c r="T33" s="14"/>
      <c r="U33" s="14"/>
      <c r="X33" s="1"/>
      <c r="Y33" s="1"/>
      <c r="Z33" s="1"/>
      <c r="AA33" s="1"/>
      <c r="AB33" s="1"/>
      <c r="AC33" s="1"/>
      <c r="AD33" s="1"/>
      <c r="AE33" s="1"/>
    </row>
    <row r="34" spans="1:31">
      <c r="A34" s="8" t="s">
        <v>59</v>
      </c>
      <c r="B34" s="2">
        <v>1</v>
      </c>
      <c r="C34" s="18">
        <v>1</v>
      </c>
      <c r="D34" s="18">
        <v>1</v>
      </c>
      <c r="E34" s="18">
        <v>0</v>
      </c>
      <c r="F34" s="18">
        <v>0</v>
      </c>
      <c r="G34" s="18">
        <v>0</v>
      </c>
      <c r="H34" s="18">
        <v>0</v>
      </c>
      <c r="I34" s="18">
        <v>1</v>
      </c>
      <c r="J34" s="18">
        <v>1</v>
      </c>
      <c r="K34" s="18">
        <v>0</v>
      </c>
      <c r="L34" s="18">
        <v>0</v>
      </c>
      <c r="M34" s="18">
        <v>1</v>
      </c>
      <c r="N34" s="24">
        <f t="shared" si="0"/>
        <v>6</v>
      </c>
      <c r="O34" s="12"/>
      <c r="T34" s="14"/>
      <c r="U34" s="14"/>
      <c r="X34" s="1"/>
      <c r="Y34" s="1"/>
      <c r="Z34" s="1"/>
      <c r="AA34" s="1"/>
      <c r="AB34" s="1"/>
      <c r="AC34" s="1"/>
      <c r="AD34" s="1"/>
      <c r="AE34" s="1"/>
    </row>
    <row r="35" spans="1:31">
      <c r="A35" s="8" t="s">
        <v>19</v>
      </c>
      <c r="B35" s="2">
        <v>0</v>
      </c>
      <c r="C35" s="18">
        <v>0</v>
      </c>
      <c r="D35" s="18">
        <v>1</v>
      </c>
      <c r="E35" s="18">
        <v>0</v>
      </c>
      <c r="F35" s="18">
        <v>0</v>
      </c>
      <c r="G35" s="18">
        <v>0</v>
      </c>
      <c r="H35" s="18">
        <v>2</v>
      </c>
      <c r="I35" s="18">
        <v>0</v>
      </c>
      <c r="J35" s="18">
        <v>1</v>
      </c>
      <c r="K35" s="18">
        <v>0</v>
      </c>
      <c r="L35" s="18">
        <v>1</v>
      </c>
      <c r="M35" s="18">
        <v>1</v>
      </c>
      <c r="N35" s="24">
        <f t="shared" si="0"/>
        <v>6</v>
      </c>
      <c r="O35" s="12"/>
      <c r="T35" s="14"/>
      <c r="U35" s="14"/>
      <c r="X35" s="1"/>
      <c r="Y35" s="1"/>
      <c r="Z35" s="1"/>
      <c r="AA35" s="1"/>
      <c r="AB35" s="1"/>
      <c r="AC35" s="1"/>
      <c r="AD35" s="1"/>
      <c r="AE35" s="1"/>
    </row>
    <row r="36" spans="1:31">
      <c r="A36" s="8" t="s">
        <v>48</v>
      </c>
      <c r="B36" s="2">
        <v>1</v>
      </c>
      <c r="C36" s="18">
        <v>1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1</v>
      </c>
      <c r="K36" s="18">
        <v>2</v>
      </c>
      <c r="L36" s="18">
        <v>0</v>
      </c>
      <c r="M36" s="18">
        <v>1</v>
      </c>
      <c r="N36" s="24">
        <f t="shared" si="0"/>
        <v>6</v>
      </c>
      <c r="O36" s="12"/>
      <c r="T36" s="14"/>
      <c r="U36" s="14"/>
      <c r="X36" s="1"/>
      <c r="Y36" s="1"/>
      <c r="Z36" s="1"/>
      <c r="AA36" s="1"/>
      <c r="AB36" s="1"/>
      <c r="AC36" s="1"/>
      <c r="AD36" s="1"/>
      <c r="AE36" s="1"/>
    </row>
    <row r="37" spans="1:31">
      <c r="A37" s="19" t="s">
        <v>26</v>
      </c>
      <c r="B37" s="2">
        <v>0</v>
      </c>
      <c r="C37" s="18">
        <v>1</v>
      </c>
      <c r="D37" s="18">
        <v>0</v>
      </c>
      <c r="E37" s="18">
        <v>1</v>
      </c>
      <c r="F37" s="18">
        <v>0</v>
      </c>
      <c r="G37" s="18">
        <v>0</v>
      </c>
      <c r="H37" s="18">
        <v>1</v>
      </c>
      <c r="I37" s="18">
        <v>1</v>
      </c>
      <c r="J37" s="18">
        <v>0</v>
      </c>
      <c r="K37" s="18">
        <v>0</v>
      </c>
      <c r="L37" s="18">
        <v>2</v>
      </c>
      <c r="M37" s="18">
        <v>0</v>
      </c>
      <c r="N37" s="24">
        <f t="shared" si="0"/>
        <v>6</v>
      </c>
      <c r="O37" s="12"/>
      <c r="T37" s="14"/>
      <c r="U37" s="14"/>
      <c r="X37" s="1"/>
      <c r="Y37" s="1"/>
      <c r="Z37" s="1"/>
      <c r="AA37" s="1"/>
      <c r="AB37" s="1"/>
      <c r="AC37" s="1"/>
      <c r="AD37" s="1"/>
      <c r="AE37" s="1"/>
    </row>
    <row r="38" spans="1:31">
      <c r="A38" s="19" t="s">
        <v>3</v>
      </c>
      <c r="B38" s="2">
        <v>0</v>
      </c>
      <c r="C38" s="18">
        <v>0</v>
      </c>
      <c r="D38" s="18">
        <v>0</v>
      </c>
      <c r="E38" s="18">
        <v>1</v>
      </c>
      <c r="F38" s="18">
        <v>0</v>
      </c>
      <c r="G38" s="18">
        <v>1</v>
      </c>
      <c r="H38" s="18">
        <v>1</v>
      </c>
      <c r="I38" s="18">
        <v>0</v>
      </c>
      <c r="J38" s="18">
        <v>0</v>
      </c>
      <c r="K38" s="18">
        <v>1</v>
      </c>
      <c r="L38" s="18">
        <v>1</v>
      </c>
      <c r="M38" s="18">
        <v>0</v>
      </c>
      <c r="N38" s="24">
        <f t="shared" si="0"/>
        <v>5</v>
      </c>
      <c r="O38" s="12"/>
      <c r="T38" s="14"/>
      <c r="U38" s="14"/>
      <c r="X38" s="1"/>
      <c r="Y38" s="1"/>
      <c r="Z38" s="1"/>
      <c r="AA38" s="1"/>
      <c r="AB38" s="1"/>
      <c r="AC38" s="1"/>
      <c r="AD38" s="1"/>
      <c r="AE38" s="1"/>
    </row>
    <row r="39" spans="1:31">
      <c r="A39" s="19" t="s">
        <v>34</v>
      </c>
      <c r="B39" s="2">
        <v>0</v>
      </c>
      <c r="C39" s="18">
        <v>0</v>
      </c>
      <c r="D39" s="18">
        <v>1</v>
      </c>
      <c r="E39" s="18">
        <v>1</v>
      </c>
      <c r="F39" s="18">
        <v>0</v>
      </c>
      <c r="G39" s="18">
        <v>0</v>
      </c>
      <c r="H39" s="18">
        <v>0</v>
      </c>
      <c r="I39" s="18">
        <v>0</v>
      </c>
      <c r="J39" s="18">
        <v>2</v>
      </c>
      <c r="K39" s="18">
        <v>0</v>
      </c>
      <c r="L39" s="18">
        <v>1</v>
      </c>
      <c r="M39" s="18">
        <v>0</v>
      </c>
      <c r="N39" s="24">
        <f t="shared" si="0"/>
        <v>5</v>
      </c>
      <c r="O39" s="12"/>
      <c r="T39" s="14"/>
      <c r="U39" s="14"/>
      <c r="X39" s="1"/>
      <c r="Y39" s="1"/>
      <c r="Z39" s="1"/>
      <c r="AA39" s="1"/>
      <c r="AB39" s="1"/>
      <c r="AC39" s="1"/>
      <c r="AD39" s="1"/>
      <c r="AE39" s="1"/>
    </row>
    <row r="40" spans="1:31">
      <c r="A40" s="8" t="s">
        <v>47</v>
      </c>
      <c r="B40" s="2">
        <v>0</v>
      </c>
      <c r="C40" s="18">
        <v>0</v>
      </c>
      <c r="D40" s="18">
        <v>2</v>
      </c>
      <c r="E40" s="18">
        <v>1</v>
      </c>
      <c r="F40" s="18">
        <v>0</v>
      </c>
      <c r="G40" s="18">
        <v>0</v>
      </c>
      <c r="H40" s="18">
        <v>1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24">
        <f t="shared" si="0"/>
        <v>4</v>
      </c>
      <c r="O40" s="12"/>
      <c r="T40" s="14"/>
      <c r="U40" s="14"/>
      <c r="X40" s="1"/>
      <c r="Y40" s="1"/>
      <c r="Z40" s="1"/>
      <c r="AA40" s="1"/>
      <c r="AB40" s="1"/>
      <c r="AC40" s="1"/>
      <c r="AD40" s="1"/>
      <c r="AE40" s="1"/>
    </row>
    <row r="41" spans="1:31">
      <c r="A41" s="8" t="s">
        <v>55</v>
      </c>
      <c r="B41" s="2">
        <v>1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2</v>
      </c>
      <c r="I41" s="18">
        <v>0</v>
      </c>
      <c r="J41" s="18">
        <v>0</v>
      </c>
      <c r="K41" s="18">
        <v>0</v>
      </c>
      <c r="L41" s="18">
        <v>1</v>
      </c>
      <c r="M41" s="18">
        <v>0</v>
      </c>
      <c r="N41" s="24">
        <f t="shared" si="0"/>
        <v>4</v>
      </c>
      <c r="O41" s="12"/>
      <c r="T41" s="14"/>
      <c r="U41" s="14"/>
      <c r="X41" s="1"/>
      <c r="Y41" s="1"/>
      <c r="Z41" s="1"/>
      <c r="AA41" s="1"/>
      <c r="AB41" s="1"/>
      <c r="AC41" s="1"/>
      <c r="AD41" s="1"/>
      <c r="AE41" s="1"/>
    </row>
    <row r="42" spans="1:31">
      <c r="A42" s="19" t="s">
        <v>28</v>
      </c>
      <c r="B42" s="2">
        <v>0</v>
      </c>
      <c r="C42" s="18">
        <v>1</v>
      </c>
      <c r="D42" s="18">
        <v>0</v>
      </c>
      <c r="E42" s="18">
        <v>0</v>
      </c>
      <c r="F42" s="18">
        <v>0</v>
      </c>
      <c r="G42" s="18">
        <v>1</v>
      </c>
      <c r="H42" s="18">
        <v>1</v>
      </c>
      <c r="I42" s="18">
        <v>0</v>
      </c>
      <c r="J42" s="18">
        <v>1</v>
      </c>
      <c r="K42" s="18">
        <v>0</v>
      </c>
      <c r="L42" s="18">
        <v>0</v>
      </c>
      <c r="M42" s="18">
        <v>0</v>
      </c>
      <c r="N42" s="24">
        <f t="shared" si="0"/>
        <v>4</v>
      </c>
      <c r="O42" s="12"/>
      <c r="T42" s="14"/>
      <c r="U42" s="14"/>
      <c r="X42" s="1"/>
      <c r="Y42" s="1"/>
      <c r="Z42" s="1"/>
      <c r="AA42" s="1"/>
      <c r="AB42" s="1"/>
      <c r="AC42" s="1"/>
      <c r="AD42" s="1"/>
      <c r="AE42" s="1"/>
    </row>
    <row r="43" spans="1:31">
      <c r="A43" s="19" t="s">
        <v>37</v>
      </c>
      <c r="B43" s="2">
        <v>0</v>
      </c>
      <c r="C43" s="18">
        <v>1</v>
      </c>
      <c r="D43" s="18">
        <v>0</v>
      </c>
      <c r="E43" s="18">
        <v>0</v>
      </c>
      <c r="F43" s="18">
        <v>0</v>
      </c>
      <c r="G43" s="18">
        <v>1</v>
      </c>
      <c r="H43" s="18">
        <v>0</v>
      </c>
      <c r="I43" s="18">
        <v>0</v>
      </c>
      <c r="J43" s="18">
        <v>0</v>
      </c>
      <c r="K43" s="18">
        <v>1</v>
      </c>
      <c r="L43" s="18">
        <v>0</v>
      </c>
      <c r="M43" s="18">
        <v>1</v>
      </c>
      <c r="N43" s="24">
        <f t="shared" si="0"/>
        <v>4</v>
      </c>
      <c r="O43" s="12"/>
      <c r="T43" s="14"/>
      <c r="U43" s="14"/>
      <c r="X43" s="1"/>
      <c r="Y43" s="1"/>
      <c r="Z43" s="1"/>
      <c r="AA43" s="1"/>
      <c r="AB43" s="1"/>
      <c r="AC43" s="1"/>
      <c r="AD43" s="1"/>
      <c r="AE43" s="1"/>
    </row>
    <row r="44" spans="1:31">
      <c r="A44" s="19" t="s">
        <v>86</v>
      </c>
      <c r="B44" s="2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3</v>
      </c>
      <c r="I44" s="18">
        <v>0</v>
      </c>
      <c r="J44" s="18">
        <v>0</v>
      </c>
      <c r="K44" s="18">
        <v>1</v>
      </c>
      <c r="L44" s="18">
        <v>0</v>
      </c>
      <c r="M44" s="18">
        <v>0</v>
      </c>
      <c r="N44" s="24">
        <f t="shared" si="0"/>
        <v>4</v>
      </c>
      <c r="O44" s="12"/>
      <c r="T44" s="14"/>
      <c r="U44" s="14"/>
      <c r="X44" s="1"/>
      <c r="Y44" s="1"/>
      <c r="Z44" s="1"/>
      <c r="AA44" s="1"/>
      <c r="AB44" s="1"/>
      <c r="AC44" s="1"/>
      <c r="AD44" s="1"/>
      <c r="AE44" s="1"/>
    </row>
    <row r="45" spans="1:31">
      <c r="A45" s="19" t="s">
        <v>50</v>
      </c>
      <c r="B45" s="2">
        <v>0</v>
      </c>
      <c r="C45" s="18">
        <v>0</v>
      </c>
      <c r="D45" s="18">
        <v>1</v>
      </c>
      <c r="E45" s="18">
        <v>1</v>
      </c>
      <c r="F45" s="18">
        <v>0</v>
      </c>
      <c r="G45" s="18">
        <v>0</v>
      </c>
      <c r="H45" s="18">
        <v>1</v>
      </c>
      <c r="I45" s="18">
        <v>0</v>
      </c>
      <c r="J45" s="18">
        <v>1</v>
      </c>
      <c r="K45" s="18">
        <v>0</v>
      </c>
      <c r="L45" s="18">
        <v>0</v>
      </c>
      <c r="M45" s="18">
        <v>0</v>
      </c>
      <c r="N45" s="24">
        <f t="shared" si="0"/>
        <v>4</v>
      </c>
      <c r="O45" s="12"/>
      <c r="T45" s="14"/>
      <c r="U45" s="14"/>
      <c r="X45" s="1"/>
      <c r="Y45" s="1"/>
      <c r="Z45" s="1"/>
      <c r="AA45" s="1"/>
      <c r="AB45" s="1"/>
      <c r="AC45" s="1"/>
      <c r="AD45" s="1"/>
      <c r="AE45" s="1"/>
    </row>
    <row r="46" spans="1:31">
      <c r="A46" s="8" t="s">
        <v>7</v>
      </c>
      <c r="B46" s="2">
        <v>0</v>
      </c>
      <c r="C46" s="18">
        <v>0</v>
      </c>
      <c r="D46" s="18">
        <v>1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1</v>
      </c>
      <c r="L46" s="18">
        <v>0</v>
      </c>
      <c r="M46" s="18">
        <v>1</v>
      </c>
      <c r="N46" s="24">
        <f t="shared" si="0"/>
        <v>3</v>
      </c>
      <c r="O46" s="12"/>
      <c r="T46" s="14"/>
      <c r="U46" s="14"/>
      <c r="X46" s="1"/>
      <c r="Y46" s="1"/>
      <c r="Z46" s="1"/>
      <c r="AA46" s="1"/>
      <c r="AB46" s="1"/>
      <c r="AC46" s="1"/>
      <c r="AD46" s="1"/>
      <c r="AE46" s="1"/>
    </row>
    <row r="47" spans="1:31">
      <c r="A47" s="8" t="s">
        <v>18</v>
      </c>
      <c r="B47" s="2">
        <v>0</v>
      </c>
      <c r="C47" s="18">
        <v>0</v>
      </c>
      <c r="D47" s="18">
        <v>0</v>
      </c>
      <c r="E47" s="18">
        <v>0</v>
      </c>
      <c r="F47" s="18">
        <v>0</v>
      </c>
      <c r="G47" s="18">
        <v>1</v>
      </c>
      <c r="H47" s="18">
        <v>0</v>
      </c>
      <c r="I47" s="18">
        <v>0</v>
      </c>
      <c r="J47" s="18">
        <v>1</v>
      </c>
      <c r="K47" s="18">
        <v>0</v>
      </c>
      <c r="L47" s="18">
        <v>0</v>
      </c>
      <c r="M47" s="18">
        <v>1</v>
      </c>
      <c r="N47" s="24">
        <f t="shared" si="0"/>
        <v>3</v>
      </c>
      <c r="O47" s="12"/>
      <c r="T47" s="14"/>
      <c r="U47" s="14"/>
      <c r="X47" s="1"/>
      <c r="Y47" s="1"/>
      <c r="Z47" s="1"/>
      <c r="AA47" s="1"/>
      <c r="AB47" s="1"/>
      <c r="AC47" s="1"/>
      <c r="AD47" s="1"/>
      <c r="AE47" s="1"/>
    </row>
    <row r="48" spans="1:31">
      <c r="A48" s="19" t="s">
        <v>33</v>
      </c>
      <c r="B48" s="2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1</v>
      </c>
      <c r="K48" s="18">
        <v>0</v>
      </c>
      <c r="L48" s="18">
        <v>1</v>
      </c>
      <c r="M48" s="18">
        <v>1</v>
      </c>
      <c r="N48" s="24">
        <f t="shared" si="0"/>
        <v>3</v>
      </c>
      <c r="O48" s="12"/>
      <c r="T48" s="14"/>
      <c r="U48" s="14"/>
      <c r="X48" s="1"/>
      <c r="Y48" s="1"/>
      <c r="Z48" s="1"/>
      <c r="AA48" s="1"/>
      <c r="AB48" s="1"/>
      <c r="AC48" s="1"/>
      <c r="AD48" s="1"/>
      <c r="AE48" s="1"/>
    </row>
    <row r="49" spans="1:31">
      <c r="A49" s="19" t="s">
        <v>38</v>
      </c>
      <c r="B49" s="2">
        <v>0</v>
      </c>
      <c r="C49" s="18">
        <v>0</v>
      </c>
      <c r="D49" s="18">
        <v>2</v>
      </c>
      <c r="E49" s="18">
        <v>0</v>
      </c>
      <c r="F49" s="18">
        <v>0</v>
      </c>
      <c r="G49" s="18">
        <v>1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24">
        <f t="shared" si="0"/>
        <v>3</v>
      </c>
      <c r="O49" s="12"/>
      <c r="T49" s="14"/>
      <c r="U49" s="14"/>
      <c r="X49" s="1"/>
      <c r="Y49" s="1"/>
      <c r="Z49" s="1"/>
      <c r="AA49" s="1"/>
      <c r="AB49" s="1"/>
      <c r="AC49" s="1"/>
      <c r="AD49" s="1"/>
      <c r="AE49" s="1"/>
    </row>
    <row r="50" spans="1:31">
      <c r="A50" s="19" t="s">
        <v>93</v>
      </c>
      <c r="B50" s="2">
        <v>0</v>
      </c>
      <c r="C50" s="18">
        <v>0</v>
      </c>
      <c r="D50" s="18">
        <v>0</v>
      </c>
      <c r="E50" s="18">
        <v>1</v>
      </c>
      <c r="F50" s="18">
        <v>0</v>
      </c>
      <c r="G50" s="18">
        <v>0</v>
      </c>
      <c r="H50" s="18">
        <v>0</v>
      </c>
      <c r="I50" s="18">
        <v>0</v>
      </c>
      <c r="J50" s="18">
        <v>1</v>
      </c>
      <c r="K50" s="18">
        <v>0</v>
      </c>
      <c r="L50" s="18">
        <v>1</v>
      </c>
      <c r="M50" s="18">
        <v>0</v>
      </c>
      <c r="N50" s="24">
        <f t="shared" si="0"/>
        <v>3</v>
      </c>
      <c r="O50" s="12"/>
      <c r="T50" s="14"/>
      <c r="U50" s="14"/>
      <c r="X50" s="1"/>
      <c r="Y50" s="1"/>
      <c r="Z50" s="1"/>
      <c r="AA50" s="1"/>
      <c r="AB50" s="1"/>
      <c r="AC50" s="1"/>
      <c r="AD50" s="1"/>
      <c r="AE50" s="1"/>
    </row>
    <row r="51" spans="1:31">
      <c r="A51" s="19" t="s">
        <v>74</v>
      </c>
      <c r="B51" s="21">
        <v>0</v>
      </c>
      <c r="C51" s="22">
        <v>1</v>
      </c>
      <c r="D51" s="22">
        <v>1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1</v>
      </c>
      <c r="K51" s="22">
        <v>0</v>
      </c>
      <c r="L51" s="22">
        <v>0</v>
      </c>
      <c r="M51" s="22">
        <v>0</v>
      </c>
      <c r="N51" s="24">
        <f t="shared" si="0"/>
        <v>3</v>
      </c>
      <c r="O51" s="12"/>
      <c r="T51" s="14"/>
      <c r="U51" s="14"/>
      <c r="X51" s="1"/>
      <c r="Y51" s="1"/>
      <c r="Z51" s="1"/>
      <c r="AA51" s="1"/>
      <c r="AB51" s="1"/>
      <c r="AC51" s="1"/>
      <c r="AD51" s="1"/>
      <c r="AE51" s="1"/>
    </row>
    <row r="52" spans="1:31">
      <c r="A52" s="31" t="s">
        <v>43</v>
      </c>
      <c r="B52" s="2">
        <v>0</v>
      </c>
      <c r="C52" s="18">
        <v>0</v>
      </c>
      <c r="D52" s="18">
        <v>0</v>
      </c>
      <c r="E52" s="18">
        <v>1</v>
      </c>
      <c r="F52" s="18">
        <v>0</v>
      </c>
      <c r="G52" s="18">
        <v>0</v>
      </c>
      <c r="H52" s="18">
        <v>0</v>
      </c>
      <c r="I52" s="18">
        <v>1</v>
      </c>
      <c r="J52" s="18">
        <v>0</v>
      </c>
      <c r="K52" s="18">
        <v>0</v>
      </c>
      <c r="L52" s="18">
        <v>1</v>
      </c>
      <c r="M52" s="18">
        <v>0</v>
      </c>
      <c r="N52" s="24">
        <f t="shared" si="0"/>
        <v>3</v>
      </c>
      <c r="O52" s="12"/>
      <c r="T52" s="14"/>
      <c r="U52" s="14"/>
      <c r="X52" s="1"/>
      <c r="Y52" s="1"/>
      <c r="Z52" s="1"/>
      <c r="AA52" s="1"/>
      <c r="AB52" s="1"/>
      <c r="AC52" s="1"/>
      <c r="AD52" s="1"/>
      <c r="AE52" s="1"/>
    </row>
    <row r="53" spans="1:31">
      <c r="A53" s="19" t="s">
        <v>56</v>
      </c>
      <c r="B53" s="2">
        <v>0</v>
      </c>
      <c r="C53" s="18">
        <v>0</v>
      </c>
      <c r="D53" s="18">
        <v>0</v>
      </c>
      <c r="E53" s="18">
        <v>0</v>
      </c>
      <c r="F53" s="18">
        <v>0</v>
      </c>
      <c r="G53" s="18">
        <v>1</v>
      </c>
      <c r="H53" s="18">
        <v>0</v>
      </c>
      <c r="I53" s="18">
        <v>0</v>
      </c>
      <c r="J53" s="18">
        <v>1</v>
      </c>
      <c r="K53" s="18">
        <v>0</v>
      </c>
      <c r="L53" s="18">
        <v>1</v>
      </c>
      <c r="M53" s="18">
        <v>0</v>
      </c>
      <c r="N53" s="24">
        <f t="shared" si="0"/>
        <v>3</v>
      </c>
      <c r="O53" s="12"/>
      <c r="T53" s="14"/>
      <c r="U53" s="14"/>
      <c r="X53" s="1"/>
      <c r="Y53" s="1"/>
      <c r="Z53" s="1"/>
      <c r="AA53" s="1"/>
      <c r="AB53" s="1"/>
      <c r="AC53" s="1"/>
      <c r="AD53" s="1"/>
      <c r="AE53" s="1"/>
    </row>
    <row r="54" spans="1:31">
      <c r="A54" s="8" t="s">
        <v>60</v>
      </c>
      <c r="B54" s="2">
        <v>1</v>
      </c>
      <c r="C54" s="18">
        <v>0</v>
      </c>
      <c r="D54" s="18">
        <v>1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24">
        <f t="shared" si="0"/>
        <v>2</v>
      </c>
      <c r="O54" s="12"/>
      <c r="T54" s="14"/>
      <c r="U54" s="14"/>
      <c r="X54" s="1"/>
      <c r="Y54" s="1"/>
      <c r="Z54" s="1"/>
      <c r="AB54" s="1"/>
      <c r="AC54" s="1"/>
      <c r="AD54" s="1"/>
      <c r="AE54" s="1"/>
    </row>
    <row r="55" spans="1:31">
      <c r="A55" s="19" t="s">
        <v>8</v>
      </c>
      <c r="B55" s="17">
        <v>0</v>
      </c>
      <c r="C55" s="17">
        <v>0</v>
      </c>
      <c r="D55" s="17">
        <v>1</v>
      </c>
      <c r="E55" s="17">
        <v>0</v>
      </c>
      <c r="F55" s="17">
        <v>0</v>
      </c>
      <c r="G55" s="17">
        <v>0</v>
      </c>
      <c r="H55" s="17">
        <v>1</v>
      </c>
      <c r="I55" s="17">
        <v>0</v>
      </c>
      <c r="J55" s="17">
        <v>0</v>
      </c>
      <c r="K55" s="17">
        <v>0</v>
      </c>
      <c r="L55" s="17">
        <v>0</v>
      </c>
      <c r="M55" s="4">
        <v>0</v>
      </c>
      <c r="N55" s="24">
        <f t="shared" si="0"/>
        <v>2</v>
      </c>
      <c r="Q55" s="9"/>
    </row>
    <row r="56" spans="1:31">
      <c r="A56" s="8" t="s">
        <v>12</v>
      </c>
      <c r="B56" s="18">
        <v>0</v>
      </c>
      <c r="C56" s="18">
        <v>1</v>
      </c>
      <c r="D56" s="18">
        <v>1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3">
        <v>0</v>
      </c>
      <c r="N56" s="24">
        <f t="shared" si="0"/>
        <v>2</v>
      </c>
    </row>
    <row r="57" spans="1:31">
      <c r="A57" s="8" t="s">
        <v>49</v>
      </c>
      <c r="B57" s="18">
        <v>0</v>
      </c>
      <c r="C57" s="18">
        <v>0</v>
      </c>
      <c r="D57" s="18">
        <v>0</v>
      </c>
      <c r="E57" s="18">
        <v>1</v>
      </c>
      <c r="F57" s="18">
        <v>0</v>
      </c>
      <c r="G57" s="18">
        <v>0</v>
      </c>
      <c r="H57" s="18">
        <v>0</v>
      </c>
      <c r="I57" s="18">
        <v>0</v>
      </c>
      <c r="J57" s="18">
        <v>1</v>
      </c>
      <c r="K57" s="18">
        <v>0</v>
      </c>
      <c r="L57" s="18">
        <v>0</v>
      </c>
      <c r="M57" s="3">
        <v>0</v>
      </c>
      <c r="N57" s="24">
        <f t="shared" si="0"/>
        <v>2</v>
      </c>
    </row>
    <row r="58" spans="1:31">
      <c r="A58" s="19" t="s">
        <v>63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1</v>
      </c>
      <c r="I58" s="18">
        <v>1</v>
      </c>
      <c r="J58" s="18">
        <v>0</v>
      </c>
      <c r="K58" s="18">
        <v>0</v>
      </c>
      <c r="L58" s="18">
        <v>0</v>
      </c>
      <c r="M58" s="3">
        <v>0</v>
      </c>
      <c r="N58" s="24">
        <f t="shared" si="0"/>
        <v>2</v>
      </c>
    </row>
    <row r="59" spans="1:31">
      <c r="A59" s="19" t="s">
        <v>51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1</v>
      </c>
      <c r="H59" s="18">
        <v>0</v>
      </c>
      <c r="I59" s="18">
        <v>1</v>
      </c>
      <c r="J59" s="18">
        <v>0</v>
      </c>
      <c r="K59" s="18">
        <v>0</v>
      </c>
      <c r="L59" s="18">
        <v>0</v>
      </c>
      <c r="M59" s="3">
        <v>0</v>
      </c>
      <c r="N59" s="24">
        <f t="shared" si="0"/>
        <v>2</v>
      </c>
    </row>
    <row r="60" spans="1:31">
      <c r="A60" s="19" t="s">
        <v>35</v>
      </c>
      <c r="B60" s="18">
        <v>0</v>
      </c>
      <c r="C60" s="18">
        <v>0</v>
      </c>
      <c r="D60" s="18">
        <v>0</v>
      </c>
      <c r="E60" s="18">
        <v>1</v>
      </c>
      <c r="F60" s="18">
        <v>0</v>
      </c>
      <c r="G60" s="18">
        <v>0</v>
      </c>
      <c r="H60" s="18">
        <v>0</v>
      </c>
      <c r="I60" s="18">
        <v>1</v>
      </c>
      <c r="J60" s="18">
        <v>0</v>
      </c>
      <c r="K60" s="18">
        <v>0</v>
      </c>
      <c r="L60" s="18">
        <v>0</v>
      </c>
      <c r="M60" s="3">
        <v>0</v>
      </c>
      <c r="N60" s="24">
        <f t="shared" si="0"/>
        <v>2</v>
      </c>
    </row>
    <row r="61" spans="1:31">
      <c r="A61" s="19" t="s">
        <v>53</v>
      </c>
      <c r="B61" s="18">
        <v>1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1</v>
      </c>
      <c r="K61" s="18">
        <v>0</v>
      </c>
      <c r="L61" s="18">
        <v>0</v>
      </c>
      <c r="M61" s="3">
        <v>0</v>
      </c>
      <c r="N61" s="24">
        <f t="shared" si="0"/>
        <v>2</v>
      </c>
    </row>
    <row r="62" spans="1:31">
      <c r="A62" s="19" t="s">
        <v>80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3">
        <v>1</v>
      </c>
      <c r="N62" s="24">
        <f t="shared" si="0"/>
        <v>1</v>
      </c>
    </row>
    <row r="63" spans="1:31">
      <c r="A63" s="8" t="s">
        <v>91</v>
      </c>
      <c r="B63" s="18">
        <v>0</v>
      </c>
      <c r="C63" s="18">
        <v>0</v>
      </c>
      <c r="D63" s="18">
        <v>0</v>
      </c>
      <c r="E63" s="18">
        <v>1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3">
        <v>0</v>
      </c>
      <c r="N63" s="24">
        <f t="shared" si="0"/>
        <v>1</v>
      </c>
    </row>
    <row r="64" spans="1:31">
      <c r="A64" s="19" t="s">
        <v>99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1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3">
        <v>0</v>
      </c>
      <c r="N64" s="24">
        <f t="shared" si="0"/>
        <v>1</v>
      </c>
    </row>
    <row r="65" spans="1:14">
      <c r="A65" s="8" t="s">
        <v>96</v>
      </c>
      <c r="B65" s="18">
        <v>1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3">
        <v>0</v>
      </c>
      <c r="N65" s="24">
        <f t="shared" si="0"/>
        <v>1</v>
      </c>
    </row>
    <row r="66" spans="1:14">
      <c r="A66" s="8" t="s">
        <v>72</v>
      </c>
      <c r="B66" s="18">
        <v>0</v>
      </c>
      <c r="C66" s="18">
        <v>0</v>
      </c>
      <c r="D66" s="18">
        <v>0</v>
      </c>
      <c r="E66" s="18">
        <v>1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3">
        <v>0</v>
      </c>
      <c r="N66" s="24">
        <f t="shared" si="0"/>
        <v>1</v>
      </c>
    </row>
    <row r="67" spans="1:14">
      <c r="A67" s="8" t="s">
        <v>84</v>
      </c>
      <c r="B67" s="18">
        <v>1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3">
        <v>0</v>
      </c>
      <c r="N67" s="24">
        <f t="shared" si="0"/>
        <v>1</v>
      </c>
    </row>
    <row r="68" spans="1:14">
      <c r="A68" s="8" t="s">
        <v>57</v>
      </c>
      <c r="B68" s="18">
        <v>1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3">
        <v>0</v>
      </c>
      <c r="N68" s="24">
        <f t="shared" si="0"/>
        <v>1</v>
      </c>
    </row>
    <row r="69" spans="1:14">
      <c r="A69" s="8" t="s">
        <v>81</v>
      </c>
      <c r="B69" s="18">
        <v>0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1</v>
      </c>
      <c r="J69" s="18">
        <v>0</v>
      </c>
      <c r="K69" s="18">
        <v>0</v>
      </c>
      <c r="L69" s="18">
        <v>0</v>
      </c>
      <c r="M69" s="3">
        <v>0</v>
      </c>
      <c r="N69" s="24">
        <f t="shared" si="0"/>
        <v>1</v>
      </c>
    </row>
    <row r="70" spans="1:14">
      <c r="A70" s="8" t="s">
        <v>101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1</v>
      </c>
      <c r="J70" s="18">
        <v>0</v>
      </c>
      <c r="K70" s="18">
        <v>0</v>
      </c>
      <c r="L70" s="18">
        <v>0</v>
      </c>
      <c r="M70" s="3">
        <v>0</v>
      </c>
      <c r="N70" s="24">
        <f t="shared" ref="N70:N104" si="1">SUM(B70:M70)</f>
        <v>1</v>
      </c>
    </row>
    <row r="71" spans="1:14">
      <c r="A71" s="28" t="s">
        <v>77</v>
      </c>
      <c r="B71" s="18">
        <v>0</v>
      </c>
      <c r="C71" s="18">
        <v>0</v>
      </c>
      <c r="D71" s="18">
        <v>1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3">
        <v>0</v>
      </c>
      <c r="N71" s="24">
        <f t="shared" si="1"/>
        <v>1</v>
      </c>
    </row>
    <row r="72" spans="1:14">
      <c r="A72" s="7" t="s">
        <v>52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1</v>
      </c>
      <c r="I72" s="18">
        <v>0</v>
      </c>
      <c r="J72" s="18">
        <v>0</v>
      </c>
      <c r="K72" s="18">
        <v>0</v>
      </c>
      <c r="L72" s="18">
        <v>0</v>
      </c>
      <c r="M72" s="3">
        <v>0</v>
      </c>
      <c r="N72" s="24">
        <f t="shared" si="1"/>
        <v>1</v>
      </c>
    </row>
    <row r="73" spans="1:14">
      <c r="A73" s="19" t="s">
        <v>103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1</v>
      </c>
      <c r="M73" s="3">
        <v>0</v>
      </c>
      <c r="N73" s="24">
        <f t="shared" si="1"/>
        <v>1</v>
      </c>
    </row>
    <row r="74" spans="1:14">
      <c r="A74" s="19" t="s">
        <v>73</v>
      </c>
      <c r="B74" s="18">
        <v>0</v>
      </c>
      <c r="C74" s="18">
        <v>1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3">
        <v>0</v>
      </c>
      <c r="N74" s="24">
        <f t="shared" si="1"/>
        <v>1</v>
      </c>
    </row>
    <row r="75" spans="1:14">
      <c r="A75" s="19" t="s">
        <v>83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1</v>
      </c>
      <c r="L75" s="18">
        <v>0</v>
      </c>
      <c r="M75" s="3">
        <v>0</v>
      </c>
      <c r="N75" s="24">
        <f t="shared" si="1"/>
        <v>1</v>
      </c>
    </row>
    <row r="76" spans="1:14">
      <c r="A76" s="19" t="s">
        <v>67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1</v>
      </c>
      <c r="K76" s="18">
        <v>0</v>
      </c>
      <c r="L76" s="18">
        <v>0</v>
      </c>
      <c r="M76" s="3">
        <v>0</v>
      </c>
      <c r="N76" s="24">
        <f t="shared" si="1"/>
        <v>1</v>
      </c>
    </row>
    <row r="77" spans="1:14">
      <c r="A77" s="19" t="s">
        <v>66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1</v>
      </c>
      <c r="L77" s="18">
        <v>0</v>
      </c>
      <c r="M77" s="3">
        <v>0</v>
      </c>
      <c r="N77" s="24">
        <f t="shared" si="1"/>
        <v>1</v>
      </c>
    </row>
    <row r="78" spans="1:14">
      <c r="A78" s="8" t="s">
        <v>95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3">
        <v>0</v>
      </c>
      <c r="N78" s="24">
        <f t="shared" si="1"/>
        <v>0</v>
      </c>
    </row>
    <row r="79" spans="1:14">
      <c r="A79" s="8" t="s">
        <v>88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3">
        <v>0</v>
      </c>
      <c r="N79" s="24">
        <f t="shared" si="1"/>
        <v>0</v>
      </c>
    </row>
    <row r="80" spans="1:14">
      <c r="A80" s="19" t="s">
        <v>98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3">
        <v>0</v>
      </c>
      <c r="N80" s="24">
        <f t="shared" si="1"/>
        <v>0</v>
      </c>
    </row>
    <row r="81" spans="1:14">
      <c r="A81" s="8" t="s">
        <v>78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3">
        <v>0</v>
      </c>
      <c r="N81" s="24">
        <f t="shared" si="1"/>
        <v>0</v>
      </c>
    </row>
    <row r="82" spans="1:14">
      <c r="A82" s="8" t="s">
        <v>89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3">
        <v>0</v>
      </c>
      <c r="N82" s="24">
        <f t="shared" si="1"/>
        <v>0</v>
      </c>
    </row>
    <row r="83" spans="1:14">
      <c r="A83" s="8" t="s">
        <v>61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3">
        <v>0</v>
      </c>
      <c r="N83" s="24">
        <f t="shared" si="1"/>
        <v>0</v>
      </c>
    </row>
    <row r="84" spans="1:14">
      <c r="A84" s="8" t="s">
        <v>64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3">
        <v>0</v>
      </c>
      <c r="N84" s="24">
        <f t="shared" si="1"/>
        <v>0</v>
      </c>
    </row>
    <row r="85" spans="1:14">
      <c r="A85" s="8" t="s">
        <v>71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3">
        <v>0</v>
      </c>
      <c r="N85" s="24">
        <f t="shared" si="1"/>
        <v>0</v>
      </c>
    </row>
    <row r="86" spans="1:14">
      <c r="A86" s="8" t="s">
        <v>76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3">
        <v>0</v>
      </c>
      <c r="N86" s="24">
        <f t="shared" si="1"/>
        <v>0</v>
      </c>
    </row>
    <row r="87" spans="1:14">
      <c r="A87" s="19" t="s">
        <v>92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3">
        <v>0</v>
      </c>
      <c r="N87" s="24">
        <f t="shared" si="1"/>
        <v>0</v>
      </c>
    </row>
    <row r="88" spans="1:14">
      <c r="A88" s="8" t="s">
        <v>85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3">
        <v>0</v>
      </c>
      <c r="N88" s="24">
        <f t="shared" si="1"/>
        <v>0</v>
      </c>
    </row>
    <row r="89" spans="1:14">
      <c r="A89" s="8" t="s">
        <v>70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3">
        <v>0</v>
      </c>
      <c r="N89" s="24">
        <f t="shared" si="1"/>
        <v>0</v>
      </c>
    </row>
    <row r="90" spans="1:14">
      <c r="A90" s="8" t="s">
        <v>90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3">
        <v>0</v>
      </c>
      <c r="N90" s="24">
        <f t="shared" si="1"/>
        <v>0</v>
      </c>
    </row>
    <row r="91" spans="1:14">
      <c r="A91" s="8" t="s">
        <v>65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3">
        <v>0</v>
      </c>
      <c r="N91" s="24">
        <f t="shared" si="1"/>
        <v>0</v>
      </c>
    </row>
    <row r="92" spans="1:14">
      <c r="A92" s="8" t="s">
        <v>97</v>
      </c>
      <c r="B92" s="18">
        <v>0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3">
        <v>0</v>
      </c>
      <c r="N92" s="24">
        <f t="shared" si="1"/>
        <v>0</v>
      </c>
    </row>
    <row r="93" spans="1:14">
      <c r="A93" s="19" t="s">
        <v>100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3">
        <v>0</v>
      </c>
      <c r="N93" s="24">
        <f t="shared" si="1"/>
        <v>0</v>
      </c>
    </row>
    <row r="94" spans="1:14">
      <c r="A94" s="7" t="s">
        <v>69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3">
        <v>0</v>
      </c>
      <c r="N94" s="24">
        <f t="shared" si="1"/>
        <v>0</v>
      </c>
    </row>
    <row r="95" spans="1:14">
      <c r="A95" s="19" t="s">
        <v>102</v>
      </c>
      <c r="B95" s="18"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3">
        <v>0</v>
      </c>
      <c r="N95" s="24">
        <f t="shared" si="1"/>
        <v>0</v>
      </c>
    </row>
    <row r="96" spans="1:14">
      <c r="A96" s="19" t="s">
        <v>87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3">
        <v>0</v>
      </c>
      <c r="N96" s="24">
        <f t="shared" si="1"/>
        <v>0</v>
      </c>
    </row>
    <row r="97" spans="1:14">
      <c r="A97" s="19" t="s">
        <v>79</v>
      </c>
      <c r="B97" s="18">
        <v>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3">
        <v>0</v>
      </c>
      <c r="N97" s="24">
        <f t="shared" si="1"/>
        <v>0</v>
      </c>
    </row>
    <row r="98" spans="1:14">
      <c r="A98" s="19" t="s">
        <v>54</v>
      </c>
      <c r="B98" s="18">
        <v>0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3">
        <v>0</v>
      </c>
      <c r="N98" s="24">
        <f t="shared" si="1"/>
        <v>0</v>
      </c>
    </row>
    <row r="99" spans="1:14">
      <c r="A99" s="19" t="s">
        <v>68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3">
        <v>0</v>
      </c>
      <c r="N99" s="24">
        <f t="shared" si="1"/>
        <v>0</v>
      </c>
    </row>
    <row r="100" spans="1:14">
      <c r="A100" s="19" t="s">
        <v>58</v>
      </c>
      <c r="B100" s="22">
        <v>0</v>
      </c>
      <c r="C100" s="22">
        <v>0</v>
      </c>
      <c r="D100" s="34">
        <v>0</v>
      </c>
      <c r="E100" s="22">
        <v>0</v>
      </c>
      <c r="F100" s="22">
        <v>0</v>
      </c>
      <c r="G100" s="22">
        <v>0</v>
      </c>
      <c r="H100" s="22">
        <v>0</v>
      </c>
      <c r="I100" s="22">
        <v>0</v>
      </c>
      <c r="J100" s="22">
        <v>0</v>
      </c>
      <c r="K100" s="22">
        <v>0</v>
      </c>
      <c r="L100" s="22">
        <v>0</v>
      </c>
      <c r="M100" s="35">
        <v>0</v>
      </c>
      <c r="N100" s="24">
        <f t="shared" si="1"/>
        <v>0</v>
      </c>
    </row>
    <row r="101" spans="1:14">
      <c r="A101" s="19" t="s">
        <v>62</v>
      </c>
      <c r="B101" s="22">
        <v>0</v>
      </c>
      <c r="C101" s="22">
        <v>0</v>
      </c>
      <c r="D101" s="34">
        <v>0</v>
      </c>
      <c r="E101" s="22">
        <v>0</v>
      </c>
      <c r="F101" s="22">
        <v>0</v>
      </c>
      <c r="G101" s="22">
        <v>0</v>
      </c>
      <c r="H101" s="22">
        <v>0</v>
      </c>
      <c r="I101" s="22">
        <v>0</v>
      </c>
      <c r="J101" s="22">
        <v>0</v>
      </c>
      <c r="K101" s="22">
        <v>0</v>
      </c>
      <c r="L101" s="22">
        <v>0</v>
      </c>
      <c r="M101" s="35">
        <v>0</v>
      </c>
      <c r="N101" s="24">
        <f t="shared" si="1"/>
        <v>0</v>
      </c>
    </row>
    <row r="102" spans="1:14">
      <c r="A102" s="19" t="s">
        <v>82</v>
      </c>
      <c r="B102" s="18">
        <v>0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3">
        <v>0</v>
      </c>
      <c r="N102" s="24">
        <f t="shared" si="1"/>
        <v>0</v>
      </c>
    </row>
    <row r="103" spans="1:14">
      <c r="A103" s="19" t="s">
        <v>75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3">
        <v>0</v>
      </c>
      <c r="N103" s="24">
        <f t="shared" si="1"/>
        <v>0</v>
      </c>
    </row>
    <row r="104" spans="1:14">
      <c r="A104" s="19" t="s">
        <v>94</v>
      </c>
      <c r="B104" s="18">
        <v>0</v>
      </c>
      <c r="C104" s="18">
        <v>0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3">
        <v>0</v>
      </c>
      <c r="N104" s="24">
        <f t="shared" si="1"/>
        <v>0</v>
      </c>
    </row>
    <row r="105" spans="1:14">
      <c r="A105" s="31"/>
      <c r="B105" s="1"/>
      <c r="C105" s="1"/>
      <c r="D105" s="14"/>
      <c r="E105" s="1"/>
      <c r="F105" s="1"/>
      <c r="G105" s="1"/>
      <c r="H105" s="1"/>
      <c r="I105" s="1"/>
      <c r="J105" s="1"/>
      <c r="K105" s="1"/>
      <c r="L105" s="1"/>
      <c r="M105" s="1"/>
      <c r="N105" s="24"/>
    </row>
    <row r="106" spans="1:14">
      <c r="A106" s="31"/>
      <c r="B106" s="1"/>
      <c r="C106" s="1"/>
      <c r="D106" s="14"/>
      <c r="E106" s="1"/>
      <c r="F106" s="1"/>
      <c r="G106" s="1"/>
      <c r="H106" s="1"/>
      <c r="I106" s="1"/>
      <c r="J106" s="1"/>
      <c r="K106" s="1"/>
      <c r="L106" s="1"/>
      <c r="M106" s="1"/>
      <c r="N106" s="24"/>
    </row>
    <row r="107" spans="1:14">
      <c r="A107" s="3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4"/>
    </row>
    <row r="108" spans="1:14">
      <c r="A108" s="3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4"/>
    </row>
    <row r="109" spans="1:14">
      <c r="A109" s="3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4"/>
    </row>
  </sheetData>
  <mergeCells count="1">
    <mergeCell ref="A2:W2"/>
  </mergeCells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13"/>
  <sheetViews>
    <sheetView workbookViewId="0">
      <selection activeCell="A5" sqref="A5:A14"/>
    </sheetView>
  </sheetViews>
  <sheetFormatPr defaultRowHeight="12.75"/>
  <cols>
    <col min="1" max="7" width="9.7109375" customWidth="1"/>
    <col min="8" max="8" width="12.28515625" customWidth="1"/>
    <col min="9" max="9" width="9.140625" style="25"/>
    <col min="10" max="10" width="3.7109375" customWidth="1"/>
    <col min="11" max="12" width="9.7109375" customWidth="1"/>
    <col min="13" max="13" width="12.28515625" customWidth="1"/>
    <col min="15" max="18" width="9.140625" hidden="1" customWidth="1"/>
  </cols>
  <sheetData>
    <row r="1" spans="1:26" ht="14.25" thickTop="1" thickBot="1">
      <c r="A1" s="1" t="s">
        <v>46</v>
      </c>
      <c r="B1" s="1"/>
      <c r="C1" s="1"/>
      <c r="D1" s="1"/>
      <c r="E1" s="1"/>
      <c r="F1" s="1"/>
      <c r="G1" s="1"/>
      <c r="H1" s="1"/>
      <c r="I1" s="2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1"/>
      <c r="X1" s="13"/>
      <c r="Y1" s="6" t="s">
        <v>45</v>
      </c>
    </row>
    <row r="2" spans="1:26" ht="21" thickTop="1">
      <c r="A2" s="71" t="s">
        <v>1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1"/>
      <c r="T2" s="1"/>
      <c r="U2" s="1"/>
      <c r="V2" s="1"/>
      <c r="W2" s="1"/>
      <c r="X2" s="1"/>
      <c r="Y2" s="1"/>
    </row>
    <row r="3" spans="1:26" ht="13.5" thickBot="1">
      <c r="A3" s="1"/>
      <c r="B3" s="1"/>
      <c r="C3" s="1"/>
      <c r="D3" s="1"/>
      <c r="E3" s="1"/>
      <c r="F3" s="1"/>
      <c r="G3" s="1"/>
      <c r="H3" s="1"/>
      <c r="I3" s="2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6" ht="14.25" thickTop="1" thickBot="1">
      <c r="A4" s="5" t="s">
        <v>0</v>
      </c>
      <c r="B4" s="11" t="s">
        <v>116</v>
      </c>
      <c r="C4" s="11" t="s">
        <v>117</v>
      </c>
      <c r="D4" s="11" t="s">
        <v>118</v>
      </c>
      <c r="E4" s="11" t="s">
        <v>119</v>
      </c>
      <c r="F4" s="11" t="s">
        <v>120</v>
      </c>
      <c r="G4" s="10" t="s">
        <v>121</v>
      </c>
      <c r="H4" s="11" t="s">
        <v>122</v>
      </c>
      <c r="I4" s="26" t="s">
        <v>45</v>
      </c>
      <c r="J4" s="12"/>
      <c r="K4" s="8" t="s">
        <v>0</v>
      </c>
      <c r="L4" s="28" t="s">
        <v>240</v>
      </c>
      <c r="O4" s="14"/>
      <c r="P4" s="14"/>
      <c r="S4" s="1"/>
      <c r="T4" s="1"/>
      <c r="U4" s="1"/>
      <c r="V4" s="1"/>
      <c r="W4" s="1"/>
      <c r="X4" s="1"/>
      <c r="Y4" s="1"/>
    </row>
    <row r="5" spans="1:26" ht="13.5" thickTop="1">
      <c r="A5" s="29" t="s">
        <v>31</v>
      </c>
      <c r="B5" s="38">
        <v>17</v>
      </c>
      <c r="C5" s="38">
        <v>10</v>
      </c>
      <c r="D5" s="38">
        <v>2</v>
      </c>
      <c r="E5" s="38">
        <v>3</v>
      </c>
      <c r="F5" s="38">
        <v>4</v>
      </c>
      <c r="G5" s="38">
        <v>3</v>
      </c>
      <c r="H5" s="37">
        <v>5</v>
      </c>
      <c r="I5" s="24">
        <f t="shared" ref="I5:I69" si="0">B5+C5+D5+E5+F5+G5+H5</f>
        <v>44</v>
      </c>
      <c r="J5" s="12"/>
      <c r="K5" s="19" t="s">
        <v>31</v>
      </c>
      <c r="L5" s="19">
        <v>44</v>
      </c>
      <c r="O5" s="14"/>
      <c r="P5" s="14"/>
      <c r="S5" s="1"/>
      <c r="T5" s="1"/>
      <c r="U5" s="1"/>
      <c r="V5" s="1"/>
      <c r="W5" s="1"/>
      <c r="X5" s="1"/>
      <c r="Y5" s="1"/>
      <c r="Z5" s="1"/>
    </row>
    <row r="6" spans="1:26">
      <c r="A6" s="19" t="s">
        <v>22</v>
      </c>
      <c r="B6" s="21">
        <v>10</v>
      </c>
      <c r="C6" s="21">
        <v>1</v>
      </c>
      <c r="D6" s="21">
        <v>4</v>
      </c>
      <c r="E6" s="21">
        <v>3</v>
      </c>
      <c r="F6" s="21">
        <v>1</v>
      </c>
      <c r="G6" s="2">
        <v>6</v>
      </c>
      <c r="H6" s="18">
        <v>5</v>
      </c>
      <c r="I6" s="24">
        <f t="shared" si="0"/>
        <v>30</v>
      </c>
      <c r="J6" s="12"/>
      <c r="K6" s="19" t="s">
        <v>30</v>
      </c>
      <c r="L6" s="19">
        <v>23</v>
      </c>
      <c r="O6" s="14"/>
      <c r="P6" s="14"/>
      <c r="S6" s="1"/>
      <c r="T6" s="1"/>
      <c r="U6" s="1"/>
      <c r="V6" s="1"/>
      <c r="W6" s="1"/>
      <c r="X6" s="1"/>
      <c r="Y6" s="1"/>
      <c r="Z6" s="1"/>
    </row>
    <row r="7" spans="1:26">
      <c r="A7" s="8" t="s">
        <v>13</v>
      </c>
      <c r="B7" s="2">
        <v>8</v>
      </c>
      <c r="C7" s="2">
        <v>3</v>
      </c>
      <c r="D7" s="2">
        <v>4</v>
      </c>
      <c r="E7" s="2">
        <v>1</v>
      </c>
      <c r="F7" s="2">
        <v>2</v>
      </c>
      <c r="G7" s="2">
        <v>2</v>
      </c>
      <c r="H7" s="18">
        <v>4</v>
      </c>
      <c r="I7" s="24">
        <f t="shared" si="0"/>
        <v>24</v>
      </c>
      <c r="J7" s="12"/>
      <c r="K7" s="8" t="s">
        <v>13</v>
      </c>
      <c r="L7" s="19">
        <v>24</v>
      </c>
      <c r="O7" s="14"/>
      <c r="P7" s="14"/>
      <c r="S7" s="1"/>
      <c r="T7" s="1"/>
      <c r="U7" s="1"/>
      <c r="V7" s="1"/>
      <c r="W7" s="1"/>
      <c r="X7" s="1"/>
      <c r="Y7" s="1"/>
      <c r="Z7" s="1"/>
    </row>
    <row r="8" spans="1:26">
      <c r="A8" s="8" t="s">
        <v>9</v>
      </c>
      <c r="B8" s="21">
        <v>7</v>
      </c>
      <c r="C8" s="21">
        <v>1</v>
      </c>
      <c r="D8" s="21">
        <v>4</v>
      </c>
      <c r="E8" s="21">
        <v>2</v>
      </c>
      <c r="F8" s="21">
        <v>5</v>
      </c>
      <c r="G8" s="2">
        <v>1</v>
      </c>
      <c r="H8" s="18">
        <v>3</v>
      </c>
      <c r="I8" s="24">
        <f t="shared" si="0"/>
        <v>23</v>
      </c>
      <c r="J8" s="12"/>
      <c r="K8" s="19" t="s">
        <v>22</v>
      </c>
      <c r="L8" s="19">
        <v>30</v>
      </c>
      <c r="O8" s="14"/>
      <c r="P8" s="14"/>
      <c r="S8" s="1"/>
      <c r="T8" s="1"/>
      <c r="U8" s="1"/>
      <c r="V8" s="1"/>
      <c r="W8" s="1"/>
      <c r="X8" s="1"/>
      <c r="Y8" s="1"/>
      <c r="Z8" s="1"/>
    </row>
    <row r="9" spans="1:26">
      <c r="A9" s="19" t="s">
        <v>30</v>
      </c>
      <c r="B9" s="21">
        <v>5</v>
      </c>
      <c r="C9" s="21">
        <v>2</v>
      </c>
      <c r="D9" s="21">
        <v>3</v>
      </c>
      <c r="E9" s="21">
        <v>2</v>
      </c>
      <c r="F9" s="21">
        <v>6</v>
      </c>
      <c r="G9" s="21">
        <v>4</v>
      </c>
      <c r="H9" s="22">
        <v>1</v>
      </c>
      <c r="I9" s="24">
        <f t="shared" si="0"/>
        <v>23</v>
      </c>
      <c r="J9" s="12"/>
      <c r="K9" s="8" t="s">
        <v>9</v>
      </c>
      <c r="L9" s="19">
        <v>23</v>
      </c>
      <c r="O9" s="14"/>
      <c r="P9" s="14"/>
      <c r="S9" s="1"/>
      <c r="T9" s="1"/>
      <c r="U9" s="1"/>
      <c r="V9" s="1"/>
      <c r="W9" s="1"/>
      <c r="X9" s="1"/>
      <c r="Y9" s="1"/>
      <c r="Z9" s="1"/>
    </row>
    <row r="10" spans="1:26">
      <c r="A10" s="19" t="s">
        <v>24</v>
      </c>
      <c r="B10" s="21">
        <v>2</v>
      </c>
      <c r="C10" s="21">
        <v>2</v>
      </c>
      <c r="D10" s="21">
        <v>3</v>
      </c>
      <c r="E10" s="21">
        <v>4</v>
      </c>
      <c r="F10" s="21">
        <v>1</v>
      </c>
      <c r="G10" s="2">
        <v>4</v>
      </c>
      <c r="H10" s="18">
        <v>4</v>
      </c>
      <c r="I10" s="24">
        <f t="shared" si="0"/>
        <v>20</v>
      </c>
      <c r="J10" s="12"/>
      <c r="O10" s="14"/>
      <c r="P10" s="14"/>
      <c r="S10" s="1"/>
      <c r="T10" s="1"/>
      <c r="U10" s="1"/>
      <c r="V10" s="1"/>
      <c r="W10" s="1"/>
      <c r="X10" s="1"/>
      <c r="Y10" s="1"/>
      <c r="Z10" s="1"/>
    </row>
    <row r="11" spans="1:26">
      <c r="A11" s="7" t="s">
        <v>23</v>
      </c>
      <c r="B11" s="21">
        <v>3</v>
      </c>
      <c r="C11" s="21">
        <v>2</v>
      </c>
      <c r="D11" s="21">
        <v>4</v>
      </c>
      <c r="E11" s="21">
        <v>4</v>
      </c>
      <c r="F11" s="21">
        <v>0</v>
      </c>
      <c r="G11" s="2">
        <v>1</v>
      </c>
      <c r="H11" s="18">
        <v>2</v>
      </c>
      <c r="I11" s="24">
        <f t="shared" si="0"/>
        <v>16</v>
      </c>
      <c r="J11" s="12"/>
      <c r="O11" s="14"/>
      <c r="P11" s="14"/>
      <c r="S11" s="1"/>
      <c r="T11" s="1"/>
      <c r="U11" s="1"/>
      <c r="V11" s="1"/>
      <c r="W11" s="1"/>
      <c r="X11" s="1"/>
      <c r="Y11" s="1"/>
      <c r="Z11" s="1"/>
    </row>
    <row r="12" spans="1:26">
      <c r="A12" s="19" t="s">
        <v>40</v>
      </c>
      <c r="B12" s="2">
        <v>4</v>
      </c>
      <c r="C12" s="2">
        <v>1</v>
      </c>
      <c r="D12" s="2">
        <v>3</v>
      </c>
      <c r="E12" s="2">
        <v>3</v>
      </c>
      <c r="F12" s="2">
        <v>0</v>
      </c>
      <c r="G12" s="2">
        <v>1</v>
      </c>
      <c r="H12" s="18">
        <v>4</v>
      </c>
      <c r="I12" s="24">
        <f t="shared" si="0"/>
        <v>16</v>
      </c>
      <c r="J12" s="12"/>
      <c r="O12" s="14"/>
      <c r="P12" s="14"/>
      <c r="S12" s="1"/>
      <c r="T12" s="1"/>
      <c r="U12" s="1"/>
      <c r="V12" s="1"/>
      <c r="W12" s="1"/>
      <c r="X12" s="1"/>
      <c r="Y12" s="1"/>
      <c r="Z12" s="1"/>
    </row>
    <row r="13" spans="1:26">
      <c r="A13" s="19" t="s">
        <v>44</v>
      </c>
      <c r="B13" s="21">
        <v>2</v>
      </c>
      <c r="C13" s="21">
        <v>3</v>
      </c>
      <c r="D13" s="21">
        <v>3</v>
      </c>
      <c r="E13" s="21">
        <v>2</v>
      </c>
      <c r="F13" s="21">
        <v>2</v>
      </c>
      <c r="G13" s="2">
        <v>4</v>
      </c>
      <c r="H13" s="18"/>
      <c r="I13" s="24">
        <f t="shared" si="0"/>
        <v>16</v>
      </c>
      <c r="J13" s="12"/>
      <c r="O13" s="14"/>
      <c r="P13" s="14"/>
      <c r="S13" s="1"/>
      <c r="T13" s="1"/>
      <c r="U13" s="1"/>
      <c r="V13" s="1"/>
      <c r="W13" s="1"/>
      <c r="X13" s="1"/>
      <c r="Y13" s="1"/>
      <c r="Z13" s="1"/>
    </row>
    <row r="14" spans="1:26">
      <c r="A14" s="19" t="s">
        <v>41</v>
      </c>
      <c r="B14" s="2">
        <v>7</v>
      </c>
      <c r="C14" s="2">
        <v>2</v>
      </c>
      <c r="D14" s="2">
        <v>2</v>
      </c>
      <c r="E14" s="2">
        <v>3</v>
      </c>
      <c r="F14" s="2">
        <v>0</v>
      </c>
      <c r="G14" s="2"/>
      <c r="H14" s="18">
        <v>1</v>
      </c>
      <c r="I14" s="24">
        <f t="shared" si="0"/>
        <v>15</v>
      </c>
      <c r="J14" s="12"/>
      <c r="O14" s="14"/>
      <c r="P14" s="14"/>
      <c r="S14" s="1"/>
      <c r="T14" s="1"/>
      <c r="U14" s="1"/>
      <c r="V14" s="1"/>
      <c r="W14" s="1"/>
      <c r="X14" s="1"/>
      <c r="Y14" s="1"/>
      <c r="Z14" s="1"/>
    </row>
    <row r="15" spans="1:26">
      <c r="A15" s="8" t="s">
        <v>15</v>
      </c>
      <c r="B15" s="2">
        <v>2</v>
      </c>
      <c r="C15" s="2">
        <v>1</v>
      </c>
      <c r="D15" s="2">
        <v>3</v>
      </c>
      <c r="E15" s="2">
        <v>2</v>
      </c>
      <c r="F15" s="2">
        <v>2</v>
      </c>
      <c r="G15" s="2">
        <v>2</v>
      </c>
      <c r="H15" s="18">
        <v>2</v>
      </c>
      <c r="I15" s="24">
        <f t="shared" si="0"/>
        <v>14</v>
      </c>
      <c r="J15" s="12"/>
      <c r="O15" s="14"/>
      <c r="P15" s="14"/>
      <c r="S15" s="1"/>
      <c r="T15" s="1"/>
      <c r="U15" s="1"/>
      <c r="V15" s="1"/>
      <c r="W15" s="1"/>
      <c r="X15" s="1"/>
      <c r="Y15" s="1"/>
      <c r="Z15" s="1"/>
    </row>
    <row r="16" spans="1:26">
      <c r="A16" s="19" t="s">
        <v>27</v>
      </c>
      <c r="B16" s="21">
        <v>4</v>
      </c>
      <c r="C16" s="21">
        <v>1</v>
      </c>
      <c r="D16" s="21">
        <v>3</v>
      </c>
      <c r="E16" s="21">
        <v>2</v>
      </c>
      <c r="F16" s="21">
        <v>3</v>
      </c>
      <c r="G16" s="2">
        <v>1</v>
      </c>
      <c r="H16" s="18"/>
      <c r="I16" s="24">
        <f t="shared" si="0"/>
        <v>14</v>
      </c>
      <c r="J16" s="12"/>
      <c r="O16" s="14"/>
      <c r="P16" s="14"/>
      <c r="S16" s="1"/>
      <c r="T16" s="1"/>
      <c r="U16" s="1"/>
      <c r="V16" s="1"/>
      <c r="W16" s="1"/>
      <c r="X16" s="1"/>
      <c r="Y16" s="1"/>
      <c r="Z16" s="1"/>
    </row>
    <row r="17" spans="1:26">
      <c r="A17" s="8" t="s">
        <v>6</v>
      </c>
      <c r="B17" s="21">
        <v>6</v>
      </c>
      <c r="C17" s="21">
        <v>1</v>
      </c>
      <c r="D17" s="21">
        <v>4</v>
      </c>
      <c r="E17" s="21">
        <v>2</v>
      </c>
      <c r="F17" s="21">
        <v>0</v>
      </c>
      <c r="G17" s="2"/>
      <c r="H17" s="18"/>
      <c r="I17" s="24">
        <f t="shared" si="0"/>
        <v>13</v>
      </c>
      <c r="J17" s="12"/>
      <c r="O17" s="14"/>
      <c r="P17" s="14"/>
      <c r="S17" s="1"/>
      <c r="T17" s="1"/>
      <c r="U17" s="1"/>
      <c r="V17" s="1"/>
      <c r="W17" s="1"/>
      <c r="X17" s="1"/>
      <c r="Y17" s="1"/>
      <c r="Z17" s="1"/>
    </row>
    <row r="18" spans="1:26">
      <c r="A18" s="19" t="s">
        <v>32</v>
      </c>
      <c r="B18" s="21">
        <v>3</v>
      </c>
      <c r="C18" s="21">
        <v>0</v>
      </c>
      <c r="D18" s="21">
        <v>4</v>
      </c>
      <c r="E18" s="21">
        <v>0</v>
      </c>
      <c r="F18" s="21">
        <v>0</v>
      </c>
      <c r="G18" s="21">
        <v>3</v>
      </c>
      <c r="H18" s="22">
        <v>3</v>
      </c>
      <c r="I18" s="24">
        <f t="shared" si="0"/>
        <v>13</v>
      </c>
      <c r="J18" s="12"/>
      <c r="O18" s="14"/>
      <c r="P18" s="14"/>
      <c r="S18" s="1"/>
      <c r="T18" s="1"/>
      <c r="U18" s="1"/>
      <c r="V18" s="1"/>
      <c r="W18" s="1"/>
      <c r="X18" s="1"/>
      <c r="Y18" s="1"/>
      <c r="Z18" s="1"/>
    </row>
    <row r="19" spans="1:26">
      <c r="A19" s="8" t="s">
        <v>11</v>
      </c>
      <c r="B19" s="21">
        <v>2</v>
      </c>
      <c r="C19" s="21">
        <v>1</v>
      </c>
      <c r="D19" s="21">
        <v>0</v>
      </c>
      <c r="E19" s="21">
        <v>0</v>
      </c>
      <c r="F19" s="21">
        <v>3</v>
      </c>
      <c r="G19" s="2">
        <v>3</v>
      </c>
      <c r="H19" s="18">
        <v>2</v>
      </c>
      <c r="I19" s="24">
        <f t="shared" si="0"/>
        <v>11</v>
      </c>
      <c r="J19" s="12"/>
      <c r="O19" s="14"/>
      <c r="P19" s="14"/>
      <c r="S19" s="1"/>
      <c r="T19" s="1"/>
      <c r="U19" s="1"/>
      <c r="V19" s="1"/>
      <c r="W19" s="1"/>
      <c r="X19" s="1"/>
      <c r="Y19" s="1"/>
      <c r="Z19" s="1"/>
    </row>
    <row r="20" spans="1:26">
      <c r="A20" s="8" t="s">
        <v>16</v>
      </c>
      <c r="B20" s="2">
        <v>1</v>
      </c>
      <c r="C20" s="2">
        <v>1</v>
      </c>
      <c r="D20" s="2">
        <v>1</v>
      </c>
      <c r="E20" s="2">
        <v>0</v>
      </c>
      <c r="F20" s="2">
        <v>1</v>
      </c>
      <c r="G20" s="2">
        <v>2</v>
      </c>
      <c r="H20" s="18">
        <v>3</v>
      </c>
      <c r="I20" s="24">
        <f t="shared" si="0"/>
        <v>9</v>
      </c>
      <c r="J20" s="12"/>
      <c r="O20" s="14"/>
      <c r="P20" s="14"/>
      <c r="S20" s="1"/>
      <c r="T20" s="1"/>
      <c r="U20" s="1"/>
      <c r="V20" s="1"/>
      <c r="W20" s="1"/>
      <c r="X20" s="1"/>
      <c r="Y20" s="1"/>
      <c r="Z20" s="1"/>
    </row>
    <row r="21" spans="1:26">
      <c r="A21" s="8" t="s">
        <v>5</v>
      </c>
      <c r="B21" s="21">
        <v>2</v>
      </c>
      <c r="C21" s="21">
        <v>0</v>
      </c>
      <c r="D21" s="21">
        <v>0</v>
      </c>
      <c r="E21" s="21">
        <v>2</v>
      </c>
      <c r="F21" s="21">
        <v>3</v>
      </c>
      <c r="G21" s="2">
        <v>1</v>
      </c>
      <c r="H21" s="18"/>
      <c r="I21" s="24">
        <f t="shared" si="0"/>
        <v>8</v>
      </c>
      <c r="J21" s="12"/>
      <c r="O21" s="14"/>
      <c r="P21" s="14"/>
      <c r="S21" s="1"/>
      <c r="T21" s="1"/>
      <c r="U21" s="1"/>
      <c r="V21" s="1"/>
      <c r="W21" s="1"/>
      <c r="X21" s="1"/>
      <c r="Y21" s="1"/>
      <c r="Z21" s="1"/>
    </row>
    <row r="22" spans="1:26">
      <c r="A22" s="8" t="s">
        <v>2</v>
      </c>
      <c r="B22" s="2">
        <v>1</v>
      </c>
      <c r="C22" s="2">
        <v>1</v>
      </c>
      <c r="D22" s="2">
        <v>1</v>
      </c>
      <c r="E22" s="2">
        <v>1</v>
      </c>
      <c r="F22" s="2">
        <v>0</v>
      </c>
      <c r="G22" s="2"/>
      <c r="H22" s="18">
        <v>3</v>
      </c>
      <c r="I22" s="24">
        <f t="shared" si="0"/>
        <v>7</v>
      </c>
      <c r="J22" s="12"/>
      <c r="O22" s="14"/>
      <c r="P22" s="14"/>
      <c r="S22" s="1"/>
      <c r="T22" s="1"/>
      <c r="U22" s="1"/>
      <c r="V22" s="1"/>
      <c r="W22" s="1"/>
      <c r="X22" s="1"/>
      <c r="Y22" s="1"/>
      <c r="Z22" s="1"/>
    </row>
    <row r="23" spans="1:26">
      <c r="A23" s="19" t="s">
        <v>3</v>
      </c>
      <c r="B23" s="2">
        <v>2</v>
      </c>
      <c r="C23" s="2">
        <v>3</v>
      </c>
      <c r="D23" s="2">
        <v>1</v>
      </c>
      <c r="E23" s="2">
        <v>0</v>
      </c>
      <c r="F23" s="2">
        <v>1</v>
      </c>
      <c r="G23" s="2"/>
      <c r="H23" s="18"/>
      <c r="I23" s="24">
        <f t="shared" si="0"/>
        <v>7</v>
      </c>
      <c r="J23" s="12"/>
      <c r="O23" s="14"/>
      <c r="P23" s="14"/>
      <c r="S23" s="1"/>
      <c r="T23" s="1"/>
      <c r="U23" s="1"/>
      <c r="V23" s="1"/>
      <c r="W23" s="1"/>
      <c r="X23" s="1"/>
      <c r="Y23" s="1"/>
      <c r="Z23" s="1"/>
    </row>
    <row r="24" spans="1:26">
      <c r="A24" s="19" t="s">
        <v>42</v>
      </c>
      <c r="B24" s="21">
        <v>1</v>
      </c>
      <c r="C24" s="21">
        <v>1</v>
      </c>
      <c r="D24" s="21">
        <v>1</v>
      </c>
      <c r="E24" s="21">
        <v>0</v>
      </c>
      <c r="F24" s="21">
        <v>0</v>
      </c>
      <c r="G24" s="2">
        <v>1</v>
      </c>
      <c r="H24" s="18">
        <v>3</v>
      </c>
      <c r="I24" s="24">
        <f t="shared" si="0"/>
        <v>7</v>
      </c>
      <c r="J24" s="12"/>
      <c r="O24" s="14"/>
      <c r="P24" s="14"/>
      <c r="S24" s="1"/>
      <c r="T24" s="1"/>
      <c r="U24" s="1"/>
      <c r="V24" s="1"/>
      <c r="W24" s="1"/>
      <c r="X24" s="1"/>
      <c r="Y24" s="1"/>
      <c r="Z24" s="1"/>
    </row>
    <row r="25" spans="1:26">
      <c r="A25" s="8" t="s">
        <v>14</v>
      </c>
      <c r="B25" s="2">
        <v>0</v>
      </c>
      <c r="C25" s="2">
        <v>1</v>
      </c>
      <c r="D25" s="2">
        <v>0</v>
      </c>
      <c r="E25" s="2">
        <v>1</v>
      </c>
      <c r="F25" s="2">
        <v>0</v>
      </c>
      <c r="G25" s="2">
        <v>2</v>
      </c>
      <c r="H25" s="18">
        <v>2</v>
      </c>
      <c r="I25" s="24">
        <f t="shared" si="0"/>
        <v>6</v>
      </c>
      <c r="J25" s="12"/>
      <c r="O25" s="14"/>
      <c r="P25" s="14"/>
      <c r="S25" s="1"/>
      <c r="T25" s="1"/>
      <c r="U25" s="1"/>
      <c r="V25" s="1"/>
      <c r="W25" s="1"/>
      <c r="X25" s="1"/>
      <c r="Y25" s="1"/>
      <c r="Z25" s="1"/>
    </row>
    <row r="26" spans="1:26">
      <c r="A26" s="8" t="s">
        <v>10</v>
      </c>
      <c r="B26" s="21">
        <v>2</v>
      </c>
      <c r="C26" s="21">
        <v>0</v>
      </c>
      <c r="D26" s="21">
        <v>2</v>
      </c>
      <c r="E26" s="21">
        <v>0</v>
      </c>
      <c r="F26" s="21">
        <v>1</v>
      </c>
      <c r="G26" s="2"/>
      <c r="H26" s="18"/>
      <c r="I26" s="24">
        <f t="shared" si="0"/>
        <v>5</v>
      </c>
      <c r="J26" s="12"/>
      <c r="O26" s="14"/>
      <c r="P26" s="14"/>
      <c r="S26" s="1"/>
      <c r="T26" s="1"/>
      <c r="U26" s="1"/>
      <c r="V26" s="1"/>
      <c r="W26" s="1"/>
      <c r="X26" s="1"/>
      <c r="Y26" s="1"/>
      <c r="Z26" s="1"/>
    </row>
    <row r="27" spans="1:26">
      <c r="A27" s="8" t="s">
        <v>20</v>
      </c>
      <c r="B27" s="21">
        <v>3</v>
      </c>
      <c r="C27" s="21">
        <v>0</v>
      </c>
      <c r="D27" s="21">
        <v>0</v>
      </c>
      <c r="E27" s="21">
        <v>1</v>
      </c>
      <c r="F27" s="21">
        <v>0</v>
      </c>
      <c r="G27" s="2"/>
      <c r="H27" s="18">
        <v>1</v>
      </c>
      <c r="I27" s="24">
        <f t="shared" si="0"/>
        <v>5</v>
      </c>
      <c r="J27" s="12"/>
      <c r="O27" s="14"/>
      <c r="P27" s="14"/>
      <c r="S27" s="1"/>
      <c r="T27" s="1"/>
      <c r="U27" s="1"/>
      <c r="V27" s="1"/>
      <c r="W27" s="1"/>
      <c r="X27" s="1"/>
      <c r="Y27" s="1"/>
      <c r="Z27" s="1"/>
    </row>
    <row r="28" spans="1:26">
      <c r="A28" s="19" t="s">
        <v>39</v>
      </c>
      <c r="B28" s="2">
        <v>3</v>
      </c>
      <c r="C28" s="2">
        <v>0</v>
      </c>
      <c r="D28" s="2">
        <v>0</v>
      </c>
      <c r="E28" s="2">
        <v>0</v>
      </c>
      <c r="F28" s="2">
        <v>0</v>
      </c>
      <c r="G28" s="2">
        <v>2</v>
      </c>
      <c r="H28" s="18"/>
      <c r="I28" s="24">
        <f t="shared" si="0"/>
        <v>5</v>
      </c>
      <c r="J28" s="12"/>
      <c r="O28" s="14"/>
      <c r="P28" s="14"/>
      <c r="S28" s="1"/>
      <c r="T28" s="1"/>
      <c r="U28" s="1"/>
      <c r="V28" s="1"/>
      <c r="W28" s="1"/>
      <c r="X28" s="1"/>
      <c r="Y28" s="1"/>
      <c r="Z28" s="1"/>
    </row>
    <row r="29" spans="1:26">
      <c r="A29" s="8" t="s">
        <v>4</v>
      </c>
      <c r="B29" s="2">
        <v>0</v>
      </c>
      <c r="C29" s="2">
        <v>0</v>
      </c>
      <c r="D29" s="2">
        <v>2</v>
      </c>
      <c r="E29" s="2">
        <v>1</v>
      </c>
      <c r="F29" s="2">
        <v>0</v>
      </c>
      <c r="G29" s="2">
        <v>1</v>
      </c>
      <c r="H29" s="18"/>
      <c r="I29" s="24">
        <f t="shared" si="0"/>
        <v>4</v>
      </c>
      <c r="J29" s="12"/>
      <c r="O29" s="14"/>
      <c r="P29" s="14"/>
      <c r="S29" s="1"/>
      <c r="T29" s="1"/>
      <c r="U29" s="1"/>
      <c r="V29" s="1"/>
      <c r="W29" s="1"/>
      <c r="X29" s="1"/>
      <c r="Y29" s="1"/>
      <c r="Z29" s="1"/>
    </row>
    <row r="30" spans="1:26">
      <c r="A30" s="19" t="s">
        <v>21</v>
      </c>
      <c r="B30" s="21">
        <v>1</v>
      </c>
      <c r="C30" s="21">
        <v>0</v>
      </c>
      <c r="D30" s="21">
        <v>2</v>
      </c>
      <c r="E30" s="21">
        <v>0</v>
      </c>
      <c r="F30" s="21">
        <v>1</v>
      </c>
      <c r="G30" s="2"/>
      <c r="H30" s="18"/>
      <c r="I30" s="24">
        <f t="shared" si="0"/>
        <v>4</v>
      </c>
      <c r="J30" s="12"/>
      <c r="O30" s="14"/>
      <c r="P30" s="14"/>
      <c r="S30" s="1"/>
      <c r="T30" s="1"/>
      <c r="U30" s="1"/>
      <c r="V30" s="1"/>
      <c r="W30" s="1"/>
      <c r="X30" s="1"/>
      <c r="Y30" s="1"/>
      <c r="Z30" s="1"/>
    </row>
    <row r="31" spans="1:26">
      <c r="A31" s="19" t="s">
        <v>25</v>
      </c>
      <c r="B31" s="21">
        <v>0</v>
      </c>
      <c r="C31" s="21">
        <v>0</v>
      </c>
      <c r="D31" s="21">
        <v>2</v>
      </c>
      <c r="E31" s="21">
        <v>0</v>
      </c>
      <c r="F31" s="21">
        <v>0</v>
      </c>
      <c r="G31" s="2">
        <v>1</v>
      </c>
      <c r="H31" s="18">
        <v>1</v>
      </c>
      <c r="I31" s="24">
        <f t="shared" si="0"/>
        <v>4</v>
      </c>
      <c r="J31" s="12"/>
      <c r="O31" s="14"/>
      <c r="P31" s="14"/>
      <c r="S31" s="1"/>
      <c r="T31" s="1"/>
      <c r="U31" s="1"/>
      <c r="V31" s="1"/>
      <c r="W31" s="1"/>
      <c r="X31" s="1"/>
      <c r="Y31" s="1"/>
      <c r="Z31" s="1"/>
    </row>
    <row r="32" spans="1:26">
      <c r="A32" s="19" t="s">
        <v>29</v>
      </c>
      <c r="B32" s="62">
        <v>1</v>
      </c>
      <c r="C32" s="21">
        <v>1</v>
      </c>
      <c r="D32" s="21">
        <v>1</v>
      </c>
      <c r="E32" s="21">
        <v>0</v>
      </c>
      <c r="F32" s="21">
        <v>0</v>
      </c>
      <c r="G32" s="21"/>
      <c r="H32" s="22">
        <v>1</v>
      </c>
      <c r="I32" s="24">
        <f t="shared" si="0"/>
        <v>4</v>
      </c>
      <c r="J32" s="12"/>
      <c r="O32" s="14"/>
      <c r="P32" s="14"/>
      <c r="S32" s="1"/>
      <c r="T32" s="1"/>
      <c r="U32" s="1"/>
      <c r="V32" s="1"/>
      <c r="W32" s="1"/>
      <c r="X32" s="1"/>
      <c r="Y32" s="1"/>
      <c r="Z32" s="1"/>
    </row>
    <row r="33" spans="1:26">
      <c r="A33" s="8" t="s">
        <v>19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18">
        <v>1</v>
      </c>
      <c r="I33" s="24">
        <f t="shared" si="0"/>
        <v>3</v>
      </c>
      <c r="J33" s="12"/>
      <c r="O33" s="14"/>
      <c r="P33" s="14"/>
      <c r="S33" s="1"/>
      <c r="T33" s="1"/>
      <c r="U33" s="1"/>
      <c r="V33" s="1"/>
      <c r="W33" s="1"/>
      <c r="X33" s="1"/>
      <c r="Y33" s="1"/>
      <c r="Z33" s="1"/>
    </row>
    <row r="34" spans="1:26">
      <c r="A34" s="8" t="s">
        <v>48</v>
      </c>
      <c r="B34" s="2">
        <v>0</v>
      </c>
      <c r="C34" s="2">
        <v>0</v>
      </c>
      <c r="D34" s="2">
        <v>0</v>
      </c>
      <c r="E34" s="2">
        <v>2</v>
      </c>
      <c r="F34" s="2">
        <v>0</v>
      </c>
      <c r="G34" s="2"/>
      <c r="H34" s="18">
        <v>1</v>
      </c>
      <c r="I34" s="24">
        <f t="shared" si="0"/>
        <v>3</v>
      </c>
      <c r="J34" s="12"/>
      <c r="O34" s="14"/>
      <c r="P34" s="14"/>
      <c r="S34" s="1"/>
      <c r="T34" s="1"/>
      <c r="U34" s="1"/>
      <c r="V34" s="1"/>
      <c r="W34" s="1"/>
      <c r="X34" s="1"/>
      <c r="Y34" s="1"/>
      <c r="Z34" s="1"/>
    </row>
    <row r="35" spans="1:26">
      <c r="A35" s="19" t="s">
        <v>83</v>
      </c>
      <c r="B35" s="2">
        <v>2</v>
      </c>
      <c r="C35" s="2">
        <v>0</v>
      </c>
      <c r="D35" s="2">
        <v>0</v>
      </c>
      <c r="E35" s="2">
        <v>0</v>
      </c>
      <c r="F35" s="2">
        <v>1</v>
      </c>
      <c r="G35" s="2"/>
      <c r="H35" s="18"/>
      <c r="I35" s="24">
        <f t="shared" si="0"/>
        <v>3</v>
      </c>
      <c r="J35" s="12"/>
      <c r="O35" s="14"/>
      <c r="P35" s="14"/>
      <c r="S35" s="1"/>
      <c r="T35" s="1"/>
      <c r="U35" s="1"/>
      <c r="V35" s="1"/>
      <c r="W35" s="1"/>
      <c r="X35" s="1"/>
      <c r="Y35" s="1"/>
      <c r="Z35" s="1"/>
    </row>
    <row r="36" spans="1:26">
      <c r="A36" s="19" t="s">
        <v>35</v>
      </c>
      <c r="B36" s="2">
        <v>1</v>
      </c>
      <c r="C36" s="2">
        <v>1</v>
      </c>
      <c r="D36" s="2">
        <v>0</v>
      </c>
      <c r="E36" s="2">
        <v>0</v>
      </c>
      <c r="F36" s="2">
        <v>0</v>
      </c>
      <c r="G36" s="2">
        <v>1</v>
      </c>
      <c r="H36" s="18"/>
      <c r="I36" s="24">
        <f t="shared" si="0"/>
        <v>3</v>
      </c>
      <c r="J36" s="12"/>
      <c r="O36" s="14"/>
      <c r="P36" s="14"/>
      <c r="S36" s="1"/>
      <c r="T36" s="1"/>
      <c r="U36" s="1"/>
      <c r="V36" s="1"/>
      <c r="W36" s="1"/>
      <c r="X36" s="1"/>
      <c r="Y36" s="1"/>
      <c r="Z36" s="1"/>
    </row>
    <row r="37" spans="1:26">
      <c r="A37" s="19" t="s">
        <v>36</v>
      </c>
      <c r="B37" s="21">
        <v>0</v>
      </c>
      <c r="C37" s="21">
        <v>0</v>
      </c>
      <c r="D37" s="21">
        <v>1</v>
      </c>
      <c r="E37" s="21">
        <v>1</v>
      </c>
      <c r="F37" s="21">
        <v>0</v>
      </c>
      <c r="G37" s="2">
        <v>1</v>
      </c>
      <c r="H37" s="18"/>
      <c r="I37" s="24">
        <f t="shared" si="0"/>
        <v>3</v>
      </c>
      <c r="J37" s="12"/>
      <c r="O37" s="14"/>
      <c r="P37" s="14"/>
      <c r="S37" s="1"/>
      <c r="T37" s="1"/>
      <c r="U37" s="1"/>
      <c r="V37" s="1"/>
      <c r="W37" s="1"/>
      <c r="X37" s="1"/>
      <c r="Y37" s="1"/>
      <c r="Z37" s="1"/>
    </row>
    <row r="38" spans="1:26">
      <c r="A38" s="19" t="s">
        <v>38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2</v>
      </c>
      <c r="H38" s="18"/>
      <c r="I38" s="24">
        <f t="shared" si="0"/>
        <v>3</v>
      </c>
      <c r="J38" s="12"/>
      <c r="O38" s="14"/>
      <c r="P38" s="14"/>
      <c r="S38" s="1"/>
      <c r="T38" s="1"/>
      <c r="U38" s="1"/>
      <c r="V38" s="1"/>
      <c r="W38" s="1"/>
      <c r="X38" s="1"/>
      <c r="Y38" s="1"/>
      <c r="Z38" s="1"/>
    </row>
    <row r="39" spans="1:26">
      <c r="A39" s="8" t="s">
        <v>85</v>
      </c>
      <c r="B39" s="30">
        <v>1</v>
      </c>
      <c r="C39" s="30">
        <v>0</v>
      </c>
      <c r="D39" s="30">
        <v>0</v>
      </c>
      <c r="E39" s="30">
        <v>1</v>
      </c>
      <c r="F39" s="30">
        <v>0</v>
      </c>
      <c r="G39" s="2"/>
      <c r="H39" s="18"/>
      <c r="I39" s="24">
        <f t="shared" si="0"/>
        <v>2</v>
      </c>
      <c r="J39" s="12"/>
      <c r="O39" s="14"/>
      <c r="P39" s="14"/>
      <c r="S39" s="1"/>
      <c r="T39" s="1"/>
      <c r="U39" s="1"/>
      <c r="V39" s="1"/>
      <c r="W39" s="1"/>
      <c r="X39" s="1"/>
      <c r="Y39" s="1"/>
      <c r="Z39" s="1"/>
    </row>
    <row r="40" spans="1:26">
      <c r="A40" s="8" t="s">
        <v>47</v>
      </c>
      <c r="B40" s="21">
        <v>0</v>
      </c>
      <c r="C40" s="21">
        <v>0</v>
      </c>
      <c r="D40" s="21">
        <v>0</v>
      </c>
      <c r="E40" s="21">
        <v>0</v>
      </c>
      <c r="F40" s="21">
        <v>1</v>
      </c>
      <c r="G40" s="2"/>
      <c r="H40" s="18">
        <v>1</v>
      </c>
      <c r="I40" s="24">
        <f t="shared" si="0"/>
        <v>2</v>
      </c>
      <c r="J40" s="12"/>
      <c r="O40" s="14"/>
      <c r="P40" s="14"/>
      <c r="S40" s="1"/>
      <c r="T40" s="1"/>
      <c r="U40" s="1"/>
      <c r="V40" s="1"/>
      <c r="W40" s="1"/>
      <c r="X40" s="1"/>
      <c r="Y40" s="1"/>
      <c r="Z40" s="1"/>
    </row>
    <row r="41" spans="1:26">
      <c r="A41" s="8" t="s">
        <v>12</v>
      </c>
      <c r="B41" s="21">
        <v>0</v>
      </c>
      <c r="C41" s="21">
        <v>0</v>
      </c>
      <c r="D41" s="21">
        <v>0</v>
      </c>
      <c r="E41" s="21">
        <v>0</v>
      </c>
      <c r="F41" s="21">
        <v>0</v>
      </c>
      <c r="G41" s="2"/>
      <c r="H41" s="18">
        <v>2</v>
      </c>
      <c r="I41" s="24">
        <f t="shared" si="0"/>
        <v>2</v>
      </c>
      <c r="J41" s="12"/>
      <c r="O41" s="14"/>
      <c r="P41" s="14"/>
      <c r="S41" s="1"/>
      <c r="T41" s="1"/>
      <c r="U41" s="1"/>
      <c r="V41" s="1"/>
      <c r="W41" s="1"/>
      <c r="X41" s="1"/>
      <c r="Y41" s="1"/>
      <c r="Z41" s="1"/>
    </row>
    <row r="42" spans="1:26">
      <c r="A42" s="8" t="s">
        <v>17</v>
      </c>
      <c r="B42" s="21">
        <v>2</v>
      </c>
      <c r="C42" s="21">
        <v>0</v>
      </c>
      <c r="D42" s="21">
        <v>0</v>
      </c>
      <c r="E42" s="21">
        <v>0</v>
      </c>
      <c r="F42" s="21">
        <v>0</v>
      </c>
      <c r="G42" s="2"/>
      <c r="H42" s="18"/>
      <c r="I42" s="24">
        <f t="shared" si="0"/>
        <v>2</v>
      </c>
      <c r="J42" s="12"/>
      <c r="O42" s="14"/>
      <c r="P42" s="14"/>
      <c r="S42" s="1"/>
      <c r="T42" s="1"/>
      <c r="U42" s="1"/>
      <c r="V42" s="1"/>
      <c r="W42" s="1"/>
      <c r="X42" s="1"/>
      <c r="Y42" s="1"/>
      <c r="Z42" s="1"/>
    </row>
    <row r="43" spans="1:26">
      <c r="A43" s="19" t="s">
        <v>26</v>
      </c>
      <c r="B43" s="21">
        <v>1</v>
      </c>
      <c r="C43" s="21">
        <v>0</v>
      </c>
      <c r="D43" s="21">
        <v>0</v>
      </c>
      <c r="E43" s="21">
        <v>0</v>
      </c>
      <c r="F43" s="21">
        <v>0</v>
      </c>
      <c r="G43" s="2"/>
      <c r="H43" s="18">
        <v>1</v>
      </c>
      <c r="I43" s="24">
        <f t="shared" si="0"/>
        <v>2</v>
      </c>
      <c r="J43" s="12"/>
      <c r="O43" s="14"/>
      <c r="P43" s="14"/>
      <c r="S43" s="1"/>
      <c r="T43" s="1"/>
      <c r="U43" s="1"/>
      <c r="V43" s="1"/>
      <c r="W43" s="1"/>
      <c r="X43" s="1"/>
      <c r="Y43" s="1"/>
      <c r="Z43" s="1"/>
    </row>
    <row r="44" spans="1:26">
      <c r="A44" s="19" t="s">
        <v>63</v>
      </c>
      <c r="B44" s="21">
        <v>0</v>
      </c>
      <c r="C44" s="21">
        <v>0</v>
      </c>
      <c r="D44" s="21">
        <v>1</v>
      </c>
      <c r="E44" s="21">
        <v>0</v>
      </c>
      <c r="F44" s="21">
        <v>0</v>
      </c>
      <c r="G44" s="21"/>
      <c r="H44" s="22">
        <v>1</v>
      </c>
      <c r="I44" s="24">
        <f t="shared" si="0"/>
        <v>2</v>
      </c>
      <c r="J44" s="12"/>
      <c r="O44" s="14"/>
      <c r="P44" s="14"/>
      <c r="S44" s="1"/>
      <c r="T44" s="1"/>
      <c r="U44" s="1"/>
      <c r="V44" s="1"/>
      <c r="W44" s="1"/>
      <c r="X44" s="1"/>
      <c r="Y44" s="1"/>
      <c r="Z44" s="1"/>
    </row>
    <row r="45" spans="1:26">
      <c r="A45" s="19" t="s">
        <v>51</v>
      </c>
      <c r="B45" s="2">
        <v>0</v>
      </c>
      <c r="C45" s="2">
        <v>1</v>
      </c>
      <c r="D45" s="2">
        <v>0</v>
      </c>
      <c r="E45" s="2">
        <v>0</v>
      </c>
      <c r="F45" s="2">
        <v>1</v>
      </c>
      <c r="G45" s="2"/>
      <c r="H45" s="18"/>
      <c r="I45" s="24">
        <f t="shared" si="0"/>
        <v>2</v>
      </c>
      <c r="J45" s="12"/>
      <c r="O45" s="14"/>
      <c r="P45" s="14"/>
      <c r="S45" s="1"/>
      <c r="T45" s="1"/>
      <c r="U45" s="1"/>
      <c r="V45" s="1"/>
      <c r="W45" s="1"/>
      <c r="X45" s="1"/>
      <c r="Y45" s="1"/>
      <c r="Z45" s="1"/>
    </row>
    <row r="46" spans="1:26">
      <c r="A46" s="19" t="s">
        <v>34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18">
        <v>1</v>
      </c>
      <c r="I46" s="24">
        <f t="shared" si="0"/>
        <v>2</v>
      </c>
      <c r="J46" s="12"/>
      <c r="O46" s="14"/>
      <c r="P46" s="14"/>
      <c r="S46" s="1"/>
      <c r="T46" s="1"/>
      <c r="U46" s="1"/>
      <c r="V46" s="1"/>
      <c r="W46" s="1"/>
      <c r="X46" s="1"/>
      <c r="Y46" s="1"/>
      <c r="Z46" s="1"/>
    </row>
    <row r="47" spans="1:26">
      <c r="A47" s="19" t="s">
        <v>37</v>
      </c>
      <c r="B47" s="21">
        <v>1</v>
      </c>
      <c r="C47" s="21">
        <v>0</v>
      </c>
      <c r="D47" s="21">
        <v>1</v>
      </c>
      <c r="E47" s="21">
        <v>0</v>
      </c>
      <c r="F47" s="21">
        <v>0</v>
      </c>
      <c r="G47" s="2"/>
      <c r="H47" s="18"/>
      <c r="I47" s="24">
        <f t="shared" si="0"/>
        <v>2</v>
      </c>
      <c r="J47" s="12"/>
      <c r="O47" s="14"/>
      <c r="P47" s="14"/>
      <c r="S47" s="1"/>
      <c r="T47" s="1"/>
      <c r="U47" s="1"/>
      <c r="V47" s="1"/>
      <c r="W47" s="1"/>
      <c r="X47" s="1"/>
      <c r="Y47" s="1"/>
      <c r="Z47" s="1"/>
    </row>
    <row r="48" spans="1:26">
      <c r="A48" s="19" t="s">
        <v>53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2"/>
      <c r="H48" s="18">
        <v>1</v>
      </c>
      <c r="I48" s="24">
        <f t="shared" si="0"/>
        <v>2</v>
      </c>
      <c r="J48" s="12"/>
      <c r="O48" s="14"/>
      <c r="P48" s="14"/>
      <c r="S48" s="1"/>
      <c r="T48" s="1"/>
      <c r="U48" s="1"/>
      <c r="V48" s="1"/>
      <c r="W48" s="1"/>
      <c r="X48" s="1"/>
      <c r="Y48" s="1"/>
      <c r="Z48" s="1"/>
    </row>
    <row r="49" spans="1:26">
      <c r="A49" s="19" t="s">
        <v>43</v>
      </c>
      <c r="B49" s="21">
        <v>1</v>
      </c>
      <c r="C49" s="21">
        <v>0</v>
      </c>
      <c r="D49" s="21">
        <v>0</v>
      </c>
      <c r="E49" s="21">
        <v>1</v>
      </c>
      <c r="F49" s="21">
        <v>0</v>
      </c>
      <c r="G49" s="2"/>
      <c r="H49" s="18"/>
      <c r="I49" s="24">
        <f t="shared" si="0"/>
        <v>2</v>
      </c>
      <c r="J49" s="12"/>
      <c r="O49" s="14"/>
      <c r="P49" s="14"/>
      <c r="S49" s="1"/>
      <c r="T49" s="1"/>
      <c r="U49" s="1"/>
      <c r="V49" s="1"/>
      <c r="W49" s="1"/>
      <c r="X49" s="1"/>
      <c r="Y49" s="1"/>
      <c r="Z49" s="1"/>
    </row>
    <row r="50" spans="1:26">
      <c r="A50" s="8" t="s">
        <v>95</v>
      </c>
      <c r="B50" s="21">
        <v>0</v>
      </c>
      <c r="C50" s="21">
        <v>0</v>
      </c>
      <c r="D50" s="21">
        <v>1</v>
      </c>
      <c r="E50" s="21">
        <v>0</v>
      </c>
      <c r="F50" s="21">
        <v>0</v>
      </c>
      <c r="G50" s="2"/>
      <c r="H50" s="18"/>
      <c r="I50" s="24">
        <f>B50+C50+D50+E50+F50+G50+H50</f>
        <v>1</v>
      </c>
      <c r="J50" s="12"/>
      <c r="O50" s="14"/>
      <c r="P50" s="14"/>
      <c r="S50" s="1"/>
      <c r="T50" s="1"/>
      <c r="U50" s="1"/>
      <c r="V50" s="1"/>
      <c r="W50" s="1"/>
      <c r="X50" s="1"/>
      <c r="Y50" s="1"/>
      <c r="Z50" s="1"/>
    </row>
    <row r="51" spans="1:26">
      <c r="A51" s="19" t="s">
        <v>80</v>
      </c>
      <c r="B51" s="21">
        <v>0</v>
      </c>
      <c r="C51" s="21">
        <v>1</v>
      </c>
      <c r="D51" s="21">
        <v>0</v>
      </c>
      <c r="E51" s="21">
        <v>0</v>
      </c>
      <c r="F51" s="21">
        <v>0</v>
      </c>
      <c r="G51" s="2"/>
      <c r="H51" s="18"/>
      <c r="I51" s="24">
        <f t="shared" si="0"/>
        <v>1</v>
      </c>
      <c r="J51" s="12"/>
      <c r="O51" s="14"/>
      <c r="P51" s="14"/>
      <c r="S51" s="1"/>
      <c r="T51" s="1"/>
      <c r="U51" s="1"/>
      <c r="V51" s="1"/>
      <c r="W51" s="1"/>
      <c r="X51" s="1"/>
      <c r="Y51" s="1"/>
      <c r="Z51" s="1"/>
    </row>
    <row r="52" spans="1:26">
      <c r="A52" s="60" t="s">
        <v>76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2">
        <v>1</v>
      </c>
      <c r="H52" s="18"/>
      <c r="I52" s="24">
        <f t="shared" si="0"/>
        <v>1</v>
      </c>
      <c r="J52" s="12"/>
      <c r="O52" s="14"/>
      <c r="P52" s="14"/>
      <c r="S52" s="1"/>
      <c r="T52" s="1"/>
      <c r="U52" s="1"/>
      <c r="V52" s="1"/>
      <c r="W52" s="1"/>
      <c r="X52" s="1"/>
      <c r="Y52" s="1"/>
      <c r="Z52" s="1"/>
    </row>
    <row r="53" spans="1:26">
      <c r="A53" s="8" t="s">
        <v>60</v>
      </c>
      <c r="B53" s="21">
        <v>0</v>
      </c>
      <c r="C53" s="21">
        <v>0</v>
      </c>
      <c r="D53" s="21">
        <v>0</v>
      </c>
      <c r="E53" s="21">
        <v>0</v>
      </c>
      <c r="F53" s="21">
        <v>0</v>
      </c>
      <c r="G53" s="2"/>
      <c r="H53" s="18">
        <v>1</v>
      </c>
      <c r="I53" s="24">
        <f t="shared" si="0"/>
        <v>1</v>
      </c>
      <c r="J53" s="12"/>
      <c r="O53" s="14"/>
      <c r="P53" s="14"/>
      <c r="S53" s="1"/>
      <c r="T53" s="1"/>
      <c r="U53" s="1"/>
      <c r="V53" s="1"/>
      <c r="W53" s="1"/>
      <c r="X53" s="1"/>
      <c r="Y53" s="1"/>
      <c r="Z53" s="1"/>
    </row>
    <row r="54" spans="1:26">
      <c r="A54" s="8" t="s">
        <v>84</v>
      </c>
      <c r="B54" s="21">
        <v>1</v>
      </c>
      <c r="C54" s="21">
        <v>0</v>
      </c>
      <c r="D54" s="21">
        <v>0</v>
      </c>
      <c r="E54" s="21">
        <v>0</v>
      </c>
      <c r="F54" s="21">
        <v>0</v>
      </c>
      <c r="G54" s="2"/>
      <c r="H54" s="18"/>
      <c r="I54" s="24">
        <f t="shared" si="0"/>
        <v>1</v>
      </c>
      <c r="J54" s="12"/>
      <c r="O54" s="14"/>
      <c r="P54" s="14"/>
      <c r="S54" s="1"/>
      <c r="T54" s="1"/>
      <c r="U54" s="1"/>
      <c r="W54" s="1"/>
      <c r="X54" s="1"/>
      <c r="Y54" s="1"/>
      <c r="Z54" s="1"/>
    </row>
    <row r="55" spans="1:26">
      <c r="A55" s="8" t="s">
        <v>55</v>
      </c>
      <c r="B55" s="17">
        <v>0</v>
      </c>
      <c r="C55" s="17">
        <v>0</v>
      </c>
      <c r="D55" s="17">
        <v>1</v>
      </c>
      <c r="E55" s="17">
        <v>0</v>
      </c>
      <c r="F55" s="17">
        <v>0</v>
      </c>
      <c r="G55" s="17"/>
      <c r="H55" s="4"/>
      <c r="I55" s="24">
        <f t="shared" si="0"/>
        <v>1</v>
      </c>
      <c r="L55" s="9"/>
    </row>
    <row r="56" spans="1:26">
      <c r="A56" s="8" t="s">
        <v>90</v>
      </c>
      <c r="B56" s="18">
        <v>0</v>
      </c>
      <c r="C56" s="18">
        <v>0</v>
      </c>
      <c r="D56" s="18">
        <v>1</v>
      </c>
      <c r="E56" s="18">
        <v>0</v>
      </c>
      <c r="F56" s="18">
        <v>0</v>
      </c>
      <c r="G56" s="18"/>
      <c r="H56" s="3"/>
      <c r="I56" s="24">
        <f t="shared" si="0"/>
        <v>1</v>
      </c>
    </row>
    <row r="57" spans="1:26">
      <c r="A57" s="8" t="s">
        <v>65</v>
      </c>
      <c r="B57" s="18">
        <v>1</v>
      </c>
      <c r="C57" s="18">
        <v>0</v>
      </c>
      <c r="D57" s="18">
        <v>0</v>
      </c>
      <c r="E57" s="18">
        <v>0</v>
      </c>
      <c r="F57" s="18">
        <v>0</v>
      </c>
      <c r="G57" s="18"/>
      <c r="H57" s="3"/>
      <c r="I57" s="24">
        <f t="shared" si="0"/>
        <v>1</v>
      </c>
    </row>
    <row r="58" spans="1:26">
      <c r="A58" s="8" t="s">
        <v>57</v>
      </c>
      <c r="B58" s="22">
        <v>0</v>
      </c>
      <c r="C58" s="22">
        <v>0</v>
      </c>
      <c r="D58" s="22">
        <v>0</v>
      </c>
      <c r="E58" s="22">
        <v>1</v>
      </c>
      <c r="F58" s="22">
        <v>0</v>
      </c>
      <c r="G58" s="18"/>
      <c r="H58" s="3"/>
      <c r="I58" s="24">
        <f t="shared" si="0"/>
        <v>1</v>
      </c>
    </row>
    <row r="59" spans="1:26">
      <c r="A59" s="8" t="s">
        <v>7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/>
      <c r="H59" s="3">
        <v>1</v>
      </c>
      <c r="I59" s="24">
        <f t="shared" si="0"/>
        <v>1</v>
      </c>
    </row>
    <row r="60" spans="1:26">
      <c r="A60" s="19" t="s">
        <v>8</v>
      </c>
      <c r="B60" s="18">
        <v>0</v>
      </c>
      <c r="C60" s="18">
        <v>1</v>
      </c>
      <c r="D60" s="18">
        <v>0</v>
      </c>
      <c r="E60" s="18">
        <v>0</v>
      </c>
      <c r="F60" s="18">
        <v>0</v>
      </c>
      <c r="G60" s="18"/>
      <c r="H60" s="3"/>
      <c r="I60" s="24">
        <f t="shared" si="0"/>
        <v>1</v>
      </c>
    </row>
    <row r="61" spans="1:26">
      <c r="A61" s="8" t="s">
        <v>59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1</v>
      </c>
      <c r="H61" s="3"/>
      <c r="I61" s="24">
        <f t="shared" si="0"/>
        <v>1</v>
      </c>
    </row>
    <row r="62" spans="1:26">
      <c r="A62" s="8" t="s">
        <v>81</v>
      </c>
      <c r="B62" s="18">
        <v>0</v>
      </c>
      <c r="C62" s="18">
        <v>1</v>
      </c>
      <c r="D62" s="18">
        <v>0</v>
      </c>
      <c r="E62" s="18">
        <v>0</v>
      </c>
      <c r="F62" s="18">
        <v>0</v>
      </c>
      <c r="G62" s="18"/>
      <c r="H62" s="3"/>
      <c r="I62" s="24">
        <f t="shared" si="0"/>
        <v>1</v>
      </c>
    </row>
    <row r="63" spans="1:26">
      <c r="A63" s="8" t="s">
        <v>18</v>
      </c>
      <c r="B63" s="18">
        <v>1</v>
      </c>
      <c r="C63" s="18">
        <v>0</v>
      </c>
      <c r="D63" s="18">
        <v>0</v>
      </c>
      <c r="E63" s="18">
        <v>0</v>
      </c>
      <c r="F63" s="18">
        <v>0</v>
      </c>
      <c r="G63" s="18"/>
      <c r="H63" s="3"/>
      <c r="I63" s="24">
        <f t="shared" si="0"/>
        <v>1</v>
      </c>
    </row>
    <row r="64" spans="1:26">
      <c r="A64" s="7" t="s">
        <v>52</v>
      </c>
      <c r="B64" s="22">
        <v>0</v>
      </c>
      <c r="C64" s="22">
        <v>1</v>
      </c>
      <c r="D64" s="22">
        <v>0</v>
      </c>
      <c r="E64" s="22">
        <v>0</v>
      </c>
      <c r="F64" s="22">
        <v>0</v>
      </c>
      <c r="G64" s="18"/>
      <c r="H64" s="3"/>
      <c r="I64" s="24">
        <f t="shared" si="0"/>
        <v>1</v>
      </c>
    </row>
    <row r="65" spans="1:9">
      <c r="A65" s="19" t="s">
        <v>87</v>
      </c>
      <c r="B65" s="36">
        <v>0</v>
      </c>
      <c r="C65" s="22">
        <v>0</v>
      </c>
      <c r="D65" s="22">
        <v>0</v>
      </c>
      <c r="E65" s="22">
        <v>0</v>
      </c>
      <c r="F65" s="22">
        <v>0</v>
      </c>
      <c r="G65" s="22">
        <v>1</v>
      </c>
      <c r="H65" s="35"/>
      <c r="I65" s="24">
        <f t="shared" si="0"/>
        <v>1</v>
      </c>
    </row>
    <row r="66" spans="1:9">
      <c r="A66" s="19" t="s">
        <v>73</v>
      </c>
      <c r="B66" s="22">
        <v>1</v>
      </c>
      <c r="C66" s="22">
        <v>0</v>
      </c>
      <c r="D66" s="22">
        <v>0</v>
      </c>
      <c r="E66" s="22">
        <v>0</v>
      </c>
      <c r="F66" s="22">
        <v>0</v>
      </c>
      <c r="G66" s="22"/>
      <c r="H66" s="35"/>
      <c r="I66" s="24">
        <f t="shared" si="0"/>
        <v>1</v>
      </c>
    </row>
    <row r="67" spans="1:9">
      <c r="A67" s="19" t="s">
        <v>75</v>
      </c>
      <c r="B67" s="20">
        <v>1</v>
      </c>
      <c r="C67" s="20">
        <v>0</v>
      </c>
      <c r="D67" s="20">
        <v>0</v>
      </c>
      <c r="E67" s="20">
        <v>0</v>
      </c>
      <c r="F67" s="20">
        <v>0</v>
      </c>
      <c r="G67" s="18"/>
      <c r="H67" s="3"/>
      <c r="I67" s="24">
        <f t="shared" si="0"/>
        <v>1</v>
      </c>
    </row>
    <row r="68" spans="1:9">
      <c r="A68" s="19" t="s">
        <v>94</v>
      </c>
      <c r="B68" s="22">
        <v>0</v>
      </c>
      <c r="C68" s="22">
        <v>0</v>
      </c>
      <c r="D68" s="22">
        <v>1</v>
      </c>
      <c r="E68" s="22">
        <v>0</v>
      </c>
      <c r="F68" s="22">
        <v>0</v>
      </c>
      <c r="G68" s="18"/>
      <c r="H68" s="3"/>
      <c r="I68" s="24">
        <f t="shared" si="0"/>
        <v>1</v>
      </c>
    </row>
    <row r="69" spans="1:9">
      <c r="A69" s="19" t="s">
        <v>66</v>
      </c>
      <c r="B69" s="22">
        <v>0</v>
      </c>
      <c r="C69" s="22">
        <v>0</v>
      </c>
      <c r="D69" s="22">
        <v>0</v>
      </c>
      <c r="E69" s="22">
        <v>1</v>
      </c>
      <c r="F69" s="22">
        <v>0</v>
      </c>
      <c r="G69" s="18"/>
      <c r="H69" s="3"/>
      <c r="I69" s="24">
        <f t="shared" si="0"/>
        <v>1</v>
      </c>
    </row>
    <row r="70" spans="1:9">
      <c r="A70" s="19" t="s">
        <v>50</v>
      </c>
      <c r="B70" s="22">
        <v>0</v>
      </c>
      <c r="C70" s="22">
        <v>0</v>
      </c>
      <c r="D70" s="22">
        <v>1</v>
      </c>
      <c r="E70" s="22">
        <v>0</v>
      </c>
      <c r="F70" s="22">
        <v>0</v>
      </c>
      <c r="G70" s="18"/>
      <c r="H70" s="3"/>
      <c r="I70" s="24">
        <f t="shared" ref="I70:I109" si="1">B70+C70+D70+E70+F70+G70+H70</f>
        <v>1</v>
      </c>
    </row>
    <row r="71" spans="1:9">
      <c r="A71" s="19" t="s">
        <v>217</v>
      </c>
      <c r="B71" s="36">
        <v>1</v>
      </c>
      <c r="C71" s="36">
        <v>0</v>
      </c>
      <c r="D71" s="36">
        <v>0</v>
      </c>
      <c r="E71" s="36">
        <v>0</v>
      </c>
      <c r="F71" s="36">
        <v>0</v>
      </c>
      <c r="G71" s="18"/>
      <c r="H71" s="3"/>
      <c r="I71" s="24">
        <f t="shared" si="1"/>
        <v>1</v>
      </c>
    </row>
    <row r="72" spans="1:9">
      <c r="A72" s="19" t="s">
        <v>218</v>
      </c>
      <c r="B72" s="36">
        <v>1</v>
      </c>
      <c r="C72" s="36">
        <v>0</v>
      </c>
      <c r="D72" s="36">
        <v>0</v>
      </c>
      <c r="E72" s="36">
        <v>0</v>
      </c>
      <c r="F72" s="36">
        <v>0</v>
      </c>
      <c r="G72" s="18"/>
      <c r="H72" s="3"/>
      <c r="I72" s="24">
        <f t="shared" si="1"/>
        <v>1</v>
      </c>
    </row>
    <row r="73" spans="1:9">
      <c r="A73" s="19" t="s">
        <v>219</v>
      </c>
      <c r="B73" s="36">
        <v>1</v>
      </c>
      <c r="C73" s="36">
        <v>0</v>
      </c>
      <c r="D73" s="36">
        <v>0</v>
      </c>
      <c r="E73" s="36">
        <v>0</v>
      </c>
      <c r="F73" s="36">
        <v>0</v>
      </c>
      <c r="G73" s="18"/>
      <c r="H73" s="3"/>
      <c r="I73" s="24">
        <f t="shared" si="1"/>
        <v>1</v>
      </c>
    </row>
    <row r="74" spans="1:9">
      <c r="A74" s="19" t="s">
        <v>209</v>
      </c>
      <c r="B74" s="36">
        <v>1</v>
      </c>
      <c r="C74" s="36">
        <v>0</v>
      </c>
      <c r="D74" s="36">
        <v>0</v>
      </c>
      <c r="E74" s="36">
        <v>0</v>
      </c>
      <c r="F74" s="36">
        <v>0</v>
      </c>
      <c r="G74" s="18"/>
      <c r="H74" s="3"/>
      <c r="I74" s="24">
        <f t="shared" si="1"/>
        <v>1</v>
      </c>
    </row>
    <row r="75" spans="1:9">
      <c r="A75" s="19" t="s">
        <v>210</v>
      </c>
      <c r="B75" s="22"/>
      <c r="C75" s="22"/>
      <c r="D75" s="22"/>
      <c r="E75" s="22"/>
      <c r="F75" s="22"/>
      <c r="G75" s="18"/>
      <c r="H75" s="3">
        <v>1</v>
      </c>
      <c r="I75" s="24">
        <f t="shared" si="1"/>
        <v>1</v>
      </c>
    </row>
    <row r="76" spans="1:9">
      <c r="A76" s="8" t="s">
        <v>88</v>
      </c>
      <c r="B76" s="22">
        <v>0</v>
      </c>
      <c r="C76" s="22">
        <v>0</v>
      </c>
      <c r="D76" s="22">
        <v>0</v>
      </c>
      <c r="E76" s="22">
        <v>0</v>
      </c>
      <c r="F76" s="22">
        <v>0</v>
      </c>
      <c r="G76" s="18"/>
      <c r="H76" s="3"/>
      <c r="I76" s="24">
        <f t="shared" si="1"/>
        <v>0</v>
      </c>
    </row>
    <row r="77" spans="1:9">
      <c r="A77" s="19" t="s">
        <v>98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/>
      <c r="H77" s="3"/>
      <c r="I77" s="24">
        <f t="shared" si="1"/>
        <v>0</v>
      </c>
    </row>
    <row r="78" spans="1:9">
      <c r="A78" s="8" t="s">
        <v>91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/>
      <c r="H78" s="3"/>
      <c r="I78" s="24">
        <f t="shared" si="1"/>
        <v>0</v>
      </c>
    </row>
    <row r="79" spans="1:9">
      <c r="A79" s="8" t="s">
        <v>78</v>
      </c>
      <c r="B79" s="22">
        <v>0</v>
      </c>
      <c r="C79" s="22">
        <v>0</v>
      </c>
      <c r="D79" s="22">
        <v>0</v>
      </c>
      <c r="E79" s="22">
        <v>0</v>
      </c>
      <c r="F79" s="22">
        <v>0</v>
      </c>
      <c r="G79" s="18"/>
      <c r="H79" s="3"/>
      <c r="I79" s="24">
        <f t="shared" si="1"/>
        <v>0</v>
      </c>
    </row>
    <row r="80" spans="1:9">
      <c r="A80" s="8" t="s">
        <v>89</v>
      </c>
      <c r="B80" s="22">
        <v>0</v>
      </c>
      <c r="C80" s="22">
        <v>0</v>
      </c>
      <c r="D80" s="22">
        <v>0</v>
      </c>
      <c r="E80" s="22">
        <v>0</v>
      </c>
      <c r="F80" s="22">
        <v>0</v>
      </c>
      <c r="G80" s="18"/>
      <c r="H80" s="3"/>
      <c r="I80" s="24">
        <f t="shared" si="1"/>
        <v>0</v>
      </c>
    </row>
    <row r="81" spans="1:9">
      <c r="A81" s="8" t="s">
        <v>61</v>
      </c>
      <c r="B81" s="22">
        <v>0</v>
      </c>
      <c r="C81" s="22">
        <v>0</v>
      </c>
      <c r="D81" s="22">
        <v>0</v>
      </c>
      <c r="E81" s="22">
        <v>0</v>
      </c>
      <c r="F81" s="22">
        <v>0</v>
      </c>
      <c r="G81" s="18"/>
      <c r="H81" s="3"/>
      <c r="I81" s="24">
        <f t="shared" si="1"/>
        <v>0</v>
      </c>
    </row>
    <row r="82" spans="1:9">
      <c r="A82" s="8" t="s">
        <v>64</v>
      </c>
      <c r="B82" s="22">
        <v>0</v>
      </c>
      <c r="C82" s="22">
        <v>0</v>
      </c>
      <c r="D82" s="22">
        <v>0</v>
      </c>
      <c r="E82" s="22">
        <v>0</v>
      </c>
      <c r="F82" s="22">
        <v>0</v>
      </c>
      <c r="G82" s="20"/>
      <c r="H82" s="3"/>
      <c r="I82" s="24">
        <f t="shared" si="1"/>
        <v>0</v>
      </c>
    </row>
    <row r="83" spans="1:9">
      <c r="A83" s="8" t="s">
        <v>71</v>
      </c>
      <c r="B83" s="22">
        <v>0</v>
      </c>
      <c r="C83" s="22">
        <v>0</v>
      </c>
      <c r="D83" s="22">
        <v>0</v>
      </c>
      <c r="E83" s="22">
        <v>0</v>
      </c>
      <c r="F83" s="22">
        <v>0</v>
      </c>
      <c r="G83" s="18"/>
      <c r="H83" s="3"/>
      <c r="I83" s="24">
        <f t="shared" si="1"/>
        <v>0</v>
      </c>
    </row>
    <row r="84" spans="1:9">
      <c r="A84" s="19" t="s">
        <v>92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/>
      <c r="H84" s="3"/>
      <c r="I84" s="24">
        <f t="shared" si="1"/>
        <v>0</v>
      </c>
    </row>
    <row r="85" spans="1:9">
      <c r="A85" s="19" t="s">
        <v>99</v>
      </c>
      <c r="B85" s="22">
        <v>0</v>
      </c>
      <c r="C85" s="22">
        <v>0</v>
      </c>
      <c r="D85" s="22">
        <v>0</v>
      </c>
      <c r="E85" s="22">
        <v>0</v>
      </c>
      <c r="F85" s="22">
        <v>0</v>
      </c>
      <c r="G85" s="18"/>
      <c r="H85" s="3"/>
      <c r="I85" s="24">
        <f t="shared" si="1"/>
        <v>0</v>
      </c>
    </row>
    <row r="86" spans="1:9">
      <c r="A86" s="8" t="s">
        <v>96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/>
      <c r="H86" s="3"/>
      <c r="I86" s="24">
        <f t="shared" si="1"/>
        <v>0</v>
      </c>
    </row>
    <row r="87" spans="1:9">
      <c r="A87" s="8" t="s">
        <v>72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/>
      <c r="H87" s="3"/>
      <c r="I87" s="24">
        <f t="shared" si="1"/>
        <v>0</v>
      </c>
    </row>
    <row r="88" spans="1:9">
      <c r="A88" s="8" t="s">
        <v>70</v>
      </c>
      <c r="B88" s="22">
        <v>0</v>
      </c>
      <c r="C88" s="22">
        <v>0</v>
      </c>
      <c r="D88" s="22">
        <v>0</v>
      </c>
      <c r="E88" s="22">
        <v>0</v>
      </c>
      <c r="F88" s="22">
        <v>0</v>
      </c>
      <c r="G88" s="18"/>
      <c r="H88" s="3"/>
      <c r="I88" s="24">
        <f t="shared" si="1"/>
        <v>0</v>
      </c>
    </row>
    <row r="89" spans="1:9">
      <c r="A89" s="8" t="s">
        <v>49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/>
      <c r="H89" s="3"/>
      <c r="I89" s="24">
        <f t="shared" si="1"/>
        <v>0</v>
      </c>
    </row>
    <row r="90" spans="1:9">
      <c r="A90" s="8" t="s">
        <v>101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/>
      <c r="H90" s="3"/>
      <c r="I90" s="24">
        <f t="shared" si="1"/>
        <v>0</v>
      </c>
    </row>
    <row r="91" spans="1:9">
      <c r="A91" s="28" t="s">
        <v>77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/>
      <c r="H91" s="3"/>
      <c r="I91" s="24">
        <f t="shared" si="1"/>
        <v>0</v>
      </c>
    </row>
    <row r="92" spans="1:9">
      <c r="A92" s="8" t="s">
        <v>97</v>
      </c>
      <c r="B92" s="18">
        <v>0</v>
      </c>
      <c r="C92" s="18">
        <v>0</v>
      </c>
      <c r="D92" s="18">
        <v>0</v>
      </c>
      <c r="E92" s="18">
        <v>0</v>
      </c>
      <c r="F92" s="18">
        <v>0</v>
      </c>
      <c r="G92" s="18"/>
      <c r="H92" s="3"/>
      <c r="I92" s="24">
        <f t="shared" si="1"/>
        <v>0</v>
      </c>
    </row>
    <row r="93" spans="1:9">
      <c r="A93" s="19" t="s">
        <v>100</v>
      </c>
      <c r="B93" s="22">
        <v>0</v>
      </c>
      <c r="C93" s="22">
        <v>0</v>
      </c>
      <c r="D93" s="22">
        <v>0</v>
      </c>
      <c r="E93" s="22">
        <v>0</v>
      </c>
      <c r="F93" s="22">
        <v>0</v>
      </c>
      <c r="G93" s="18"/>
      <c r="H93" s="3"/>
      <c r="I93" s="24">
        <f t="shared" si="1"/>
        <v>0</v>
      </c>
    </row>
    <row r="94" spans="1:9">
      <c r="A94" s="7" t="s">
        <v>69</v>
      </c>
      <c r="B94" s="22">
        <v>0</v>
      </c>
      <c r="C94" s="22">
        <v>0</v>
      </c>
      <c r="D94" s="22">
        <v>0</v>
      </c>
      <c r="E94" s="22">
        <v>0</v>
      </c>
      <c r="F94" s="22">
        <v>0</v>
      </c>
      <c r="G94" s="18"/>
      <c r="H94" s="3"/>
      <c r="I94" s="24">
        <f t="shared" si="1"/>
        <v>0</v>
      </c>
    </row>
    <row r="95" spans="1:9">
      <c r="A95" s="19" t="s">
        <v>102</v>
      </c>
      <c r="B95" s="22">
        <v>0</v>
      </c>
      <c r="C95" s="22">
        <v>0</v>
      </c>
      <c r="D95" s="22">
        <v>0</v>
      </c>
      <c r="E95" s="22">
        <v>0</v>
      </c>
      <c r="F95" s="22">
        <v>0</v>
      </c>
      <c r="G95" s="18"/>
      <c r="H95" s="3"/>
      <c r="I95" s="24">
        <f t="shared" si="1"/>
        <v>0</v>
      </c>
    </row>
    <row r="96" spans="1:9">
      <c r="A96" s="19" t="s">
        <v>28</v>
      </c>
      <c r="B96" s="22">
        <v>0</v>
      </c>
      <c r="C96" s="22">
        <v>0</v>
      </c>
      <c r="D96" s="22">
        <v>0</v>
      </c>
      <c r="E96" s="22">
        <v>0</v>
      </c>
      <c r="F96" s="22">
        <v>0</v>
      </c>
      <c r="G96" s="20"/>
      <c r="H96" s="3"/>
      <c r="I96" s="24">
        <f t="shared" si="1"/>
        <v>0</v>
      </c>
    </row>
    <row r="97" spans="1:9">
      <c r="A97" s="19" t="s">
        <v>103</v>
      </c>
      <c r="B97" s="36">
        <v>0</v>
      </c>
      <c r="C97" s="22">
        <v>0</v>
      </c>
      <c r="D97" s="22">
        <v>0</v>
      </c>
      <c r="E97" s="22">
        <v>0</v>
      </c>
      <c r="F97" s="22">
        <v>0</v>
      </c>
      <c r="G97" s="22"/>
      <c r="H97" s="35"/>
      <c r="I97" s="24">
        <f t="shared" si="1"/>
        <v>0</v>
      </c>
    </row>
    <row r="98" spans="1:9">
      <c r="A98" s="19" t="s">
        <v>33</v>
      </c>
      <c r="B98" s="22">
        <v>0</v>
      </c>
      <c r="C98" s="22">
        <v>0</v>
      </c>
      <c r="D98" s="22">
        <v>0</v>
      </c>
      <c r="E98" s="22">
        <v>0</v>
      </c>
      <c r="F98" s="22">
        <v>0</v>
      </c>
      <c r="G98" s="22"/>
      <c r="H98" s="35"/>
      <c r="I98" s="24">
        <f t="shared" si="1"/>
        <v>0</v>
      </c>
    </row>
    <row r="99" spans="1:9">
      <c r="A99" s="19" t="s">
        <v>79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/>
      <c r="H99" s="3"/>
      <c r="I99" s="24">
        <f t="shared" si="1"/>
        <v>0</v>
      </c>
    </row>
    <row r="100" spans="1:9">
      <c r="A100" s="19" t="s">
        <v>54</v>
      </c>
      <c r="B100" s="22">
        <v>0</v>
      </c>
      <c r="C100" s="22">
        <v>0</v>
      </c>
      <c r="D100" s="22">
        <v>0</v>
      </c>
      <c r="E100" s="22">
        <v>0</v>
      </c>
      <c r="F100" s="22">
        <v>0</v>
      </c>
      <c r="G100" s="18"/>
      <c r="H100" s="3"/>
      <c r="I100" s="24">
        <f t="shared" si="1"/>
        <v>0</v>
      </c>
    </row>
    <row r="101" spans="1:9">
      <c r="A101" s="19" t="s">
        <v>68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  <c r="G101" s="18"/>
      <c r="H101" s="3"/>
      <c r="I101" s="24">
        <f t="shared" si="1"/>
        <v>0</v>
      </c>
    </row>
    <row r="102" spans="1:9">
      <c r="A102" s="19" t="s">
        <v>93</v>
      </c>
      <c r="B102" s="18">
        <v>0</v>
      </c>
      <c r="C102" s="18">
        <v>0</v>
      </c>
      <c r="D102" s="18">
        <v>0</v>
      </c>
      <c r="E102" s="18">
        <v>0</v>
      </c>
      <c r="F102" s="18">
        <v>0</v>
      </c>
      <c r="G102" s="18"/>
      <c r="H102" s="3"/>
      <c r="I102" s="24">
        <f t="shared" si="1"/>
        <v>0</v>
      </c>
    </row>
    <row r="103" spans="1:9">
      <c r="A103" s="19" t="s">
        <v>58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/>
      <c r="H103" s="3"/>
      <c r="I103" s="24">
        <f t="shared" si="1"/>
        <v>0</v>
      </c>
    </row>
    <row r="104" spans="1:9">
      <c r="A104" s="19" t="s">
        <v>62</v>
      </c>
      <c r="B104" s="18">
        <v>0</v>
      </c>
      <c r="C104" s="18">
        <v>0</v>
      </c>
      <c r="D104" s="18">
        <v>0</v>
      </c>
      <c r="E104" s="18">
        <v>0</v>
      </c>
      <c r="F104" s="18">
        <v>0</v>
      </c>
      <c r="G104" s="18"/>
      <c r="H104" s="3"/>
      <c r="I104" s="24">
        <f t="shared" si="1"/>
        <v>0</v>
      </c>
    </row>
    <row r="105" spans="1:9">
      <c r="A105" s="31" t="s">
        <v>74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"/>
      <c r="H105" s="1"/>
      <c r="I105" s="24">
        <f t="shared" si="1"/>
        <v>0</v>
      </c>
    </row>
    <row r="106" spans="1:9">
      <c r="A106" s="31" t="s">
        <v>82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"/>
      <c r="H106" s="1"/>
      <c r="I106" s="24">
        <f t="shared" si="1"/>
        <v>0</v>
      </c>
    </row>
    <row r="107" spans="1:9">
      <c r="A107" s="31" t="s">
        <v>67</v>
      </c>
      <c r="B107" s="43">
        <v>0</v>
      </c>
      <c r="C107" s="43">
        <v>0</v>
      </c>
      <c r="D107" s="43">
        <v>0</v>
      </c>
      <c r="E107" s="43">
        <v>0</v>
      </c>
      <c r="F107" s="43">
        <v>0</v>
      </c>
      <c r="G107" s="1"/>
      <c r="H107" s="1"/>
      <c r="I107" s="24">
        <f t="shared" si="1"/>
        <v>0</v>
      </c>
    </row>
    <row r="108" spans="1:9">
      <c r="A108" s="31" t="s">
        <v>86</v>
      </c>
      <c r="B108" s="42">
        <v>0</v>
      </c>
      <c r="C108" s="42">
        <v>0</v>
      </c>
      <c r="D108" s="42">
        <v>0</v>
      </c>
      <c r="E108" s="42">
        <v>0</v>
      </c>
      <c r="F108" s="42">
        <v>0</v>
      </c>
      <c r="G108" s="1"/>
      <c r="H108" s="1"/>
      <c r="I108" s="24">
        <f t="shared" si="1"/>
        <v>0</v>
      </c>
    </row>
    <row r="109" spans="1:9">
      <c r="A109" s="31" t="s">
        <v>56</v>
      </c>
      <c r="B109">
        <v>0</v>
      </c>
      <c r="C109">
        <v>0</v>
      </c>
      <c r="D109">
        <v>0</v>
      </c>
      <c r="E109">
        <v>0</v>
      </c>
      <c r="F109">
        <v>0</v>
      </c>
      <c r="G109" s="1"/>
      <c r="H109" s="1"/>
      <c r="I109" s="24">
        <f t="shared" si="1"/>
        <v>0</v>
      </c>
    </row>
    <row r="110" spans="1:9">
      <c r="A110" s="31"/>
      <c r="G110" s="1"/>
      <c r="H110" s="1"/>
      <c r="I110" s="24"/>
    </row>
    <row r="111" spans="1:9">
      <c r="A111" s="31"/>
      <c r="G111" s="1"/>
      <c r="H111" s="1"/>
      <c r="I111" s="24"/>
    </row>
    <row r="112" spans="1:9">
      <c r="A112" s="31"/>
      <c r="G112" s="1"/>
      <c r="H112" s="1"/>
      <c r="I112" s="24"/>
    </row>
    <row r="113" spans="1:9">
      <c r="A113" s="31"/>
      <c r="G113" s="33"/>
      <c r="H113" s="1"/>
      <c r="I113" s="24"/>
    </row>
  </sheetData>
  <mergeCells count="1">
    <mergeCell ref="A2:R2"/>
  </mergeCells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15"/>
  <sheetViews>
    <sheetView workbookViewId="0">
      <selection activeCell="A5" sqref="A5:A14"/>
    </sheetView>
  </sheetViews>
  <sheetFormatPr defaultRowHeight="12.75"/>
  <cols>
    <col min="1" max="5" width="9.7109375" customWidth="1"/>
    <col min="6" max="6" width="12.28515625" customWidth="1"/>
    <col min="7" max="7" width="9.140625" style="25"/>
    <col min="8" max="8" width="3.7109375" customWidth="1"/>
    <col min="9" max="10" width="9.7109375" customWidth="1"/>
    <col min="11" max="11" width="12.28515625" customWidth="1"/>
    <col min="13" max="16" width="9.140625" hidden="1" customWidth="1"/>
  </cols>
  <sheetData>
    <row r="1" spans="1:24" ht="14.25" thickTop="1" thickBot="1">
      <c r="A1" s="1" t="s">
        <v>46</v>
      </c>
      <c r="B1" s="1"/>
      <c r="C1" s="1"/>
      <c r="D1" s="1"/>
      <c r="E1" s="1"/>
      <c r="F1" s="1"/>
      <c r="G1" s="2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1"/>
      <c r="V1" s="13"/>
      <c r="W1" s="6" t="s">
        <v>45</v>
      </c>
    </row>
    <row r="2" spans="1:24" ht="21" thickTop="1">
      <c r="A2" s="71" t="s">
        <v>1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1"/>
      <c r="R2" s="1"/>
      <c r="S2" s="1"/>
      <c r="T2" s="1"/>
      <c r="U2" s="1"/>
      <c r="V2" s="1"/>
      <c r="W2" s="1"/>
    </row>
    <row r="3" spans="1:24" ht="13.5" thickBot="1">
      <c r="A3" s="1"/>
      <c r="B3" s="1"/>
      <c r="C3" s="1"/>
      <c r="D3" s="1"/>
      <c r="E3" s="1"/>
      <c r="F3" s="1"/>
      <c r="G3" s="2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4" ht="14.25" thickTop="1" thickBot="1">
      <c r="A4" s="5" t="s">
        <v>0</v>
      </c>
      <c r="B4" s="11" t="s">
        <v>148</v>
      </c>
      <c r="C4" s="11" t="s">
        <v>149</v>
      </c>
      <c r="D4" s="11" t="s">
        <v>150</v>
      </c>
      <c r="E4" s="10" t="s">
        <v>151</v>
      </c>
      <c r="F4" s="11" t="s">
        <v>152</v>
      </c>
      <c r="G4" s="26" t="s">
        <v>45</v>
      </c>
      <c r="H4" s="12"/>
      <c r="I4" s="8" t="s">
        <v>0</v>
      </c>
      <c r="J4" s="28" t="s">
        <v>240</v>
      </c>
      <c r="M4" s="14"/>
      <c r="N4" s="14"/>
      <c r="Q4" s="1"/>
      <c r="R4" s="1"/>
      <c r="S4" s="1"/>
      <c r="T4" s="1"/>
      <c r="U4" s="1"/>
      <c r="V4" s="1"/>
      <c r="W4" s="1"/>
    </row>
    <row r="5" spans="1:24" ht="13.5" thickTop="1">
      <c r="A5" s="29" t="s">
        <v>31</v>
      </c>
      <c r="B5" s="45">
        <v>9</v>
      </c>
      <c r="C5" s="16">
        <v>4</v>
      </c>
      <c r="D5" s="16">
        <v>8</v>
      </c>
      <c r="E5" s="16">
        <v>7</v>
      </c>
      <c r="F5" s="17">
        <v>12</v>
      </c>
      <c r="G5" s="24">
        <f t="shared" ref="G5:G36" si="0">SUM(B5:F5)</f>
        <v>40</v>
      </c>
      <c r="H5" s="12"/>
      <c r="I5" s="19" t="s">
        <v>31</v>
      </c>
      <c r="J5" s="19">
        <v>40</v>
      </c>
      <c r="M5" s="14"/>
      <c r="N5" s="14"/>
      <c r="Q5" s="1"/>
      <c r="R5" s="1"/>
      <c r="S5" s="1"/>
      <c r="T5" s="1"/>
      <c r="U5" s="1"/>
      <c r="V5" s="1"/>
      <c r="W5" s="1"/>
      <c r="X5" s="1"/>
    </row>
    <row r="6" spans="1:24">
      <c r="A6" s="19" t="s">
        <v>22</v>
      </c>
      <c r="B6" s="8">
        <v>8</v>
      </c>
      <c r="C6" s="21">
        <v>1</v>
      </c>
      <c r="D6" s="21">
        <v>11</v>
      </c>
      <c r="E6" s="2">
        <v>3</v>
      </c>
      <c r="F6" s="18">
        <v>7</v>
      </c>
      <c r="G6" s="24">
        <f t="shared" si="0"/>
        <v>30</v>
      </c>
      <c r="H6" s="12"/>
      <c r="I6" s="19" t="s">
        <v>30</v>
      </c>
      <c r="J6" s="19">
        <v>18</v>
      </c>
      <c r="M6" s="14"/>
      <c r="N6" s="14"/>
      <c r="Q6" s="1"/>
      <c r="R6" s="1"/>
      <c r="S6" s="1"/>
      <c r="T6" s="1"/>
      <c r="U6" s="1"/>
      <c r="V6" s="1"/>
      <c r="W6" s="1"/>
      <c r="X6" s="1"/>
    </row>
    <row r="7" spans="1:24">
      <c r="A7" s="8" t="s">
        <v>9</v>
      </c>
      <c r="B7" s="8">
        <v>4</v>
      </c>
      <c r="C7" s="2">
        <v>2</v>
      </c>
      <c r="D7" s="2">
        <v>7</v>
      </c>
      <c r="E7" s="2">
        <v>4</v>
      </c>
      <c r="F7" s="18">
        <v>10</v>
      </c>
      <c r="G7" s="24">
        <f t="shared" si="0"/>
        <v>27</v>
      </c>
      <c r="H7" s="12"/>
      <c r="I7" s="8" t="s">
        <v>13</v>
      </c>
      <c r="J7" s="19">
        <v>24</v>
      </c>
      <c r="M7" s="14"/>
      <c r="N7" s="14"/>
      <c r="Q7" s="1"/>
      <c r="R7" s="1"/>
      <c r="S7" s="1"/>
      <c r="T7" s="1"/>
      <c r="U7" s="1"/>
      <c r="V7" s="1"/>
      <c r="W7" s="1"/>
      <c r="X7" s="1"/>
    </row>
    <row r="8" spans="1:24">
      <c r="A8" s="8" t="s">
        <v>13</v>
      </c>
      <c r="B8" s="8">
        <v>4</v>
      </c>
      <c r="C8" s="21">
        <v>7</v>
      </c>
      <c r="D8" s="21">
        <v>3</v>
      </c>
      <c r="E8" s="30">
        <v>2</v>
      </c>
      <c r="F8" s="18">
        <v>8</v>
      </c>
      <c r="G8" s="24">
        <f t="shared" si="0"/>
        <v>24</v>
      </c>
      <c r="H8" s="12"/>
      <c r="I8" s="19" t="s">
        <v>22</v>
      </c>
      <c r="J8" s="19">
        <v>30</v>
      </c>
      <c r="M8" s="14"/>
      <c r="N8" s="14"/>
      <c r="Q8" s="1"/>
      <c r="R8" s="1"/>
      <c r="S8" s="1"/>
      <c r="T8" s="1"/>
      <c r="U8" s="1"/>
      <c r="V8" s="1"/>
      <c r="W8" s="1"/>
      <c r="X8" s="1"/>
    </row>
    <row r="9" spans="1:24">
      <c r="A9" s="8" t="s">
        <v>11</v>
      </c>
      <c r="B9" s="8">
        <v>9</v>
      </c>
      <c r="C9" s="21">
        <v>1</v>
      </c>
      <c r="D9" s="21">
        <v>6</v>
      </c>
      <c r="E9" s="2">
        <v>3</v>
      </c>
      <c r="F9" s="18">
        <v>3</v>
      </c>
      <c r="G9" s="24">
        <f t="shared" si="0"/>
        <v>22</v>
      </c>
      <c r="H9" s="12"/>
      <c r="I9" s="8" t="s">
        <v>9</v>
      </c>
      <c r="J9" s="19">
        <v>27</v>
      </c>
      <c r="M9" s="14"/>
      <c r="N9" s="14"/>
      <c r="Q9" s="1"/>
      <c r="R9" s="1"/>
      <c r="S9" s="1"/>
      <c r="T9" s="1"/>
      <c r="U9" s="1"/>
      <c r="V9" s="1"/>
      <c r="W9" s="1"/>
      <c r="X9" s="1"/>
    </row>
    <row r="10" spans="1:24">
      <c r="A10" s="19" t="s">
        <v>40</v>
      </c>
      <c r="B10" s="8">
        <v>7</v>
      </c>
      <c r="C10" s="21">
        <v>5</v>
      </c>
      <c r="D10" s="21">
        <v>2</v>
      </c>
      <c r="E10" s="2">
        <v>1</v>
      </c>
      <c r="F10" s="18">
        <v>4</v>
      </c>
      <c r="G10" s="24">
        <f t="shared" si="0"/>
        <v>19</v>
      </c>
      <c r="H10" s="12"/>
      <c r="M10" s="14"/>
      <c r="N10" s="14"/>
      <c r="Q10" s="1"/>
      <c r="R10" s="1"/>
      <c r="S10" s="1"/>
      <c r="T10" s="1"/>
      <c r="U10" s="1"/>
      <c r="V10" s="1"/>
      <c r="W10" s="1"/>
      <c r="X10" s="1"/>
    </row>
    <row r="11" spans="1:24">
      <c r="A11" s="19" t="s">
        <v>30</v>
      </c>
      <c r="B11" s="8">
        <v>8</v>
      </c>
      <c r="C11" s="21">
        <v>1</v>
      </c>
      <c r="D11" s="21">
        <v>5</v>
      </c>
      <c r="E11" s="2"/>
      <c r="F11" s="18">
        <v>4</v>
      </c>
      <c r="G11" s="24">
        <f t="shared" si="0"/>
        <v>18</v>
      </c>
      <c r="H11" s="12"/>
      <c r="M11" s="14"/>
      <c r="N11" s="14"/>
      <c r="Q11" s="1"/>
      <c r="R11" s="1"/>
      <c r="S11" s="1"/>
      <c r="T11" s="1"/>
      <c r="U11" s="1"/>
      <c r="V11" s="1"/>
      <c r="W11" s="1"/>
      <c r="X11" s="1"/>
    </row>
    <row r="12" spans="1:24">
      <c r="A12" s="8" t="s">
        <v>5</v>
      </c>
      <c r="B12" s="8">
        <v>1</v>
      </c>
      <c r="C12" s="2">
        <v>5</v>
      </c>
      <c r="D12" s="2">
        <v>3</v>
      </c>
      <c r="E12" s="2">
        <v>3</v>
      </c>
      <c r="F12" s="18">
        <v>3</v>
      </c>
      <c r="G12" s="24">
        <f t="shared" si="0"/>
        <v>15</v>
      </c>
      <c r="H12" s="12"/>
      <c r="M12" s="14"/>
      <c r="N12" s="14"/>
      <c r="Q12" s="1"/>
      <c r="R12" s="1"/>
      <c r="S12" s="1"/>
      <c r="T12" s="1"/>
      <c r="U12" s="1"/>
      <c r="V12" s="1"/>
      <c r="W12" s="1"/>
      <c r="X12" s="1"/>
    </row>
    <row r="13" spans="1:24">
      <c r="A13" s="8" t="s">
        <v>14</v>
      </c>
      <c r="B13" s="8">
        <v>4</v>
      </c>
      <c r="C13" s="2">
        <v>3</v>
      </c>
      <c r="D13" s="2">
        <v>3</v>
      </c>
      <c r="E13" s="2">
        <v>2</v>
      </c>
      <c r="F13" s="18">
        <v>1</v>
      </c>
      <c r="G13" s="24">
        <f t="shared" si="0"/>
        <v>13</v>
      </c>
      <c r="H13" s="12"/>
      <c r="M13" s="14"/>
      <c r="N13" s="14"/>
      <c r="Q13" s="1"/>
      <c r="R13" s="1"/>
      <c r="S13" s="1"/>
      <c r="T13" s="1"/>
      <c r="U13" s="1"/>
      <c r="V13" s="1"/>
      <c r="W13" s="1"/>
      <c r="X13" s="1"/>
    </row>
    <row r="14" spans="1:24">
      <c r="A14" s="19" t="s">
        <v>44</v>
      </c>
      <c r="B14" s="8">
        <v>4</v>
      </c>
      <c r="C14" s="21">
        <v>2</v>
      </c>
      <c r="D14" s="21">
        <v>1</v>
      </c>
      <c r="E14" s="2">
        <v>4</v>
      </c>
      <c r="F14" s="18"/>
      <c r="G14" s="24">
        <f t="shared" si="0"/>
        <v>11</v>
      </c>
      <c r="H14" s="12"/>
      <c r="M14" s="14"/>
      <c r="N14" s="14"/>
      <c r="Q14" s="1"/>
      <c r="R14" s="1"/>
      <c r="S14" s="1"/>
      <c r="T14" s="1"/>
      <c r="U14" s="1"/>
      <c r="V14" s="1"/>
      <c r="W14" s="1"/>
      <c r="X14" s="1"/>
    </row>
    <row r="15" spans="1:24">
      <c r="A15" s="8" t="s">
        <v>20</v>
      </c>
      <c r="B15" s="8">
        <v>1</v>
      </c>
      <c r="C15" s="21">
        <v>2</v>
      </c>
      <c r="D15" s="21">
        <v>3</v>
      </c>
      <c r="E15" s="2">
        <v>1</v>
      </c>
      <c r="F15" s="18">
        <v>3</v>
      </c>
      <c r="G15" s="24">
        <f t="shared" si="0"/>
        <v>10</v>
      </c>
      <c r="H15" s="12"/>
      <c r="M15" s="14"/>
      <c r="N15" s="14"/>
      <c r="Q15" s="1"/>
      <c r="R15" s="1"/>
      <c r="S15" s="1"/>
      <c r="T15" s="1"/>
      <c r="U15" s="1"/>
      <c r="V15" s="1"/>
      <c r="W15" s="1"/>
      <c r="X15" s="1"/>
    </row>
    <row r="16" spans="1:24">
      <c r="A16" s="19" t="s">
        <v>27</v>
      </c>
      <c r="B16" s="8">
        <v>4</v>
      </c>
      <c r="C16" s="21">
        <v>1</v>
      </c>
      <c r="D16" s="21">
        <v>1</v>
      </c>
      <c r="E16" s="21">
        <v>3</v>
      </c>
      <c r="F16" s="39">
        <v>1</v>
      </c>
      <c r="G16" s="24">
        <f t="shared" si="0"/>
        <v>10</v>
      </c>
      <c r="H16" s="12"/>
      <c r="M16" s="14"/>
      <c r="N16" s="14"/>
      <c r="Q16" s="1"/>
      <c r="R16" s="1"/>
      <c r="S16" s="1"/>
      <c r="T16" s="1"/>
      <c r="U16" s="1"/>
      <c r="V16" s="1"/>
      <c r="W16" s="1"/>
      <c r="X16" s="1"/>
    </row>
    <row r="17" spans="1:24">
      <c r="A17" s="19" t="s">
        <v>32</v>
      </c>
      <c r="B17" s="8">
        <v>2</v>
      </c>
      <c r="C17" s="2">
        <v>2</v>
      </c>
      <c r="D17" s="2">
        <v>1</v>
      </c>
      <c r="E17" s="2">
        <v>3</v>
      </c>
      <c r="F17" s="18">
        <v>2</v>
      </c>
      <c r="G17" s="24">
        <f t="shared" si="0"/>
        <v>10</v>
      </c>
      <c r="H17" s="12"/>
      <c r="M17" s="14"/>
      <c r="N17" s="14"/>
      <c r="Q17" s="1"/>
      <c r="R17" s="1"/>
      <c r="S17" s="1"/>
      <c r="T17" s="1"/>
      <c r="U17" s="1"/>
      <c r="V17" s="1"/>
      <c r="W17" s="1"/>
      <c r="X17" s="1"/>
    </row>
    <row r="18" spans="1:24">
      <c r="A18" s="8" t="s">
        <v>4</v>
      </c>
      <c r="B18" s="8">
        <v>4</v>
      </c>
      <c r="C18" s="2"/>
      <c r="D18" s="2">
        <v>2</v>
      </c>
      <c r="E18" s="2"/>
      <c r="F18" s="18">
        <v>3</v>
      </c>
      <c r="G18" s="24">
        <f t="shared" si="0"/>
        <v>9</v>
      </c>
      <c r="H18" s="12"/>
      <c r="M18" s="14"/>
      <c r="N18" s="14"/>
      <c r="Q18" s="1"/>
      <c r="R18" s="1"/>
      <c r="S18" s="1"/>
      <c r="T18" s="1"/>
      <c r="U18" s="1"/>
      <c r="V18" s="1"/>
      <c r="W18" s="1"/>
      <c r="X18" s="1"/>
    </row>
    <row r="19" spans="1:24">
      <c r="A19" s="8" t="s">
        <v>15</v>
      </c>
      <c r="B19" s="8"/>
      <c r="C19" s="2">
        <v>3</v>
      </c>
      <c r="D19" s="2">
        <v>2</v>
      </c>
      <c r="E19" s="2">
        <v>2</v>
      </c>
      <c r="F19" s="18">
        <v>1</v>
      </c>
      <c r="G19" s="24">
        <f t="shared" si="0"/>
        <v>8</v>
      </c>
      <c r="H19" s="12"/>
      <c r="M19" s="14"/>
      <c r="N19" s="14"/>
      <c r="Q19" s="1"/>
      <c r="R19" s="1"/>
      <c r="S19" s="1"/>
      <c r="T19" s="1"/>
      <c r="U19" s="1"/>
      <c r="V19" s="1"/>
      <c r="W19" s="1"/>
      <c r="X19" s="1"/>
    </row>
    <row r="20" spans="1:24">
      <c r="A20" s="19" t="s">
        <v>24</v>
      </c>
      <c r="B20" s="8">
        <v>2</v>
      </c>
      <c r="C20" s="21"/>
      <c r="D20" s="21">
        <v>4</v>
      </c>
      <c r="E20" s="2">
        <v>1</v>
      </c>
      <c r="F20" s="18">
        <v>1</v>
      </c>
      <c r="G20" s="24">
        <f t="shared" si="0"/>
        <v>8</v>
      </c>
      <c r="H20" s="12"/>
      <c r="M20" s="14"/>
      <c r="N20" s="14"/>
      <c r="Q20" s="1"/>
      <c r="R20" s="1"/>
      <c r="S20" s="1"/>
      <c r="T20" s="1"/>
      <c r="U20" s="1"/>
      <c r="V20" s="1"/>
      <c r="W20" s="1"/>
      <c r="X20" s="1"/>
    </row>
    <row r="21" spans="1:24">
      <c r="A21" s="7" t="s">
        <v>23</v>
      </c>
      <c r="B21" s="8">
        <v>4</v>
      </c>
      <c r="C21" s="21"/>
      <c r="D21" s="21"/>
      <c r="E21" s="2">
        <v>1</v>
      </c>
      <c r="F21" s="18">
        <v>2</v>
      </c>
      <c r="G21" s="24">
        <f t="shared" si="0"/>
        <v>7</v>
      </c>
      <c r="H21" s="12"/>
      <c r="M21" s="14"/>
      <c r="N21" s="14"/>
      <c r="Q21" s="1"/>
      <c r="R21" s="1"/>
      <c r="S21" s="1"/>
      <c r="T21" s="1"/>
      <c r="U21" s="1"/>
      <c r="V21" s="1"/>
      <c r="W21" s="1"/>
      <c r="X21" s="1"/>
    </row>
    <row r="22" spans="1:24">
      <c r="A22" s="19" t="s">
        <v>3</v>
      </c>
      <c r="B22" s="8"/>
      <c r="C22" s="2">
        <v>1</v>
      </c>
      <c r="D22" s="2">
        <v>3</v>
      </c>
      <c r="E22" s="2">
        <v>1</v>
      </c>
      <c r="F22" s="18">
        <v>1</v>
      </c>
      <c r="G22" s="24">
        <f t="shared" si="0"/>
        <v>6</v>
      </c>
      <c r="H22" s="12"/>
      <c r="M22" s="14"/>
      <c r="N22" s="14"/>
      <c r="Q22" s="1"/>
      <c r="R22" s="1"/>
      <c r="S22" s="1"/>
      <c r="T22" s="1"/>
      <c r="U22" s="1"/>
      <c r="V22" s="1"/>
      <c r="W22" s="1"/>
      <c r="X22" s="1"/>
    </row>
    <row r="23" spans="1:24">
      <c r="A23" s="19" t="s">
        <v>29</v>
      </c>
      <c r="B23" s="8">
        <v>3</v>
      </c>
      <c r="C23" s="2">
        <v>1</v>
      </c>
      <c r="D23" s="2">
        <v>1</v>
      </c>
      <c r="E23" s="2"/>
      <c r="F23" s="18">
        <v>1</v>
      </c>
      <c r="G23" s="24">
        <f t="shared" si="0"/>
        <v>6</v>
      </c>
      <c r="H23" s="12"/>
      <c r="M23" s="14"/>
      <c r="N23" s="14"/>
      <c r="Q23" s="1"/>
      <c r="R23" s="1"/>
      <c r="S23" s="1"/>
      <c r="T23" s="1"/>
      <c r="U23" s="1"/>
      <c r="V23" s="1"/>
      <c r="W23" s="1"/>
      <c r="X23" s="1"/>
    </row>
    <row r="24" spans="1:24">
      <c r="A24" s="19" t="s">
        <v>36</v>
      </c>
      <c r="B24" s="8">
        <v>2</v>
      </c>
      <c r="C24" s="2">
        <v>1</v>
      </c>
      <c r="D24" s="2">
        <v>1</v>
      </c>
      <c r="E24" s="2">
        <v>1</v>
      </c>
      <c r="F24" s="18">
        <v>1</v>
      </c>
      <c r="G24" s="24">
        <f t="shared" si="0"/>
        <v>6</v>
      </c>
      <c r="H24" s="12"/>
      <c r="M24" s="14"/>
      <c r="N24" s="14"/>
      <c r="Q24" s="1"/>
      <c r="R24" s="1"/>
      <c r="S24" s="1"/>
      <c r="T24" s="1"/>
      <c r="U24" s="1"/>
      <c r="V24" s="1"/>
      <c r="W24" s="1"/>
      <c r="X24" s="1"/>
    </row>
    <row r="25" spans="1:24">
      <c r="A25" s="8" t="s">
        <v>47</v>
      </c>
      <c r="B25" s="8"/>
      <c r="C25" s="2">
        <v>2</v>
      </c>
      <c r="D25" s="2"/>
      <c r="E25" s="2">
        <v>2</v>
      </c>
      <c r="F25" s="18">
        <v>1</v>
      </c>
      <c r="G25" s="24">
        <f t="shared" si="0"/>
        <v>5</v>
      </c>
      <c r="H25" s="12"/>
      <c r="M25" s="14"/>
      <c r="N25" s="14"/>
      <c r="Q25" s="1"/>
      <c r="R25" s="1"/>
      <c r="S25" s="1"/>
      <c r="T25" s="1"/>
      <c r="U25" s="1"/>
      <c r="V25" s="1"/>
      <c r="W25" s="1"/>
      <c r="X25" s="1"/>
    </row>
    <row r="26" spans="1:24">
      <c r="A26" s="8" t="s">
        <v>6</v>
      </c>
      <c r="B26" s="8">
        <v>2</v>
      </c>
      <c r="C26" s="2">
        <v>1</v>
      </c>
      <c r="D26" s="2">
        <v>1</v>
      </c>
      <c r="E26" s="2"/>
      <c r="F26" s="18">
        <v>1</v>
      </c>
      <c r="G26" s="24">
        <f t="shared" si="0"/>
        <v>5</v>
      </c>
      <c r="H26" s="12"/>
      <c r="M26" s="14"/>
      <c r="N26" s="14"/>
      <c r="Q26" s="1"/>
      <c r="R26" s="1"/>
      <c r="S26" s="1"/>
      <c r="T26" s="1"/>
      <c r="U26" s="1"/>
      <c r="V26" s="1"/>
      <c r="W26" s="1"/>
      <c r="X26" s="1"/>
    </row>
    <row r="27" spans="1:24">
      <c r="A27" s="8" t="s">
        <v>17</v>
      </c>
      <c r="B27" s="8">
        <v>1</v>
      </c>
      <c r="C27" s="2"/>
      <c r="D27" s="2">
        <v>1</v>
      </c>
      <c r="E27" s="2">
        <v>1</v>
      </c>
      <c r="F27" s="18">
        <v>2</v>
      </c>
      <c r="G27" s="24">
        <f t="shared" si="0"/>
        <v>5</v>
      </c>
      <c r="H27" s="12"/>
      <c r="M27" s="14"/>
      <c r="N27" s="14"/>
      <c r="Q27" s="1"/>
      <c r="R27" s="1"/>
      <c r="S27" s="1"/>
      <c r="T27" s="1"/>
      <c r="U27" s="1"/>
      <c r="V27" s="1"/>
      <c r="W27" s="1"/>
      <c r="X27" s="1"/>
    </row>
    <row r="28" spans="1:24">
      <c r="A28" s="19" t="s">
        <v>26</v>
      </c>
      <c r="B28" s="8">
        <v>1</v>
      </c>
      <c r="C28" s="21">
        <v>1</v>
      </c>
      <c r="D28" s="21">
        <v>2</v>
      </c>
      <c r="E28" s="2">
        <v>1</v>
      </c>
      <c r="F28" s="18"/>
      <c r="G28" s="24">
        <f t="shared" si="0"/>
        <v>5</v>
      </c>
      <c r="H28" s="12"/>
      <c r="M28" s="14"/>
      <c r="N28" s="14"/>
      <c r="Q28" s="1"/>
      <c r="R28" s="1"/>
      <c r="S28" s="1"/>
      <c r="T28" s="1"/>
      <c r="U28" s="1"/>
      <c r="V28" s="1"/>
      <c r="W28" s="1"/>
      <c r="X28" s="1"/>
    </row>
    <row r="29" spans="1:24">
      <c r="A29" s="19" t="s">
        <v>42</v>
      </c>
      <c r="B29" s="8">
        <v>3</v>
      </c>
      <c r="C29" s="21"/>
      <c r="D29" s="21">
        <v>1</v>
      </c>
      <c r="E29" s="2">
        <v>1</v>
      </c>
      <c r="F29" s="18"/>
      <c r="G29" s="24">
        <f t="shared" si="0"/>
        <v>5</v>
      </c>
      <c r="H29" s="12"/>
      <c r="M29" s="14"/>
      <c r="N29" s="14"/>
      <c r="Q29" s="1"/>
      <c r="R29" s="1"/>
      <c r="S29" s="1"/>
      <c r="T29" s="1"/>
      <c r="U29" s="1"/>
      <c r="V29" s="1"/>
      <c r="W29" s="1"/>
      <c r="X29" s="1"/>
    </row>
    <row r="30" spans="1:24">
      <c r="A30" s="8" t="s">
        <v>2</v>
      </c>
      <c r="B30" s="8">
        <v>2</v>
      </c>
      <c r="C30" s="2">
        <v>1</v>
      </c>
      <c r="D30" s="2">
        <v>1</v>
      </c>
      <c r="E30" s="2"/>
      <c r="F30" s="18"/>
      <c r="G30" s="24">
        <f t="shared" si="0"/>
        <v>4</v>
      </c>
      <c r="H30" s="12"/>
      <c r="M30" s="14"/>
      <c r="N30" s="14"/>
      <c r="Q30" s="1"/>
      <c r="R30" s="1"/>
      <c r="S30" s="1"/>
      <c r="T30" s="1"/>
      <c r="U30" s="1"/>
      <c r="V30" s="1"/>
      <c r="W30" s="1"/>
      <c r="X30" s="1"/>
    </row>
    <row r="31" spans="1:24">
      <c r="A31" s="19" t="s">
        <v>41</v>
      </c>
      <c r="B31" s="8">
        <v>2</v>
      </c>
      <c r="C31" s="21"/>
      <c r="D31" s="21"/>
      <c r="E31" s="2">
        <v>1</v>
      </c>
      <c r="F31" s="18">
        <v>1</v>
      </c>
      <c r="G31" s="24">
        <f t="shared" si="0"/>
        <v>4</v>
      </c>
      <c r="H31" s="12"/>
      <c r="M31" s="14"/>
      <c r="N31" s="14"/>
      <c r="Q31" s="1"/>
      <c r="R31" s="1"/>
      <c r="S31" s="1"/>
      <c r="T31" s="1"/>
      <c r="U31" s="1"/>
      <c r="V31" s="1"/>
      <c r="W31" s="1"/>
      <c r="X31" s="1"/>
    </row>
    <row r="32" spans="1:24">
      <c r="A32" s="8" t="s">
        <v>12</v>
      </c>
      <c r="B32" s="8">
        <v>2</v>
      </c>
      <c r="C32" s="21"/>
      <c r="D32" s="21">
        <v>1</v>
      </c>
      <c r="E32" s="2"/>
      <c r="F32" s="18"/>
      <c r="G32" s="24">
        <f t="shared" si="0"/>
        <v>3</v>
      </c>
      <c r="H32" s="12"/>
      <c r="M32" s="14"/>
      <c r="N32" s="14"/>
      <c r="Q32" s="1"/>
      <c r="R32" s="1"/>
      <c r="S32" s="1"/>
      <c r="T32" s="1"/>
      <c r="U32" s="1"/>
      <c r="V32" s="1"/>
      <c r="W32" s="1"/>
      <c r="X32" s="1"/>
    </row>
    <row r="33" spans="1:24">
      <c r="A33" s="8" t="s">
        <v>48</v>
      </c>
      <c r="B33" s="8"/>
      <c r="C33" s="2"/>
      <c r="D33" s="2">
        <v>1</v>
      </c>
      <c r="E33" s="2"/>
      <c r="F33" s="18">
        <v>2</v>
      </c>
      <c r="G33" s="24">
        <f t="shared" si="0"/>
        <v>3</v>
      </c>
      <c r="H33" s="12"/>
      <c r="M33" s="14"/>
      <c r="N33" s="14"/>
      <c r="Q33" s="1"/>
      <c r="R33" s="1"/>
      <c r="S33" s="1"/>
      <c r="T33" s="1"/>
      <c r="U33" s="1"/>
      <c r="V33" s="1"/>
      <c r="W33" s="1"/>
      <c r="X33" s="1"/>
    </row>
    <row r="34" spans="1:24">
      <c r="A34" s="19" t="s">
        <v>34</v>
      </c>
      <c r="B34" s="8"/>
      <c r="C34" s="2"/>
      <c r="D34" s="2">
        <v>1</v>
      </c>
      <c r="E34" s="2"/>
      <c r="F34" s="18">
        <v>2</v>
      </c>
      <c r="G34" s="24">
        <f t="shared" si="0"/>
        <v>3</v>
      </c>
      <c r="H34" s="12"/>
      <c r="M34" s="14"/>
      <c r="N34" s="14"/>
      <c r="Q34" s="1"/>
      <c r="R34" s="1"/>
      <c r="S34" s="1"/>
      <c r="T34" s="1"/>
      <c r="U34" s="1"/>
      <c r="V34" s="1"/>
      <c r="W34" s="1"/>
      <c r="X34" s="1"/>
    </row>
    <row r="35" spans="1:24">
      <c r="A35" s="19" t="s">
        <v>67</v>
      </c>
      <c r="B35" s="8"/>
      <c r="C35" s="21"/>
      <c r="D35" s="21"/>
      <c r="E35" s="2"/>
      <c r="F35" s="18">
        <v>3</v>
      </c>
      <c r="G35" s="24">
        <f t="shared" si="0"/>
        <v>3</v>
      </c>
      <c r="H35" s="12"/>
      <c r="M35" s="14"/>
      <c r="N35" s="14"/>
      <c r="Q35" s="1"/>
      <c r="R35" s="1"/>
      <c r="S35" s="1"/>
      <c r="T35" s="1"/>
      <c r="U35" s="1"/>
      <c r="V35" s="1"/>
      <c r="W35" s="1"/>
      <c r="X35" s="1"/>
    </row>
    <row r="36" spans="1:24">
      <c r="A36" s="19" t="s">
        <v>43</v>
      </c>
      <c r="B36" s="8">
        <v>1</v>
      </c>
      <c r="C36" s="21">
        <v>1</v>
      </c>
      <c r="D36" s="21">
        <v>1</v>
      </c>
      <c r="E36" s="2"/>
      <c r="F36" s="18"/>
      <c r="G36" s="24">
        <f t="shared" si="0"/>
        <v>3</v>
      </c>
      <c r="H36" s="12"/>
      <c r="M36" s="14"/>
      <c r="N36" s="14"/>
      <c r="Q36" s="1"/>
      <c r="R36" s="1"/>
      <c r="S36" s="1"/>
      <c r="T36" s="1"/>
      <c r="U36" s="1"/>
      <c r="V36" s="1"/>
      <c r="W36" s="1"/>
      <c r="X36" s="1"/>
    </row>
    <row r="37" spans="1:24">
      <c r="A37" s="8" t="s">
        <v>89</v>
      </c>
      <c r="B37" s="8"/>
      <c r="C37" s="30">
        <v>1</v>
      </c>
      <c r="D37" s="30"/>
      <c r="E37" s="2">
        <v>1</v>
      </c>
      <c r="F37" s="18"/>
      <c r="G37" s="24">
        <f t="shared" ref="G37:G68" si="1">SUM(B37:F37)</f>
        <v>2</v>
      </c>
      <c r="H37" s="12"/>
      <c r="M37" s="14"/>
      <c r="N37" s="14"/>
      <c r="Q37" s="1"/>
      <c r="R37" s="1"/>
      <c r="S37" s="1"/>
      <c r="T37" s="1"/>
      <c r="U37" s="1"/>
      <c r="V37" s="1"/>
      <c r="W37" s="1"/>
      <c r="X37" s="1"/>
    </row>
    <row r="38" spans="1:24">
      <c r="A38" s="8" t="s">
        <v>71</v>
      </c>
      <c r="B38" s="7"/>
      <c r="C38" s="21"/>
      <c r="D38" s="21">
        <v>1</v>
      </c>
      <c r="E38" s="2">
        <v>1</v>
      </c>
      <c r="F38" s="18"/>
      <c r="G38" s="24">
        <f t="shared" si="1"/>
        <v>2</v>
      </c>
      <c r="H38" s="12"/>
      <c r="M38" s="14"/>
      <c r="N38" s="14"/>
      <c r="Q38" s="1"/>
      <c r="R38" s="1"/>
      <c r="S38" s="1"/>
      <c r="T38" s="1"/>
      <c r="U38" s="1"/>
      <c r="V38" s="1"/>
      <c r="W38" s="1"/>
      <c r="X38" s="1"/>
    </row>
    <row r="39" spans="1:24">
      <c r="A39" s="8" t="s">
        <v>76</v>
      </c>
      <c r="B39" s="8">
        <v>2</v>
      </c>
      <c r="C39" s="21"/>
      <c r="D39" s="21"/>
      <c r="E39" s="2"/>
      <c r="F39" s="18"/>
      <c r="G39" s="24">
        <f t="shared" si="1"/>
        <v>2</v>
      </c>
      <c r="H39" s="12"/>
      <c r="M39" s="14"/>
      <c r="N39" s="14"/>
      <c r="Q39" s="1"/>
      <c r="R39" s="1"/>
      <c r="S39" s="1"/>
      <c r="T39" s="1"/>
      <c r="U39" s="1"/>
      <c r="V39" s="1"/>
      <c r="W39" s="1"/>
      <c r="X39" s="1"/>
    </row>
    <row r="40" spans="1:24">
      <c r="A40" s="8" t="s">
        <v>59</v>
      </c>
      <c r="B40" s="8">
        <v>1</v>
      </c>
      <c r="C40" s="2"/>
      <c r="D40" s="2"/>
      <c r="E40" s="2"/>
      <c r="F40" s="18">
        <v>1</v>
      </c>
      <c r="G40" s="24">
        <f t="shared" si="1"/>
        <v>2</v>
      </c>
      <c r="H40" s="12"/>
      <c r="M40" s="14"/>
      <c r="N40" s="14"/>
      <c r="Q40" s="1"/>
      <c r="R40" s="1"/>
      <c r="S40" s="1"/>
      <c r="T40" s="1"/>
      <c r="U40" s="1"/>
      <c r="V40" s="1"/>
      <c r="W40" s="1"/>
      <c r="X40" s="1"/>
    </row>
    <row r="41" spans="1:24">
      <c r="A41" s="8" t="s">
        <v>10</v>
      </c>
      <c r="B41" s="8">
        <v>1</v>
      </c>
      <c r="C41" s="21">
        <v>1</v>
      </c>
      <c r="D41" s="21"/>
      <c r="E41" s="2"/>
      <c r="F41" s="18"/>
      <c r="G41" s="24">
        <f t="shared" si="1"/>
        <v>2</v>
      </c>
      <c r="H41" s="12"/>
      <c r="M41" s="14"/>
      <c r="N41" s="14"/>
      <c r="Q41" s="1"/>
      <c r="R41" s="1"/>
      <c r="S41" s="1"/>
      <c r="T41" s="1"/>
      <c r="U41" s="1"/>
      <c r="V41" s="1"/>
      <c r="W41" s="1"/>
      <c r="X41" s="1"/>
    </row>
    <row r="42" spans="1:24">
      <c r="A42" s="8" t="s">
        <v>49</v>
      </c>
      <c r="B42" s="8"/>
      <c r="C42" s="21"/>
      <c r="D42" s="21"/>
      <c r="E42" s="2">
        <v>2</v>
      </c>
      <c r="F42" s="18"/>
      <c r="G42" s="24">
        <f t="shared" si="1"/>
        <v>2</v>
      </c>
      <c r="H42" s="12"/>
      <c r="M42" s="14"/>
      <c r="N42" s="14"/>
      <c r="Q42" s="1"/>
      <c r="R42" s="1"/>
      <c r="S42" s="1"/>
      <c r="T42" s="1"/>
      <c r="U42" s="1"/>
      <c r="V42" s="1"/>
      <c r="W42" s="1"/>
      <c r="X42" s="1"/>
    </row>
    <row r="43" spans="1:24">
      <c r="A43" s="8" t="s">
        <v>19</v>
      </c>
      <c r="B43" s="8"/>
      <c r="C43" s="2"/>
      <c r="D43" s="2"/>
      <c r="E43" s="2">
        <v>1</v>
      </c>
      <c r="F43" s="18">
        <v>1</v>
      </c>
      <c r="G43" s="24">
        <f t="shared" si="1"/>
        <v>2</v>
      </c>
      <c r="H43" s="12"/>
      <c r="M43" s="14"/>
      <c r="N43" s="14"/>
      <c r="Q43" s="1"/>
      <c r="R43" s="1"/>
      <c r="S43" s="1"/>
      <c r="T43" s="1"/>
      <c r="U43" s="1"/>
      <c r="V43" s="1"/>
      <c r="W43" s="1"/>
      <c r="X43" s="1"/>
    </row>
    <row r="44" spans="1:24">
      <c r="A44" s="7" t="s">
        <v>52</v>
      </c>
      <c r="B44" s="8">
        <v>1</v>
      </c>
      <c r="C44" s="21"/>
      <c r="D44" s="21"/>
      <c r="E44" s="2"/>
      <c r="F44" s="18">
        <v>1</v>
      </c>
      <c r="G44" s="24">
        <f t="shared" si="1"/>
        <v>2</v>
      </c>
      <c r="H44" s="12"/>
      <c r="M44" s="14"/>
      <c r="N44" s="14"/>
      <c r="Q44" s="1"/>
      <c r="R44" s="1"/>
      <c r="S44" s="1"/>
      <c r="T44" s="1"/>
      <c r="U44" s="1"/>
      <c r="V44" s="1"/>
      <c r="W44" s="1"/>
      <c r="X44" s="1"/>
    </row>
    <row r="45" spans="1:24">
      <c r="A45" s="19" t="s">
        <v>28</v>
      </c>
      <c r="B45" s="8">
        <v>1</v>
      </c>
      <c r="C45" s="21"/>
      <c r="D45" s="21">
        <v>1</v>
      </c>
      <c r="E45" s="21"/>
      <c r="F45" s="39"/>
      <c r="G45" s="24">
        <f t="shared" si="1"/>
        <v>2</v>
      </c>
      <c r="H45" s="12"/>
      <c r="M45" s="14"/>
      <c r="N45" s="14"/>
      <c r="Q45" s="1"/>
      <c r="R45" s="1"/>
      <c r="S45" s="1"/>
      <c r="T45" s="1"/>
      <c r="U45" s="1"/>
      <c r="V45" s="1"/>
      <c r="W45" s="1"/>
      <c r="X45" s="1"/>
    </row>
    <row r="46" spans="1:24">
      <c r="A46" s="19" t="s">
        <v>51</v>
      </c>
      <c r="B46" s="8"/>
      <c r="C46" s="2">
        <v>1</v>
      </c>
      <c r="D46" s="2"/>
      <c r="E46" s="2">
        <v>1</v>
      </c>
      <c r="F46" s="18"/>
      <c r="G46" s="24">
        <f t="shared" si="1"/>
        <v>2</v>
      </c>
      <c r="H46" s="12"/>
      <c r="M46" s="14"/>
      <c r="N46" s="14"/>
      <c r="Q46" s="1"/>
      <c r="R46" s="1"/>
      <c r="S46" s="1"/>
      <c r="T46" s="1"/>
      <c r="U46" s="1"/>
      <c r="V46" s="1"/>
      <c r="W46" s="1"/>
      <c r="X46" s="1"/>
    </row>
    <row r="47" spans="1:24">
      <c r="A47" s="19" t="s">
        <v>35</v>
      </c>
      <c r="B47" s="8">
        <v>1</v>
      </c>
      <c r="C47" s="2"/>
      <c r="D47" s="2"/>
      <c r="E47" s="2"/>
      <c r="F47" s="18">
        <v>1</v>
      </c>
      <c r="G47" s="24">
        <f t="shared" si="1"/>
        <v>2</v>
      </c>
      <c r="H47" s="12"/>
      <c r="M47" s="14"/>
      <c r="N47" s="14"/>
      <c r="Q47" s="1"/>
      <c r="R47" s="1"/>
      <c r="S47" s="1"/>
      <c r="T47" s="1"/>
      <c r="U47" s="1"/>
      <c r="V47" s="1"/>
      <c r="W47" s="1"/>
      <c r="X47" s="1"/>
    </row>
    <row r="48" spans="1:24">
      <c r="A48" s="19" t="s">
        <v>53</v>
      </c>
      <c r="B48" s="8"/>
      <c r="C48" s="21">
        <v>2</v>
      </c>
      <c r="D48" s="21"/>
      <c r="E48" s="2"/>
      <c r="F48" s="18"/>
      <c r="G48" s="24">
        <f t="shared" si="1"/>
        <v>2</v>
      </c>
      <c r="H48" s="12"/>
      <c r="M48" s="14"/>
      <c r="N48" s="14"/>
      <c r="Q48" s="1"/>
      <c r="R48" s="1"/>
      <c r="S48" s="1"/>
      <c r="T48" s="1"/>
      <c r="U48" s="1"/>
      <c r="V48" s="1"/>
      <c r="W48" s="1"/>
      <c r="X48" s="1"/>
    </row>
    <row r="49" spans="1:24">
      <c r="A49" s="19" t="s">
        <v>56</v>
      </c>
      <c r="B49" s="8"/>
      <c r="C49" s="21">
        <v>1</v>
      </c>
      <c r="D49" s="21"/>
      <c r="E49" s="2">
        <v>1</v>
      </c>
      <c r="F49" s="18"/>
      <c r="G49" s="24">
        <f t="shared" si="1"/>
        <v>2</v>
      </c>
      <c r="H49" s="12"/>
      <c r="M49" s="14"/>
      <c r="N49" s="14"/>
      <c r="Q49" s="1"/>
      <c r="R49" s="1"/>
      <c r="S49" s="1"/>
      <c r="T49" s="1"/>
      <c r="U49" s="1"/>
      <c r="V49" s="1"/>
      <c r="W49" s="1"/>
      <c r="X49" s="1"/>
    </row>
    <row r="50" spans="1:24">
      <c r="A50" s="19" t="s">
        <v>66</v>
      </c>
      <c r="B50" s="8"/>
      <c r="C50" s="21"/>
      <c r="D50" s="21">
        <v>1</v>
      </c>
      <c r="E50" s="2"/>
      <c r="F50" s="18">
        <v>1</v>
      </c>
      <c r="G50" s="24">
        <f t="shared" si="1"/>
        <v>2</v>
      </c>
      <c r="H50" s="12"/>
      <c r="M50" s="14"/>
      <c r="N50" s="14"/>
      <c r="Q50" s="1"/>
      <c r="R50" s="1"/>
      <c r="S50" s="1"/>
      <c r="T50" s="1"/>
      <c r="U50" s="1"/>
      <c r="V50" s="1"/>
      <c r="W50" s="1"/>
      <c r="X50" s="1"/>
    </row>
    <row r="51" spans="1:24">
      <c r="A51" s="19" t="s">
        <v>50</v>
      </c>
      <c r="B51" s="8"/>
      <c r="C51" s="21">
        <v>1</v>
      </c>
      <c r="D51" s="21">
        <v>1</v>
      </c>
      <c r="E51" s="2"/>
      <c r="F51" s="18"/>
      <c r="G51" s="24">
        <f t="shared" si="1"/>
        <v>2</v>
      </c>
      <c r="H51" s="12"/>
      <c r="M51" s="14"/>
      <c r="N51" s="14"/>
      <c r="Q51" s="1"/>
      <c r="R51" s="1"/>
      <c r="S51" s="1"/>
      <c r="T51" s="1"/>
      <c r="U51" s="1"/>
      <c r="V51" s="1"/>
      <c r="W51" s="1"/>
      <c r="X51" s="1"/>
    </row>
    <row r="52" spans="1:24">
      <c r="A52" s="31" t="s">
        <v>80</v>
      </c>
      <c r="B52" s="8"/>
      <c r="C52" s="64"/>
      <c r="D52" s="64">
        <v>1</v>
      </c>
      <c r="E52" s="2"/>
      <c r="F52" s="18"/>
      <c r="G52" s="24">
        <f t="shared" si="1"/>
        <v>1</v>
      </c>
      <c r="H52" s="12"/>
      <c r="M52" s="14"/>
      <c r="N52" s="14"/>
      <c r="Q52" s="1"/>
      <c r="R52" s="1"/>
      <c r="S52" s="1"/>
      <c r="T52" s="1"/>
      <c r="U52" s="1"/>
      <c r="V52" s="1"/>
      <c r="W52" s="1"/>
      <c r="X52" s="1"/>
    </row>
    <row r="53" spans="1:24">
      <c r="A53" s="8" t="s">
        <v>78</v>
      </c>
      <c r="B53" s="8">
        <v>1</v>
      </c>
      <c r="C53" s="21"/>
      <c r="D53" s="21"/>
      <c r="E53" s="2"/>
      <c r="F53" s="18"/>
      <c r="G53" s="24">
        <f t="shared" si="1"/>
        <v>1</v>
      </c>
      <c r="H53" s="12"/>
      <c r="M53" s="14"/>
      <c r="N53" s="14"/>
      <c r="Q53" s="1"/>
      <c r="R53" s="1"/>
      <c r="S53" s="1"/>
      <c r="T53" s="1"/>
      <c r="U53" s="1"/>
      <c r="V53" s="1"/>
      <c r="W53" s="1"/>
      <c r="X53" s="1"/>
    </row>
    <row r="54" spans="1:24">
      <c r="A54" s="8" t="s">
        <v>84</v>
      </c>
      <c r="B54" s="8"/>
      <c r="C54" s="2"/>
      <c r="D54" s="2">
        <v>1</v>
      </c>
      <c r="E54" s="2"/>
      <c r="F54" s="18"/>
      <c r="G54" s="24">
        <f t="shared" si="1"/>
        <v>1</v>
      </c>
      <c r="H54" s="12"/>
      <c r="M54" s="14"/>
      <c r="N54" s="14"/>
      <c r="Q54" s="1"/>
      <c r="R54" s="1"/>
      <c r="S54" s="1"/>
      <c r="U54" s="1"/>
      <c r="V54" s="1"/>
      <c r="W54" s="1"/>
      <c r="X54" s="1"/>
    </row>
    <row r="55" spans="1:24">
      <c r="A55" s="8" t="s">
        <v>55</v>
      </c>
      <c r="B55" s="15"/>
      <c r="C55" s="37"/>
      <c r="D55" s="37"/>
      <c r="E55" s="17"/>
      <c r="F55" s="4">
        <v>1</v>
      </c>
      <c r="G55" s="24">
        <f t="shared" si="1"/>
        <v>1</v>
      </c>
      <c r="J55" s="9"/>
    </row>
    <row r="56" spans="1:24">
      <c r="A56" s="8" t="s">
        <v>90</v>
      </c>
      <c r="B56" s="8">
        <v>1</v>
      </c>
      <c r="C56" s="22"/>
      <c r="D56" s="22"/>
      <c r="E56" s="18"/>
      <c r="F56" s="3"/>
      <c r="G56" s="24">
        <f t="shared" si="1"/>
        <v>1</v>
      </c>
    </row>
    <row r="57" spans="1:24">
      <c r="A57" s="8" t="s">
        <v>65</v>
      </c>
      <c r="B57" s="8"/>
      <c r="C57" s="22">
        <v>1</v>
      </c>
      <c r="D57" s="22"/>
      <c r="E57" s="18"/>
      <c r="F57" s="3"/>
      <c r="G57" s="24">
        <f t="shared" si="1"/>
        <v>1</v>
      </c>
    </row>
    <row r="58" spans="1:24">
      <c r="A58" s="19" t="s">
        <v>8</v>
      </c>
      <c r="B58" s="8">
        <v>1</v>
      </c>
      <c r="C58" s="18"/>
      <c r="D58" s="18"/>
      <c r="E58" s="18"/>
      <c r="F58" s="3"/>
      <c r="G58" s="24">
        <f t="shared" si="1"/>
        <v>1</v>
      </c>
    </row>
    <row r="59" spans="1:24">
      <c r="A59" s="8" t="s">
        <v>16</v>
      </c>
      <c r="B59" s="8"/>
      <c r="C59" s="18"/>
      <c r="D59" s="18"/>
      <c r="E59" s="18">
        <v>1</v>
      </c>
      <c r="F59" s="3"/>
      <c r="G59" s="24">
        <f t="shared" si="1"/>
        <v>1</v>
      </c>
    </row>
    <row r="60" spans="1:24">
      <c r="A60" s="8" t="s">
        <v>97</v>
      </c>
      <c r="B60" s="8"/>
      <c r="C60" s="22"/>
      <c r="D60" s="22">
        <v>1</v>
      </c>
      <c r="E60" s="18"/>
      <c r="F60" s="3"/>
      <c r="G60" s="24">
        <f t="shared" si="1"/>
        <v>1</v>
      </c>
    </row>
    <row r="61" spans="1:24">
      <c r="A61" s="19" t="s">
        <v>21</v>
      </c>
      <c r="B61" s="8">
        <v>1</v>
      </c>
      <c r="C61" s="22"/>
      <c r="D61" s="22"/>
      <c r="E61" s="18"/>
      <c r="F61" s="3"/>
      <c r="G61" s="24">
        <f t="shared" si="1"/>
        <v>1</v>
      </c>
    </row>
    <row r="62" spans="1:24">
      <c r="A62" s="19" t="s">
        <v>100</v>
      </c>
      <c r="B62" s="7"/>
      <c r="C62" s="22"/>
      <c r="D62" s="22"/>
      <c r="E62" s="18">
        <v>1</v>
      </c>
      <c r="F62" s="3"/>
      <c r="G62" s="24">
        <f t="shared" si="1"/>
        <v>1</v>
      </c>
    </row>
    <row r="63" spans="1:24">
      <c r="A63" s="19" t="s">
        <v>87</v>
      </c>
      <c r="B63" s="8"/>
      <c r="C63" s="18">
        <v>1</v>
      </c>
      <c r="D63" s="18"/>
      <c r="E63" s="18"/>
      <c r="F63" s="3"/>
      <c r="G63" s="24">
        <f t="shared" si="1"/>
        <v>1</v>
      </c>
    </row>
    <row r="64" spans="1:24">
      <c r="A64" s="19" t="s">
        <v>63</v>
      </c>
      <c r="B64" s="8"/>
      <c r="C64" s="18">
        <v>1</v>
      </c>
      <c r="D64" s="18"/>
      <c r="E64" s="18"/>
      <c r="F64" s="3"/>
      <c r="G64" s="24">
        <f t="shared" si="1"/>
        <v>1</v>
      </c>
    </row>
    <row r="65" spans="1:7">
      <c r="A65" s="19" t="s">
        <v>73</v>
      </c>
      <c r="B65" s="8"/>
      <c r="C65" s="18"/>
      <c r="D65" s="18"/>
      <c r="E65" s="18"/>
      <c r="F65" s="3">
        <v>1</v>
      </c>
      <c r="G65" s="24">
        <f t="shared" si="1"/>
        <v>1</v>
      </c>
    </row>
    <row r="66" spans="1:7">
      <c r="A66" s="19" t="s">
        <v>83</v>
      </c>
      <c r="B66" s="8">
        <v>1</v>
      </c>
      <c r="C66" s="22"/>
      <c r="D66" s="22"/>
      <c r="E66" s="18"/>
      <c r="F66" s="3"/>
      <c r="G66" s="24">
        <f t="shared" si="1"/>
        <v>1</v>
      </c>
    </row>
    <row r="67" spans="1:7">
      <c r="A67" s="19" t="s">
        <v>79</v>
      </c>
      <c r="B67" s="8">
        <v>1</v>
      </c>
      <c r="C67" s="22"/>
      <c r="D67" s="22"/>
      <c r="E67" s="18"/>
      <c r="F67" s="3"/>
      <c r="G67" s="24">
        <f t="shared" si="1"/>
        <v>1</v>
      </c>
    </row>
    <row r="68" spans="1:7">
      <c r="A68" s="19" t="s">
        <v>38</v>
      </c>
      <c r="B68" s="8">
        <v>1</v>
      </c>
      <c r="C68" s="18"/>
      <c r="D68" s="18"/>
      <c r="E68" s="18"/>
      <c r="F68" s="3"/>
      <c r="G68" s="24">
        <f t="shared" si="1"/>
        <v>1</v>
      </c>
    </row>
    <row r="69" spans="1:7">
      <c r="A69" s="19" t="s">
        <v>39</v>
      </c>
      <c r="B69" s="8">
        <v>1</v>
      </c>
      <c r="C69" s="39"/>
      <c r="D69" s="39"/>
      <c r="E69" s="18"/>
      <c r="F69" s="3"/>
      <c r="G69" s="24">
        <f t="shared" ref="G69:G74" si="2">SUM(B69:F69)</f>
        <v>1</v>
      </c>
    </row>
    <row r="70" spans="1:7">
      <c r="A70" s="19" t="s">
        <v>62</v>
      </c>
      <c r="B70" s="8">
        <v>1</v>
      </c>
      <c r="C70" s="20"/>
      <c r="D70" s="20"/>
      <c r="E70" s="18"/>
      <c r="F70" s="3"/>
      <c r="G70" s="24">
        <f t="shared" si="2"/>
        <v>1</v>
      </c>
    </row>
    <row r="71" spans="1:7">
      <c r="A71" s="19" t="s">
        <v>74</v>
      </c>
      <c r="B71" s="8"/>
      <c r="C71" s="20"/>
      <c r="D71" s="20">
        <v>1</v>
      </c>
      <c r="E71" s="18"/>
      <c r="F71" s="3"/>
      <c r="G71" s="24">
        <f t="shared" si="2"/>
        <v>1</v>
      </c>
    </row>
    <row r="72" spans="1:7">
      <c r="A72" s="19" t="s">
        <v>82</v>
      </c>
      <c r="B72" s="8"/>
      <c r="C72" s="22"/>
      <c r="D72" s="22">
        <v>1</v>
      </c>
      <c r="E72" s="18"/>
      <c r="F72" s="3"/>
      <c r="G72" s="24">
        <f t="shared" si="2"/>
        <v>1</v>
      </c>
    </row>
    <row r="73" spans="1:7">
      <c r="A73" s="19" t="s">
        <v>75</v>
      </c>
      <c r="B73" s="8"/>
      <c r="C73" s="22"/>
      <c r="D73" s="22">
        <v>1</v>
      </c>
      <c r="E73" s="18"/>
      <c r="F73" s="3"/>
      <c r="G73" s="24">
        <f t="shared" si="2"/>
        <v>1</v>
      </c>
    </row>
    <row r="74" spans="1:7">
      <c r="A74" s="19" t="s">
        <v>94</v>
      </c>
      <c r="B74" s="8">
        <v>1</v>
      </c>
      <c r="C74" s="22"/>
      <c r="D74" s="22"/>
      <c r="E74" s="18"/>
      <c r="F74" s="3"/>
      <c r="G74" s="24">
        <f t="shared" si="2"/>
        <v>1</v>
      </c>
    </row>
    <row r="75" spans="1:7">
      <c r="A75" s="59" t="s">
        <v>229</v>
      </c>
      <c r="B75" s="59"/>
      <c r="C75" s="36"/>
      <c r="D75" s="36">
        <v>1</v>
      </c>
      <c r="E75" s="39"/>
      <c r="F75" s="40"/>
      <c r="G75" s="44">
        <v>1</v>
      </c>
    </row>
    <row r="76" spans="1:7">
      <c r="A76" s="59" t="s">
        <v>230</v>
      </c>
      <c r="B76" s="59"/>
      <c r="C76" s="36"/>
      <c r="D76" s="36">
        <v>1</v>
      </c>
      <c r="E76" s="34"/>
      <c r="F76" s="40"/>
      <c r="G76" s="44">
        <v>1</v>
      </c>
    </row>
    <row r="77" spans="1:7">
      <c r="A77" s="59" t="s">
        <v>231</v>
      </c>
      <c r="B77" s="59"/>
      <c r="C77" s="36"/>
      <c r="D77" s="36">
        <v>1</v>
      </c>
      <c r="E77" s="36"/>
      <c r="F77" s="65"/>
      <c r="G77" s="66">
        <v>1</v>
      </c>
    </row>
    <row r="78" spans="1:7">
      <c r="A78" s="59" t="s">
        <v>232</v>
      </c>
      <c r="B78" s="59"/>
      <c r="C78" s="36"/>
      <c r="D78" s="36">
        <v>1</v>
      </c>
      <c r="E78" s="36"/>
      <c r="F78" s="65"/>
      <c r="G78" s="66">
        <v>1</v>
      </c>
    </row>
    <row r="79" spans="1:7">
      <c r="A79" s="59" t="s">
        <v>233</v>
      </c>
      <c r="B79" s="59"/>
      <c r="C79" s="36"/>
      <c r="D79" s="36">
        <v>1</v>
      </c>
      <c r="E79" s="36"/>
      <c r="F79" s="65"/>
      <c r="G79" s="66">
        <v>1</v>
      </c>
    </row>
    <row r="80" spans="1:7">
      <c r="A80" s="59" t="s">
        <v>234</v>
      </c>
      <c r="B80" s="59"/>
      <c r="C80" s="36"/>
      <c r="D80" s="36"/>
      <c r="E80" s="36">
        <v>1</v>
      </c>
      <c r="F80" s="65"/>
      <c r="G80" s="66">
        <v>1</v>
      </c>
    </row>
    <row r="81" spans="1:7">
      <c r="A81" s="59" t="s">
        <v>224</v>
      </c>
      <c r="B81" s="59"/>
      <c r="C81" s="36"/>
      <c r="D81" s="36"/>
      <c r="E81" s="36">
        <v>1</v>
      </c>
      <c r="F81" s="65"/>
      <c r="G81" s="66">
        <v>1</v>
      </c>
    </row>
    <row r="82" spans="1:7">
      <c r="A82" s="59" t="s">
        <v>235</v>
      </c>
      <c r="B82" s="59"/>
      <c r="C82" s="36"/>
      <c r="D82" s="36"/>
      <c r="E82" s="36">
        <v>1</v>
      </c>
      <c r="F82" s="65"/>
      <c r="G82" s="66">
        <v>1</v>
      </c>
    </row>
    <row r="83" spans="1:7">
      <c r="A83" s="59" t="s">
        <v>225</v>
      </c>
      <c r="B83" s="59"/>
      <c r="C83" s="36"/>
      <c r="D83" s="36"/>
      <c r="E83" s="36"/>
      <c r="F83" s="65">
        <v>1</v>
      </c>
      <c r="G83" s="66">
        <v>1</v>
      </c>
    </row>
    <row r="84" spans="1:7">
      <c r="A84" s="59" t="s">
        <v>236</v>
      </c>
      <c r="B84" s="59"/>
      <c r="C84" s="36"/>
      <c r="D84" s="36"/>
      <c r="E84" s="36"/>
      <c r="F84" s="65">
        <v>1</v>
      </c>
      <c r="G84" s="66">
        <v>1</v>
      </c>
    </row>
    <row r="85" spans="1:7">
      <c r="A85" s="59" t="s">
        <v>237</v>
      </c>
      <c r="B85" s="59"/>
      <c r="C85" s="36"/>
      <c r="D85" s="36"/>
      <c r="E85" s="36"/>
      <c r="F85" s="65">
        <v>1</v>
      </c>
      <c r="G85" s="66">
        <v>1</v>
      </c>
    </row>
    <row r="86" spans="1:7">
      <c r="A86" s="8" t="s">
        <v>95</v>
      </c>
      <c r="B86" s="8"/>
      <c r="C86" s="22"/>
      <c r="D86" s="22"/>
      <c r="E86" s="18"/>
      <c r="F86" s="3"/>
      <c r="G86" s="24"/>
    </row>
    <row r="87" spans="1:7">
      <c r="A87" s="8" t="s">
        <v>88</v>
      </c>
      <c r="B87" s="8"/>
      <c r="C87" s="22"/>
      <c r="D87" s="22"/>
      <c r="E87" s="18"/>
      <c r="F87" s="3"/>
      <c r="G87" s="24"/>
    </row>
    <row r="88" spans="1:7">
      <c r="A88" s="19" t="s">
        <v>98</v>
      </c>
      <c r="B88" s="8"/>
      <c r="C88" s="18"/>
      <c r="D88" s="18"/>
      <c r="E88" s="18"/>
      <c r="F88" s="3"/>
      <c r="G88" s="24"/>
    </row>
    <row r="89" spans="1:7">
      <c r="A89" s="8" t="s">
        <v>91</v>
      </c>
      <c r="B89" s="8"/>
      <c r="C89" s="18"/>
      <c r="D89" s="18"/>
      <c r="E89" s="18"/>
      <c r="F89" s="3"/>
      <c r="G89" s="24"/>
    </row>
    <row r="90" spans="1:7">
      <c r="A90" s="8" t="s">
        <v>61</v>
      </c>
      <c r="B90" s="8"/>
      <c r="C90" s="22"/>
      <c r="D90" s="22"/>
      <c r="E90" s="18"/>
      <c r="F90" s="3"/>
      <c r="G90" s="24"/>
    </row>
    <row r="91" spans="1:7">
      <c r="A91" s="8" t="s">
        <v>64</v>
      </c>
      <c r="B91" s="8"/>
      <c r="C91" s="18"/>
      <c r="D91" s="18"/>
      <c r="E91" s="18"/>
      <c r="F91" s="3"/>
      <c r="G91" s="24"/>
    </row>
    <row r="92" spans="1:7">
      <c r="A92" s="19" t="s">
        <v>92</v>
      </c>
      <c r="B92" s="8"/>
      <c r="C92" s="18"/>
      <c r="D92" s="18"/>
      <c r="E92" s="18"/>
      <c r="F92" s="3"/>
      <c r="G92" s="24"/>
    </row>
    <row r="93" spans="1:7">
      <c r="A93" s="19" t="s">
        <v>99</v>
      </c>
      <c r="B93" s="8"/>
      <c r="C93" s="22"/>
      <c r="D93" s="22"/>
      <c r="E93" s="18"/>
      <c r="F93" s="3"/>
      <c r="G93" s="24"/>
    </row>
    <row r="94" spans="1:7">
      <c r="A94" s="8" t="s">
        <v>85</v>
      </c>
      <c r="B94" s="8"/>
      <c r="C94" s="22"/>
      <c r="D94" s="22"/>
      <c r="E94" s="18"/>
      <c r="F94" s="3"/>
      <c r="G94" s="24"/>
    </row>
    <row r="95" spans="1:7">
      <c r="A95" s="8" t="s">
        <v>96</v>
      </c>
      <c r="B95" s="8"/>
      <c r="C95" s="18"/>
      <c r="D95" s="18"/>
      <c r="E95" s="18"/>
      <c r="F95" s="3"/>
      <c r="G95" s="24"/>
    </row>
    <row r="96" spans="1:7">
      <c r="A96" s="8" t="s">
        <v>60</v>
      </c>
      <c r="B96" s="8"/>
      <c r="C96" s="22"/>
      <c r="D96" s="22"/>
      <c r="E96" s="18"/>
      <c r="F96" s="3">
        <v>1</v>
      </c>
      <c r="G96" s="24"/>
    </row>
    <row r="97" spans="1:7">
      <c r="A97" s="8" t="s">
        <v>72</v>
      </c>
      <c r="B97" s="8"/>
      <c r="C97" s="22"/>
      <c r="D97" s="22"/>
      <c r="E97" s="18"/>
      <c r="F97" s="3"/>
      <c r="G97" s="24"/>
    </row>
    <row r="98" spans="1:7">
      <c r="A98" s="8" t="s">
        <v>70</v>
      </c>
      <c r="B98" s="8"/>
      <c r="C98" s="18"/>
      <c r="D98" s="18"/>
      <c r="E98" s="18"/>
      <c r="F98" s="3"/>
      <c r="G98" s="24"/>
    </row>
    <row r="99" spans="1:7">
      <c r="A99" s="8" t="s">
        <v>57</v>
      </c>
      <c r="B99" s="8"/>
      <c r="C99" s="22"/>
      <c r="D99" s="22"/>
      <c r="E99" s="18"/>
      <c r="F99" s="3"/>
      <c r="G99" s="24"/>
    </row>
    <row r="100" spans="1:7">
      <c r="A100" s="8" t="s">
        <v>7</v>
      </c>
      <c r="B100" s="8"/>
      <c r="C100" s="18"/>
      <c r="D100" s="18"/>
      <c r="E100" s="18"/>
      <c r="F100" s="3"/>
      <c r="G100" s="24"/>
    </row>
    <row r="101" spans="1:7">
      <c r="A101" s="8" t="s">
        <v>81</v>
      </c>
      <c r="B101" s="7"/>
      <c r="C101" s="18"/>
      <c r="D101" s="18"/>
      <c r="E101" s="18"/>
      <c r="F101" s="3"/>
      <c r="G101" s="24"/>
    </row>
    <row r="102" spans="1:7">
      <c r="A102" s="8" t="s">
        <v>18</v>
      </c>
      <c r="B102" s="8"/>
      <c r="C102" s="18"/>
      <c r="D102" s="18"/>
      <c r="E102" s="18"/>
      <c r="F102" s="3"/>
      <c r="G102" s="24"/>
    </row>
    <row r="103" spans="1:7">
      <c r="A103" s="8" t="s">
        <v>101</v>
      </c>
      <c r="B103" s="8"/>
      <c r="C103" s="18"/>
      <c r="D103" s="18"/>
      <c r="E103" s="18"/>
      <c r="F103" s="3"/>
      <c r="G103" s="24"/>
    </row>
    <row r="104" spans="1:7">
      <c r="A104" s="28" t="s">
        <v>77</v>
      </c>
      <c r="B104" s="8"/>
      <c r="C104" s="18"/>
      <c r="D104" s="18"/>
      <c r="E104" s="18"/>
      <c r="F104" s="3"/>
      <c r="G104" s="24"/>
    </row>
    <row r="105" spans="1:7">
      <c r="A105" s="63" t="s">
        <v>69</v>
      </c>
      <c r="B105" s="1"/>
      <c r="E105" s="1"/>
      <c r="F105" s="61"/>
      <c r="G105" s="24"/>
    </row>
    <row r="106" spans="1:7">
      <c r="A106" s="31" t="s">
        <v>25</v>
      </c>
      <c r="B106" s="1"/>
      <c r="E106" s="1"/>
      <c r="F106" s="61"/>
      <c r="G106" s="24"/>
    </row>
    <row r="107" spans="1:7">
      <c r="A107" s="31" t="s">
        <v>102</v>
      </c>
      <c r="B107" s="1"/>
      <c r="E107" s="33"/>
      <c r="F107" s="1"/>
      <c r="G107" s="23"/>
    </row>
    <row r="108" spans="1:7">
      <c r="A108" s="31" t="s">
        <v>103</v>
      </c>
      <c r="B108" s="1"/>
      <c r="E108" s="1"/>
      <c r="F108" s="1"/>
      <c r="G108" s="23"/>
    </row>
    <row r="109" spans="1:7">
      <c r="A109" s="31" t="s">
        <v>33</v>
      </c>
      <c r="B109" s="1"/>
      <c r="C109" s="1"/>
      <c r="D109" s="1"/>
      <c r="E109" s="1"/>
      <c r="F109" s="1"/>
      <c r="G109" s="23"/>
    </row>
    <row r="110" spans="1:7">
      <c r="A110" s="31" t="s">
        <v>54</v>
      </c>
      <c r="B110" s="1"/>
      <c r="C110" s="1"/>
      <c r="D110" s="1"/>
      <c r="E110" s="1"/>
      <c r="F110" s="1"/>
      <c r="G110" s="23"/>
    </row>
    <row r="111" spans="1:7">
      <c r="A111" s="31" t="s">
        <v>68</v>
      </c>
      <c r="B111" s="1"/>
      <c r="C111" s="1"/>
      <c r="D111" s="1"/>
      <c r="E111" s="1"/>
      <c r="F111" s="1"/>
      <c r="G111" s="23"/>
    </row>
    <row r="112" spans="1:7">
      <c r="A112" s="31" t="s">
        <v>37</v>
      </c>
      <c r="B112" s="1"/>
      <c r="E112" s="1"/>
      <c r="F112" s="1"/>
      <c r="G112" s="23"/>
    </row>
    <row r="113" spans="1:7">
      <c r="A113" t="s">
        <v>93</v>
      </c>
      <c r="B113" s="1"/>
      <c r="C113" s="1"/>
      <c r="D113" s="1"/>
      <c r="E113" s="1"/>
      <c r="F113" s="1"/>
      <c r="G113" s="23"/>
    </row>
    <row r="114" spans="1:7">
      <c r="A114" t="s">
        <v>58</v>
      </c>
      <c r="B114" s="1"/>
      <c r="C114" s="1"/>
      <c r="D114" s="1"/>
      <c r="E114" s="1"/>
      <c r="F114" s="1"/>
      <c r="G114" s="23"/>
    </row>
    <row r="115" spans="1:7">
      <c r="A115" s="9" t="s">
        <v>86</v>
      </c>
      <c r="B115" s="1"/>
      <c r="E115" s="1"/>
      <c r="F115" s="1"/>
      <c r="G115" s="23"/>
    </row>
  </sheetData>
  <mergeCells count="1">
    <mergeCell ref="A2:P2"/>
  </mergeCells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14"/>
  <sheetViews>
    <sheetView workbookViewId="0">
      <selection activeCell="A5" sqref="A5:A14"/>
    </sheetView>
  </sheetViews>
  <sheetFormatPr defaultRowHeight="12.75"/>
  <cols>
    <col min="1" max="4" width="9.7109375" customWidth="1"/>
    <col min="5" max="5" width="12.28515625" customWidth="1"/>
    <col min="6" max="6" width="9.140625" style="25"/>
    <col min="7" max="7" width="3.7109375" customWidth="1"/>
    <col min="8" max="9" width="9.7109375" customWidth="1"/>
    <col min="10" max="10" width="12.28515625" customWidth="1"/>
    <col min="12" max="15" width="9.140625" hidden="1" customWidth="1"/>
  </cols>
  <sheetData>
    <row r="1" spans="1:23" ht="14.25" thickTop="1" thickBot="1">
      <c r="A1" s="1" t="s">
        <v>46</v>
      </c>
      <c r="B1" s="1"/>
      <c r="C1" s="1"/>
      <c r="D1" s="1"/>
      <c r="E1" s="1"/>
      <c r="F1" s="2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1"/>
      <c r="U1" s="13"/>
      <c r="V1" s="6" t="s">
        <v>45</v>
      </c>
    </row>
    <row r="2" spans="1:23" ht="21" thickTop="1">
      <c r="A2" s="71" t="s">
        <v>1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1"/>
      <c r="Q2" s="1"/>
      <c r="R2" s="1"/>
      <c r="S2" s="1"/>
      <c r="T2" s="1"/>
      <c r="U2" s="1"/>
      <c r="V2" s="1"/>
    </row>
    <row r="3" spans="1:23" ht="13.5" thickBot="1">
      <c r="A3" s="1"/>
      <c r="B3" s="1"/>
      <c r="C3" s="1"/>
      <c r="D3" s="1"/>
      <c r="E3" s="1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ht="14.25" thickTop="1" thickBot="1">
      <c r="A4" s="5" t="s">
        <v>0</v>
      </c>
      <c r="B4" s="10" t="s">
        <v>140</v>
      </c>
      <c r="C4" s="11" t="s">
        <v>141</v>
      </c>
      <c r="D4" s="11" t="s">
        <v>142</v>
      </c>
      <c r="E4" s="11" t="s">
        <v>143</v>
      </c>
      <c r="F4" s="26" t="s">
        <v>45</v>
      </c>
      <c r="G4" s="12"/>
      <c r="H4" s="8" t="s">
        <v>0</v>
      </c>
      <c r="I4" s="28" t="s">
        <v>240</v>
      </c>
      <c r="L4" s="14"/>
      <c r="M4" s="14"/>
      <c r="P4" s="1"/>
      <c r="Q4" s="1"/>
      <c r="R4" s="1"/>
      <c r="S4" s="1"/>
      <c r="T4" s="1"/>
      <c r="U4" s="1"/>
      <c r="V4" s="1"/>
    </row>
    <row r="5" spans="1:23" ht="13.5" thickTop="1">
      <c r="A5" s="29" t="s">
        <v>31</v>
      </c>
      <c r="B5" s="67">
        <v>9</v>
      </c>
      <c r="C5" s="41">
        <v>9</v>
      </c>
      <c r="D5" s="41">
        <v>12</v>
      </c>
      <c r="E5" s="70">
        <v>5</v>
      </c>
      <c r="F5" s="24">
        <f>B5+C5+D5+E5</f>
        <v>35</v>
      </c>
      <c r="G5" s="12"/>
      <c r="H5" s="19" t="s">
        <v>31</v>
      </c>
      <c r="I5" s="19">
        <v>35</v>
      </c>
      <c r="L5" s="14"/>
      <c r="M5" s="14"/>
      <c r="P5" s="1"/>
      <c r="Q5" s="1"/>
      <c r="R5" s="1"/>
      <c r="S5" s="1"/>
      <c r="T5" s="1"/>
      <c r="U5" s="1"/>
      <c r="V5" s="1"/>
      <c r="W5" s="1"/>
    </row>
    <row r="6" spans="1:23">
      <c r="A6" s="19" t="s">
        <v>22</v>
      </c>
      <c r="B6" s="2">
        <v>3</v>
      </c>
      <c r="C6" s="18">
        <v>6</v>
      </c>
      <c r="D6" s="18">
        <v>8</v>
      </c>
      <c r="E6" s="18">
        <v>13</v>
      </c>
      <c r="F6" s="24">
        <f t="shared" ref="F6:F69" si="0">B6+C6+D6+E6</f>
        <v>30</v>
      </c>
      <c r="G6" s="12"/>
      <c r="H6" s="19" t="s">
        <v>30</v>
      </c>
      <c r="I6" s="19">
        <v>29</v>
      </c>
      <c r="L6" s="14"/>
      <c r="M6" s="14"/>
      <c r="P6" s="1"/>
      <c r="Q6" s="1"/>
      <c r="R6" s="1"/>
      <c r="S6" s="1"/>
      <c r="T6" s="1"/>
      <c r="U6" s="1"/>
      <c r="V6" s="1"/>
      <c r="W6" s="1"/>
    </row>
    <row r="7" spans="1:23">
      <c r="A7" s="19" t="s">
        <v>30</v>
      </c>
      <c r="B7" s="32">
        <v>6</v>
      </c>
      <c r="C7" s="34">
        <v>11</v>
      </c>
      <c r="D7" s="34">
        <v>5</v>
      </c>
      <c r="E7" s="39">
        <v>7</v>
      </c>
      <c r="F7" s="24">
        <f t="shared" si="0"/>
        <v>29</v>
      </c>
      <c r="G7" s="12"/>
      <c r="H7" s="8" t="s">
        <v>13</v>
      </c>
      <c r="I7" s="19">
        <v>27</v>
      </c>
      <c r="L7" s="14"/>
      <c r="M7" s="14"/>
      <c r="P7" s="1"/>
      <c r="Q7" s="1"/>
      <c r="R7" s="1"/>
      <c r="S7" s="1"/>
      <c r="T7" s="1"/>
      <c r="U7" s="1"/>
      <c r="V7" s="1"/>
      <c r="W7" s="1"/>
    </row>
    <row r="8" spans="1:23">
      <c r="A8" s="8" t="s">
        <v>13</v>
      </c>
      <c r="B8" s="2">
        <v>7</v>
      </c>
      <c r="C8" s="18">
        <v>6</v>
      </c>
      <c r="D8" s="18">
        <v>5</v>
      </c>
      <c r="E8" s="18">
        <v>9</v>
      </c>
      <c r="F8" s="24">
        <f t="shared" si="0"/>
        <v>27</v>
      </c>
      <c r="G8" s="12"/>
      <c r="H8" s="19" t="s">
        <v>22</v>
      </c>
      <c r="I8" s="19">
        <v>30</v>
      </c>
      <c r="L8" s="14"/>
      <c r="M8" s="14"/>
      <c r="P8" s="1"/>
      <c r="Q8" s="1"/>
      <c r="R8" s="1"/>
      <c r="S8" s="1"/>
      <c r="T8" s="1"/>
      <c r="U8" s="1"/>
      <c r="V8" s="1"/>
      <c r="W8" s="1"/>
    </row>
    <row r="9" spans="1:23">
      <c r="A9" s="19" t="s">
        <v>40</v>
      </c>
      <c r="B9" s="2">
        <v>8</v>
      </c>
      <c r="C9" s="18">
        <v>6</v>
      </c>
      <c r="D9" s="18">
        <v>6</v>
      </c>
      <c r="E9" s="18">
        <v>7</v>
      </c>
      <c r="F9" s="24">
        <f t="shared" si="0"/>
        <v>27</v>
      </c>
      <c r="G9" s="12"/>
      <c r="H9" s="8" t="s">
        <v>9</v>
      </c>
      <c r="I9" s="19">
        <v>21</v>
      </c>
      <c r="L9" s="14"/>
      <c r="M9" s="14"/>
      <c r="P9" s="1"/>
      <c r="Q9" s="1"/>
      <c r="R9" s="1"/>
      <c r="S9" s="1"/>
      <c r="T9" s="1"/>
      <c r="U9" s="1"/>
      <c r="V9" s="1"/>
      <c r="W9" s="1"/>
    </row>
    <row r="10" spans="1:23">
      <c r="A10" s="8" t="s">
        <v>9</v>
      </c>
      <c r="B10" s="2">
        <v>5</v>
      </c>
      <c r="C10" s="18">
        <v>7</v>
      </c>
      <c r="D10" s="18">
        <v>5</v>
      </c>
      <c r="E10" s="18">
        <v>4</v>
      </c>
      <c r="F10" s="24">
        <f t="shared" si="0"/>
        <v>21</v>
      </c>
      <c r="G10" s="12"/>
      <c r="L10" s="14"/>
      <c r="M10" s="14"/>
      <c r="P10" s="1"/>
      <c r="Q10" s="1"/>
      <c r="R10" s="1"/>
      <c r="S10" s="1"/>
      <c r="T10" s="1"/>
      <c r="U10" s="1"/>
      <c r="V10" s="1"/>
      <c r="W10" s="1"/>
    </row>
    <row r="11" spans="1:23">
      <c r="A11" s="19" t="s">
        <v>24</v>
      </c>
      <c r="B11" s="2">
        <v>2</v>
      </c>
      <c r="C11" s="18">
        <v>4</v>
      </c>
      <c r="D11" s="18">
        <v>3</v>
      </c>
      <c r="E11" s="18">
        <v>7</v>
      </c>
      <c r="F11" s="24">
        <f t="shared" si="0"/>
        <v>16</v>
      </c>
      <c r="G11" s="12"/>
      <c r="L11" s="14"/>
      <c r="M11" s="14"/>
      <c r="P11" s="1"/>
      <c r="Q11" s="1"/>
      <c r="R11" s="1"/>
      <c r="S11" s="1"/>
      <c r="T11" s="1"/>
      <c r="U11" s="1"/>
      <c r="V11" s="1"/>
      <c r="W11" s="1"/>
    </row>
    <row r="12" spans="1:23">
      <c r="A12" s="19" t="s">
        <v>36</v>
      </c>
      <c r="B12" s="2">
        <v>3</v>
      </c>
      <c r="C12" s="18">
        <v>4</v>
      </c>
      <c r="D12" s="18">
        <v>3</v>
      </c>
      <c r="E12" s="18">
        <v>5</v>
      </c>
      <c r="F12" s="24">
        <f t="shared" si="0"/>
        <v>15</v>
      </c>
      <c r="G12" s="12"/>
      <c r="L12" s="14"/>
      <c r="M12" s="14"/>
      <c r="P12" s="1"/>
      <c r="Q12" s="1"/>
      <c r="R12" s="1"/>
      <c r="S12" s="1"/>
      <c r="T12" s="1"/>
      <c r="U12" s="1"/>
      <c r="V12" s="1"/>
      <c r="W12" s="1"/>
    </row>
    <row r="13" spans="1:23">
      <c r="A13" s="19" t="s">
        <v>27</v>
      </c>
      <c r="B13" s="32">
        <v>1</v>
      </c>
      <c r="C13" s="34">
        <v>5</v>
      </c>
      <c r="D13" s="34">
        <v>5</v>
      </c>
      <c r="E13" s="39">
        <v>3</v>
      </c>
      <c r="F13" s="24">
        <f t="shared" si="0"/>
        <v>14</v>
      </c>
      <c r="G13" s="12"/>
      <c r="L13" s="14"/>
      <c r="M13" s="14"/>
      <c r="P13" s="1"/>
      <c r="Q13" s="1"/>
      <c r="R13" s="1"/>
      <c r="S13" s="1"/>
      <c r="T13" s="1"/>
      <c r="U13" s="1"/>
      <c r="V13" s="1"/>
      <c r="W13" s="1"/>
    </row>
    <row r="14" spans="1:23">
      <c r="A14" s="8" t="s">
        <v>11</v>
      </c>
      <c r="B14" s="30">
        <v>1</v>
      </c>
      <c r="C14" s="20">
        <v>2</v>
      </c>
      <c r="D14" s="20">
        <v>2</v>
      </c>
      <c r="E14" s="18">
        <v>8</v>
      </c>
      <c r="F14" s="24">
        <f t="shared" si="0"/>
        <v>13</v>
      </c>
      <c r="G14" s="12"/>
      <c r="L14" s="14"/>
      <c r="M14" s="14"/>
      <c r="P14" s="1"/>
      <c r="Q14" s="1"/>
      <c r="R14" s="1"/>
      <c r="S14" s="1"/>
      <c r="T14" s="1"/>
      <c r="U14" s="1"/>
      <c r="V14" s="1"/>
      <c r="W14" s="1"/>
    </row>
    <row r="15" spans="1:23">
      <c r="A15" s="19" t="s">
        <v>44</v>
      </c>
      <c r="B15" s="2">
        <v>3</v>
      </c>
      <c r="C15" s="18">
        <v>1</v>
      </c>
      <c r="D15" s="18">
        <v>4</v>
      </c>
      <c r="E15" s="18">
        <v>5</v>
      </c>
      <c r="F15" s="24">
        <f t="shared" si="0"/>
        <v>13</v>
      </c>
      <c r="G15" s="12"/>
      <c r="L15" s="14"/>
      <c r="M15" s="14"/>
      <c r="P15" s="1"/>
      <c r="Q15" s="1"/>
      <c r="R15" s="1"/>
      <c r="S15" s="1"/>
      <c r="T15" s="1"/>
      <c r="U15" s="1"/>
      <c r="V15" s="1"/>
      <c r="W15" s="1"/>
    </row>
    <row r="16" spans="1:23">
      <c r="A16" s="8" t="s">
        <v>14</v>
      </c>
      <c r="B16" s="2">
        <v>3</v>
      </c>
      <c r="C16" s="18">
        <v>3</v>
      </c>
      <c r="D16" s="18">
        <v>3</v>
      </c>
      <c r="E16" s="18">
        <v>3</v>
      </c>
      <c r="F16" s="24">
        <f t="shared" si="0"/>
        <v>12</v>
      </c>
      <c r="G16" s="12"/>
      <c r="L16" s="14"/>
      <c r="M16" s="14"/>
      <c r="P16" s="1"/>
      <c r="Q16" s="1"/>
      <c r="R16" s="1"/>
      <c r="S16" s="1"/>
      <c r="T16" s="1"/>
      <c r="U16" s="1"/>
      <c r="V16" s="1"/>
      <c r="W16" s="1"/>
    </row>
    <row r="17" spans="1:23">
      <c r="A17" s="7" t="s">
        <v>23</v>
      </c>
      <c r="B17" s="2"/>
      <c r="C17" s="18">
        <v>2</v>
      </c>
      <c r="D17" s="18">
        <v>1</v>
      </c>
      <c r="E17" s="18">
        <v>8</v>
      </c>
      <c r="F17" s="24">
        <f t="shared" si="0"/>
        <v>11</v>
      </c>
      <c r="G17" s="12"/>
      <c r="L17" s="14"/>
      <c r="M17" s="14"/>
      <c r="P17" s="1"/>
      <c r="Q17" s="1"/>
      <c r="R17" s="1"/>
      <c r="S17" s="1"/>
      <c r="T17" s="1"/>
      <c r="U17" s="1"/>
      <c r="V17" s="1"/>
      <c r="W17" s="1"/>
    </row>
    <row r="18" spans="1:23">
      <c r="A18" s="8" t="s">
        <v>15</v>
      </c>
      <c r="B18" s="2"/>
      <c r="C18" s="18">
        <v>1</v>
      </c>
      <c r="D18" s="18">
        <v>3</v>
      </c>
      <c r="E18" s="18">
        <v>6</v>
      </c>
      <c r="F18" s="24">
        <f t="shared" si="0"/>
        <v>10</v>
      </c>
      <c r="G18" s="12"/>
      <c r="L18" s="14"/>
      <c r="M18" s="14"/>
      <c r="P18" s="1"/>
      <c r="Q18" s="1"/>
      <c r="R18" s="1"/>
      <c r="S18" s="1"/>
      <c r="T18" s="1"/>
      <c r="U18" s="1"/>
      <c r="V18" s="1"/>
      <c r="W18" s="1"/>
    </row>
    <row r="19" spans="1:23">
      <c r="A19" s="8" t="s">
        <v>17</v>
      </c>
      <c r="B19" s="2"/>
      <c r="C19" s="18">
        <v>2</v>
      </c>
      <c r="D19" s="18">
        <v>2</v>
      </c>
      <c r="E19" s="18">
        <v>3</v>
      </c>
      <c r="F19" s="24">
        <f t="shared" si="0"/>
        <v>7</v>
      </c>
      <c r="G19" s="12"/>
      <c r="L19" s="14"/>
      <c r="M19" s="14"/>
      <c r="P19" s="1"/>
      <c r="Q19" s="1"/>
      <c r="R19" s="1"/>
      <c r="S19" s="1"/>
      <c r="T19" s="1"/>
      <c r="U19" s="1"/>
      <c r="V19" s="1"/>
      <c r="W19" s="1"/>
    </row>
    <row r="20" spans="1:23">
      <c r="A20" s="8" t="s">
        <v>16</v>
      </c>
      <c r="B20" s="2"/>
      <c r="C20" s="18">
        <v>1</v>
      </c>
      <c r="D20" s="18">
        <v>1</v>
      </c>
      <c r="E20" s="18">
        <v>4</v>
      </c>
      <c r="F20" s="24">
        <f t="shared" si="0"/>
        <v>6</v>
      </c>
      <c r="G20" s="12"/>
      <c r="L20" s="14"/>
      <c r="M20" s="14"/>
      <c r="P20" s="1"/>
      <c r="Q20" s="1"/>
      <c r="R20" s="1"/>
      <c r="S20" s="1"/>
      <c r="T20" s="1"/>
      <c r="U20" s="1"/>
      <c r="V20" s="1"/>
      <c r="W20" s="1"/>
    </row>
    <row r="21" spans="1:23">
      <c r="A21" s="8" t="s">
        <v>48</v>
      </c>
      <c r="B21" s="2">
        <v>2</v>
      </c>
      <c r="C21" s="18">
        <v>1</v>
      </c>
      <c r="D21" s="18">
        <v>1</v>
      </c>
      <c r="E21" s="18">
        <v>2</v>
      </c>
      <c r="F21" s="24">
        <f t="shared" si="0"/>
        <v>6</v>
      </c>
      <c r="G21" s="12"/>
      <c r="L21" s="14"/>
      <c r="M21" s="14"/>
      <c r="P21" s="1"/>
      <c r="Q21" s="1"/>
      <c r="R21" s="1"/>
      <c r="S21" s="1"/>
      <c r="T21" s="1"/>
      <c r="U21" s="1"/>
      <c r="V21" s="1"/>
      <c r="W21" s="1"/>
    </row>
    <row r="22" spans="1:23">
      <c r="A22" s="19" t="s">
        <v>42</v>
      </c>
      <c r="B22" s="2">
        <v>2</v>
      </c>
      <c r="C22" s="18">
        <v>2</v>
      </c>
      <c r="D22" s="18"/>
      <c r="E22" s="18">
        <v>2</v>
      </c>
      <c r="F22" s="24">
        <f t="shared" si="0"/>
        <v>6</v>
      </c>
      <c r="G22" s="12"/>
      <c r="L22" s="14"/>
      <c r="M22" s="14"/>
      <c r="P22" s="1"/>
      <c r="Q22" s="1"/>
      <c r="R22" s="1"/>
      <c r="S22" s="1"/>
      <c r="T22" s="1"/>
      <c r="U22" s="1"/>
      <c r="V22" s="1"/>
      <c r="W22" s="1"/>
    </row>
    <row r="23" spans="1:23">
      <c r="A23" s="19" t="s">
        <v>21</v>
      </c>
      <c r="B23" s="2"/>
      <c r="C23" s="18">
        <v>2</v>
      </c>
      <c r="D23" s="18">
        <v>1</v>
      </c>
      <c r="E23" s="18">
        <v>2</v>
      </c>
      <c r="F23" s="24">
        <f t="shared" si="0"/>
        <v>5</v>
      </c>
      <c r="G23" s="12"/>
      <c r="L23" s="14"/>
      <c r="M23" s="14"/>
      <c r="P23" s="1"/>
      <c r="Q23" s="1"/>
      <c r="R23" s="1"/>
      <c r="S23" s="1"/>
      <c r="T23" s="1"/>
      <c r="U23" s="1"/>
      <c r="V23" s="1"/>
      <c r="W23" s="1"/>
    </row>
    <row r="24" spans="1:23">
      <c r="A24" s="19" t="s">
        <v>32</v>
      </c>
      <c r="B24" s="2"/>
      <c r="C24" s="18">
        <v>1</v>
      </c>
      <c r="D24" s="18">
        <v>2</v>
      </c>
      <c r="E24" s="18">
        <v>2</v>
      </c>
      <c r="F24" s="24">
        <f t="shared" si="0"/>
        <v>5</v>
      </c>
      <c r="G24" s="12"/>
      <c r="L24" s="14"/>
      <c r="M24" s="14"/>
      <c r="P24" s="1"/>
      <c r="Q24" s="1"/>
      <c r="R24" s="1"/>
      <c r="S24" s="1"/>
      <c r="T24" s="1"/>
      <c r="U24" s="1"/>
      <c r="V24" s="1"/>
      <c r="W24" s="1"/>
    </row>
    <row r="25" spans="1:23">
      <c r="A25" s="19" t="s">
        <v>35</v>
      </c>
      <c r="B25" s="2">
        <v>4</v>
      </c>
      <c r="C25" s="18"/>
      <c r="D25" s="18"/>
      <c r="E25" s="18">
        <v>1</v>
      </c>
      <c r="F25" s="24">
        <f t="shared" si="0"/>
        <v>5</v>
      </c>
      <c r="G25" s="12"/>
      <c r="L25" s="14"/>
      <c r="M25" s="14"/>
      <c r="P25" s="1"/>
      <c r="Q25" s="1"/>
      <c r="R25" s="1"/>
      <c r="S25" s="1"/>
      <c r="T25" s="1"/>
      <c r="U25" s="1"/>
      <c r="V25" s="1"/>
      <c r="W25" s="1"/>
    </row>
    <row r="26" spans="1:23">
      <c r="A26" s="19" t="s">
        <v>41</v>
      </c>
      <c r="B26" s="2"/>
      <c r="C26" s="18">
        <v>3</v>
      </c>
      <c r="D26" s="18">
        <v>1</v>
      </c>
      <c r="E26" s="18">
        <v>1</v>
      </c>
      <c r="F26" s="24">
        <f t="shared" si="0"/>
        <v>5</v>
      </c>
      <c r="G26" s="12"/>
      <c r="L26" s="14"/>
      <c r="M26" s="14"/>
      <c r="P26" s="1"/>
      <c r="Q26" s="1"/>
      <c r="R26" s="1"/>
      <c r="S26" s="1"/>
      <c r="T26" s="1"/>
      <c r="U26" s="1"/>
      <c r="V26" s="1"/>
      <c r="W26" s="1"/>
    </row>
    <row r="27" spans="1:23">
      <c r="A27" s="8" t="s">
        <v>2</v>
      </c>
      <c r="B27" s="2"/>
      <c r="C27" s="18">
        <v>2</v>
      </c>
      <c r="D27" s="18">
        <v>1</v>
      </c>
      <c r="E27" s="18">
        <v>1</v>
      </c>
      <c r="F27" s="24">
        <f t="shared" si="0"/>
        <v>4</v>
      </c>
      <c r="G27" s="12"/>
      <c r="L27" s="14"/>
      <c r="M27" s="14"/>
      <c r="P27" s="1"/>
      <c r="Q27" s="1"/>
      <c r="R27" s="1"/>
      <c r="S27" s="1"/>
      <c r="T27" s="1"/>
      <c r="U27" s="1"/>
      <c r="V27" s="1"/>
      <c r="W27" s="1"/>
    </row>
    <row r="28" spans="1:23">
      <c r="A28" s="8" t="s">
        <v>4</v>
      </c>
      <c r="B28" s="2"/>
      <c r="C28" s="18"/>
      <c r="D28" s="18">
        <v>1</v>
      </c>
      <c r="E28" s="18">
        <v>3</v>
      </c>
      <c r="F28" s="24">
        <f t="shared" si="0"/>
        <v>4</v>
      </c>
      <c r="G28" s="12"/>
      <c r="L28" s="14"/>
      <c r="M28" s="14"/>
      <c r="P28" s="1"/>
      <c r="Q28" s="1"/>
      <c r="R28" s="1"/>
      <c r="S28" s="1"/>
      <c r="T28" s="1"/>
      <c r="U28" s="1"/>
      <c r="V28" s="1"/>
      <c r="W28" s="1"/>
    </row>
    <row r="29" spans="1:23">
      <c r="A29" s="8" t="s">
        <v>5</v>
      </c>
      <c r="B29" s="2">
        <v>1</v>
      </c>
      <c r="C29" s="18"/>
      <c r="D29" s="18">
        <v>1</v>
      </c>
      <c r="E29" s="18">
        <v>2</v>
      </c>
      <c r="F29" s="24">
        <f t="shared" si="0"/>
        <v>4</v>
      </c>
      <c r="G29" s="12"/>
      <c r="L29" s="14"/>
      <c r="M29" s="14"/>
      <c r="P29" s="1"/>
      <c r="Q29" s="1"/>
      <c r="R29" s="1"/>
      <c r="S29" s="1"/>
      <c r="T29" s="1"/>
      <c r="U29" s="1"/>
      <c r="V29" s="1"/>
      <c r="W29" s="1"/>
    </row>
    <row r="30" spans="1:23">
      <c r="A30" s="8" t="s">
        <v>7</v>
      </c>
      <c r="B30" s="2">
        <v>1</v>
      </c>
      <c r="C30" s="18">
        <v>1</v>
      </c>
      <c r="D30" s="18">
        <v>1</v>
      </c>
      <c r="E30" s="18">
        <v>1</v>
      </c>
      <c r="F30" s="24">
        <f t="shared" si="0"/>
        <v>4</v>
      </c>
      <c r="G30" s="12"/>
      <c r="L30" s="14"/>
      <c r="M30" s="14"/>
      <c r="P30" s="1"/>
      <c r="Q30" s="1"/>
      <c r="R30" s="1"/>
      <c r="S30" s="1"/>
      <c r="T30" s="1"/>
      <c r="U30" s="1"/>
      <c r="V30" s="1"/>
      <c r="W30" s="1"/>
    </row>
    <row r="31" spans="1:23">
      <c r="A31" s="8" t="s">
        <v>10</v>
      </c>
      <c r="B31" s="2">
        <v>1</v>
      </c>
      <c r="C31" s="18">
        <v>1</v>
      </c>
      <c r="D31" s="18"/>
      <c r="E31" s="18">
        <v>2</v>
      </c>
      <c r="F31" s="24">
        <f t="shared" si="0"/>
        <v>4</v>
      </c>
      <c r="G31" s="12"/>
      <c r="L31" s="14"/>
      <c r="M31" s="14"/>
      <c r="P31" s="1"/>
      <c r="Q31" s="1"/>
      <c r="R31" s="1"/>
      <c r="S31" s="1"/>
      <c r="T31" s="1"/>
      <c r="U31" s="1"/>
      <c r="V31" s="1"/>
      <c r="W31" s="1"/>
    </row>
    <row r="32" spans="1:23">
      <c r="A32" s="8" t="s">
        <v>20</v>
      </c>
      <c r="B32" s="2">
        <v>1</v>
      </c>
      <c r="C32" s="18">
        <v>1</v>
      </c>
      <c r="D32" s="18">
        <v>1</v>
      </c>
      <c r="E32" s="18">
        <v>1</v>
      </c>
      <c r="F32" s="24">
        <f t="shared" si="0"/>
        <v>4</v>
      </c>
      <c r="G32" s="12"/>
      <c r="L32" s="14"/>
      <c r="M32" s="14"/>
      <c r="P32" s="1"/>
      <c r="Q32" s="1"/>
      <c r="R32" s="1"/>
      <c r="S32" s="1"/>
      <c r="T32" s="1"/>
      <c r="U32" s="1"/>
      <c r="V32" s="1"/>
      <c r="W32" s="1"/>
    </row>
    <row r="33" spans="1:23">
      <c r="A33" s="19" t="s">
        <v>26</v>
      </c>
      <c r="B33" s="30">
        <v>1</v>
      </c>
      <c r="C33" s="20">
        <v>1</v>
      </c>
      <c r="D33" s="20"/>
      <c r="E33" s="18">
        <v>2</v>
      </c>
      <c r="F33" s="24">
        <f t="shared" si="0"/>
        <v>4</v>
      </c>
      <c r="G33" s="12"/>
      <c r="L33" s="14"/>
      <c r="M33" s="14"/>
      <c r="P33" s="1"/>
      <c r="Q33" s="1"/>
      <c r="R33" s="1"/>
      <c r="S33" s="1"/>
      <c r="T33" s="1"/>
      <c r="U33" s="1"/>
      <c r="V33" s="1"/>
      <c r="W33" s="1"/>
    </row>
    <row r="34" spans="1:23">
      <c r="A34" s="19" t="s">
        <v>29</v>
      </c>
      <c r="B34" s="32">
        <v>2</v>
      </c>
      <c r="C34" s="34">
        <v>2</v>
      </c>
      <c r="D34" s="34"/>
      <c r="E34" s="39"/>
      <c r="F34" s="24">
        <f t="shared" si="0"/>
        <v>4</v>
      </c>
      <c r="G34" s="12"/>
      <c r="L34" s="14"/>
      <c r="M34" s="14"/>
      <c r="P34" s="1"/>
      <c r="Q34" s="1"/>
      <c r="R34" s="1"/>
      <c r="S34" s="1"/>
      <c r="T34" s="1"/>
      <c r="U34" s="1"/>
      <c r="V34" s="1"/>
      <c r="W34" s="1"/>
    </row>
    <row r="35" spans="1:23">
      <c r="A35" s="19" t="s">
        <v>63</v>
      </c>
      <c r="B35" s="32">
        <v>1</v>
      </c>
      <c r="C35" s="34">
        <v>2</v>
      </c>
      <c r="D35" s="34">
        <v>1</v>
      </c>
      <c r="E35" s="39"/>
      <c r="F35" s="24">
        <f t="shared" si="0"/>
        <v>4</v>
      </c>
      <c r="G35" s="12"/>
      <c r="L35" s="14"/>
      <c r="M35" s="14"/>
      <c r="P35" s="1"/>
      <c r="Q35" s="1"/>
      <c r="R35" s="1"/>
      <c r="S35" s="1"/>
      <c r="T35" s="1"/>
      <c r="U35" s="1"/>
      <c r="V35" s="1"/>
      <c r="W35" s="1"/>
    </row>
    <row r="36" spans="1:23">
      <c r="A36" s="8" t="s">
        <v>6</v>
      </c>
      <c r="B36" s="2">
        <v>2</v>
      </c>
      <c r="C36" s="18"/>
      <c r="D36" s="18">
        <v>1</v>
      </c>
      <c r="E36" s="18"/>
      <c r="F36" s="24">
        <f t="shared" si="0"/>
        <v>3</v>
      </c>
      <c r="G36" s="12"/>
      <c r="L36" s="14"/>
      <c r="M36" s="14"/>
      <c r="P36" s="1"/>
      <c r="Q36" s="1"/>
      <c r="R36" s="1"/>
      <c r="S36" s="1"/>
      <c r="T36" s="1"/>
      <c r="U36" s="1"/>
      <c r="V36" s="1"/>
      <c r="W36" s="1"/>
    </row>
    <row r="37" spans="1:23">
      <c r="A37" s="8" t="s">
        <v>85</v>
      </c>
      <c r="B37" s="2">
        <v>1</v>
      </c>
      <c r="C37" s="18"/>
      <c r="D37" s="18">
        <v>1</v>
      </c>
      <c r="E37" s="18"/>
      <c r="F37" s="24">
        <f t="shared" si="0"/>
        <v>2</v>
      </c>
      <c r="G37" s="12"/>
      <c r="L37" s="14"/>
      <c r="M37" s="14"/>
      <c r="P37" s="1"/>
      <c r="Q37" s="1"/>
      <c r="R37" s="1"/>
      <c r="S37" s="1"/>
      <c r="T37" s="1"/>
      <c r="U37" s="1"/>
      <c r="V37" s="1"/>
      <c r="W37" s="1"/>
    </row>
    <row r="38" spans="1:23">
      <c r="A38" s="8" t="s">
        <v>47</v>
      </c>
      <c r="B38" s="2"/>
      <c r="C38" s="18">
        <v>1</v>
      </c>
      <c r="D38" s="18">
        <v>1</v>
      </c>
      <c r="E38" s="18"/>
      <c r="F38" s="24">
        <f t="shared" si="0"/>
        <v>2</v>
      </c>
      <c r="G38" s="12"/>
      <c r="L38" s="14"/>
      <c r="M38" s="14"/>
      <c r="P38" s="1"/>
      <c r="Q38" s="1"/>
      <c r="R38" s="1"/>
      <c r="S38" s="1"/>
      <c r="T38" s="1"/>
      <c r="U38" s="1"/>
      <c r="V38" s="1"/>
      <c r="W38" s="1"/>
    </row>
    <row r="39" spans="1:23">
      <c r="A39" s="19" t="s">
        <v>8</v>
      </c>
      <c r="B39" s="2">
        <v>2</v>
      </c>
      <c r="C39" s="18"/>
      <c r="D39" s="18"/>
      <c r="E39" s="18"/>
      <c r="F39" s="24">
        <f t="shared" si="0"/>
        <v>2</v>
      </c>
      <c r="G39" s="12"/>
      <c r="L39" s="14"/>
      <c r="M39" s="14"/>
      <c r="P39" s="1"/>
      <c r="Q39" s="1"/>
      <c r="R39" s="1"/>
      <c r="S39" s="1"/>
      <c r="T39" s="1"/>
      <c r="U39" s="1"/>
      <c r="V39" s="1"/>
      <c r="W39" s="1"/>
    </row>
    <row r="40" spans="1:23">
      <c r="A40" s="8" t="s">
        <v>12</v>
      </c>
      <c r="B40" s="2">
        <v>1</v>
      </c>
      <c r="C40" s="18">
        <v>1</v>
      </c>
      <c r="D40" s="18"/>
      <c r="E40" s="18"/>
      <c r="F40" s="24">
        <f t="shared" si="0"/>
        <v>2</v>
      </c>
      <c r="G40" s="12"/>
      <c r="L40" s="14"/>
      <c r="M40" s="14"/>
      <c r="P40" s="1"/>
      <c r="Q40" s="1"/>
      <c r="R40" s="1"/>
      <c r="S40" s="1"/>
      <c r="T40" s="1"/>
      <c r="U40" s="1"/>
      <c r="V40" s="1"/>
      <c r="W40" s="1"/>
    </row>
    <row r="41" spans="1:23">
      <c r="A41" s="8" t="s">
        <v>49</v>
      </c>
      <c r="B41" s="2"/>
      <c r="C41" s="18">
        <v>1</v>
      </c>
      <c r="D41" s="18">
        <v>1</v>
      </c>
      <c r="E41" s="18"/>
      <c r="F41" s="24">
        <f t="shared" si="0"/>
        <v>2</v>
      </c>
      <c r="G41" s="12"/>
      <c r="L41" s="14"/>
      <c r="M41" s="14"/>
      <c r="P41" s="1"/>
      <c r="Q41" s="1"/>
      <c r="R41" s="1"/>
      <c r="S41" s="1"/>
      <c r="T41" s="1"/>
      <c r="U41" s="1"/>
      <c r="V41" s="1"/>
      <c r="W41" s="1"/>
    </row>
    <row r="42" spans="1:23">
      <c r="A42" s="8" t="s">
        <v>81</v>
      </c>
      <c r="B42" s="2"/>
      <c r="C42" s="18">
        <v>2</v>
      </c>
      <c r="D42" s="18"/>
      <c r="E42" s="18"/>
      <c r="F42" s="24">
        <f t="shared" si="0"/>
        <v>2</v>
      </c>
      <c r="G42" s="12"/>
      <c r="L42" s="14"/>
      <c r="M42" s="14"/>
      <c r="P42" s="1"/>
      <c r="Q42" s="1"/>
      <c r="R42" s="1"/>
      <c r="S42" s="1"/>
      <c r="T42" s="1"/>
      <c r="U42" s="1"/>
      <c r="V42" s="1"/>
      <c r="W42" s="1"/>
    </row>
    <row r="43" spans="1:23">
      <c r="A43" s="19" t="s">
        <v>33</v>
      </c>
      <c r="B43" s="2"/>
      <c r="C43" s="18"/>
      <c r="D43" s="18"/>
      <c r="E43" s="18">
        <v>2</v>
      </c>
      <c r="F43" s="24">
        <f t="shared" si="0"/>
        <v>2</v>
      </c>
      <c r="G43" s="12"/>
      <c r="L43" s="14"/>
      <c r="M43" s="14"/>
      <c r="P43" s="1"/>
      <c r="Q43" s="1"/>
      <c r="R43" s="1"/>
      <c r="S43" s="1"/>
      <c r="T43" s="1"/>
      <c r="U43" s="1"/>
      <c r="V43" s="1"/>
      <c r="W43" s="1"/>
    </row>
    <row r="44" spans="1:23">
      <c r="A44" s="19" t="s">
        <v>37</v>
      </c>
      <c r="B44" s="2"/>
      <c r="C44" s="18">
        <v>1</v>
      </c>
      <c r="D44" s="18">
        <v>1</v>
      </c>
      <c r="E44" s="18"/>
      <c r="F44" s="24">
        <f t="shared" si="0"/>
        <v>2</v>
      </c>
      <c r="G44" s="12"/>
      <c r="L44" s="14"/>
      <c r="M44" s="14"/>
      <c r="P44" s="1"/>
      <c r="Q44" s="1"/>
      <c r="R44" s="1"/>
      <c r="S44" s="1"/>
      <c r="T44" s="1"/>
      <c r="U44" s="1"/>
      <c r="V44" s="1"/>
      <c r="W44" s="1"/>
    </row>
    <row r="45" spans="1:23">
      <c r="A45" s="19" t="s">
        <v>38</v>
      </c>
      <c r="B45" s="2"/>
      <c r="C45" s="18">
        <v>1</v>
      </c>
      <c r="D45" s="18"/>
      <c r="E45" s="18">
        <v>1</v>
      </c>
      <c r="F45" s="24">
        <f t="shared" si="0"/>
        <v>2</v>
      </c>
      <c r="G45" s="12"/>
      <c r="L45" s="14"/>
      <c r="M45" s="14"/>
      <c r="P45" s="1"/>
      <c r="Q45" s="1"/>
      <c r="R45" s="1"/>
      <c r="S45" s="1"/>
      <c r="T45" s="1"/>
      <c r="U45" s="1"/>
      <c r="V45" s="1"/>
      <c r="W45" s="1"/>
    </row>
    <row r="46" spans="1:23">
      <c r="A46" s="19" t="s">
        <v>39</v>
      </c>
      <c r="B46" s="2">
        <v>1</v>
      </c>
      <c r="C46" s="18">
        <v>1</v>
      </c>
      <c r="D46" s="18"/>
      <c r="E46" s="18"/>
      <c r="F46" s="24">
        <f t="shared" si="0"/>
        <v>2</v>
      </c>
      <c r="G46" s="12"/>
      <c r="L46" s="14"/>
      <c r="M46" s="14"/>
      <c r="P46" s="1"/>
      <c r="Q46" s="1"/>
      <c r="R46" s="1"/>
      <c r="S46" s="1"/>
      <c r="T46" s="1"/>
      <c r="U46" s="1"/>
      <c r="V46" s="1"/>
      <c r="W46" s="1"/>
    </row>
    <row r="47" spans="1:23">
      <c r="A47" s="59" t="s">
        <v>224</v>
      </c>
      <c r="B47" s="68">
        <v>1</v>
      </c>
      <c r="C47" s="39">
        <v>1</v>
      </c>
      <c r="D47" s="39"/>
      <c r="E47" s="39"/>
      <c r="F47" s="24">
        <f t="shared" si="0"/>
        <v>2</v>
      </c>
      <c r="G47" s="12"/>
      <c r="L47" s="14"/>
      <c r="M47" s="14"/>
      <c r="P47" s="1"/>
      <c r="Q47" s="1"/>
      <c r="R47" s="1"/>
      <c r="S47" s="1"/>
      <c r="T47" s="1"/>
      <c r="U47" s="1"/>
      <c r="V47" s="1"/>
      <c r="W47" s="1"/>
    </row>
    <row r="48" spans="1:23">
      <c r="A48" s="8" t="s">
        <v>76</v>
      </c>
      <c r="B48" s="2"/>
      <c r="C48" s="18">
        <v>1</v>
      </c>
      <c r="D48" s="18"/>
      <c r="E48" s="18"/>
      <c r="F48" s="24">
        <f t="shared" si="0"/>
        <v>1</v>
      </c>
      <c r="G48" s="12"/>
      <c r="L48" s="14"/>
      <c r="M48" s="14"/>
      <c r="P48" s="1"/>
      <c r="Q48" s="1"/>
      <c r="R48" s="1"/>
      <c r="S48" s="1"/>
      <c r="T48" s="1"/>
      <c r="U48" s="1"/>
      <c r="V48" s="1"/>
      <c r="W48" s="1"/>
    </row>
    <row r="49" spans="1:23">
      <c r="A49" s="19" t="s">
        <v>99</v>
      </c>
      <c r="B49" s="2"/>
      <c r="C49" s="18">
        <v>1</v>
      </c>
      <c r="D49" s="18"/>
      <c r="E49" s="18"/>
      <c r="F49" s="24">
        <f t="shared" si="0"/>
        <v>1</v>
      </c>
      <c r="G49" s="12"/>
      <c r="L49" s="14"/>
      <c r="M49" s="14"/>
      <c r="P49" s="1"/>
      <c r="Q49" s="1"/>
      <c r="R49" s="1"/>
      <c r="S49" s="1"/>
      <c r="T49" s="1"/>
      <c r="U49" s="1"/>
      <c r="V49" s="1"/>
      <c r="W49" s="1"/>
    </row>
    <row r="50" spans="1:23">
      <c r="A50" s="8" t="s">
        <v>57</v>
      </c>
      <c r="B50" s="2"/>
      <c r="C50" s="18"/>
      <c r="D50" s="18">
        <v>1</v>
      </c>
      <c r="E50" s="18"/>
      <c r="F50" s="24">
        <f t="shared" si="0"/>
        <v>1</v>
      </c>
      <c r="G50" s="12"/>
      <c r="L50" s="14"/>
      <c r="M50" s="14"/>
      <c r="P50" s="1"/>
      <c r="Q50" s="1"/>
      <c r="R50" s="1"/>
      <c r="S50" s="1"/>
      <c r="T50" s="1"/>
      <c r="U50" s="1"/>
      <c r="V50" s="1"/>
      <c r="W50" s="1"/>
    </row>
    <row r="51" spans="1:23">
      <c r="A51" s="8" t="s">
        <v>18</v>
      </c>
      <c r="B51" s="2"/>
      <c r="C51" s="18"/>
      <c r="D51" s="18">
        <v>1</v>
      </c>
      <c r="E51" s="18"/>
      <c r="F51" s="24">
        <f t="shared" si="0"/>
        <v>1</v>
      </c>
      <c r="G51" s="12"/>
      <c r="L51" s="14"/>
      <c r="M51" s="14"/>
      <c r="P51" s="1"/>
      <c r="Q51" s="1"/>
      <c r="R51" s="1"/>
      <c r="S51" s="1"/>
      <c r="T51" s="1"/>
      <c r="U51" s="1"/>
      <c r="V51" s="1"/>
      <c r="W51" s="1"/>
    </row>
    <row r="52" spans="1:23">
      <c r="A52" s="60" t="s">
        <v>19</v>
      </c>
      <c r="B52" s="2"/>
      <c r="C52" s="18"/>
      <c r="D52" s="18"/>
      <c r="E52" s="18">
        <v>1</v>
      </c>
      <c r="F52" s="24">
        <f t="shared" si="0"/>
        <v>1</v>
      </c>
      <c r="G52" s="12"/>
      <c r="L52" s="14"/>
      <c r="M52" s="14"/>
      <c r="P52" s="1"/>
      <c r="Q52" s="1"/>
      <c r="R52" s="1"/>
      <c r="S52" s="1"/>
      <c r="T52" s="1"/>
      <c r="U52" s="1"/>
      <c r="V52" s="1"/>
      <c r="W52" s="1"/>
    </row>
    <row r="53" spans="1:23">
      <c r="A53" s="7" t="s">
        <v>52</v>
      </c>
      <c r="B53" s="2"/>
      <c r="C53" s="18">
        <v>1</v>
      </c>
      <c r="D53" s="18"/>
      <c r="E53" s="18"/>
      <c r="F53" s="24">
        <f t="shared" si="0"/>
        <v>1</v>
      </c>
      <c r="G53" s="12"/>
      <c r="L53" s="14"/>
      <c r="M53" s="14"/>
      <c r="P53" s="1"/>
      <c r="Q53" s="1"/>
      <c r="R53" s="1"/>
      <c r="S53" s="1"/>
      <c r="T53" s="1"/>
      <c r="U53" s="1"/>
      <c r="V53" s="1"/>
      <c r="W53" s="1"/>
    </row>
    <row r="54" spans="1:23">
      <c r="A54" s="19" t="s">
        <v>25</v>
      </c>
      <c r="B54" s="2"/>
      <c r="C54" s="18">
        <v>1</v>
      </c>
      <c r="D54" s="18"/>
      <c r="E54" s="18"/>
      <c r="F54" s="24">
        <f t="shared" si="0"/>
        <v>1</v>
      </c>
      <c r="G54" s="12"/>
      <c r="L54" s="14"/>
      <c r="M54" s="14"/>
      <c r="P54" s="1"/>
      <c r="Q54" s="1"/>
      <c r="R54" s="1"/>
      <c r="T54" s="1"/>
      <c r="U54" s="1"/>
      <c r="V54" s="1"/>
      <c r="W54" s="1"/>
    </row>
    <row r="55" spans="1:23">
      <c r="A55" s="19" t="s">
        <v>28</v>
      </c>
      <c r="B55" s="41"/>
      <c r="C55" s="41"/>
      <c r="D55" s="41">
        <v>1</v>
      </c>
      <c r="E55" s="69"/>
      <c r="F55" s="24">
        <f t="shared" si="0"/>
        <v>1</v>
      </c>
      <c r="I55" s="9"/>
    </row>
    <row r="56" spans="1:23">
      <c r="A56" s="19" t="s">
        <v>83</v>
      </c>
      <c r="B56" s="18"/>
      <c r="C56" s="18">
        <v>1</v>
      </c>
      <c r="D56" s="18"/>
      <c r="E56" s="3"/>
      <c r="F56" s="24">
        <f t="shared" si="0"/>
        <v>1</v>
      </c>
    </row>
    <row r="57" spans="1:23">
      <c r="A57" s="19" t="s">
        <v>34</v>
      </c>
      <c r="B57" s="18"/>
      <c r="C57" s="18"/>
      <c r="D57" s="18">
        <v>1</v>
      </c>
      <c r="E57" s="3"/>
      <c r="F57" s="24">
        <f t="shared" si="0"/>
        <v>1</v>
      </c>
    </row>
    <row r="58" spans="1:23">
      <c r="A58" s="19" t="s">
        <v>74</v>
      </c>
      <c r="B58" s="18"/>
      <c r="C58" s="18">
        <v>1</v>
      </c>
      <c r="D58" s="18"/>
      <c r="E58" s="3"/>
      <c r="F58" s="24">
        <f t="shared" si="0"/>
        <v>1</v>
      </c>
    </row>
    <row r="59" spans="1:23">
      <c r="A59" s="19" t="s">
        <v>67</v>
      </c>
      <c r="B59" s="18"/>
      <c r="C59" s="18">
        <v>1</v>
      </c>
      <c r="D59" s="18"/>
      <c r="E59" s="3"/>
      <c r="F59" s="24">
        <f t="shared" si="0"/>
        <v>1</v>
      </c>
    </row>
    <row r="60" spans="1:23">
      <c r="A60" s="19" t="s">
        <v>53</v>
      </c>
      <c r="B60" s="18"/>
      <c r="C60" s="18"/>
      <c r="D60" s="18">
        <v>1</v>
      </c>
      <c r="E60" s="3"/>
      <c r="F60" s="24">
        <f t="shared" si="0"/>
        <v>1</v>
      </c>
    </row>
    <row r="61" spans="1:23">
      <c r="A61" s="19" t="s">
        <v>86</v>
      </c>
      <c r="B61" s="18"/>
      <c r="C61" s="18">
        <v>1</v>
      </c>
      <c r="D61" s="18"/>
      <c r="E61" s="3"/>
      <c r="F61" s="24">
        <f t="shared" si="0"/>
        <v>1</v>
      </c>
    </row>
    <row r="62" spans="1:23">
      <c r="A62" s="19" t="s">
        <v>43</v>
      </c>
      <c r="B62" s="18"/>
      <c r="C62" s="18"/>
      <c r="D62" s="18"/>
      <c r="E62" s="3">
        <v>1</v>
      </c>
      <c r="F62" s="24">
        <f t="shared" si="0"/>
        <v>1</v>
      </c>
    </row>
    <row r="63" spans="1:23">
      <c r="A63" s="19" t="s">
        <v>66</v>
      </c>
      <c r="B63" s="18"/>
      <c r="C63" s="18"/>
      <c r="D63" s="18">
        <v>1</v>
      </c>
      <c r="E63" s="3"/>
      <c r="F63" s="24">
        <f t="shared" si="0"/>
        <v>1</v>
      </c>
    </row>
    <row r="64" spans="1:23">
      <c r="A64" s="59" t="s">
        <v>220</v>
      </c>
      <c r="B64" s="39">
        <v>1</v>
      </c>
      <c r="C64" s="39"/>
      <c r="D64" s="39"/>
      <c r="E64" s="40"/>
      <c r="F64" s="24">
        <f t="shared" si="0"/>
        <v>1</v>
      </c>
    </row>
    <row r="65" spans="1:6">
      <c r="A65" s="59" t="s">
        <v>221</v>
      </c>
      <c r="B65" s="39">
        <v>1</v>
      </c>
      <c r="C65" s="39"/>
      <c r="D65" s="39"/>
      <c r="E65" s="40"/>
      <c r="F65" s="24">
        <f t="shared" si="0"/>
        <v>1</v>
      </c>
    </row>
    <row r="66" spans="1:6">
      <c r="A66" s="59" t="s">
        <v>222</v>
      </c>
      <c r="B66" s="39">
        <v>1</v>
      </c>
      <c r="C66" s="39"/>
      <c r="D66" s="39"/>
      <c r="E66" s="40"/>
      <c r="F66" s="24">
        <f t="shared" si="0"/>
        <v>1</v>
      </c>
    </row>
    <row r="67" spans="1:6">
      <c r="A67" s="59" t="s">
        <v>223</v>
      </c>
      <c r="B67" s="39">
        <v>1</v>
      </c>
      <c r="C67" s="39"/>
      <c r="D67" s="39"/>
      <c r="E67" s="40"/>
      <c r="F67" s="24">
        <f t="shared" si="0"/>
        <v>1</v>
      </c>
    </row>
    <row r="68" spans="1:6">
      <c r="A68" s="59" t="s">
        <v>215</v>
      </c>
      <c r="B68" s="39">
        <v>1</v>
      </c>
      <c r="C68" s="39"/>
      <c r="D68" s="39"/>
      <c r="E68" s="40"/>
      <c r="F68" s="24">
        <f t="shared" si="0"/>
        <v>1</v>
      </c>
    </row>
    <row r="69" spans="1:6">
      <c r="A69" s="59" t="s">
        <v>225</v>
      </c>
      <c r="B69" s="39"/>
      <c r="C69" s="39">
        <v>1</v>
      </c>
      <c r="D69" s="39"/>
      <c r="E69" s="40"/>
      <c r="F69" s="24">
        <f t="shared" si="0"/>
        <v>1</v>
      </c>
    </row>
    <row r="70" spans="1:6">
      <c r="A70" s="59" t="s">
        <v>226</v>
      </c>
      <c r="B70" s="39"/>
      <c r="C70" s="39"/>
      <c r="D70" s="39">
        <v>1</v>
      </c>
      <c r="E70" s="40"/>
      <c r="F70" s="24">
        <f t="shared" ref="F70:F114" si="1">B70+C70+D70+E70</f>
        <v>1</v>
      </c>
    </row>
    <row r="71" spans="1:6">
      <c r="A71" s="59" t="s">
        <v>227</v>
      </c>
      <c r="B71" s="39"/>
      <c r="C71" s="39"/>
      <c r="D71" s="39">
        <v>1</v>
      </c>
      <c r="E71" s="40"/>
      <c r="F71" s="24">
        <f t="shared" si="1"/>
        <v>1</v>
      </c>
    </row>
    <row r="72" spans="1:6">
      <c r="A72" s="59" t="s">
        <v>228</v>
      </c>
      <c r="B72" s="39"/>
      <c r="C72" s="39"/>
      <c r="D72" s="39">
        <v>1</v>
      </c>
      <c r="E72" s="40"/>
      <c r="F72" s="24">
        <f t="shared" si="1"/>
        <v>1</v>
      </c>
    </row>
    <row r="73" spans="1:6">
      <c r="A73" s="8" t="s">
        <v>95</v>
      </c>
      <c r="B73" s="18"/>
      <c r="C73" s="18"/>
      <c r="D73" s="18"/>
      <c r="E73" s="3"/>
      <c r="F73" s="24">
        <f t="shared" si="1"/>
        <v>0</v>
      </c>
    </row>
    <row r="74" spans="1:6">
      <c r="A74" s="8" t="s">
        <v>88</v>
      </c>
      <c r="B74" s="18"/>
      <c r="C74" s="18"/>
      <c r="D74" s="18"/>
      <c r="E74" s="3"/>
      <c r="F74" s="24">
        <f t="shared" si="1"/>
        <v>0</v>
      </c>
    </row>
    <row r="75" spans="1:6">
      <c r="A75" s="19" t="s">
        <v>80</v>
      </c>
      <c r="B75" s="18"/>
      <c r="C75" s="18"/>
      <c r="D75" s="18"/>
      <c r="E75" s="3"/>
      <c r="F75" s="24">
        <f t="shared" si="1"/>
        <v>0</v>
      </c>
    </row>
    <row r="76" spans="1:6">
      <c r="A76" s="19" t="s">
        <v>98</v>
      </c>
      <c r="B76" s="18"/>
      <c r="C76" s="18"/>
      <c r="D76" s="18"/>
      <c r="E76" s="3"/>
      <c r="F76" s="24">
        <f t="shared" si="1"/>
        <v>0</v>
      </c>
    </row>
    <row r="77" spans="1:6">
      <c r="A77" s="8" t="s">
        <v>91</v>
      </c>
      <c r="B77" s="18"/>
      <c r="C77" s="18"/>
      <c r="D77" s="18"/>
      <c r="E77" s="3"/>
      <c r="F77" s="24">
        <f t="shared" si="1"/>
        <v>0</v>
      </c>
    </row>
    <row r="78" spans="1:6">
      <c r="A78" s="19" t="s">
        <v>3</v>
      </c>
      <c r="B78" s="20"/>
      <c r="C78" s="20"/>
      <c r="D78" s="20"/>
      <c r="E78" s="3"/>
      <c r="F78" s="24">
        <f t="shared" si="1"/>
        <v>0</v>
      </c>
    </row>
    <row r="79" spans="1:6">
      <c r="A79" s="8" t="s">
        <v>78</v>
      </c>
      <c r="B79" s="18"/>
      <c r="C79" s="18"/>
      <c r="D79" s="18"/>
      <c r="E79" s="3"/>
      <c r="F79" s="24">
        <f t="shared" si="1"/>
        <v>0</v>
      </c>
    </row>
    <row r="80" spans="1:6">
      <c r="A80" s="8" t="s">
        <v>89</v>
      </c>
      <c r="B80" s="18"/>
      <c r="C80" s="18"/>
      <c r="D80" s="18"/>
      <c r="E80" s="3"/>
      <c r="F80" s="24">
        <f t="shared" si="1"/>
        <v>0</v>
      </c>
    </row>
    <row r="81" spans="1:6">
      <c r="A81" s="8" t="s">
        <v>61</v>
      </c>
      <c r="B81" s="18"/>
      <c r="C81" s="18"/>
      <c r="D81" s="18"/>
      <c r="E81" s="3"/>
      <c r="F81" s="24">
        <f t="shared" si="1"/>
        <v>0</v>
      </c>
    </row>
    <row r="82" spans="1:6">
      <c r="A82" s="8" t="s">
        <v>64</v>
      </c>
      <c r="B82" s="18"/>
      <c r="C82" s="18"/>
      <c r="D82" s="18"/>
      <c r="E82" s="3"/>
      <c r="F82" s="24">
        <f t="shared" si="1"/>
        <v>0</v>
      </c>
    </row>
    <row r="83" spans="1:6">
      <c r="A83" s="8" t="s">
        <v>71</v>
      </c>
      <c r="B83" s="18"/>
      <c r="C83" s="18"/>
      <c r="D83" s="18"/>
      <c r="E83" s="3"/>
      <c r="F83" s="24">
        <f t="shared" si="1"/>
        <v>0</v>
      </c>
    </row>
    <row r="84" spans="1:6">
      <c r="A84" s="19" t="s">
        <v>92</v>
      </c>
      <c r="B84" s="18"/>
      <c r="C84" s="18"/>
      <c r="D84" s="18"/>
      <c r="E84" s="3"/>
      <c r="F84" s="24">
        <f t="shared" si="1"/>
        <v>0</v>
      </c>
    </row>
    <row r="85" spans="1:6">
      <c r="A85" s="8" t="s">
        <v>96</v>
      </c>
      <c r="B85" s="18"/>
      <c r="C85" s="18"/>
      <c r="D85" s="18"/>
      <c r="E85" s="3"/>
      <c r="F85" s="24">
        <f t="shared" si="1"/>
        <v>0</v>
      </c>
    </row>
    <row r="86" spans="1:6">
      <c r="A86" s="8" t="s">
        <v>60</v>
      </c>
      <c r="B86" s="18"/>
      <c r="C86" s="18"/>
      <c r="D86" s="18"/>
      <c r="E86" s="3"/>
      <c r="F86" s="24">
        <f t="shared" si="1"/>
        <v>0</v>
      </c>
    </row>
    <row r="87" spans="1:6">
      <c r="A87" s="8" t="s">
        <v>72</v>
      </c>
      <c r="B87" s="18"/>
      <c r="C87" s="18"/>
      <c r="D87" s="18"/>
      <c r="E87" s="3"/>
      <c r="F87" s="24">
        <f t="shared" si="1"/>
        <v>0</v>
      </c>
    </row>
    <row r="88" spans="1:6">
      <c r="A88" s="8" t="s">
        <v>84</v>
      </c>
      <c r="B88" s="18"/>
      <c r="C88" s="18"/>
      <c r="D88" s="18"/>
      <c r="E88" s="3"/>
      <c r="F88" s="24">
        <f t="shared" si="1"/>
        <v>0</v>
      </c>
    </row>
    <row r="89" spans="1:6">
      <c r="A89" s="8" t="s">
        <v>70</v>
      </c>
      <c r="B89" s="18"/>
      <c r="C89" s="18"/>
      <c r="D89" s="18"/>
      <c r="E89" s="3"/>
      <c r="F89" s="24">
        <f t="shared" si="1"/>
        <v>0</v>
      </c>
    </row>
    <row r="90" spans="1:6">
      <c r="A90" s="8" t="s">
        <v>55</v>
      </c>
      <c r="B90" s="18"/>
      <c r="C90" s="18"/>
      <c r="D90" s="18"/>
      <c r="E90" s="3"/>
      <c r="F90" s="24">
        <f t="shared" si="1"/>
        <v>0</v>
      </c>
    </row>
    <row r="91" spans="1:6">
      <c r="A91" s="8" t="s">
        <v>90</v>
      </c>
      <c r="B91" s="18"/>
      <c r="C91" s="18"/>
      <c r="D91" s="18"/>
      <c r="E91" s="3"/>
      <c r="F91" s="24">
        <f t="shared" si="1"/>
        <v>0</v>
      </c>
    </row>
    <row r="92" spans="1:6">
      <c r="A92" s="8" t="s">
        <v>65</v>
      </c>
      <c r="B92" s="18"/>
      <c r="C92" s="18"/>
      <c r="D92" s="18"/>
      <c r="E92" s="3"/>
      <c r="F92" s="24">
        <f t="shared" si="1"/>
        <v>0</v>
      </c>
    </row>
    <row r="93" spans="1:6">
      <c r="A93" s="8" t="s">
        <v>59</v>
      </c>
      <c r="B93" s="18"/>
      <c r="C93" s="18"/>
      <c r="D93" s="18"/>
      <c r="E93" s="3"/>
      <c r="F93" s="24">
        <f t="shared" si="1"/>
        <v>0</v>
      </c>
    </row>
    <row r="94" spans="1:6">
      <c r="A94" s="8" t="s">
        <v>101</v>
      </c>
      <c r="B94" s="18"/>
      <c r="C94" s="18"/>
      <c r="D94" s="18"/>
      <c r="E94" s="3"/>
      <c r="F94" s="24">
        <f t="shared" si="1"/>
        <v>0</v>
      </c>
    </row>
    <row r="95" spans="1:6">
      <c r="A95" s="28" t="s">
        <v>77</v>
      </c>
      <c r="B95" s="18"/>
      <c r="C95" s="18"/>
      <c r="D95" s="18"/>
      <c r="E95" s="3"/>
      <c r="F95" s="24">
        <f t="shared" si="1"/>
        <v>0</v>
      </c>
    </row>
    <row r="96" spans="1:6">
      <c r="A96" s="8" t="s">
        <v>97</v>
      </c>
      <c r="B96" s="18"/>
      <c r="C96" s="18"/>
      <c r="D96" s="18"/>
      <c r="E96" s="3"/>
      <c r="F96" s="24">
        <f t="shared" si="1"/>
        <v>0</v>
      </c>
    </row>
    <row r="97" spans="1:6">
      <c r="A97" s="19" t="s">
        <v>100</v>
      </c>
      <c r="B97" s="18"/>
      <c r="C97" s="18"/>
      <c r="D97" s="18"/>
      <c r="E97" s="3"/>
      <c r="F97" s="24">
        <f t="shared" si="1"/>
        <v>0</v>
      </c>
    </row>
    <row r="98" spans="1:6">
      <c r="A98" s="7" t="s">
        <v>69</v>
      </c>
      <c r="B98" s="18"/>
      <c r="C98" s="18"/>
      <c r="D98" s="18"/>
      <c r="E98" s="3"/>
      <c r="F98" s="24">
        <f t="shared" si="1"/>
        <v>0</v>
      </c>
    </row>
    <row r="99" spans="1:6">
      <c r="A99" s="19" t="s">
        <v>102</v>
      </c>
      <c r="B99" s="34"/>
      <c r="C99" s="34"/>
      <c r="D99" s="34"/>
      <c r="E99" s="40"/>
      <c r="F99" s="24">
        <f t="shared" si="1"/>
        <v>0</v>
      </c>
    </row>
    <row r="100" spans="1:6">
      <c r="A100" s="19" t="s">
        <v>87</v>
      </c>
      <c r="B100" s="34"/>
      <c r="C100" s="34"/>
      <c r="D100" s="34"/>
      <c r="E100" s="40"/>
      <c r="F100" s="24">
        <f t="shared" si="1"/>
        <v>0</v>
      </c>
    </row>
    <row r="101" spans="1:6">
      <c r="A101" s="19" t="s">
        <v>103</v>
      </c>
      <c r="B101" s="34"/>
      <c r="C101" s="34"/>
      <c r="D101" s="34"/>
      <c r="E101" s="40"/>
      <c r="F101" s="24">
        <f t="shared" si="1"/>
        <v>0</v>
      </c>
    </row>
    <row r="102" spans="1:6">
      <c r="A102" s="19" t="s">
        <v>73</v>
      </c>
      <c r="B102" s="34"/>
      <c r="C102" s="34"/>
      <c r="D102" s="34"/>
      <c r="E102" s="40"/>
      <c r="F102" s="24">
        <f t="shared" si="1"/>
        <v>0</v>
      </c>
    </row>
    <row r="103" spans="1:6">
      <c r="A103" s="19" t="s">
        <v>79</v>
      </c>
      <c r="B103" s="18"/>
      <c r="C103" s="18"/>
      <c r="D103" s="18"/>
      <c r="E103" s="3"/>
      <c r="F103" s="24">
        <f t="shared" si="1"/>
        <v>0</v>
      </c>
    </row>
    <row r="104" spans="1:6">
      <c r="A104" s="19" t="s">
        <v>54</v>
      </c>
      <c r="B104" s="18"/>
      <c r="C104" s="18"/>
      <c r="D104" s="18"/>
      <c r="E104" s="3"/>
      <c r="F104" s="24">
        <f t="shared" si="1"/>
        <v>0</v>
      </c>
    </row>
    <row r="105" spans="1:6">
      <c r="A105" s="31" t="s">
        <v>51</v>
      </c>
      <c r="B105" s="14"/>
      <c r="C105" s="14"/>
      <c r="D105" s="14"/>
      <c r="E105" s="61"/>
      <c r="F105" s="24">
        <f t="shared" si="1"/>
        <v>0</v>
      </c>
    </row>
    <row r="106" spans="1:6">
      <c r="A106" s="31" t="s">
        <v>68</v>
      </c>
      <c r="B106" s="14"/>
      <c r="C106" s="14"/>
      <c r="D106" s="14"/>
      <c r="E106" s="61"/>
      <c r="F106" s="24">
        <f t="shared" si="1"/>
        <v>0</v>
      </c>
    </row>
    <row r="107" spans="1:6">
      <c r="A107" s="31" t="s">
        <v>93</v>
      </c>
      <c r="B107" s="14"/>
      <c r="C107" s="14"/>
      <c r="D107" s="14"/>
      <c r="E107" s="61"/>
      <c r="F107" s="24">
        <f t="shared" si="1"/>
        <v>0</v>
      </c>
    </row>
    <row r="108" spans="1:6">
      <c r="A108" s="31" t="s">
        <v>58</v>
      </c>
      <c r="B108" s="14"/>
      <c r="C108" s="14"/>
      <c r="D108" s="14"/>
      <c r="E108" s="61"/>
      <c r="F108" s="24">
        <f t="shared" si="1"/>
        <v>0</v>
      </c>
    </row>
    <row r="109" spans="1:6">
      <c r="A109" s="31" t="s">
        <v>62</v>
      </c>
      <c r="B109" s="14"/>
      <c r="C109" s="14"/>
      <c r="D109" s="14"/>
      <c r="E109" s="61"/>
      <c r="F109" s="24">
        <f t="shared" si="1"/>
        <v>0</v>
      </c>
    </row>
    <row r="110" spans="1:6">
      <c r="A110" s="31" t="s">
        <v>82</v>
      </c>
      <c r="B110" s="14"/>
      <c r="C110" s="14"/>
      <c r="D110" s="14"/>
      <c r="E110" s="61"/>
      <c r="F110" s="24">
        <f t="shared" si="1"/>
        <v>0</v>
      </c>
    </row>
    <row r="111" spans="1:6">
      <c r="A111" s="31" t="s">
        <v>75</v>
      </c>
      <c r="B111" s="14"/>
      <c r="C111" s="14"/>
      <c r="D111" s="14"/>
      <c r="E111" s="61"/>
      <c r="F111" s="24">
        <f t="shared" si="1"/>
        <v>0</v>
      </c>
    </row>
    <row r="112" spans="1:6">
      <c r="A112" s="31" t="s">
        <v>94</v>
      </c>
      <c r="B112" s="14"/>
      <c r="C112" s="14"/>
      <c r="D112" s="14"/>
      <c r="E112" s="61"/>
      <c r="F112" s="24">
        <f t="shared" si="1"/>
        <v>0</v>
      </c>
    </row>
    <row r="113" spans="1:6">
      <c r="A113" s="31" t="s">
        <v>56</v>
      </c>
      <c r="B113" s="14"/>
      <c r="C113" s="14"/>
      <c r="D113" s="14"/>
      <c r="E113" s="61"/>
      <c r="F113" s="24">
        <f t="shared" si="1"/>
        <v>0</v>
      </c>
    </row>
    <row r="114" spans="1:6">
      <c r="A114" s="31" t="s">
        <v>50</v>
      </c>
      <c r="B114" s="14"/>
      <c r="C114" s="14"/>
      <c r="D114" s="14"/>
      <c r="E114" s="61"/>
      <c r="F114" s="24">
        <f t="shared" si="1"/>
        <v>0</v>
      </c>
    </row>
  </sheetData>
  <mergeCells count="1">
    <mergeCell ref="A2:O2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X104"/>
  <sheetViews>
    <sheetView workbookViewId="0">
      <selection activeCell="A5" sqref="A5:A14"/>
    </sheetView>
  </sheetViews>
  <sheetFormatPr defaultRowHeight="12.75"/>
  <cols>
    <col min="1" max="5" width="9.7109375" customWidth="1"/>
    <col min="6" max="6" width="12.28515625" customWidth="1"/>
    <col min="7" max="7" width="9.140625" style="25"/>
    <col min="8" max="8" width="3.7109375" customWidth="1"/>
    <col min="9" max="10" width="9.7109375" customWidth="1"/>
    <col min="11" max="11" width="12.28515625" customWidth="1"/>
    <col min="13" max="16" width="9.140625" hidden="1" customWidth="1"/>
  </cols>
  <sheetData>
    <row r="1" spans="1:24" ht="14.25" thickTop="1" thickBot="1">
      <c r="A1" s="1" t="s">
        <v>46</v>
      </c>
      <c r="B1" s="1"/>
      <c r="C1" s="1"/>
      <c r="D1" s="1"/>
      <c r="E1" s="1"/>
      <c r="F1" s="1"/>
      <c r="G1" s="2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1"/>
      <c r="V1" s="13"/>
      <c r="W1" s="6" t="s">
        <v>45</v>
      </c>
    </row>
    <row r="2" spans="1:24" ht="21" thickTop="1">
      <c r="A2" s="71" t="s">
        <v>1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1"/>
      <c r="R2" s="1"/>
      <c r="S2" s="1"/>
      <c r="T2" s="1"/>
      <c r="U2" s="1"/>
      <c r="V2" s="1"/>
      <c r="W2" s="1"/>
    </row>
    <row r="3" spans="1:24" ht="13.5" thickBot="1">
      <c r="A3" s="1"/>
      <c r="B3" s="1"/>
      <c r="C3" s="1"/>
      <c r="D3" s="1"/>
      <c r="E3" s="1"/>
      <c r="F3" s="1"/>
      <c r="G3" s="2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4" ht="14.25" thickTop="1" thickBot="1">
      <c r="A4" s="5" t="s">
        <v>0</v>
      </c>
      <c r="B4" s="10" t="s">
        <v>162</v>
      </c>
      <c r="C4" s="11" t="s">
        <v>163</v>
      </c>
      <c r="D4" s="11" t="s">
        <v>164</v>
      </c>
      <c r="E4" s="11" t="s">
        <v>165</v>
      </c>
      <c r="F4" s="11" t="s">
        <v>166</v>
      </c>
      <c r="G4" s="26" t="s">
        <v>45</v>
      </c>
      <c r="H4" s="12"/>
      <c r="I4" s="8" t="s">
        <v>0</v>
      </c>
      <c r="J4" s="28" t="s">
        <v>240</v>
      </c>
      <c r="M4" s="14"/>
      <c r="N4" s="14"/>
      <c r="Q4" s="1"/>
      <c r="R4" s="1"/>
      <c r="S4" s="1"/>
      <c r="T4" s="1"/>
      <c r="U4" s="1"/>
      <c r="V4" s="1"/>
      <c r="W4" s="1"/>
    </row>
    <row r="5" spans="1:24" ht="13.5" thickTop="1">
      <c r="A5" s="29" t="s">
        <v>31</v>
      </c>
      <c r="B5" s="2">
        <v>2</v>
      </c>
      <c r="C5" s="18">
        <v>7</v>
      </c>
      <c r="D5" s="18">
        <v>6</v>
      </c>
      <c r="E5" s="18">
        <v>6</v>
      </c>
      <c r="F5" s="18">
        <v>16</v>
      </c>
      <c r="G5" s="24">
        <f t="shared" ref="G5:G69" si="0">B5+C5+D5+E5+F5</f>
        <v>37</v>
      </c>
      <c r="H5" s="12"/>
      <c r="I5" s="19" t="s">
        <v>31</v>
      </c>
      <c r="J5" s="19">
        <v>37</v>
      </c>
      <c r="M5" s="14"/>
      <c r="N5" s="14"/>
      <c r="Q5" s="1"/>
      <c r="R5" s="1"/>
      <c r="S5" s="1"/>
      <c r="T5" s="1"/>
      <c r="U5" s="1"/>
      <c r="V5" s="1"/>
      <c r="W5" s="1"/>
      <c r="X5" s="1"/>
    </row>
    <row r="6" spans="1:24">
      <c r="A6" s="19" t="s">
        <v>30</v>
      </c>
      <c r="B6" s="2">
        <v>10</v>
      </c>
      <c r="C6" s="18">
        <v>9</v>
      </c>
      <c r="D6" s="18">
        <v>4</v>
      </c>
      <c r="E6" s="18">
        <v>4</v>
      </c>
      <c r="F6" s="18">
        <v>6</v>
      </c>
      <c r="G6" s="24">
        <f t="shared" si="0"/>
        <v>33</v>
      </c>
      <c r="H6" s="12"/>
      <c r="I6" s="19" t="s">
        <v>30</v>
      </c>
      <c r="J6" s="19">
        <v>33</v>
      </c>
      <c r="M6" s="14"/>
      <c r="N6" s="14"/>
      <c r="Q6" s="1"/>
      <c r="R6" s="1"/>
      <c r="S6" s="1"/>
      <c r="T6" s="1"/>
      <c r="U6" s="1"/>
      <c r="V6" s="1"/>
      <c r="W6" s="1"/>
      <c r="X6" s="1"/>
    </row>
    <row r="7" spans="1:24">
      <c r="A7" s="8" t="s">
        <v>13</v>
      </c>
      <c r="B7" s="2">
        <v>5</v>
      </c>
      <c r="C7" s="18">
        <v>6</v>
      </c>
      <c r="D7" s="18">
        <v>3</v>
      </c>
      <c r="E7" s="18">
        <v>5</v>
      </c>
      <c r="F7" s="18">
        <v>10</v>
      </c>
      <c r="G7" s="24">
        <f t="shared" si="0"/>
        <v>29</v>
      </c>
      <c r="H7" s="12"/>
      <c r="I7" s="8" t="s">
        <v>13</v>
      </c>
      <c r="J7" s="19">
        <v>29</v>
      </c>
      <c r="M7" s="14"/>
      <c r="N7" s="14"/>
      <c r="Q7" s="1"/>
      <c r="R7" s="1"/>
      <c r="S7" s="1"/>
      <c r="T7" s="1"/>
      <c r="U7" s="1"/>
      <c r="V7" s="1"/>
      <c r="W7" s="1"/>
      <c r="X7" s="1"/>
    </row>
    <row r="8" spans="1:24">
      <c r="A8" s="19" t="s">
        <v>22</v>
      </c>
      <c r="B8" s="2">
        <v>4</v>
      </c>
      <c r="C8" s="18">
        <v>7</v>
      </c>
      <c r="D8" s="18">
        <v>4</v>
      </c>
      <c r="E8" s="18">
        <v>6</v>
      </c>
      <c r="F8" s="18">
        <v>3</v>
      </c>
      <c r="G8" s="24">
        <f t="shared" si="0"/>
        <v>24</v>
      </c>
      <c r="H8" s="12"/>
      <c r="I8" s="19" t="s">
        <v>22</v>
      </c>
      <c r="J8" s="19">
        <v>24</v>
      </c>
      <c r="M8" s="14"/>
      <c r="N8" s="14"/>
      <c r="Q8" s="1"/>
      <c r="R8" s="1"/>
      <c r="S8" s="1"/>
      <c r="T8" s="1"/>
      <c r="U8" s="1"/>
      <c r="V8" s="1"/>
      <c r="W8" s="1"/>
      <c r="X8" s="1"/>
    </row>
    <row r="9" spans="1:24">
      <c r="A9" s="8" t="s">
        <v>14</v>
      </c>
      <c r="B9" s="2">
        <v>2</v>
      </c>
      <c r="C9" s="18">
        <v>8</v>
      </c>
      <c r="D9" s="18">
        <v>3</v>
      </c>
      <c r="E9" s="18">
        <v>4</v>
      </c>
      <c r="F9" s="18">
        <v>6</v>
      </c>
      <c r="G9" s="24">
        <f t="shared" si="0"/>
        <v>23</v>
      </c>
      <c r="H9" s="12"/>
      <c r="I9" s="8" t="s">
        <v>9</v>
      </c>
      <c r="J9" s="19">
        <v>17</v>
      </c>
      <c r="M9" s="14"/>
      <c r="N9" s="14"/>
      <c r="Q9" s="1"/>
      <c r="R9" s="1"/>
      <c r="S9" s="1"/>
      <c r="T9" s="1"/>
      <c r="U9" s="1"/>
      <c r="V9" s="1"/>
      <c r="W9" s="1"/>
      <c r="X9" s="1"/>
    </row>
    <row r="10" spans="1:24">
      <c r="A10" s="8" t="s">
        <v>9</v>
      </c>
      <c r="B10" s="2">
        <v>3</v>
      </c>
      <c r="C10" s="18">
        <v>7</v>
      </c>
      <c r="D10" s="18">
        <v>2</v>
      </c>
      <c r="E10" s="18"/>
      <c r="F10" s="18">
        <v>5</v>
      </c>
      <c r="G10" s="24">
        <f t="shared" si="0"/>
        <v>17</v>
      </c>
      <c r="H10" s="12"/>
      <c r="M10" s="14"/>
      <c r="N10" s="14"/>
      <c r="Q10" s="1"/>
      <c r="R10" s="1"/>
      <c r="S10" s="1"/>
      <c r="T10" s="1"/>
      <c r="U10" s="1"/>
      <c r="V10" s="1"/>
      <c r="W10" s="1"/>
      <c r="X10" s="1"/>
    </row>
    <row r="11" spans="1:24">
      <c r="A11" s="19" t="s">
        <v>40</v>
      </c>
      <c r="B11" s="2">
        <v>2</v>
      </c>
      <c r="C11" s="18">
        <v>3</v>
      </c>
      <c r="D11" s="18">
        <v>3</v>
      </c>
      <c r="E11" s="18">
        <v>6</v>
      </c>
      <c r="F11" s="18">
        <v>3</v>
      </c>
      <c r="G11" s="24">
        <f t="shared" si="0"/>
        <v>17</v>
      </c>
      <c r="H11" s="12"/>
      <c r="M11" s="14"/>
      <c r="N11" s="14"/>
      <c r="Q11" s="1"/>
      <c r="R11" s="1"/>
      <c r="S11" s="1"/>
      <c r="T11" s="1"/>
      <c r="U11" s="1"/>
      <c r="V11" s="1"/>
      <c r="W11" s="1"/>
      <c r="X11" s="1"/>
    </row>
    <row r="12" spans="1:24">
      <c r="A12" s="8" t="s">
        <v>11</v>
      </c>
      <c r="B12" s="2">
        <v>4</v>
      </c>
      <c r="C12" s="18">
        <v>3</v>
      </c>
      <c r="D12" s="18">
        <v>3</v>
      </c>
      <c r="E12" s="18">
        <v>3</v>
      </c>
      <c r="F12" s="18">
        <v>2</v>
      </c>
      <c r="G12" s="24">
        <f t="shared" si="0"/>
        <v>15</v>
      </c>
      <c r="H12" s="12"/>
      <c r="M12" s="14"/>
      <c r="N12" s="14"/>
      <c r="Q12" s="1"/>
      <c r="R12" s="1"/>
      <c r="S12" s="1"/>
      <c r="T12" s="1"/>
      <c r="U12" s="1"/>
      <c r="V12" s="1"/>
      <c r="W12" s="1"/>
      <c r="X12" s="1"/>
    </row>
    <row r="13" spans="1:24">
      <c r="A13" s="19" t="s">
        <v>44</v>
      </c>
      <c r="B13" s="30">
        <v>2</v>
      </c>
      <c r="C13" s="20">
        <v>4</v>
      </c>
      <c r="D13" s="20">
        <v>3</v>
      </c>
      <c r="E13" s="34">
        <v>1</v>
      </c>
      <c r="F13" s="18">
        <v>2</v>
      </c>
      <c r="G13" s="24">
        <f t="shared" si="0"/>
        <v>12</v>
      </c>
      <c r="H13" s="12"/>
      <c r="M13" s="14"/>
      <c r="N13" s="14"/>
      <c r="Q13" s="1"/>
      <c r="R13" s="1"/>
      <c r="S13" s="1"/>
      <c r="T13" s="1"/>
      <c r="U13" s="1"/>
      <c r="V13" s="1"/>
      <c r="W13" s="1"/>
      <c r="X13" s="1"/>
    </row>
    <row r="14" spans="1:24">
      <c r="A14" s="19" t="s">
        <v>27</v>
      </c>
      <c r="B14" s="2">
        <v>4</v>
      </c>
      <c r="C14" s="18">
        <v>3</v>
      </c>
      <c r="D14" s="18">
        <v>1</v>
      </c>
      <c r="E14" s="18">
        <v>2</v>
      </c>
      <c r="F14" s="18">
        <v>1</v>
      </c>
      <c r="G14" s="24">
        <f t="shared" si="0"/>
        <v>11</v>
      </c>
      <c r="H14" s="12"/>
      <c r="M14" s="14"/>
      <c r="N14" s="14"/>
      <c r="Q14" s="1"/>
      <c r="R14" s="1"/>
      <c r="S14" s="1"/>
      <c r="T14" s="1"/>
      <c r="U14" s="1"/>
      <c r="V14" s="1"/>
      <c r="W14" s="1"/>
      <c r="X14" s="1"/>
    </row>
    <row r="15" spans="1:24">
      <c r="A15" s="19" t="s">
        <v>36</v>
      </c>
      <c r="B15" s="2">
        <v>2</v>
      </c>
      <c r="C15" s="18">
        <v>2</v>
      </c>
      <c r="D15" s="18">
        <v>2</v>
      </c>
      <c r="E15" s="18"/>
      <c r="F15" s="18">
        <v>4</v>
      </c>
      <c r="G15" s="24">
        <f t="shared" si="0"/>
        <v>10</v>
      </c>
      <c r="H15" s="12"/>
      <c r="M15" s="14"/>
      <c r="N15" s="14"/>
      <c r="Q15" s="1"/>
      <c r="R15" s="1"/>
      <c r="S15" s="1"/>
      <c r="T15" s="1"/>
      <c r="U15" s="1"/>
      <c r="V15" s="1"/>
      <c r="W15" s="1"/>
      <c r="X15" s="1"/>
    </row>
    <row r="16" spans="1:24">
      <c r="A16" s="19" t="s">
        <v>32</v>
      </c>
      <c r="B16" s="2">
        <v>3</v>
      </c>
      <c r="C16" s="18">
        <v>2</v>
      </c>
      <c r="D16" s="18">
        <v>1</v>
      </c>
      <c r="E16" s="18">
        <v>3</v>
      </c>
      <c r="F16" s="18"/>
      <c r="G16" s="24">
        <f t="shared" si="0"/>
        <v>9</v>
      </c>
      <c r="H16" s="12"/>
      <c r="M16" s="14"/>
      <c r="N16" s="14"/>
      <c r="Q16" s="1"/>
      <c r="R16" s="1"/>
      <c r="S16" s="1"/>
      <c r="T16" s="1"/>
      <c r="U16" s="1"/>
      <c r="V16" s="1"/>
      <c r="W16" s="1"/>
      <c r="X16" s="1"/>
    </row>
    <row r="17" spans="1:24">
      <c r="A17" s="8" t="s">
        <v>2</v>
      </c>
      <c r="B17" s="2"/>
      <c r="C17" s="18">
        <v>4</v>
      </c>
      <c r="D17" s="18"/>
      <c r="E17" s="18">
        <v>2</v>
      </c>
      <c r="F17" s="18">
        <v>2</v>
      </c>
      <c r="G17" s="24">
        <f t="shared" si="0"/>
        <v>8</v>
      </c>
      <c r="H17" s="12"/>
      <c r="M17" s="14"/>
      <c r="N17" s="14"/>
      <c r="Q17" s="1"/>
      <c r="R17" s="1"/>
      <c r="S17" s="1"/>
      <c r="T17" s="1"/>
      <c r="U17" s="1"/>
      <c r="V17" s="1"/>
      <c r="W17" s="1"/>
      <c r="X17" s="1"/>
    </row>
    <row r="18" spans="1:24">
      <c r="A18" s="8" t="s">
        <v>15</v>
      </c>
      <c r="B18" s="2">
        <v>3</v>
      </c>
      <c r="C18" s="18">
        <v>2</v>
      </c>
      <c r="D18" s="18">
        <v>2</v>
      </c>
      <c r="E18" s="18"/>
      <c r="F18" s="18">
        <v>1</v>
      </c>
      <c r="G18" s="24">
        <f t="shared" si="0"/>
        <v>8</v>
      </c>
      <c r="H18" s="12"/>
      <c r="M18" s="14"/>
      <c r="N18" s="14"/>
      <c r="Q18" s="1"/>
      <c r="R18" s="1"/>
      <c r="S18" s="1"/>
      <c r="T18" s="1"/>
      <c r="U18" s="1"/>
      <c r="V18" s="1"/>
      <c r="W18" s="1"/>
      <c r="X18" s="1"/>
    </row>
    <row r="19" spans="1:24">
      <c r="A19" s="19" t="s">
        <v>24</v>
      </c>
      <c r="B19" s="2">
        <v>4</v>
      </c>
      <c r="C19" s="18"/>
      <c r="D19" s="18"/>
      <c r="E19" s="18">
        <v>3</v>
      </c>
      <c r="F19" s="18">
        <v>1</v>
      </c>
      <c r="G19" s="24">
        <f t="shared" si="0"/>
        <v>8</v>
      </c>
      <c r="H19" s="12"/>
      <c r="M19" s="14"/>
      <c r="N19" s="14"/>
      <c r="Q19" s="1"/>
      <c r="R19" s="1"/>
      <c r="S19" s="1"/>
      <c r="T19" s="1"/>
      <c r="U19" s="1"/>
      <c r="V19" s="1"/>
      <c r="W19" s="1"/>
      <c r="X19" s="1"/>
    </row>
    <row r="20" spans="1:24">
      <c r="A20" s="19" t="s">
        <v>42</v>
      </c>
      <c r="B20" s="2">
        <v>1</v>
      </c>
      <c r="C20" s="18">
        <v>2</v>
      </c>
      <c r="D20" s="18">
        <v>1</v>
      </c>
      <c r="E20" s="18">
        <v>2</v>
      </c>
      <c r="F20" s="18">
        <v>2</v>
      </c>
      <c r="G20" s="24">
        <f t="shared" si="0"/>
        <v>8</v>
      </c>
      <c r="H20" s="12"/>
      <c r="M20" s="14"/>
      <c r="N20" s="14"/>
      <c r="Q20" s="1"/>
      <c r="R20" s="1"/>
      <c r="S20" s="1"/>
      <c r="T20" s="1"/>
      <c r="U20" s="1"/>
      <c r="V20" s="1"/>
      <c r="W20" s="1"/>
      <c r="X20" s="1"/>
    </row>
    <row r="21" spans="1:24">
      <c r="A21" s="8" t="s">
        <v>49</v>
      </c>
      <c r="B21" s="2">
        <v>1</v>
      </c>
      <c r="C21" s="18">
        <v>3</v>
      </c>
      <c r="D21" s="18">
        <v>1</v>
      </c>
      <c r="E21" s="18"/>
      <c r="F21" s="18">
        <v>1</v>
      </c>
      <c r="G21" s="24">
        <f t="shared" si="0"/>
        <v>6</v>
      </c>
      <c r="H21" s="12"/>
      <c r="M21" s="14"/>
      <c r="N21" s="14"/>
      <c r="Q21" s="1"/>
      <c r="R21" s="1"/>
      <c r="S21" s="1"/>
      <c r="T21" s="1"/>
      <c r="U21" s="1"/>
      <c r="V21" s="1"/>
      <c r="W21" s="1"/>
      <c r="X21" s="1"/>
    </row>
    <row r="22" spans="1:24">
      <c r="A22" s="8" t="s">
        <v>17</v>
      </c>
      <c r="B22" s="2">
        <v>1</v>
      </c>
      <c r="C22" s="18">
        <v>2</v>
      </c>
      <c r="D22" s="18">
        <v>1</v>
      </c>
      <c r="E22" s="18"/>
      <c r="F22" s="18">
        <v>1</v>
      </c>
      <c r="G22" s="24">
        <f t="shared" si="0"/>
        <v>5</v>
      </c>
      <c r="H22" s="12"/>
      <c r="M22" s="14"/>
      <c r="N22" s="14"/>
      <c r="Q22" s="1"/>
      <c r="R22" s="1"/>
      <c r="S22" s="1"/>
      <c r="T22" s="1"/>
      <c r="U22" s="1"/>
      <c r="V22" s="1"/>
      <c r="W22" s="1"/>
      <c r="X22" s="1"/>
    </row>
    <row r="23" spans="1:24">
      <c r="A23" s="8" t="s">
        <v>19</v>
      </c>
      <c r="B23" s="2"/>
      <c r="C23" s="18">
        <v>1</v>
      </c>
      <c r="D23" s="18">
        <v>1</v>
      </c>
      <c r="E23" s="18">
        <v>2</v>
      </c>
      <c r="F23" s="18">
        <v>1</v>
      </c>
      <c r="G23" s="24">
        <f t="shared" si="0"/>
        <v>5</v>
      </c>
      <c r="H23" s="12"/>
      <c r="M23" s="14"/>
      <c r="N23" s="14"/>
      <c r="Q23" s="1"/>
      <c r="R23" s="1"/>
      <c r="S23" s="1"/>
      <c r="T23" s="1"/>
      <c r="U23" s="1"/>
      <c r="V23" s="1"/>
      <c r="W23" s="1"/>
      <c r="X23" s="1"/>
    </row>
    <row r="24" spans="1:24">
      <c r="A24" s="7" t="s">
        <v>23</v>
      </c>
      <c r="B24" s="2">
        <v>1</v>
      </c>
      <c r="C24" s="18"/>
      <c r="D24" s="18">
        <v>1</v>
      </c>
      <c r="E24" s="18"/>
      <c r="F24" s="18">
        <v>3</v>
      </c>
      <c r="G24" s="24">
        <f t="shared" si="0"/>
        <v>5</v>
      </c>
      <c r="H24" s="12"/>
      <c r="M24" s="14"/>
      <c r="N24" s="14"/>
      <c r="Q24" s="1"/>
      <c r="R24" s="1"/>
      <c r="S24" s="1"/>
      <c r="T24" s="1"/>
      <c r="U24" s="1"/>
      <c r="V24" s="1"/>
      <c r="W24" s="1"/>
      <c r="X24" s="1"/>
    </row>
    <row r="25" spans="1:24">
      <c r="A25" s="19" t="s">
        <v>39</v>
      </c>
      <c r="B25" s="2">
        <v>2</v>
      </c>
      <c r="C25" s="18"/>
      <c r="D25" s="18">
        <v>1</v>
      </c>
      <c r="E25" s="18">
        <v>1</v>
      </c>
      <c r="F25" s="18">
        <v>1</v>
      </c>
      <c r="G25" s="24">
        <f t="shared" si="0"/>
        <v>5</v>
      </c>
      <c r="H25" s="12"/>
      <c r="M25" s="14"/>
      <c r="N25" s="14"/>
      <c r="Q25" s="1"/>
      <c r="R25" s="1"/>
      <c r="S25" s="1"/>
      <c r="T25" s="1"/>
      <c r="U25" s="1"/>
      <c r="V25" s="1"/>
      <c r="W25" s="1"/>
      <c r="X25" s="1"/>
    </row>
    <row r="26" spans="1:24">
      <c r="A26" s="8" t="s">
        <v>4</v>
      </c>
      <c r="B26" s="2">
        <v>2</v>
      </c>
      <c r="C26" s="18">
        <v>1</v>
      </c>
      <c r="D26" s="18">
        <v>1</v>
      </c>
      <c r="E26" s="18"/>
      <c r="F26" s="18"/>
      <c r="G26" s="24">
        <f t="shared" si="0"/>
        <v>4</v>
      </c>
      <c r="H26" s="12"/>
      <c r="M26" s="14"/>
      <c r="N26" s="14"/>
      <c r="Q26" s="1"/>
      <c r="R26" s="1"/>
      <c r="S26" s="1"/>
      <c r="T26" s="1"/>
      <c r="U26" s="1"/>
      <c r="V26" s="1"/>
      <c r="W26" s="1"/>
      <c r="X26" s="1"/>
    </row>
    <row r="27" spans="1:24">
      <c r="A27" s="8" t="s">
        <v>5</v>
      </c>
      <c r="B27" s="2">
        <v>1</v>
      </c>
      <c r="C27" s="18">
        <v>2</v>
      </c>
      <c r="D27" s="18">
        <v>1</v>
      </c>
      <c r="E27" s="18"/>
      <c r="F27" s="18"/>
      <c r="G27" s="24">
        <f t="shared" si="0"/>
        <v>4</v>
      </c>
      <c r="H27" s="12"/>
      <c r="M27" s="14"/>
      <c r="N27" s="14"/>
      <c r="Q27" s="1"/>
      <c r="R27" s="1"/>
      <c r="S27" s="1"/>
      <c r="T27" s="1"/>
      <c r="U27" s="1"/>
      <c r="V27" s="1"/>
      <c r="W27" s="1"/>
      <c r="X27" s="1"/>
    </row>
    <row r="28" spans="1:24">
      <c r="A28" s="8" t="s">
        <v>16</v>
      </c>
      <c r="B28" s="2">
        <v>2</v>
      </c>
      <c r="C28" s="18"/>
      <c r="D28" s="18"/>
      <c r="E28" s="18">
        <v>1</v>
      </c>
      <c r="F28" s="18">
        <v>1</v>
      </c>
      <c r="G28" s="24">
        <f t="shared" si="0"/>
        <v>4</v>
      </c>
      <c r="H28" s="12"/>
      <c r="M28" s="14"/>
      <c r="N28" s="14"/>
      <c r="Q28" s="1"/>
      <c r="R28" s="1"/>
      <c r="S28" s="1"/>
      <c r="T28" s="1"/>
      <c r="U28" s="1"/>
      <c r="V28" s="1"/>
      <c r="W28" s="1"/>
      <c r="X28" s="1"/>
    </row>
    <row r="29" spans="1:24">
      <c r="A29" s="8" t="s">
        <v>48</v>
      </c>
      <c r="B29" s="2">
        <v>3</v>
      </c>
      <c r="C29" s="18"/>
      <c r="D29" s="18"/>
      <c r="E29" s="18"/>
      <c r="F29" s="18">
        <v>1</v>
      </c>
      <c r="G29" s="24">
        <f t="shared" si="0"/>
        <v>4</v>
      </c>
      <c r="H29" s="12"/>
      <c r="M29" s="14"/>
      <c r="N29" s="14"/>
      <c r="Q29" s="1"/>
      <c r="R29" s="1"/>
      <c r="S29" s="1"/>
      <c r="T29" s="1"/>
      <c r="U29" s="1"/>
      <c r="V29" s="1"/>
      <c r="W29" s="1"/>
      <c r="X29" s="1"/>
    </row>
    <row r="30" spans="1:24">
      <c r="A30" s="19" t="s">
        <v>21</v>
      </c>
      <c r="B30" s="2">
        <v>2</v>
      </c>
      <c r="C30" s="18"/>
      <c r="D30" s="18"/>
      <c r="E30" s="18">
        <v>1</v>
      </c>
      <c r="F30" s="18">
        <v>1</v>
      </c>
      <c r="G30" s="24">
        <f t="shared" si="0"/>
        <v>4</v>
      </c>
      <c r="H30" s="12"/>
      <c r="M30" s="14"/>
      <c r="N30" s="14"/>
      <c r="Q30" s="1"/>
      <c r="R30" s="1"/>
      <c r="S30" s="1"/>
      <c r="T30" s="1"/>
      <c r="U30" s="1"/>
      <c r="V30" s="1"/>
      <c r="W30" s="1"/>
      <c r="X30" s="1"/>
    </row>
    <row r="31" spans="1:24">
      <c r="A31" s="19" t="s">
        <v>41</v>
      </c>
      <c r="B31" s="2">
        <v>2</v>
      </c>
      <c r="C31" s="18"/>
      <c r="D31" s="18"/>
      <c r="E31" s="18">
        <v>2</v>
      </c>
      <c r="F31" s="18"/>
      <c r="G31" s="24">
        <f t="shared" si="0"/>
        <v>4</v>
      </c>
      <c r="H31" s="12"/>
      <c r="M31" s="14"/>
      <c r="N31" s="14"/>
      <c r="Q31" s="1"/>
      <c r="R31" s="1"/>
      <c r="S31" s="1"/>
      <c r="T31" s="1"/>
      <c r="U31" s="1"/>
      <c r="V31" s="1"/>
      <c r="W31" s="1"/>
      <c r="X31" s="1"/>
    </row>
    <row r="32" spans="1:24">
      <c r="A32" s="8" t="s">
        <v>6</v>
      </c>
      <c r="B32" s="2"/>
      <c r="C32" s="18">
        <v>2</v>
      </c>
      <c r="D32" s="18"/>
      <c r="E32" s="18"/>
      <c r="F32" s="18">
        <v>1</v>
      </c>
      <c r="G32" s="24">
        <f t="shared" si="0"/>
        <v>3</v>
      </c>
      <c r="H32" s="12"/>
      <c r="M32" s="14"/>
      <c r="N32" s="14"/>
      <c r="Q32" s="1"/>
      <c r="R32" s="1"/>
      <c r="S32" s="1"/>
      <c r="T32" s="1"/>
      <c r="U32" s="1"/>
      <c r="V32" s="1"/>
      <c r="W32" s="1"/>
      <c r="X32" s="1"/>
    </row>
    <row r="33" spans="1:24">
      <c r="A33" s="8" t="s">
        <v>7</v>
      </c>
      <c r="B33" s="2">
        <v>1</v>
      </c>
      <c r="C33" s="18"/>
      <c r="D33" s="18">
        <v>1</v>
      </c>
      <c r="E33" s="18"/>
      <c r="F33" s="18">
        <v>1</v>
      </c>
      <c r="G33" s="24">
        <f t="shared" si="0"/>
        <v>3</v>
      </c>
      <c r="H33" s="12"/>
      <c r="M33" s="14"/>
      <c r="N33" s="14"/>
      <c r="Q33" s="1"/>
      <c r="R33" s="1"/>
      <c r="S33" s="1"/>
      <c r="T33" s="1"/>
      <c r="U33" s="1"/>
      <c r="V33" s="1"/>
      <c r="W33" s="1"/>
      <c r="X33" s="1"/>
    </row>
    <row r="34" spans="1:24">
      <c r="A34" s="8" t="s">
        <v>10</v>
      </c>
      <c r="B34" s="2">
        <v>1</v>
      </c>
      <c r="C34" s="18">
        <v>1</v>
      </c>
      <c r="D34" s="18"/>
      <c r="E34" s="18">
        <v>1</v>
      </c>
      <c r="F34" s="18"/>
      <c r="G34" s="24">
        <f t="shared" si="0"/>
        <v>3</v>
      </c>
      <c r="H34" s="12"/>
      <c r="M34" s="14"/>
      <c r="N34" s="14"/>
      <c r="Q34" s="1"/>
      <c r="R34" s="1"/>
      <c r="S34" s="1"/>
      <c r="T34" s="1"/>
      <c r="U34" s="1"/>
      <c r="V34" s="1"/>
      <c r="W34" s="1"/>
      <c r="X34" s="1"/>
    </row>
    <row r="35" spans="1:24">
      <c r="A35" s="19" t="s">
        <v>26</v>
      </c>
      <c r="B35" s="2">
        <v>1</v>
      </c>
      <c r="C35" s="18">
        <v>1</v>
      </c>
      <c r="D35" s="18"/>
      <c r="E35" s="18">
        <v>1</v>
      </c>
      <c r="F35" s="18"/>
      <c r="G35" s="24">
        <f t="shared" si="0"/>
        <v>3</v>
      </c>
      <c r="H35" s="12"/>
      <c r="M35" s="14"/>
      <c r="N35" s="14"/>
      <c r="Q35" s="1"/>
      <c r="R35" s="1"/>
      <c r="S35" s="1"/>
      <c r="T35" s="1"/>
      <c r="U35" s="1"/>
      <c r="V35" s="1"/>
      <c r="W35" s="1"/>
      <c r="X35" s="1"/>
    </row>
    <row r="36" spans="1:24">
      <c r="A36" s="19" t="s">
        <v>37</v>
      </c>
      <c r="B36" s="2">
        <v>1</v>
      </c>
      <c r="C36" s="18">
        <v>1</v>
      </c>
      <c r="D36" s="18">
        <v>1</v>
      </c>
      <c r="E36" s="18"/>
      <c r="F36" s="18"/>
      <c r="G36" s="24">
        <f t="shared" si="0"/>
        <v>3</v>
      </c>
      <c r="H36" s="12"/>
      <c r="M36" s="14"/>
      <c r="N36" s="14"/>
      <c r="Q36" s="1"/>
      <c r="R36" s="1"/>
      <c r="S36" s="1"/>
      <c r="T36" s="1"/>
      <c r="U36" s="1"/>
      <c r="V36" s="1"/>
      <c r="W36" s="1"/>
      <c r="X36" s="1"/>
    </row>
    <row r="37" spans="1:24">
      <c r="A37" s="19" t="s">
        <v>38</v>
      </c>
      <c r="B37" s="2"/>
      <c r="C37" s="18"/>
      <c r="D37" s="18"/>
      <c r="E37" s="18">
        <v>2</v>
      </c>
      <c r="F37" s="18">
        <v>1</v>
      </c>
      <c r="G37" s="24">
        <f t="shared" si="0"/>
        <v>3</v>
      </c>
      <c r="H37" s="12"/>
      <c r="M37" s="14"/>
      <c r="N37" s="14"/>
      <c r="Q37" s="1"/>
      <c r="R37" s="1"/>
      <c r="S37" s="1"/>
      <c r="T37" s="1"/>
      <c r="U37" s="1"/>
      <c r="V37" s="1"/>
      <c r="W37" s="1"/>
      <c r="X37" s="1"/>
    </row>
    <row r="38" spans="1:24">
      <c r="A38" s="19" t="s">
        <v>43</v>
      </c>
      <c r="B38" s="2"/>
      <c r="C38" s="18">
        <v>1</v>
      </c>
      <c r="D38" s="18">
        <v>1</v>
      </c>
      <c r="E38" s="18"/>
      <c r="F38" s="18">
        <v>1</v>
      </c>
      <c r="G38" s="24">
        <f t="shared" si="0"/>
        <v>3</v>
      </c>
      <c r="H38" s="12"/>
      <c r="M38" s="14"/>
      <c r="N38" s="14"/>
      <c r="Q38" s="1"/>
      <c r="R38" s="1"/>
      <c r="S38" s="1"/>
      <c r="T38" s="1"/>
      <c r="U38" s="1"/>
      <c r="V38" s="1"/>
      <c r="W38" s="1"/>
      <c r="X38" s="1"/>
    </row>
    <row r="39" spans="1:24">
      <c r="A39" s="19" t="s">
        <v>66</v>
      </c>
      <c r="B39" s="2">
        <v>1</v>
      </c>
      <c r="C39" s="18">
        <v>1</v>
      </c>
      <c r="D39" s="18"/>
      <c r="E39" s="18">
        <v>1</v>
      </c>
      <c r="F39" s="18"/>
      <c r="G39" s="24">
        <f t="shared" si="0"/>
        <v>3</v>
      </c>
      <c r="H39" s="12"/>
      <c r="M39" s="14"/>
      <c r="N39" s="14"/>
      <c r="Q39" s="1"/>
      <c r="R39" s="1"/>
      <c r="S39" s="1"/>
      <c r="T39" s="1"/>
      <c r="U39" s="1"/>
      <c r="V39" s="1"/>
      <c r="W39" s="1"/>
      <c r="X39" s="1"/>
    </row>
    <row r="40" spans="1:24">
      <c r="A40" s="8" t="s">
        <v>47</v>
      </c>
      <c r="B40" s="2"/>
      <c r="C40" s="18">
        <v>1</v>
      </c>
      <c r="D40" s="18"/>
      <c r="E40" s="18"/>
      <c r="F40" s="18">
        <v>1</v>
      </c>
      <c r="G40" s="24">
        <f t="shared" si="0"/>
        <v>2</v>
      </c>
      <c r="H40" s="12"/>
      <c r="M40" s="14"/>
      <c r="N40" s="14"/>
      <c r="Q40" s="1"/>
      <c r="R40" s="1"/>
      <c r="S40" s="1"/>
      <c r="T40" s="1"/>
      <c r="U40" s="1"/>
      <c r="V40" s="1"/>
      <c r="W40" s="1"/>
      <c r="X40" s="1"/>
    </row>
    <row r="41" spans="1:24">
      <c r="A41" s="8" t="s">
        <v>81</v>
      </c>
      <c r="B41" s="2"/>
      <c r="C41" s="18"/>
      <c r="D41" s="18"/>
      <c r="E41" s="18"/>
      <c r="F41" s="18">
        <v>2</v>
      </c>
      <c r="G41" s="24">
        <f t="shared" si="0"/>
        <v>2</v>
      </c>
      <c r="H41" s="12"/>
      <c r="M41" s="14"/>
      <c r="N41" s="14"/>
      <c r="Q41" s="1"/>
      <c r="R41" s="1"/>
      <c r="S41" s="1"/>
      <c r="T41" s="1"/>
      <c r="U41" s="1"/>
      <c r="V41" s="1"/>
      <c r="W41" s="1"/>
      <c r="X41" s="1"/>
    </row>
    <row r="42" spans="1:24">
      <c r="A42" s="8" t="s">
        <v>20</v>
      </c>
      <c r="B42" s="2"/>
      <c r="C42" s="18"/>
      <c r="D42" s="18">
        <v>1</v>
      </c>
      <c r="E42" s="18"/>
      <c r="F42" s="18">
        <v>1</v>
      </c>
      <c r="G42" s="24">
        <f t="shared" si="0"/>
        <v>2</v>
      </c>
      <c r="H42" s="12"/>
      <c r="M42" s="14"/>
      <c r="N42" s="14"/>
      <c r="Q42" s="1"/>
      <c r="R42" s="1"/>
      <c r="S42" s="1"/>
      <c r="T42" s="1"/>
      <c r="U42" s="1"/>
      <c r="V42" s="1"/>
      <c r="W42" s="1"/>
      <c r="X42" s="1"/>
    </row>
    <row r="43" spans="1:24">
      <c r="A43" s="19" t="s">
        <v>63</v>
      </c>
      <c r="B43" s="2"/>
      <c r="C43" s="18"/>
      <c r="D43" s="18"/>
      <c r="E43" s="18">
        <v>1</v>
      </c>
      <c r="F43" s="18">
        <v>1</v>
      </c>
      <c r="G43" s="24">
        <f t="shared" si="0"/>
        <v>2</v>
      </c>
      <c r="H43" s="12"/>
      <c r="M43" s="14"/>
      <c r="N43" s="14"/>
      <c r="Q43" s="1"/>
      <c r="R43" s="1"/>
      <c r="S43" s="1"/>
      <c r="T43" s="1"/>
      <c r="U43" s="1"/>
      <c r="V43" s="1"/>
      <c r="W43" s="1"/>
      <c r="X43" s="1"/>
    </row>
    <row r="44" spans="1:24">
      <c r="A44" s="19" t="s">
        <v>83</v>
      </c>
      <c r="B44" s="2"/>
      <c r="C44" s="18"/>
      <c r="D44" s="18"/>
      <c r="E44" s="18">
        <v>1</v>
      </c>
      <c r="F44" s="18">
        <v>1</v>
      </c>
      <c r="G44" s="24">
        <f t="shared" si="0"/>
        <v>2</v>
      </c>
      <c r="H44" s="12"/>
      <c r="M44" s="14"/>
      <c r="N44" s="14"/>
      <c r="Q44" s="1"/>
      <c r="R44" s="1"/>
      <c r="S44" s="1"/>
      <c r="T44" s="1"/>
      <c r="U44" s="1"/>
      <c r="V44" s="1"/>
      <c r="W44" s="1"/>
      <c r="X44" s="1"/>
    </row>
    <row r="45" spans="1:24">
      <c r="A45" s="19" t="s">
        <v>51</v>
      </c>
      <c r="B45" s="2"/>
      <c r="C45" s="18"/>
      <c r="D45" s="18"/>
      <c r="E45" s="18">
        <v>1</v>
      </c>
      <c r="F45" s="18">
        <v>1</v>
      </c>
      <c r="G45" s="24">
        <f t="shared" si="0"/>
        <v>2</v>
      </c>
      <c r="H45" s="12"/>
      <c r="M45" s="14"/>
      <c r="N45" s="14"/>
      <c r="Q45" s="1"/>
      <c r="R45" s="1"/>
      <c r="S45" s="1"/>
      <c r="T45" s="1"/>
      <c r="U45" s="1"/>
      <c r="V45" s="1"/>
      <c r="W45" s="1"/>
      <c r="X45" s="1"/>
    </row>
    <row r="46" spans="1:24">
      <c r="A46" s="19" t="s">
        <v>35</v>
      </c>
      <c r="B46" s="2"/>
      <c r="C46" s="18">
        <v>2</v>
      </c>
      <c r="D46" s="18"/>
      <c r="E46" s="18"/>
      <c r="F46" s="18"/>
      <c r="G46" s="24">
        <f t="shared" si="0"/>
        <v>2</v>
      </c>
      <c r="H46" s="12"/>
      <c r="M46" s="14"/>
      <c r="N46" s="14"/>
      <c r="Q46" s="1"/>
      <c r="R46" s="1"/>
      <c r="S46" s="1"/>
      <c r="T46" s="1"/>
      <c r="U46" s="1"/>
      <c r="V46" s="1"/>
      <c r="W46" s="1"/>
      <c r="X46" s="1"/>
    </row>
    <row r="47" spans="1:24">
      <c r="A47" s="19" t="s">
        <v>3</v>
      </c>
      <c r="B47" s="30"/>
      <c r="C47" s="20"/>
      <c r="D47" s="20">
        <v>1</v>
      </c>
      <c r="E47" s="20"/>
      <c r="F47" s="18"/>
      <c r="G47" s="24">
        <f t="shared" si="0"/>
        <v>1</v>
      </c>
      <c r="H47" s="12"/>
      <c r="M47" s="14"/>
      <c r="N47" s="14"/>
      <c r="Q47" s="1"/>
      <c r="R47" s="1"/>
      <c r="S47" s="1"/>
      <c r="T47" s="1"/>
      <c r="U47" s="1"/>
      <c r="V47" s="1"/>
      <c r="W47" s="1"/>
      <c r="X47" s="1"/>
    </row>
    <row r="48" spans="1:24">
      <c r="A48" s="8" t="s">
        <v>71</v>
      </c>
      <c r="B48" s="2"/>
      <c r="C48" s="18"/>
      <c r="D48" s="18"/>
      <c r="E48" s="18">
        <v>1</v>
      </c>
      <c r="F48" s="18"/>
      <c r="G48" s="24">
        <f t="shared" si="0"/>
        <v>1</v>
      </c>
      <c r="H48" s="12"/>
      <c r="M48" s="14"/>
      <c r="N48" s="14"/>
      <c r="Q48" s="1"/>
      <c r="R48" s="1"/>
      <c r="S48" s="1"/>
      <c r="T48" s="1"/>
      <c r="U48" s="1"/>
      <c r="V48" s="1"/>
      <c r="W48" s="1"/>
      <c r="X48" s="1"/>
    </row>
    <row r="49" spans="1:24">
      <c r="A49" s="8" t="s">
        <v>57</v>
      </c>
      <c r="B49" s="2"/>
      <c r="C49" s="18"/>
      <c r="D49" s="18"/>
      <c r="E49" s="18">
        <v>1</v>
      </c>
      <c r="F49" s="18"/>
      <c r="G49" s="24">
        <f t="shared" si="0"/>
        <v>1</v>
      </c>
      <c r="H49" s="12"/>
      <c r="M49" s="14"/>
      <c r="N49" s="14"/>
      <c r="Q49" s="1"/>
      <c r="R49" s="1"/>
      <c r="S49" s="1"/>
      <c r="T49" s="1"/>
      <c r="U49" s="1"/>
      <c r="V49" s="1"/>
      <c r="W49" s="1"/>
      <c r="X49" s="1"/>
    </row>
    <row r="50" spans="1:24">
      <c r="A50" s="8" t="s">
        <v>59</v>
      </c>
      <c r="B50" s="2"/>
      <c r="C50" s="18"/>
      <c r="D50" s="18"/>
      <c r="E50" s="18">
        <v>1</v>
      </c>
      <c r="F50" s="18"/>
      <c r="G50" s="24">
        <f t="shared" si="0"/>
        <v>1</v>
      </c>
      <c r="H50" s="12"/>
      <c r="M50" s="14"/>
      <c r="N50" s="14"/>
      <c r="Q50" s="1"/>
      <c r="R50" s="1"/>
      <c r="S50" s="1"/>
      <c r="T50" s="1"/>
      <c r="U50" s="1"/>
      <c r="V50" s="1"/>
      <c r="W50" s="1"/>
      <c r="X50" s="1"/>
    </row>
    <row r="51" spans="1:24">
      <c r="A51" s="8" t="s">
        <v>12</v>
      </c>
      <c r="B51" s="2"/>
      <c r="C51" s="18">
        <v>1</v>
      </c>
      <c r="D51" s="18"/>
      <c r="E51" s="18"/>
      <c r="F51" s="18"/>
      <c r="G51" s="24">
        <f t="shared" si="0"/>
        <v>1</v>
      </c>
      <c r="H51" s="12"/>
      <c r="M51" s="14"/>
      <c r="N51" s="14"/>
      <c r="Q51" s="1"/>
      <c r="R51" s="1"/>
      <c r="S51" s="1"/>
      <c r="T51" s="1"/>
      <c r="U51" s="1"/>
      <c r="V51" s="1"/>
      <c r="W51" s="1"/>
      <c r="X51" s="1"/>
    </row>
    <row r="52" spans="1:24">
      <c r="A52" s="31" t="s">
        <v>25</v>
      </c>
      <c r="B52" s="2"/>
      <c r="C52" s="18"/>
      <c r="D52" s="18">
        <v>1</v>
      </c>
      <c r="E52" s="18"/>
      <c r="F52" s="18"/>
      <c r="G52" s="24">
        <f t="shared" si="0"/>
        <v>1</v>
      </c>
      <c r="H52" s="12"/>
      <c r="M52" s="14"/>
      <c r="N52" s="14"/>
      <c r="Q52" s="1"/>
      <c r="R52" s="1"/>
      <c r="S52" s="1"/>
      <c r="T52" s="1"/>
      <c r="U52" s="1"/>
      <c r="V52" s="1"/>
      <c r="W52" s="1"/>
      <c r="X52" s="1"/>
    </row>
    <row r="53" spans="1:24">
      <c r="A53" s="19" t="s">
        <v>29</v>
      </c>
      <c r="B53" s="2"/>
      <c r="C53" s="18">
        <v>1</v>
      </c>
      <c r="D53" s="18"/>
      <c r="E53" s="18"/>
      <c r="F53" s="18"/>
      <c r="G53" s="24">
        <f t="shared" si="0"/>
        <v>1</v>
      </c>
      <c r="H53" s="12"/>
      <c r="M53" s="14"/>
      <c r="N53" s="14"/>
      <c r="Q53" s="1"/>
      <c r="R53" s="1"/>
      <c r="S53" s="1"/>
      <c r="U53" s="1"/>
      <c r="V53" s="1"/>
      <c r="W53" s="1"/>
      <c r="X53" s="1"/>
    </row>
    <row r="54" spans="1:24">
      <c r="A54" s="19" t="s">
        <v>34</v>
      </c>
      <c r="B54" s="17"/>
      <c r="C54" s="17"/>
      <c r="D54" s="17"/>
      <c r="E54" s="17">
        <v>1</v>
      </c>
      <c r="F54" s="4"/>
      <c r="G54" s="24">
        <f t="shared" si="0"/>
        <v>1</v>
      </c>
      <c r="J54" s="9"/>
    </row>
    <row r="55" spans="1:24">
      <c r="A55" s="19" t="s">
        <v>58</v>
      </c>
      <c r="B55" s="18"/>
      <c r="C55" s="18"/>
      <c r="D55" s="18"/>
      <c r="E55" s="18"/>
      <c r="F55" s="3">
        <v>1</v>
      </c>
      <c r="G55" s="24">
        <f t="shared" si="0"/>
        <v>1</v>
      </c>
    </row>
    <row r="56" spans="1:24">
      <c r="A56" s="19" t="s">
        <v>74</v>
      </c>
      <c r="B56" s="18"/>
      <c r="C56" s="18"/>
      <c r="D56" s="18"/>
      <c r="E56" s="18">
        <v>1</v>
      </c>
      <c r="F56" s="3"/>
      <c r="G56" s="24">
        <f t="shared" si="0"/>
        <v>1</v>
      </c>
    </row>
    <row r="57" spans="1:24">
      <c r="A57" s="19" t="s">
        <v>53</v>
      </c>
      <c r="B57" s="18"/>
      <c r="C57" s="18"/>
      <c r="D57" s="18"/>
      <c r="E57" s="18">
        <v>1</v>
      </c>
      <c r="F57" s="3"/>
      <c r="G57" s="24">
        <f t="shared" si="0"/>
        <v>1</v>
      </c>
    </row>
    <row r="58" spans="1:24">
      <c r="A58" s="19" t="s">
        <v>86</v>
      </c>
      <c r="B58" s="18"/>
      <c r="C58" s="18"/>
      <c r="D58" s="18">
        <v>1</v>
      </c>
      <c r="E58" s="18"/>
      <c r="F58" s="3"/>
      <c r="G58" s="24">
        <f t="shared" si="0"/>
        <v>1</v>
      </c>
    </row>
    <row r="59" spans="1:24">
      <c r="A59" s="8" t="s">
        <v>95</v>
      </c>
      <c r="B59" s="18"/>
      <c r="C59" s="18"/>
      <c r="D59" s="18"/>
      <c r="E59" s="18"/>
      <c r="F59" s="3"/>
      <c r="G59" s="24">
        <f>B59+C59+D59+E59+F59</f>
        <v>0</v>
      </c>
    </row>
    <row r="60" spans="1:24">
      <c r="A60" s="8" t="s">
        <v>88</v>
      </c>
      <c r="B60" s="18"/>
      <c r="C60" s="18"/>
      <c r="D60" s="18"/>
      <c r="E60" s="18"/>
      <c r="F60" s="3"/>
      <c r="G60" s="24">
        <f t="shared" si="0"/>
        <v>0</v>
      </c>
    </row>
    <row r="61" spans="1:24">
      <c r="A61" s="19" t="s">
        <v>80</v>
      </c>
      <c r="B61" s="18"/>
      <c r="C61" s="18"/>
      <c r="D61" s="18"/>
      <c r="E61" s="18"/>
      <c r="F61" s="3"/>
      <c r="G61" s="24">
        <f t="shared" si="0"/>
        <v>0</v>
      </c>
    </row>
    <row r="62" spans="1:24">
      <c r="A62" s="19" t="s">
        <v>98</v>
      </c>
      <c r="B62" s="18"/>
      <c r="C62" s="18"/>
      <c r="D62" s="18"/>
      <c r="E62" s="18"/>
      <c r="F62" s="3"/>
      <c r="G62" s="24">
        <f t="shared" si="0"/>
        <v>0</v>
      </c>
    </row>
    <row r="63" spans="1:24">
      <c r="A63" s="8" t="s">
        <v>91</v>
      </c>
      <c r="B63" s="18"/>
      <c r="C63" s="18"/>
      <c r="D63" s="18"/>
      <c r="E63" s="18"/>
      <c r="F63" s="3"/>
      <c r="G63" s="24">
        <f t="shared" si="0"/>
        <v>0</v>
      </c>
    </row>
    <row r="64" spans="1:24">
      <c r="A64" s="8" t="s">
        <v>78</v>
      </c>
      <c r="B64" s="18"/>
      <c r="C64" s="18"/>
      <c r="D64" s="18"/>
      <c r="E64" s="18"/>
      <c r="F64" s="3"/>
      <c r="G64" s="24">
        <f t="shared" si="0"/>
        <v>0</v>
      </c>
    </row>
    <row r="65" spans="1:7">
      <c r="A65" s="8" t="s">
        <v>89</v>
      </c>
      <c r="B65" s="18"/>
      <c r="C65" s="18"/>
      <c r="D65" s="18"/>
      <c r="E65" s="18"/>
      <c r="F65" s="3"/>
      <c r="G65" s="24">
        <f t="shared" si="0"/>
        <v>0</v>
      </c>
    </row>
    <row r="66" spans="1:7">
      <c r="A66" s="8" t="s">
        <v>61</v>
      </c>
      <c r="B66" s="18"/>
      <c r="C66" s="18"/>
      <c r="D66" s="18"/>
      <c r="E66" s="18"/>
      <c r="F66" s="3"/>
      <c r="G66" s="24">
        <f t="shared" si="0"/>
        <v>0</v>
      </c>
    </row>
    <row r="67" spans="1:7">
      <c r="A67" s="8" t="s">
        <v>64</v>
      </c>
      <c r="B67" s="18"/>
      <c r="C67" s="18"/>
      <c r="D67" s="18"/>
      <c r="E67" s="18"/>
      <c r="F67" s="3"/>
      <c r="G67" s="24">
        <f t="shared" si="0"/>
        <v>0</v>
      </c>
    </row>
    <row r="68" spans="1:7">
      <c r="A68" s="8" t="s">
        <v>76</v>
      </c>
      <c r="B68" s="18"/>
      <c r="C68" s="18"/>
      <c r="D68" s="18"/>
      <c r="E68" s="18"/>
      <c r="F68" s="3"/>
      <c r="G68" s="24">
        <f t="shared" si="0"/>
        <v>0</v>
      </c>
    </row>
    <row r="69" spans="1:7">
      <c r="A69" s="19" t="s">
        <v>92</v>
      </c>
      <c r="B69" s="18"/>
      <c r="C69" s="18"/>
      <c r="D69" s="18"/>
      <c r="E69" s="18"/>
      <c r="F69" s="3"/>
      <c r="G69" s="24">
        <f t="shared" si="0"/>
        <v>0</v>
      </c>
    </row>
    <row r="70" spans="1:7">
      <c r="A70" s="19" t="s">
        <v>99</v>
      </c>
      <c r="B70" s="18"/>
      <c r="C70" s="18"/>
      <c r="D70" s="18"/>
      <c r="E70" s="18"/>
      <c r="F70" s="3"/>
      <c r="G70" s="24">
        <f t="shared" ref="G70:G104" si="1">B70+C70+D70+E70+F70</f>
        <v>0</v>
      </c>
    </row>
    <row r="71" spans="1:7">
      <c r="A71" s="8" t="s">
        <v>85</v>
      </c>
      <c r="B71" s="18"/>
      <c r="C71" s="18"/>
      <c r="D71" s="18"/>
      <c r="E71" s="18"/>
      <c r="F71" s="3"/>
      <c r="G71" s="24">
        <f t="shared" si="1"/>
        <v>0</v>
      </c>
    </row>
    <row r="72" spans="1:7">
      <c r="A72" s="8" t="s">
        <v>96</v>
      </c>
      <c r="B72" s="18"/>
      <c r="C72" s="18"/>
      <c r="D72" s="18"/>
      <c r="E72" s="18"/>
      <c r="F72" s="3"/>
      <c r="G72" s="24">
        <f t="shared" si="1"/>
        <v>0</v>
      </c>
    </row>
    <row r="73" spans="1:7">
      <c r="A73" s="8" t="s">
        <v>60</v>
      </c>
      <c r="B73" s="18"/>
      <c r="C73" s="18"/>
      <c r="D73" s="18"/>
      <c r="E73" s="18"/>
      <c r="F73" s="3"/>
      <c r="G73" s="24">
        <f t="shared" si="1"/>
        <v>0</v>
      </c>
    </row>
    <row r="74" spans="1:7">
      <c r="A74" s="8" t="s">
        <v>72</v>
      </c>
      <c r="B74" s="18"/>
      <c r="C74" s="18"/>
      <c r="D74" s="18"/>
      <c r="E74" s="18"/>
      <c r="F74" s="3"/>
      <c r="G74" s="24">
        <f t="shared" si="1"/>
        <v>0</v>
      </c>
    </row>
    <row r="75" spans="1:7">
      <c r="A75" s="8" t="s">
        <v>84</v>
      </c>
      <c r="B75" s="18"/>
      <c r="C75" s="18"/>
      <c r="D75" s="18"/>
      <c r="E75" s="18"/>
      <c r="F75" s="3"/>
      <c r="G75" s="24">
        <f t="shared" si="1"/>
        <v>0</v>
      </c>
    </row>
    <row r="76" spans="1:7">
      <c r="A76" s="8" t="s">
        <v>70</v>
      </c>
      <c r="B76" s="18"/>
      <c r="C76" s="18"/>
      <c r="D76" s="18"/>
      <c r="E76" s="18"/>
      <c r="F76" s="3"/>
      <c r="G76" s="24">
        <f t="shared" si="1"/>
        <v>0</v>
      </c>
    </row>
    <row r="77" spans="1:7">
      <c r="A77" s="8" t="s">
        <v>55</v>
      </c>
      <c r="B77" s="18"/>
      <c r="C77" s="18"/>
      <c r="D77" s="18"/>
      <c r="E77" s="18"/>
      <c r="F77" s="3"/>
      <c r="G77" s="24">
        <f t="shared" si="1"/>
        <v>0</v>
      </c>
    </row>
    <row r="78" spans="1:7">
      <c r="A78" s="8" t="s">
        <v>90</v>
      </c>
      <c r="B78" s="18"/>
      <c r="C78" s="18"/>
      <c r="D78" s="18"/>
      <c r="E78" s="18"/>
      <c r="F78" s="3"/>
      <c r="G78" s="24">
        <f t="shared" si="1"/>
        <v>0</v>
      </c>
    </row>
    <row r="79" spans="1:7">
      <c r="A79" s="8" t="s">
        <v>65</v>
      </c>
      <c r="B79" s="18"/>
      <c r="C79" s="18"/>
      <c r="D79" s="18"/>
      <c r="E79" s="18"/>
      <c r="F79" s="3"/>
      <c r="G79" s="24">
        <f t="shared" si="1"/>
        <v>0</v>
      </c>
    </row>
    <row r="80" spans="1:7">
      <c r="A80" s="19" t="s">
        <v>8</v>
      </c>
      <c r="B80" s="18"/>
      <c r="C80" s="18"/>
      <c r="D80" s="18"/>
      <c r="E80" s="18"/>
      <c r="F80" s="3"/>
      <c r="G80" s="24">
        <f t="shared" si="1"/>
        <v>0</v>
      </c>
    </row>
    <row r="81" spans="1:7">
      <c r="A81" s="8" t="s">
        <v>18</v>
      </c>
      <c r="B81" s="18"/>
      <c r="C81" s="18"/>
      <c r="D81" s="18"/>
      <c r="E81" s="18"/>
      <c r="F81" s="3"/>
      <c r="G81" s="24">
        <f t="shared" si="1"/>
        <v>0</v>
      </c>
    </row>
    <row r="82" spans="1:7">
      <c r="A82" s="8" t="s">
        <v>101</v>
      </c>
      <c r="B82" s="18"/>
      <c r="C82" s="18"/>
      <c r="D82" s="18"/>
      <c r="E82" s="18"/>
      <c r="F82" s="3"/>
      <c r="G82" s="24">
        <f t="shared" si="1"/>
        <v>0</v>
      </c>
    </row>
    <row r="83" spans="1:7">
      <c r="A83" s="28" t="s">
        <v>77</v>
      </c>
      <c r="B83" s="18"/>
      <c r="C83" s="18"/>
      <c r="D83" s="18"/>
      <c r="E83" s="18"/>
      <c r="F83" s="3"/>
      <c r="G83" s="24">
        <f t="shared" si="1"/>
        <v>0</v>
      </c>
    </row>
    <row r="84" spans="1:7">
      <c r="A84" s="8" t="s">
        <v>97</v>
      </c>
      <c r="B84" s="18"/>
      <c r="C84" s="18"/>
      <c r="D84" s="18"/>
      <c r="E84" s="18"/>
      <c r="F84" s="3"/>
      <c r="G84" s="24">
        <f t="shared" si="1"/>
        <v>0</v>
      </c>
    </row>
    <row r="85" spans="1:7">
      <c r="A85" s="7" t="s">
        <v>52</v>
      </c>
      <c r="B85" s="18"/>
      <c r="C85" s="18"/>
      <c r="D85" s="18"/>
      <c r="E85" s="18"/>
      <c r="F85" s="3"/>
      <c r="G85" s="24">
        <f t="shared" si="1"/>
        <v>0</v>
      </c>
    </row>
    <row r="86" spans="1:7">
      <c r="A86" s="19" t="s">
        <v>100</v>
      </c>
      <c r="B86" s="18"/>
      <c r="C86" s="18"/>
      <c r="D86" s="18"/>
      <c r="E86" s="18"/>
      <c r="F86" s="3"/>
      <c r="G86" s="24">
        <f t="shared" si="1"/>
        <v>0</v>
      </c>
    </row>
    <row r="87" spans="1:7">
      <c r="A87" s="7" t="s">
        <v>69</v>
      </c>
      <c r="B87" s="18"/>
      <c r="C87" s="18"/>
      <c r="D87" s="18"/>
      <c r="E87" s="18"/>
      <c r="F87" s="3"/>
      <c r="G87" s="24">
        <f t="shared" si="1"/>
        <v>0</v>
      </c>
    </row>
    <row r="88" spans="1:7">
      <c r="A88" s="19" t="s">
        <v>102</v>
      </c>
      <c r="B88" s="18"/>
      <c r="C88" s="18"/>
      <c r="D88" s="18"/>
      <c r="E88" s="18"/>
      <c r="F88" s="3"/>
      <c r="G88" s="24">
        <f t="shared" si="1"/>
        <v>0</v>
      </c>
    </row>
    <row r="89" spans="1:7">
      <c r="A89" s="19" t="s">
        <v>28</v>
      </c>
      <c r="B89" s="18"/>
      <c r="C89" s="18"/>
      <c r="D89" s="18"/>
      <c r="E89" s="18"/>
      <c r="F89" s="3"/>
      <c r="G89" s="24">
        <f t="shared" si="1"/>
        <v>0</v>
      </c>
    </row>
    <row r="90" spans="1:7">
      <c r="A90" s="19" t="s">
        <v>87</v>
      </c>
      <c r="B90" s="18"/>
      <c r="C90" s="18"/>
      <c r="D90" s="18"/>
      <c r="E90" s="18"/>
      <c r="F90" s="3"/>
      <c r="G90" s="24">
        <f t="shared" si="1"/>
        <v>0</v>
      </c>
    </row>
    <row r="91" spans="1:7">
      <c r="A91" s="19" t="s">
        <v>103</v>
      </c>
      <c r="B91" s="18"/>
      <c r="C91" s="18"/>
      <c r="D91" s="18"/>
      <c r="E91" s="18"/>
      <c r="F91" s="3"/>
      <c r="G91" s="24">
        <f t="shared" si="1"/>
        <v>0</v>
      </c>
    </row>
    <row r="92" spans="1:7">
      <c r="A92" s="19" t="s">
        <v>73</v>
      </c>
      <c r="B92" s="18"/>
      <c r="C92" s="18"/>
      <c r="D92" s="18"/>
      <c r="E92" s="18"/>
      <c r="F92" s="3"/>
      <c r="G92" s="24">
        <f t="shared" si="1"/>
        <v>0</v>
      </c>
    </row>
    <row r="93" spans="1:7">
      <c r="A93" s="19" t="s">
        <v>33</v>
      </c>
      <c r="B93" s="18"/>
      <c r="C93" s="18"/>
      <c r="D93" s="18"/>
      <c r="E93" s="18"/>
      <c r="F93" s="3"/>
      <c r="G93" s="24">
        <f t="shared" si="1"/>
        <v>0</v>
      </c>
    </row>
    <row r="94" spans="1:7">
      <c r="A94" s="19" t="s">
        <v>79</v>
      </c>
      <c r="B94" s="18"/>
      <c r="C94" s="18"/>
      <c r="D94" s="18"/>
      <c r="E94" s="18"/>
      <c r="F94" s="3"/>
      <c r="G94" s="24">
        <f t="shared" si="1"/>
        <v>0</v>
      </c>
    </row>
    <row r="95" spans="1:7">
      <c r="A95" s="19" t="s">
        <v>54</v>
      </c>
      <c r="B95" s="18"/>
      <c r="C95" s="18"/>
      <c r="D95" s="18"/>
      <c r="E95" s="18"/>
      <c r="F95" s="3"/>
      <c r="G95" s="24">
        <f t="shared" si="1"/>
        <v>0</v>
      </c>
    </row>
    <row r="96" spans="1:7">
      <c r="A96" s="19" t="s">
        <v>68</v>
      </c>
      <c r="B96" s="18"/>
      <c r="C96" s="18"/>
      <c r="D96" s="18"/>
      <c r="E96" s="18"/>
      <c r="F96" s="3"/>
      <c r="G96" s="24">
        <f t="shared" si="1"/>
        <v>0</v>
      </c>
    </row>
    <row r="97" spans="1:7">
      <c r="A97" s="19" t="s">
        <v>93</v>
      </c>
      <c r="B97" s="18"/>
      <c r="C97" s="18"/>
      <c r="D97" s="18"/>
      <c r="E97" s="18"/>
      <c r="F97" s="3"/>
      <c r="G97" s="24">
        <f t="shared" si="1"/>
        <v>0</v>
      </c>
    </row>
    <row r="98" spans="1:7">
      <c r="A98" s="19" t="s">
        <v>62</v>
      </c>
      <c r="B98" s="18"/>
      <c r="C98" s="18"/>
      <c r="D98" s="18"/>
      <c r="E98" s="18"/>
      <c r="F98" s="3"/>
      <c r="G98" s="24">
        <f t="shared" si="1"/>
        <v>0</v>
      </c>
    </row>
    <row r="99" spans="1:7">
      <c r="A99" s="19" t="s">
        <v>82</v>
      </c>
      <c r="B99" s="18"/>
      <c r="C99" s="18"/>
      <c r="D99" s="18"/>
      <c r="E99" s="18"/>
      <c r="F99" s="3"/>
      <c r="G99" s="24">
        <f t="shared" si="1"/>
        <v>0</v>
      </c>
    </row>
    <row r="100" spans="1:7">
      <c r="A100" s="19" t="s">
        <v>67</v>
      </c>
      <c r="B100" s="18"/>
      <c r="C100" s="18"/>
      <c r="D100" s="18"/>
      <c r="E100" s="18"/>
      <c r="F100" s="3"/>
      <c r="G100" s="24">
        <f t="shared" si="1"/>
        <v>0</v>
      </c>
    </row>
    <row r="101" spans="1:7">
      <c r="A101" s="19" t="s">
        <v>75</v>
      </c>
      <c r="B101" s="18"/>
      <c r="C101" s="18"/>
      <c r="D101" s="18"/>
      <c r="E101" s="18"/>
      <c r="F101" s="3"/>
      <c r="G101" s="24">
        <f t="shared" si="1"/>
        <v>0</v>
      </c>
    </row>
    <row r="102" spans="1:7">
      <c r="A102" s="19" t="s">
        <v>94</v>
      </c>
      <c r="B102" s="18"/>
      <c r="C102" s="18"/>
      <c r="D102" s="18"/>
      <c r="E102" s="18"/>
      <c r="F102" s="3"/>
      <c r="G102" s="24">
        <f t="shared" si="1"/>
        <v>0</v>
      </c>
    </row>
    <row r="103" spans="1:7">
      <c r="A103" s="19" t="s">
        <v>56</v>
      </c>
      <c r="B103" s="18"/>
      <c r="C103" s="18"/>
      <c r="D103" s="18"/>
      <c r="E103" s="18"/>
      <c r="F103" s="3"/>
      <c r="G103" s="24">
        <f t="shared" si="1"/>
        <v>0</v>
      </c>
    </row>
    <row r="104" spans="1:7">
      <c r="A104" s="19" t="s">
        <v>50</v>
      </c>
      <c r="B104" s="33"/>
      <c r="C104" s="33"/>
      <c r="D104" s="33"/>
      <c r="E104" s="42"/>
      <c r="F104" s="1"/>
      <c r="G104" s="24">
        <f t="shared" si="1"/>
        <v>0</v>
      </c>
    </row>
  </sheetData>
  <mergeCells count="1">
    <mergeCell ref="A2:P2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13"/>
  <sheetViews>
    <sheetView workbookViewId="0">
      <selection activeCell="A5" sqref="A5:A14"/>
    </sheetView>
  </sheetViews>
  <sheetFormatPr defaultRowHeight="12.75"/>
  <cols>
    <col min="1" max="6" width="9.7109375" customWidth="1"/>
    <col min="7" max="7" width="9.140625" style="25"/>
    <col min="8" max="8" width="3.7109375" customWidth="1"/>
    <col min="9" max="10" width="9.7109375" customWidth="1"/>
    <col min="11" max="11" width="12.28515625" customWidth="1"/>
    <col min="13" max="16" width="9.140625" hidden="1" customWidth="1"/>
  </cols>
  <sheetData>
    <row r="1" spans="1:24" ht="14.25" thickTop="1" thickBot="1">
      <c r="A1" s="1" t="s">
        <v>46</v>
      </c>
      <c r="B1" s="1"/>
      <c r="C1" s="1"/>
      <c r="D1" s="1"/>
      <c r="E1" s="1"/>
      <c r="F1" s="1"/>
      <c r="G1" s="2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1"/>
      <c r="V1" s="13"/>
      <c r="W1" s="6" t="s">
        <v>45</v>
      </c>
    </row>
    <row r="2" spans="1:24" ht="21" thickTop="1">
      <c r="A2" s="71" t="s">
        <v>1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1"/>
      <c r="R2" s="1"/>
      <c r="S2" s="1"/>
      <c r="T2" s="1"/>
      <c r="U2" s="1"/>
      <c r="V2" s="1"/>
      <c r="W2" s="1"/>
    </row>
    <row r="3" spans="1:24" ht="13.5" thickBot="1">
      <c r="A3" s="1"/>
      <c r="B3" s="1"/>
      <c r="C3" s="1"/>
      <c r="D3" s="1"/>
      <c r="E3" s="1"/>
      <c r="F3" s="1"/>
      <c r="G3" s="2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4" ht="14.25" thickTop="1" thickBot="1">
      <c r="A4" s="5" t="s">
        <v>0</v>
      </c>
      <c r="B4" s="10" t="s">
        <v>157</v>
      </c>
      <c r="C4" s="11" t="s">
        <v>158</v>
      </c>
      <c r="D4" s="11" t="s">
        <v>159</v>
      </c>
      <c r="E4" s="11" t="s">
        <v>160</v>
      </c>
      <c r="F4" s="11" t="s">
        <v>161</v>
      </c>
      <c r="G4" s="26" t="s">
        <v>45</v>
      </c>
      <c r="H4" s="12"/>
      <c r="I4" s="8" t="s">
        <v>0</v>
      </c>
      <c r="J4" s="28" t="s">
        <v>240</v>
      </c>
      <c r="M4" s="14"/>
      <c r="N4" s="14"/>
      <c r="Q4" s="1"/>
      <c r="R4" s="1"/>
      <c r="S4" s="1"/>
      <c r="T4" s="1"/>
      <c r="U4" s="1"/>
      <c r="V4" s="1"/>
      <c r="W4" s="1"/>
    </row>
    <row r="5" spans="1:24" ht="13.5" thickTop="1">
      <c r="A5" s="29" t="s">
        <v>31</v>
      </c>
      <c r="B5" s="2">
        <v>1</v>
      </c>
      <c r="C5" s="18">
        <v>15</v>
      </c>
      <c r="D5" s="18">
        <v>5</v>
      </c>
      <c r="E5" s="18">
        <v>5</v>
      </c>
      <c r="F5" s="18">
        <v>11</v>
      </c>
      <c r="G5" s="24">
        <f>B5+C5+D5+E5+F5</f>
        <v>37</v>
      </c>
      <c r="H5" s="12"/>
      <c r="I5" s="19" t="s">
        <v>31</v>
      </c>
      <c r="J5" s="19">
        <v>37</v>
      </c>
      <c r="M5" s="14"/>
      <c r="N5" s="14"/>
      <c r="Q5" s="1"/>
      <c r="R5" s="1"/>
      <c r="S5" s="1"/>
      <c r="T5" s="1"/>
      <c r="U5" s="1"/>
      <c r="V5" s="1"/>
      <c r="W5" s="1"/>
      <c r="X5" s="1"/>
    </row>
    <row r="6" spans="1:24">
      <c r="A6" s="19" t="s">
        <v>30</v>
      </c>
      <c r="B6" s="2">
        <v>1</v>
      </c>
      <c r="C6" s="18">
        <v>14</v>
      </c>
      <c r="D6" s="18">
        <v>6</v>
      </c>
      <c r="E6" s="18">
        <v>5</v>
      </c>
      <c r="F6" s="18">
        <v>6</v>
      </c>
      <c r="G6" s="24">
        <f>B6+C6+D6+E6+F6</f>
        <v>32</v>
      </c>
      <c r="H6" s="12"/>
      <c r="I6" s="19" t="s">
        <v>30</v>
      </c>
      <c r="J6" s="19">
        <v>32</v>
      </c>
      <c r="M6" s="14"/>
      <c r="N6" s="14"/>
      <c r="Q6" s="1"/>
      <c r="R6" s="1"/>
      <c r="S6" s="1"/>
      <c r="T6" s="1"/>
      <c r="U6" s="1"/>
      <c r="V6" s="1"/>
      <c r="W6" s="1"/>
      <c r="X6" s="1"/>
    </row>
    <row r="7" spans="1:24">
      <c r="A7" s="8" t="s">
        <v>13</v>
      </c>
      <c r="B7" s="2">
        <v>2</v>
      </c>
      <c r="C7" s="18">
        <v>9</v>
      </c>
      <c r="D7" s="18">
        <v>6</v>
      </c>
      <c r="E7" s="18">
        <v>5</v>
      </c>
      <c r="F7" s="18">
        <v>2</v>
      </c>
      <c r="G7" s="24">
        <f>B7+C7+D7+E7+F7</f>
        <v>24</v>
      </c>
      <c r="H7" s="12"/>
      <c r="I7" s="8" t="s">
        <v>13</v>
      </c>
      <c r="J7" s="19">
        <v>24</v>
      </c>
      <c r="M7" s="14"/>
      <c r="N7" s="14"/>
      <c r="Q7" s="1"/>
      <c r="R7" s="1"/>
      <c r="S7" s="1"/>
      <c r="T7" s="1"/>
      <c r="U7" s="1"/>
      <c r="V7" s="1"/>
      <c r="W7" s="1"/>
      <c r="X7" s="1"/>
    </row>
    <row r="8" spans="1:24">
      <c r="A8" s="19" t="s">
        <v>40</v>
      </c>
      <c r="B8" s="2">
        <v>1</v>
      </c>
      <c r="C8" s="18">
        <v>7</v>
      </c>
      <c r="D8" s="18">
        <v>4</v>
      </c>
      <c r="E8" s="18">
        <v>8</v>
      </c>
      <c r="F8" s="18">
        <v>4</v>
      </c>
      <c r="G8" s="24">
        <f t="shared" ref="G8:G72" si="0">B8+C8+D8+E8+F8</f>
        <v>24</v>
      </c>
      <c r="H8" s="12"/>
      <c r="I8" s="19" t="s">
        <v>22</v>
      </c>
      <c r="J8" s="19">
        <v>19</v>
      </c>
      <c r="M8" s="14"/>
      <c r="N8" s="14"/>
      <c r="Q8" s="1"/>
      <c r="R8" s="1"/>
      <c r="S8" s="1"/>
      <c r="T8" s="1"/>
      <c r="U8" s="1"/>
      <c r="V8" s="1"/>
      <c r="W8" s="1"/>
      <c r="X8" s="1"/>
    </row>
    <row r="9" spans="1:24">
      <c r="A9" s="19" t="s">
        <v>22</v>
      </c>
      <c r="B9" s="2">
        <v>1</v>
      </c>
      <c r="C9" s="18">
        <v>6</v>
      </c>
      <c r="D9" s="18">
        <v>6</v>
      </c>
      <c r="E9" s="18">
        <v>3</v>
      </c>
      <c r="F9" s="18">
        <v>3</v>
      </c>
      <c r="G9" s="24">
        <f t="shared" si="0"/>
        <v>19</v>
      </c>
      <c r="H9" s="12"/>
      <c r="I9" s="8" t="s">
        <v>9</v>
      </c>
      <c r="J9" s="19">
        <v>16</v>
      </c>
      <c r="M9" s="14"/>
      <c r="N9" s="14"/>
      <c r="Q9" s="1"/>
      <c r="R9" s="1"/>
      <c r="S9" s="1"/>
      <c r="T9" s="1"/>
      <c r="U9" s="1"/>
      <c r="V9" s="1"/>
      <c r="W9" s="1"/>
      <c r="X9" s="1"/>
    </row>
    <row r="10" spans="1:24">
      <c r="A10" s="8" t="s">
        <v>11</v>
      </c>
      <c r="B10" s="2">
        <v>1</v>
      </c>
      <c r="C10" s="18">
        <v>6</v>
      </c>
      <c r="D10" s="18">
        <v>7</v>
      </c>
      <c r="E10" s="18">
        <v>1</v>
      </c>
      <c r="F10" s="18">
        <v>2</v>
      </c>
      <c r="G10" s="24">
        <f t="shared" si="0"/>
        <v>17</v>
      </c>
      <c r="H10" s="12"/>
      <c r="M10" s="14"/>
      <c r="N10" s="14"/>
      <c r="Q10" s="1"/>
      <c r="R10" s="1"/>
      <c r="S10" s="1"/>
      <c r="T10" s="1"/>
      <c r="U10" s="1"/>
      <c r="V10" s="1"/>
      <c r="W10" s="1"/>
      <c r="X10" s="1"/>
    </row>
    <row r="11" spans="1:24">
      <c r="A11" s="8" t="s">
        <v>9</v>
      </c>
      <c r="B11" s="2">
        <v>1</v>
      </c>
      <c r="C11" s="18">
        <v>5</v>
      </c>
      <c r="D11" s="18">
        <v>1</v>
      </c>
      <c r="E11" s="18">
        <v>4</v>
      </c>
      <c r="F11" s="18">
        <v>5</v>
      </c>
      <c r="G11" s="24">
        <f t="shared" si="0"/>
        <v>16</v>
      </c>
      <c r="H11" s="12"/>
      <c r="M11" s="14"/>
      <c r="N11" s="14"/>
      <c r="Q11" s="1"/>
      <c r="R11" s="1"/>
      <c r="S11" s="1"/>
      <c r="T11" s="1"/>
      <c r="U11" s="1"/>
      <c r="V11" s="1"/>
      <c r="W11" s="1"/>
      <c r="X11" s="1"/>
    </row>
    <row r="12" spans="1:24">
      <c r="A12" s="19" t="s">
        <v>27</v>
      </c>
      <c r="B12" s="2"/>
      <c r="C12" s="18">
        <v>5</v>
      </c>
      <c r="D12" s="18">
        <v>4</v>
      </c>
      <c r="E12" s="18">
        <v>4</v>
      </c>
      <c r="F12" s="18">
        <v>1</v>
      </c>
      <c r="G12" s="24">
        <f t="shared" si="0"/>
        <v>14</v>
      </c>
      <c r="H12" s="12"/>
      <c r="M12" s="14"/>
      <c r="N12" s="14"/>
      <c r="Q12" s="1"/>
      <c r="R12" s="1"/>
      <c r="S12" s="1"/>
      <c r="T12" s="1"/>
      <c r="U12" s="1"/>
      <c r="V12" s="1"/>
      <c r="W12" s="1"/>
      <c r="X12" s="1"/>
    </row>
    <row r="13" spans="1:24">
      <c r="A13" s="19" t="s">
        <v>21</v>
      </c>
      <c r="B13" s="2">
        <v>1</v>
      </c>
      <c r="C13" s="18">
        <v>3</v>
      </c>
      <c r="D13" s="18">
        <v>2</v>
      </c>
      <c r="E13" s="18">
        <v>4</v>
      </c>
      <c r="F13" s="18">
        <v>2</v>
      </c>
      <c r="G13" s="24">
        <f t="shared" si="0"/>
        <v>12</v>
      </c>
      <c r="H13" s="12"/>
      <c r="M13" s="14"/>
      <c r="N13" s="14"/>
      <c r="Q13" s="1"/>
      <c r="R13" s="1"/>
      <c r="S13" s="1"/>
      <c r="T13" s="1"/>
      <c r="U13" s="1"/>
      <c r="V13" s="1"/>
      <c r="W13" s="1"/>
      <c r="X13" s="1"/>
    </row>
    <row r="14" spans="1:24">
      <c r="A14" s="7" t="s">
        <v>23</v>
      </c>
      <c r="B14" s="2"/>
      <c r="C14" s="18">
        <v>1</v>
      </c>
      <c r="D14" s="18">
        <v>2</v>
      </c>
      <c r="E14" s="18">
        <v>4</v>
      </c>
      <c r="F14" s="18">
        <v>4</v>
      </c>
      <c r="G14" s="24">
        <f t="shared" si="0"/>
        <v>11</v>
      </c>
      <c r="H14" s="12"/>
      <c r="M14" s="14"/>
      <c r="N14" s="14"/>
      <c r="Q14" s="1"/>
      <c r="R14" s="1"/>
      <c r="S14" s="1"/>
      <c r="T14" s="1"/>
      <c r="U14" s="1"/>
      <c r="V14" s="1"/>
      <c r="W14" s="1"/>
      <c r="X14" s="1"/>
    </row>
    <row r="15" spans="1:24">
      <c r="A15" s="19" t="s">
        <v>36</v>
      </c>
      <c r="B15" s="2">
        <v>1</v>
      </c>
      <c r="C15" s="18">
        <v>3</v>
      </c>
      <c r="D15" s="18">
        <v>2</v>
      </c>
      <c r="E15" s="18">
        <v>1</v>
      </c>
      <c r="F15" s="18">
        <v>4</v>
      </c>
      <c r="G15" s="24">
        <f t="shared" si="0"/>
        <v>11</v>
      </c>
      <c r="H15" s="12"/>
      <c r="M15" s="14"/>
      <c r="N15" s="14"/>
      <c r="Q15" s="1"/>
      <c r="R15" s="1"/>
      <c r="S15" s="1"/>
      <c r="T15" s="1"/>
      <c r="U15" s="1"/>
      <c r="V15" s="1"/>
      <c r="W15" s="1"/>
      <c r="X15" s="1"/>
    </row>
    <row r="16" spans="1:24">
      <c r="A16" s="8" t="s">
        <v>14</v>
      </c>
      <c r="B16" s="2"/>
      <c r="C16" s="18">
        <v>4</v>
      </c>
      <c r="D16" s="18">
        <v>3</v>
      </c>
      <c r="E16" s="18">
        <v>1</v>
      </c>
      <c r="F16" s="18">
        <v>2</v>
      </c>
      <c r="G16" s="24">
        <f t="shared" si="0"/>
        <v>10</v>
      </c>
      <c r="H16" s="12"/>
      <c r="M16" s="14"/>
      <c r="N16" s="14"/>
      <c r="Q16" s="1"/>
      <c r="R16" s="1"/>
      <c r="S16" s="1"/>
      <c r="T16" s="1"/>
      <c r="U16" s="1"/>
      <c r="V16" s="1"/>
      <c r="W16" s="1"/>
      <c r="X16" s="1"/>
    </row>
    <row r="17" spans="1:24">
      <c r="A17" s="19" t="s">
        <v>24</v>
      </c>
      <c r="B17" s="2"/>
      <c r="C17" s="18">
        <v>2</v>
      </c>
      <c r="D17" s="18">
        <v>3</v>
      </c>
      <c r="E17" s="18">
        <v>2</v>
      </c>
      <c r="F17" s="18">
        <v>3</v>
      </c>
      <c r="G17" s="24">
        <f t="shared" si="0"/>
        <v>10</v>
      </c>
      <c r="H17" s="12"/>
      <c r="M17" s="14"/>
      <c r="N17" s="14"/>
      <c r="Q17" s="1"/>
      <c r="R17" s="1"/>
      <c r="S17" s="1"/>
      <c r="T17" s="1"/>
      <c r="U17" s="1"/>
      <c r="V17" s="1"/>
      <c r="W17" s="1"/>
      <c r="X17" s="1"/>
    </row>
    <row r="18" spans="1:24">
      <c r="A18" s="19" t="s">
        <v>44</v>
      </c>
      <c r="B18" s="2">
        <v>1</v>
      </c>
      <c r="C18" s="18">
        <v>7</v>
      </c>
      <c r="D18" s="18"/>
      <c r="E18" s="18">
        <v>2</v>
      </c>
      <c r="F18" s="18"/>
      <c r="G18" s="24">
        <f t="shared" si="0"/>
        <v>10</v>
      </c>
      <c r="H18" s="12"/>
      <c r="M18" s="14"/>
      <c r="N18" s="14"/>
      <c r="Q18" s="1"/>
      <c r="R18" s="1"/>
      <c r="S18" s="1"/>
      <c r="T18" s="1"/>
      <c r="U18" s="1"/>
      <c r="V18" s="1"/>
      <c r="W18" s="1"/>
      <c r="X18" s="1"/>
    </row>
    <row r="19" spans="1:24">
      <c r="A19" s="8" t="s">
        <v>5</v>
      </c>
      <c r="B19" s="2">
        <v>1</v>
      </c>
      <c r="C19" s="18">
        <v>3</v>
      </c>
      <c r="D19" s="18"/>
      <c r="E19" s="18">
        <v>2</v>
      </c>
      <c r="F19" s="18">
        <v>3</v>
      </c>
      <c r="G19" s="24">
        <f t="shared" si="0"/>
        <v>9</v>
      </c>
      <c r="H19" s="12"/>
      <c r="M19" s="14"/>
      <c r="N19" s="14"/>
      <c r="Q19" s="1"/>
      <c r="R19" s="1"/>
      <c r="S19" s="1"/>
      <c r="T19" s="1"/>
      <c r="U19" s="1"/>
      <c r="V19" s="1"/>
      <c r="W19" s="1"/>
      <c r="X19" s="1"/>
    </row>
    <row r="20" spans="1:24">
      <c r="A20" s="19" t="s">
        <v>39</v>
      </c>
      <c r="B20" s="2"/>
      <c r="C20" s="18">
        <v>4</v>
      </c>
      <c r="D20" s="18">
        <v>2</v>
      </c>
      <c r="E20" s="18">
        <v>2</v>
      </c>
      <c r="F20" s="18">
        <v>1</v>
      </c>
      <c r="G20" s="24">
        <f t="shared" si="0"/>
        <v>9</v>
      </c>
      <c r="H20" s="12"/>
      <c r="M20" s="14"/>
      <c r="N20" s="14"/>
      <c r="Q20" s="1"/>
      <c r="R20" s="1"/>
      <c r="S20" s="1"/>
      <c r="T20" s="1"/>
      <c r="U20" s="1"/>
      <c r="V20" s="1"/>
      <c r="W20" s="1"/>
      <c r="X20" s="1"/>
    </row>
    <row r="21" spans="1:24">
      <c r="A21" s="8" t="s">
        <v>15</v>
      </c>
      <c r="B21" s="2"/>
      <c r="C21" s="18">
        <v>3</v>
      </c>
      <c r="D21" s="18"/>
      <c r="E21" s="18"/>
      <c r="F21" s="18">
        <v>3</v>
      </c>
      <c r="G21" s="24">
        <f t="shared" si="0"/>
        <v>6</v>
      </c>
      <c r="H21" s="12"/>
      <c r="M21" s="14"/>
      <c r="N21" s="14"/>
      <c r="Q21" s="1"/>
      <c r="R21" s="1"/>
      <c r="S21" s="1"/>
      <c r="T21" s="1"/>
      <c r="U21" s="1"/>
      <c r="V21" s="1"/>
      <c r="W21" s="1"/>
      <c r="X21" s="1"/>
    </row>
    <row r="22" spans="1:24">
      <c r="A22" s="19" t="s">
        <v>29</v>
      </c>
      <c r="B22" s="2"/>
      <c r="C22" s="18">
        <v>1</v>
      </c>
      <c r="D22" s="18">
        <v>1</v>
      </c>
      <c r="E22" s="18">
        <v>1</v>
      </c>
      <c r="F22" s="18">
        <v>3</v>
      </c>
      <c r="G22" s="24">
        <f t="shared" si="0"/>
        <v>6</v>
      </c>
      <c r="H22" s="12"/>
      <c r="M22" s="14"/>
      <c r="N22" s="14"/>
      <c r="Q22" s="1"/>
      <c r="R22" s="1"/>
      <c r="S22" s="1"/>
      <c r="T22" s="1"/>
      <c r="U22" s="1"/>
      <c r="V22" s="1"/>
      <c r="W22" s="1"/>
      <c r="X22" s="1"/>
    </row>
    <row r="23" spans="1:24">
      <c r="A23" s="19" t="s">
        <v>35</v>
      </c>
      <c r="B23" s="2">
        <v>2</v>
      </c>
      <c r="C23" s="18">
        <v>3</v>
      </c>
      <c r="D23" s="18"/>
      <c r="E23" s="18">
        <v>1</v>
      </c>
      <c r="F23" s="18"/>
      <c r="G23" s="24">
        <f t="shared" si="0"/>
        <v>6</v>
      </c>
      <c r="H23" s="12"/>
      <c r="M23" s="14"/>
      <c r="N23" s="14"/>
      <c r="Q23" s="1"/>
      <c r="R23" s="1"/>
      <c r="S23" s="1"/>
      <c r="T23" s="1"/>
      <c r="U23" s="1"/>
      <c r="V23" s="1"/>
      <c r="W23" s="1"/>
      <c r="X23" s="1"/>
    </row>
    <row r="24" spans="1:24">
      <c r="A24" s="19" t="s">
        <v>3</v>
      </c>
      <c r="B24" s="2"/>
      <c r="C24" s="18">
        <v>2</v>
      </c>
      <c r="D24" s="18"/>
      <c r="E24" s="18">
        <v>1</v>
      </c>
      <c r="F24" s="18">
        <v>2</v>
      </c>
      <c r="G24" s="24">
        <f t="shared" si="0"/>
        <v>5</v>
      </c>
      <c r="H24" s="12"/>
      <c r="M24" s="14"/>
      <c r="N24" s="14"/>
      <c r="Q24" s="1"/>
      <c r="R24" s="1"/>
      <c r="S24" s="1"/>
      <c r="T24" s="1"/>
      <c r="U24" s="1"/>
      <c r="V24" s="1"/>
      <c r="W24" s="1"/>
      <c r="X24" s="1"/>
    </row>
    <row r="25" spans="1:24">
      <c r="A25" s="8" t="s">
        <v>47</v>
      </c>
      <c r="B25" s="30">
        <v>1</v>
      </c>
      <c r="C25" s="20">
        <v>2</v>
      </c>
      <c r="D25" s="20">
        <v>2</v>
      </c>
      <c r="E25" s="20"/>
      <c r="F25" s="20"/>
      <c r="G25" s="24">
        <f t="shared" si="0"/>
        <v>5</v>
      </c>
      <c r="H25" s="12"/>
      <c r="M25" s="14"/>
      <c r="N25" s="14"/>
      <c r="Q25" s="1"/>
      <c r="R25" s="1"/>
      <c r="S25" s="1"/>
      <c r="T25" s="1"/>
      <c r="U25" s="1"/>
      <c r="V25" s="1"/>
      <c r="W25" s="1"/>
      <c r="X25" s="1"/>
    </row>
    <row r="26" spans="1:24">
      <c r="A26" s="19" t="s">
        <v>8</v>
      </c>
      <c r="B26" s="2">
        <v>2</v>
      </c>
      <c r="C26" s="18"/>
      <c r="D26" s="18">
        <v>3</v>
      </c>
      <c r="E26" s="18"/>
      <c r="F26" s="18"/>
      <c r="G26" s="24">
        <f t="shared" si="0"/>
        <v>5</v>
      </c>
      <c r="H26" s="12"/>
      <c r="M26" s="14"/>
      <c r="N26" s="14"/>
      <c r="Q26" s="1"/>
      <c r="R26" s="1"/>
      <c r="S26" s="1"/>
      <c r="T26" s="1"/>
      <c r="U26" s="1"/>
      <c r="V26" s="1"/>
      <c r="W26" s="1"/>
      <c r="X26" s="1"/>
    </row>
    <row r="27" spans="1:24">
      <c r="A27" s="8" t="s">
        <v>16</v>
      </c>
      <c r="B27" s="2"/>
      <c r="C27" s="18">
        <v>1</v>
      </c>
      <c r="D27" s="18">
        <v>1</v>
      </c>
      <c r="E27" s="18">
        <v>1</v>
      </c>
      <c r="F27" s="18">
        <v>2</v>
      </c>
      <c r="G27" s="24">
        <f t="shared" si="0"/>
        <v>5</v>
      </c>
      <c r="H27" s="12"/>
      <c r="M27" s="14"/>
      <c r="N27" s="14"/>
      <c r="Q27" s="1"/>
      <c r="R27" s="1"/>
      <c r="S27" s="1"/>
      <c r="T27" s="1"/>
      <c r="U27" s="1"/>
      <c r="V27" s="1"/>
      <c r="W27" s="1"/>
      <c r="X27" s="1"/>
    </row>
    <row r="28" spans="1:24">
      <c r="A28" s="8" t="s">
        <v>20</v>
      </c>
      <c r="B28" s="2"/>
      <c r="C28" s="18">
        <v>2</v>
      </c>
      <c r="D28" s="18">
        <v>2</v>
      </c>
      <c r="E28" s="18"/>
      <c r="F28" s="18">
        <v>1</v>
      </c>
      <c r="G28" s="24">
        <f t="shared" si="0"/>
        <v>5</v>
      </c>
      <c r="H28" s="12"/>
      <c r="M28" s="14"/>
      <c r="N28" s="14"/>
      <c r="Q28" s="1"/>
      <c r="R28" s="1"/>
      <c r="S28" s="1"/>
      <c r="T28" s="1"/>
      <c r="U28" s="1"/>
      <c r="V28" s="1"/>
      <c r="W28" s="1"/>
      <c r="X28" s="1"/>
    </row>
    <row r="29" spans="1:24">
      <c r="A29" s="19" t="s">
        <v>100</v>
      </c>
      <c r="B29" s="2"/>
      <c r="C29" s="18">
        <v>1</v>
      </c>
      <c r="D29" s="18">
        <v>1</v>
      </c>
      <c r="E29" s="18">
        <v>2</v>
      </c>
      <c r="F29" s="18">
        <v>1</v>
      </c>
      <c r="G29" s="24">
        <f t="shared" si="0"/>
        <v>5</v>
      </c>
      <c r="H29" s="12"/>
      <c r="M29" s="14"/>
      <c r="N29" s="14"/>
      <c r="Q29" s="1"/>
      <c r="R29" s="1"/>
      <c r="S29" s="1"/>
      <c r="T29" s="1"/>
      <c r="U29" s="1"/>
      <c r="V29" s="1"/>
      <c r="W29" s="1"/>
      <c r="X29" s="1"/>
    </row>
    <row r="30" spans="1:24">
      <c r="A30" s="19" t="s">
        <v>32</v>
      </c>
      <c r="B30" s="2"/>
      <c r="C30" s="18">
        <v>1</v>
      </c>
      <c r="D30" s="18">
        <v>2</v>
      </c>
      <c r="E30" s="18">
        <v>2</v>
      </c>
      <c r="F30" s="18"/>
      <c r="G30" s="24">
        <f t="shared" si="0"/>
        <v>5</v>
      </c>
      <c r="H30" s="12"/>
      <c r="M30" s="14"/>
      <c r="N30" s="14"/>
      <c r="Q30" s="1"/>
      <c r="R30" s="1"/>
      <c r="S30" s="1"/>
      <c r="T30" s="1"/>
      <c r="U30" s="1"/>
      <c r="V30" s="1"/>
      <c r="W30" s="1"/>
      <c r="X30" s="1"/>
    </row>
    <row r="31" spans="1:24">
      <c r="A31" s="19" t="s">
        <v>41</v>
      </c>
      <c r="B31" s="2"/>
      <c r="C31" s="18">
        <v>3</v>
      </c>
      <c r="D31" s="18">
        <v>1</v>
      </c>
      <c r="E31" s="18">
        <v>1</v>
      </c>
      <c r="F31" s="18"/>
      <c r="G31" s="24">
        <f t="shared" si="0"/>
        <v>5</v>
      </c>
      <c r="H31" s="12"/>
      <c r="M31" s="14"/>
      <c r="N31" s="14"/>
      <c r="Q31" s="1"/>
      <c r="R31" s="1"/>
      <c r="S31" s="1"/>
      <c r="T31" s="1"/>
      <c r="U31" s="1"/>
      <c r="V31" s="1"/>
      <c r="W31" s="1"/>
      <c r="X31" s="1"/>
    </row>
    <row r="32" spans="1:24">
      <c r="A32" s="19" t="s">
        <v>42</v>
      </c>
      <c r="B32" s="2"/>
      <c r="C32" s="18">
        <v>4</v>
      </c>
      <c r="D32" s="18"/>
      <c r="E32" s="18">
        <v>1</v>
      </c>
      <c r="F32" s="18"/>
      <c r="G32" s="24">
        <f t="shared" si="0"/>
        <v>5</v>
      </c>
      <c r="H32" s="12"/>
      <c r="M32" s="14"/>
      <c r="N32" s="14"/>
      <c r="Q32" s="1"/>
      <c r="R32" s="1"/>
      <c r="S32" s="1"/>
      <c r="T32" s="1"/>
      <c r="U32" s="1"/>
      <c r="V32" s="1"/>
      <c r="W32" s="1"/>
      <c r="X32" s="1"/>
    </row>
    <row r="33" spans="1:24">
      <c r="A33" s="8" t="s">
        <v>2</v>
      </c>
      <c r="B33" s="2"/>
      <c r="C33" s="18"/>
      <c r="D33" s="18">
        <v>1</v>
      </c>
      <c r="E33" s="18">
        <v>2</v>
      </c>
      <c r="F33" s="18">
        <v>1</v>
      </c>
      <c r="G33" s="24">
        <f>B33+C33+D33+E33+F33</f>
        <v>4</v>
      </c>
      <c r="H33" s="12"/>
      <c r="M33" s="14"/>
      <c r="N33" s="14"/>
      <c r="Q33" s="1"/>
      <c r="R33" s="1"/>
      <c r="S33" s="1"/>
      <c r="T33" s="1"/>
      <c r="U33" s="1"/>
      <c r="V33" s="1"/>
      <c r="W33" s="1"/>
      <c r="X33" s="1"/>
    </row>
    <row r="34" spans="1:24">
      <c r="A34" s="8" t="s">
        <v>6</v>
      </c>
      <c r="B34" s="2"/>
      <c r="C34" s="18">
        <v>1</v>
      </c>
      <c r="D34" s="18">
        <v>1</v>
      </c>
      <c r="E34" s="18"/>
      <c r="F34" s="18">
        <v>2</v>
      </c>
      <c r="G34" s="24">
        <f t="shared" si="0"/>
        <v>4</v>
      </c>
      <c r="H34" s="12"/>
      <c r="M34" s="14"/>
      <c r="N34" s="14"/>
      <c r="Q34" s="1"/>
      <c r="R34" s="1"/>
      <c r="S34" s="1"/>
      <c r="T34" s="1"/>
      <c r="U34" s="1"/>
      <c r="V34" s="1"/>
      <c r="W34" s="1"/>
      <c r="X34" s="1"/>
    </row>
    <row r="35" spans="1:24">
      <c r="A35" s="8" t="s">
        <v>17</v>
      </c>
      <c r="B35" s="2">
        <v>1</v>
      </c>
      <c r="C35" s="18">
        <v>2</v>
      </c>
      <c r="D35" s="18"/>
      <c r="E35" s="18">
        <v>1</v>
      </c>
      <c r="F35" s="18"/>
      <c r="G35" s="24">
        <f t="shared" si="0"/>
        <v>4</v>
      </c>
      <c r="H35" s="12"/>
      <c r="M35" s="14"/>
      <c r="N35" s="14"/>
      <c r="Q35" s="1"/>
      <c r="R35" s="1"/>
      <c r="S35" s="1"/>
      <c r="T35" s="1"/>
      <c r="U35" s="1"/>
      <c r="V35" s="1"/>
      <c r="W35" s="1"/>
      <c r="X35" s="1"/>
    </row>
    <row r="36" spans="1:24">
      <c r="A36" s="8" t="s">
        <v>48</v>
      </c>
      <c r="B36" s="2"/>
      <c r="C36" s="18">
        <v>2</v>
      </c>
      <c r="D36" s="18"/>
      <c r="E36" s="18"/>
      <c r="F36" s="18">
        <v>2</v>
      </c>
      <c r="G36" s="24">
        <f t="shared" si="0"/>
        <v>4</v>
      </c>
      <c r="H36" s="12"/>
      <c r="M36" s="14"/>
      <c r="N36" s="14"/>
      <c r="Q36" s="1"/>
      <c r="R36" s="1"/>
      <c r="S36" s="1"/>
      <c r="T36" s="1"/>
      <c r="U36" s="1"/>
      <c r="V36" s="1"/>
      <c r="W36" s="1"/>
      <c r="X36" s="1"/>
    </row>
    <row r="37" spans="1:24">
      <c r="A37" s="19" t="s">
        <v>63</v>
      </c>
      <c r="B37" s="2">
        <v>1</v>
      </c>
      <c r="C37" s="18">
        <v>1</v>
      </c>
      <c r="D37" s="18"/>
      <c r="E37" s="18">
        <v>1</v>
      </c>
      <c r="F37" s="18">
        <v>1</v>
      </c>
      <c r="G37" s="24">
        <f t="shared" si="0"/>
        <v>4</v>
      </c>
      <c r="H37" s="12"/>
      <c r="M37" s="14"/>
      <c r="N37" s="14"/>
      <c r="Q37" s="1"/>
      <c r="R37" s="1"/>
      <c r="S37" s="1"/>
      <c r="T37" s="1"/>
      <c r="U37" s="1"/>
      <c r="V37" s="1"/>
      <c r="W37" s="1"/>
      <c r="X37" s="1"/>
    </row>
    <row r="38" spans="1:24">
      <c r="A38" s="8" t="s">
        <v>49</v>
      </c>
      <c r="B38" s="2"/>
      <c r="C38" s="18"/>
      <c r="D38" s="18"/>
      <c r="E38" s="18">
        <v>2</v>
      </c>
      <c r="F38" s="18">
        <v>1</v>
      </c>
      <c r="G38" s="24">
        <f t="shared" si="0"/>
        <v>3</v>
      </c>
      <c r="H38" s="12"/>
      <c r="M38" s="14"/>
      <c r="N38" s="14"/>
      <c r="Q38" s="1"/>
      <c r="R38" s="1"/>
      <c r="S38" s="1"/>
      <c r="T38" s="1"/>
      <c r="U38" s="1"/>
      <c r="V38" s="1"/>
      <c r="W38" s="1"/>
      <c r="X38" s="1"/>
    </row>
    <row r="39" spans="1:24">
      <c r="A39" s="19" t="s">
        <v>54</v>
      </c>
      <c r="B39" s="30"/>
      <c r="C39" s="20"/>
      <c r="D39" s="20">
        <v>1</v>
      </c>
      <c r="E39" s="20">
        <v>2</v>
      </c>
      <c r="F39" s="20"/>
      <c r="G39" s="24">
        <f t="shared" si="0"/>
        <v>3</v>
      </c>
      <c r="H39" s="12"/>
      <c r="M39" s="14"/>
      <c r="N39" s="14"/>
      <c r="Q39" s="1"/>
      <c r="R39" s="1"/>
      <c r="S39" s="1"/>
      <c r="T39" s="1"/>
      <c r="U39" s="1"/>
      <c r="V39" s="1"/>
      <c r="W39" s="1"/>
      <c r="X39" s="1"/>
    </row>
    <row r="40" spans="1:24">
      <c r="A40" s="19" t="s">
        <v>34</v>
      </c>
      <c r="B40" s="2"/>
      <c r="C40" s="18">
        <v>2</v>
      </c>
      <c r="D40" s="18">
        <v>1</v>
      </c>
      <c r="E40" s="18"/>
      <c r="F40" s="18"/>
      <c r="G40" s="24">
        <f t="shared" si="0"/>
        <v>3</v>
      </c>
      <c r="H40" s="12"/>
      <c r="M40" s="14"/>
      <c r="N40" s="14"/>
      <c r="Q40" s="1"/>
      <c r="R40" s="1"/>
      <c r="S40" s="1"/>
      <c r="T40" s="1"/>
      <c r="U40" s="1"/>
      <c r="V40" s="1"/>
      <c r="W40" s="1"/>
      <c r="X40" s="1"/>
    </row>
    <row r="41" spans="1:24">
      <c r="A41" s="8" t="s">
        <v>4</v>
      </c>
      <c r="B41" s="2"/>
      <c r="C41" s="18">
        <v>2</v>
      </c>
      <c r="D41" s="18"/>
      <c r="E41" s="18"/>
      <c r="F41" s="18"/>
      <c r="G41" s="24">
        <f t="shared" si="0"/>
        <v>2</v>
      </c>
      <c r="H41" s="12"/>
      <c r="M41" s="14"/>
      <c r="N41" s="14"/>
      <c r="Q41" s="1"/>
      <c r="R41" s="1"/>
      <c r="S41" s="1"/>
      <c r="T41" s="1"/>
      <c r="U41" s="1"/>
      <c r="V41" s="1"/>
      <c r="W41" s="1"/>
      <c r="X41" s="1"/>
    </row>
    <row r="42" spans="1:24">
      <c r="A42" s="8" t="s">
        <v>7</v>
      </c>
      <c r="B42" s="2"/>
      <c r="C42" s="18"/>
      <c r="D42" s="18">
        <v>1</v>
      </c>
      <c r="E42" s="18">
        <v>1</v>
      </c>
      <c r="F42" s="18"/>
      <c r="G42" s="24">
        <f t="shared" si="0"/>
        <v>2</v>
      </c>
      <c r="H42" s="12"/>
      <c r="M42" s="14"/>
      <c r="N42" s="14"/>
      <c r="Q42" s="1"/>
      <c r="R42" s="1"/>
      <c r="S42" s="1"/>
      <c r="T42" s="1"/>
      <c r="U42" s="1"/>
      <c r="V42" s="1"/>
      <c r="W42" s="1"/>
      <c r="X42" s="1"/>
    </row>
    <row r="43" spans="1:24">
      <c r="A43" s="7" t="s">
        <v>52</v>
      </c>
      <c r="B43" s="2">
        <v>1</v>
      </c>
      <c r="C43" s="18"/>
      <c r="D43" s="18"/>
      <c r="E43" s="18">
        <v>1</v>
      </c>
      <c r="F43" s="18"/>
      <c r="G43" s="24">
        <f t="shared" si="0"/>
        <v>2</v>
      </c>
      <c r="H43" s="12"/>
      <c r="M43" s="14"/>
      <c r="N43" s="14"/>
      <c r="Q43" s="1"/>
      <c r="R43" s="1"/>
      <c r="S43" s="1"/>
      <c r="T43" s="1"/>
      <c r="U43" s="1"/>
      <c r="V43" s="1"/>
      <c r="W43" s="1"/>
      <c r="X43" s="1"/>
    </row>
    <row r="44" spans="1:24">
      <c r="A44" s="19" t="s">
        <v>28</v>
      </c>
      <c r="B44" s="2">
        <v>1</v>
      </c>
      <c r="C44" s="18">
        <v>1</v>
      </c>
      <c r="D44" s="18"/>
      <c r="E44" s="18"/>
      <c r="F44" s="18"/>
      <c r="G44" s="24">
        <f t="shared" si="0"/>
        <v>2</v>
      </c>
      <c r="H44" s="12"/>
      <c r="M44" s="14"/>
      <c r="N44" s="14"/>
      <c r="Q44" s="1"/>
      <c r="R44" s="1"/>
      <c r="S44" s="1"/>
      <c r="T44" s="1"/>
      <c r="U44" s="1"/>
      <c r="V44" s="1"/>
      <c r="W44" s="1"/>
      <c r="X44" s="1"/>
    </row>
    <row r="45" spans="1:24">
      <c r="A45" s="19" t="s">
        <v>33</v>
      </c>
      <c r="B45" s="2"/>
      <c r="C45" s="18">
        <v>1</v>
      </c>
      <c r="D45" s="18">
        <v>1</v>
      </c>
      <c r="E45" s="18"/>
      <c r="F45" s="18"/>
      <c r="G45" s="24">
        <f t="shared" si="0"/>
        <v>2</v>
      </c>
      <c r="H45" s="12"/>
      <c r="M45" s="14"/>
      <c r="N45" s="14"/>
      <c r="Q45" s="1"/>
      <c r="R45" s="1"/>
      <c r="S45" s="1"/>
      <c r="T45" s="1"/>
      <c r="U45" s="1"/>
      <c r="V45" s="1"/>
      <c r="W45" s="1"/>
      <c r="X45" s="1"/>
    </row>
    <row r="46" spans="1:24">
      <c r="A46" s="19" t="s">
        <v>79</v>
      </c>
      <c r="B46" s="2"/>
      <c r="C46" s="18"/>
      <c r="D46" s="18"/>
      <c r="E46" s="18"/>
      <c r="F46" s="18">
        <v>2</v>
      </c>
      <c r="G46" s="24">
        <f t="shared" si="0"/>
        <v>2</v>
      </c>
      <c r="H46" s="12"/>
      <c r="M46" s="14"/>
      <c r="N46" s="14"/>
      <c r="Q46" s="1"/>
      <c r="R46" s="1"/>
      <c r="S46" s="1"/>
      <c r="T46" s="1"/>
      <c r="U46" s="1"/>
      <c r="V46" s="1"/>
      <c r="W46" s="1"/>
      <c r="X46" s="1"/>
    </row>
    <row r="47" spans="1:24">
      <c r="A47" s="19" t="s">
        <v>37</v>
      </c>
      <c r="B47" s="2"/>
      <c r="C47" s="18"/>
      <c r="D47" s="18"/>
      <c r="E47" s="18">
        <v>2</v>
      </c>
      <c r="F47" s="18"/>
      <c r="G47" s="24">
        <f t="shared" si="0"/>
        <v>2</v>
      </c>
      <c r="H47" s="12"/>
      <c r="M47" s="14"/>
      <c r="N47" s="14"/>
      <c r="Q47" s="1"/>
      <c r="R47" s="1"/>
      <c r="S47" s="1"/>
      <c r="T47" s="1"/>
      <c r="U47" s="1"/>
      <c r="V47" s="1"/>
      <c r="W47" s="1"/>
      <c r="X47" s="1"/>
    </row>
    <row r="48" spans="1:24">
      <c r="A48" s="19" t="s">
        <v>38</v>
      </c>
      <c r="B48" s="2"/>
      <c r="C48" s="18">
        <v>1</v>
      </c>
      <c r="D48" s="18">
        <v>1</v>
      </c>
      <c r="E48" s="18"/>
      <c r="F48" s="18"/>
      <c r="G48" s="24">
        <f t="shared" si="0"/>
        <v>2</v>
      </c>
      <c r="H48" s="12"/>
      <c r="M48" s="14"/>
      <c r="N48" s="14"/>
      <c r="Q48" s="1"/>
      <c r="R48" s="1"/>
      <c r="S48" s="1"/>
      <c r="T48" s="1"/>
      <c r="U48" s="1"/>
      <c r="V48" s="1"/>
      <c r="W48" s="1"/>
      <c r="X48" s="1"/>
    </row>
    <row r="49" spans="1:24">
      <c r="A49" s="19" t="s">
        <v>62</v>
      </c>
      <c r="B49" s="2"/>
      <c r="C49" s="18">
        <v>1</v>
      </c>
      <c r="D49" s="18"/>
      <c r="E49" s="18"/>
      <c r="F49" s="18">
        <v>1</v>
      </c>
      <c r="G49" s="24">
        <f t="shared" si="0"/>
        <v>2</v>
      </c>
      <c r="H49" s="12"/>
      <c r="M49" s="14"/>
      <c r="N49" s="14"/>
      <c r="Q49" s="1"/>
      <c r="R49" s="1"/>
      <c r="S49" s="1"/>
      <c r="T49" s="1"/>
      <c r="U49" s="1"/>
      <c r="V49" s="1"/>
      <c r="W49" s="1"/>
      <c r="X49" s="1"/>
    </row>
    <row r="50" spans="1:24">
      <c r="A50" s="19" t="s">
        <v>43</v>
      </c>
      <c r="B50" s="2"/>
      <c r="C50" s="18">
        <v>2</v>
      </c>
      <c r="D50" s="18"/>
      <c r="E50" s="18"/>
      <c r="F50" s="18"/>
      <c r="G50" s="24">
        <f t="shared" si="0"/>
        <v>2</v>
      </c>
      <c r="H50" s="12"/>
      <c r="M50" s="14"/>
      <c r="N50" s="14"/>
      <c r="Q50" s="1"/>
      <c r="R50" s="1"/>
      <c r="S50" s="1"/>
      <c r="T50" s="1"/>
      <c r="U50" s="1"/>
      <c r="V50" s="1"/>
      <c r="W50" s="1"/>
      <c r="X50" s="1"/>
    </row>
    <row r="51" spans="1:24">
      <c r="A51" s="19" t="s">
        <v>50</v>
      </c>
      <c r="B51" s="2"/>
      <c r="C51" s="18">
        <v>1</v>
      </c>
      <c r="D51" s="18">
        <v>1</v>
      </c>
      <c r="E51" s="18"/>
      <c r="F51" s="18"/>
      <c r="G51" s="24">
        <f t="shared" si="0"/>
        <v>2</v>
      </c>
      <c r="H51" s="12"/>
      <c r="M51" s="14"/>
      <c r="N51" s="14"/>
      <c r="Q51" s="1"/>
      <c r="R51" s="1"/>
      <c r="S51" s="1"/>
      <c r="T51" s="1"/>
      <c r="U51" s="1"/>
      <c r="V51" s="1"/>
      <c r="W51" s="1"/>
      <c r="X51" s="1"/>
    </row>
    <row r="52" spans="1:24">
      <c r="A52" s="31" t="s">
        <v>98</v>
      </c>
      <c r="B52" s="2"/>
      <c r="C52" s="18"/>
      <c r="D52" s="18">
        <v>1</v>
      </c>
      <c r="E52" s="18"/>
      <c r="F52" s="18"/>
      <c r="G52" s="24">
        <f t="shared" si="0"/>
        <v>1</v>
      </c>
      <c r="H52" s="12"/>
      <c r="M52" s="14"/>
      <c r="N52" s="14"/>
      <c r="Q52" s="1"/>
      <c r="R52" s="1"/>
      <c r="S52" s="1"/>
      <c r="T52" s="1"/>
      <c r="U52" s="1"/>
      <c r="V52" s="1"/>
      <c r="W52" s="1"/>
      <c r="X52" s="1"/>
    </row>
    <row r="53" spans="1:24">
      <c r="A53" s="8" t="s">
        <v>91</v>
      </c>
      <c r="B53" s="2"/>
      <c r="C53" s="18"/>
      <c r="D53" s="18"/>
      <c r="E53" s="18">
        <v>1</v>
      </c>
      <c r="F53" s="18"/>
      <c r="G53" s="24">
        <f t="shared" si="0"/>
        <v>1</v>
      </c>
      <c r="H53" s="12"/>
      <c r="M53" s="14"/>
      <c r="N53" s="14"/>
      <c r="Q53" s="1"/>
      <c r="R53" s="1"/>
      <c r="S53" s="1"/>
      <c r="U53" s="1"/>
      <c r="V53" s="1"/>
      <c r="W53" s="1"/>
      <c r="X53" s="1"/>
    </row>
    <row r="54" spans="1:24">
      <c r="A54" s="8" t="s">
        <v>78</v>
      </c>
      <c r="B54" s="17"/>
      <c r="C54" s="17"/>
      <c r="D54" s="17"/>
      <c r="E54" s="17">
        <v>1</v>
      </c>
      <c r="F54" s="17"/>
      <c r="G54" s="24">
        <f t="shared" si="0"/>
        <v>1</v>
      </c>
      <c r="J54" s="9"/>
    </row>
    <row r="55" spans="1:24">
      <c r="A55" s="8" t="s">
        <v>89</v>
      </c>
      <c r="B55" s="18"/>
      <c r="C55" s="18"/>
      <c r="D55" s="18"/>
      <c r="E55" s="18">
        <v>1</v>
      </c>
      <c r="F55" s="18"/>
      <c r="G55" s="24">
        <f t="shared" si="0"/>
        <v>1</v>
      </c>
    </row>
    <row r="56" spans="1:24">
      <c r="A56" s="19" t="s">
        <v>92</v>
      </c>
      <c r="B56" s="18"/>
      <c r="C56" s="18">
        <v>1</v>
      </c>
      <c r="D56" s="18"/>
      <c r="E56" s="18"/>
      <c r="F56" s="18"/>
      <c r="G56" s="24">
        <f t="shared" si="0"/>
        <v>1</v>
      </c>
    </row>
    <row r="57" spans="1:24">
      <c r="A57" s="8" t="s">
        <v>60</v>
      </c>
      <c r="B57" s="18"/>
      <c r="C57" s="18"/>
      <c r="D57" s="18"/>
      <c r="E57" s="18">
        <v>1</v>
      </c>
      <c r="F57" s="18"/>
      <c r="G57" s="24">
        <f t="shared" si="0"/>
        <v>1</v>
      </c>
    </row>
    <row r="58" spans="1:24">
      <c r="A58" s="8" t="s">
        <v>55</v>
      </c>
      <c r="B58" s="18"/>
      <c r="C58" s="18">
        <v>1</v>
      </c>
      <c r="D58" s="18"/>
      <c r="E58" s="18"/>
      <c r="F58" s="18"/>
      <c r="G58" s="24">
        <f t="shared" si="0"/>
        <v>1</v>
      </c>
    </row>
    <row r="59" spans="1:24">
      <c r="A59" s="8" t="s">
        <v>57</v>
      </c>
      <c r="B59" s="18"/>
      <c r="C59" s="18"/>
      <c r="D59" s="18"/>
      <c r="E59" s="18"/>
      <c r="F59" s="18">
        <v>1</v>
      </c>
      <c r="G59" s="24">
        <f t="shared" si="0"/>
        <v>1</v>
      </c>
    </row>
    <row r="60" spans="1:24">
      <c r="A60" s="8" t="s">
        <v>10</v>
      </c>
      <c r="B60" s="18"/>
      <c r="C60" s="18">
        <v>1</v>
      </c>
      <c r="D60" s="18"/>
      <c r="E60" s="18"/>
      <c r="F60" s="18"/>
      <c r="G60" s="24">
        <f t="shared" si="0"/>
        <v>1</v>
      </c>
    </row>
    <row r="61" spans="1:24">
      <c r="A61" s="8" t="s">
        <v>12</v>
      </c>
      <c r="B61" s="18"/>
      <c r="C61" s="18">
        <v>1</v>
      </c>
      <c r="D61" s="18"/>
      <c r="E61" s="18"/>
      <c r="F61" s="18"/>
      <c r="G61" s="24">
        <f t="shared" si="0"/>
        <v>1</v>
      </c>
    </row>
    <row r="62" spans="1:24">
      <c r="A62" s="8" t="s">
        <v>81</v>
      </c>
      <c r="B62" s="18"/>
      <c r="C62" s="18">
        <v>1</v>
      </c>
      <c r="D62" s="18"/>
      <c r="E62" s="18"/>
      <c r="F62" s="18"/>
      <c r="G62" s="24">
        <f t="shared" si="0"/>
        <v>1</v>
      </c>
    </row>
    <row r="63" spans="1:24">
      <c r="A63" s="8" t="s">
        <v>18</v>
      </c>
      <c r="B63" s="18"/>
      <c r="C63" s="18">
        <v>1</v>
      </c>
      <c r="D63" s="18"/>
      <c r="E63" s="18"/>
      <c r="F63" s="18"/>
      <c r="G63" s="24">
        <f t="shared" si="0"/>
        <v>1</v>
      </c>
    </row>
    <row r="64" spans="1:24">
      <c r="A64" s="8" t="s">
        <v>19</v>
      </c>
      <c r="B64" s="18"/>
      <c r="C64" s="18"/>
      <c r="D64" s="18"/>
      <c r="E64" s="18"/>
      <c r="F64" s="18">
        <v>1</v>
      </c>
      <c r="G64" s="24">
        <f t="shared" si="0"/>
        <v>1</v>
      </c>
    </row>
    <row r="65" spans="1:7">
      <c r="A65" s="19" t="s">
        <v>25</v>
      </c>
      <c r="B65" s="18"/>
      <c r="C65" s="18"/>
      <c r="D65" s="18">
        <v>1</v>
      </c>
      <c r="E65" s="18"/>
      <c r="F65" s="18"/>
      <c r="G65" s="24">
        <f t="shared" si="0"/>
        <v>1</v>
      </c>
    </row>
    <row r="66" spans="1:7">
      <c r="A66" s="19" t="s">
        <v>26</v>
      </c>
      <c r="B66" s="18"/>
      <c r="C66" s="18"/>
      <c r="D66" s="18"/>
      <c r="E66" s="18"/>
      <c r="F66" s="18">
        <v>1</v>
      </c>
      <c r="G66" s="24">
        <f t="shared" si="0"/>
        <v>1</v>
      </c>
    </row>
    <row r="67" spans="1:7">
      <c r="A67" s="19" t="s">
        <v>103</v>
      </c>
      <c r="B67" s="18"/>
      <c r="C67" s="18"/>
      <c r="D67" s="18"/>
      <c r="E67" s="18">
        <v>1</v>
      </c>
      <c r="F67" s="18"/>
      <c r="G67" s="24">
        <f t="shared" si="0"/>
        <v>1</v>
      </c>
    </row>
    <row r="68" spans="1:7">
      <c r="A68" s="19" t="s">
        <v>83</v>
      </c>
      <c r="B68" s="18"/>
      <c r="C68" s="18">
        <v>1</v>
      </c>
      <c r="D68" s="18"/>
      <c r="E68" s="18"/>
      <c r="F68" s="18"/>
      <c r="G68" s="24">
        <f t="shared" si="0"/>
        <v>1</v>
      </c>
    </row>
    <row r="69" spans="1:7">
      <c r="A69" s="19" t="s">
        <v>53</v>
      </c>
      <c r="B69" s="18"/>
      <c r="C69" s="18"/>
      <c r="D69" s="18"/>
      <c r="E69" s="18">
        <v>1</v>
      </c>
      <c r="F69" s="18"/>
      <c r="G69" s="24">
        <f t="shared" si="0"/>
        <v>1</v>
      </c>
    </row>
    <row r="70" spans="1:7">
      <c r="A70" s="19" t="s">
        <v>86</v>
      </c>
      <c r="B70" s="18"/>
      <c r="C70" s="18"/>
      <c r="D70" s="18"/>
      <c r="E70" s="18">
        <v>1</v>
      </c>
      <c r="F70" s="18"/>
      <c r="G70" s="24">
        <f t="shared" si="0"/>
        <v>1</v>
      </c>
    </row>
    <row r="71" spans="1:7">
      <c r="A71" s="19" t="s">
        <v>94</v>
      </c>
      <c r="B71" s="18"/>
      <c r="C71" s="18">
        <v>1</v>
      </c>
      <c r="D71" s="18"/>
      <c r="E71" s="18"/>
      <c r="F71" s="18"/>
      <c r="G71" s="24">
        <f t="shared" si="0"/>
        <v>1</v>
      </c>
    </row>
    <row r="72" spans="1:7">
      <c r="A72" s="19" t="s">
        <v>66</v>
      </c>
      <c r="B72" s="18"/>
      <c r="C72" s="18">
        <v>1</v>
      </c>
      <c r="D72" s="18"/>
      <c r="E72" s="18"/>
      <c r="F72" s="18"/>
      <c r="G72" s="24">
        <f t="shared" si="0"/>
        <v>1</v>
      </c>
    </row>
    <row r="73" spans="1:7">
      <c r="A73" s="59" t="s">
        <v>202</v>
      </c>
      <c r="B73" s="18">
        <v>1</v>
      </c>
      <c r="C73" s="18"/>
      <c r="D73" s="18"/>
      <c r="E73" s="18"/>
      <c r="F73" s="18"/>
      <c r="G73" s="24">
        <f t="shared" ref="G73:G110" si="1">B73+C73+D73+E73+F73</f>
        <v>1</v>
      </c>
    </row>
    <row r="74" spans="1:7">
      <c r="A74" s="59" t="s">
        <v>203</v>
      </c>
      <c r="B74" s="22"/>
      <c r="C74" s="18">
        <v>1</v>
      </c>
      <c r="D74" s="22"/>
      <c r="E74" s="22"/>
      <c r="F74" s="22"/>
      <c r="G74" s="24">
        <f t="shared" si="1"/>
        <v>1</v>
      </c>
    </row>
    <row r="75" spans="1:7">
      <c r="A75" s="59" t="s">
        <v>204</v>
      </c>
      <c r="B75" s="22"/>
      <c r="C75" s="18">
        <v>1</v>
      </c>
      <c r="D75" s="22"/>
      <c r="E75" s="22"/>
      <c r="F75" s="22"/>
      <c r="G75" s="24">
        <f t="shared" si="1"/>
        <v>1</v>
      </c>
    </row>
    <row r="76" spans="1:7">
      <c r="A76" s="59" t="s">
        <v>205</v>
      </c>
      <c r="B76" s="22"/>
      <c r="C76" s="18">
        <v>1</v>
      </c>
      <c r="D76" s="22"/>
      <c r="E76" s="22"/>
      <c r="F76" s="22"/>
      <c r="G76" s="24">
        <f t="shared" si="1"/>
        <v>1</v>
      </c>
    </row>
    <row r="77" spans="1:7">
      <c r="A77" s="59" t="s">
        <v>206</v>
      </c>
      <c r="B77" s="22"/>
      <c r="C77" s="18">
        <v>1</v>
      </c>
      <c r="D77" s="22"/>
      <c r="E77" s="22"/>
      <c r="F77" s="22"/>
      <c r="G77" s="24">
        <f t="shared" si="1"/>
        <v>1</v>
      </c>
    </row>
    <row r="78" spans="1:7">
      <c r="A78" s="59" t="s">
        <v>207</v>
      </c>
      <c r="B78" s="22"/>
      <c r="C78" s="18">
        <v>1</v>
      </c>
      <c r="D78" s="22"/>
      <c r="E78" s="22"/>
      <c r="F78" s="22"/>
      <c r="G78" s="24">
        <f t="shared" si="1"/>
        <v>1</v>
      </c>
    </row>
    <row r="79" spans="1:7">
      <c r="A79" s="59" t="s">
        <v>208</v>
      </c>
      <c r="B79" s="22"/>
      <c r="C79" s="18">
        <v>1</v>
      </c>
      <c r="D79" s="22"/>
      <c r="E79" s="22"/>
      <c r="F79" s="22"/>
      <c r="G79" s="24">
        <f t="shared" si="1"/>
        <v>1</v>
      </c>
    </row>
    <row r="80" spans="1:7">
      <c r="A80" s="59" t="s">
        <v>196</v>
      </c>
      <c r="B80" s="22"/>
      <c r="C80" s="18">
        <v>1</v>
      </c>
      <c r="D80" s="22"/>
      <c r="E80" s="22"/>
      <c r="F80" s="22"/>
      <c r="G80" s="24">
        <f t="shared" si="1"/>
        <v>1</v>
      </c>
    </row>
    <row r="81" spans="1:7">
      <c r="A81" s="59" t="s">
        <v>209</v>
      </c>
      <c r="B81" s="22"/>
      <c r="C81" s="18">
        <v>1</v>
      </c>
      <c r="D81" s="22"/>
      <c r="E81" s="22"/>
      <c r="F81" s="22"/>
      <c r="G81" s="24">
        <f t="shared" si="1"/>
        <v>1</v>
      </c>
    </row>
    <row r="82" spans="1:7">
      <c r="A82" s="8" t="s">
        <v>61</v>
      </c>
      <c r="B82" s="18"/>
      <c r="C82" s="18"/>
      <c r="D82" s="18"/>
      <c r="E82" s="18"/>
      <c r="F82" s="18"/>
      <c r="G82" s="24">
        <f t="shared" si="1"/>
        <v>0</v>
      </c>
    </row>
    <row r="83" spans="1:7">
      <c r="A83" s="8" t="s">
        <v>64</v>
      </c>
      <c r="B83" s="18"/>
      <c r="C83" s="18"/>
      <c r="D83" s="18"/>
      <c r="E83" s="18"/>
      <c r="F83" s="18"/>
      <c r="G83" s="24">
        <f t="shared" si="1"/>
        <v>0</v>
      </c>
    </row>
    <row r="84" spans="1:7">
      <c r="A84" s="8" t="s">
        <v>71</v>
      </c>
      <c r="B84" s="18"/>
      <c r="C84" s="18"/>
      <c r="D84" s="18"/>
      <c r="E84" s="18"/>
      <c r="F84" s="18"/>
      <c r="G84" s="24">
        <f t="shared" si="1"/>
        <v>0</v>
      </c>
    </row>
    <row r="85" spans="1:7">
      <c r="A85" s="8" t="s">
        <v>76</v>
      </c>
      <c r="B85" s="18"/>
      <c r="C85" s="18"/>
      <c r="D85" s="18"/>
      <c r="E85" s="18"/>
      <c r="F85" s="18"/>
      <c r="G85" s="24">
        <f t="shared" si="1"/>
        <v>0</v>
      </c>
    </row>
    <row r="86" spans="1:7">
      <c r="A86" s="19" t="s">
        <v>99</v>
      </c>
      <c r="B86" s="18"/>
      <c r="C86" s="18"/>
      <c r="D86" s="18"/>
      <c r="E86" s="18"/>
      <c r="F86" s="18"/>
      <c r="G86" s="24">
        <f t="shared" si="1"/>
        <v>0</v>
      </c>
    </row>
    <row r="87" spans="1:7">
      <c r="A87" s="8" t="s">
        <v>85</v>
      </c>
      <c r="B87" s="18"/>
      <c r="C87" s="18"/>
      <c r="D87" s="18"/>
      <c r="E87" s="18"/>
      <c r="F87" s="18"/>
      <c r="G87" s="24">
        <f t="shared" si="1"/>
        <v>0</v>
      </c>
    </row>
    <row r="88" spans="1:7">
      <c r="A88" s="8" t="s">
        <v>96</v>
      </c>
      <c r="B88" s="18"/>
      <c r="C88" s="18"/>
      <c r="D88" s="18"/>
      <c r="E88" s="18"/>
      <c r="F88" s="18"/>
      <c r="G88" s="24">
        <f t="shared" si="1"/>
        <v>0</v>
      </c>
    </row>
    <row r="89" spans="1:7">
      <c r="A89" s="8" t="s">
        <v>72</v>
      </c>
      <c r="B89" s="18"/>
      <c r="C89" s="18"/>
      <c r="D89" s="18"/>
      <c r="E89" s="18"/>
      <c r="F89" s="18"/>
      <c r="G89" s="24">
        <f t="shared" si="1"/>
        <v>0</v>
      </c>
    </row>
    <row r="90" spans="1:7">
      <c r="A90" s="8" t="s">
        <v>84</v>
      </c>
      <c r="B90" s="18"/>
      <c r="C90" s="18"/>
      <c r="D90" s="18"/>
      <c r="E90" s="18"/>
      <c r="F90" s="18"/>
      <c r="G90" s="24">
        <f t="shared" si="1"/>
        <v>0</v>
      </c>
    </row>
    <row r="91" spans="1:7">
      <c r="A91" s="8" t="s">
        <v>70</v>
      </c>
      <c r="B91" s="20"/>
      <c r="C91" s="20"/>
      <c r="D91" s="20"/>
      <c r="E91" s="20"/>
      <c r="F91" s="20"/>
      <c r="G91" s="24">
        <f t="shared" si="1"/>
        <v>0</v>
      </c>
    </row>
    <row r="92" spans="1:7">
      <c r="A92" s="8" t="s">
        <v>90</v>
      </c>
      <c r="B92" s="18"/>
      <c r="C92" s="18"/>
      <c r="D92" s="18"/>
      <c r="E92" s="18"/>
      <c r="F92" s="18"/>
      <c r="G92" s="24">
        <f t="shared" si="1"/>
        <v>0</v>
      </c>
    </row>
    <row r="93" spans="1:7">
      <c r="A93" s="8" t="s">
        <v>65</v>
      </c>
      <c r="B93" s="18"/>
      <c r="C93" s="18"/>
      <c r="D93" s="18"/>
      <c r="E93" s="18"/>
      <c r="F93" s="18"/>
      <c r="G93" s="24">
        <f t="shared" si="1"/>
        <v>0</v>
      </c>
    </row>
    <row r="94" spans="1:7">
      <c r="A94" s="8" t="s">
        <v>59</v>
      </c>
      <c r="B94" s="18"/>
      <c r="C94" s="18"/>
      <c r="D94" s="18"/>
      <c r="E94" s="18"/>
      <c r="F94" s="18"/>
      <c r="G94" s="24">
        <f t="shared" si="1"/>
        <v>0</v>
      </c>
    </row>
    <row r="95" spans="1:7">
      <c r="A95" s="8" t="s">
        <v>101</v>
      </c>
      <c r="B95" s="18"/>
      <c r="C95" s="18"/>
      <c r="D95" s="18"/>
      <c r="E95" s="18"/>
      <c r="F95" s="18"/>
      <c r="G95" s="24">
        <f t="shared" si="1"/>
        <v>0</v>
      </c>
    </row>
    <row r="96" spans="1:7">
      <c r="A96" s="28" t="s">
        <v>77</v>
      </c>
      <c r="B96" s="18"/>
      <c r="C96" s="18"/>
      <c r="D96" s="18"/>
      <c r="E96" s="18"/>
      <c r="F96" s="18"/>
      <c r="G96" s="24">
        <f t="shared" si="1"/>
        <v>0</v>
      </c>
    </row>
    <row r="97" spans="1:7">
      <c r="A97" s="8" t="s">
        <v>97</v>
      </c>
      <c r="B97" s="18"/>
      <c r="C97" s="18"/>
      <c r="D97" s="18"/>
      <c r="E97" s="18"/>
      <c r="F97" s="18"/>
      <c r="G97" s="24">
        <f t="shared" si="1"/>
        <v>0</v>
      </c>
    </row>
    <row r="98" spans="1:7">
      <c r="A98" s="7" t="s">
        <v>69</v>
      </c>
      <c r="B98" s="18"/>
      <c r="C98" s="18"/>
      <c r="D98" s="18"/>
      <c r="E98" s="18"/>
      <c r="F98" s="18"/>
      <c r="G98" s="24">
        <f t="shared" si="1"/>
        <v>0</v>
      </c>
    </row>
    <row r="99" spans="1:7">
      <c r="A99" s="19" t="s">
        <v>102</v>
      </c>
      <c r="B99" s="18"/>
      <c r="C99" s="18"/>
      <c r="D99" s="18"/>
      <c r="E99" s="18"/>
      <c r="F99" s="18"/>
      <c r="G99" s="24">
        <f t="shared" si="1"/>
        <v>0</v>
      </c>
    </row>
    <row r="100" spans="1:7">
      <c r="A100" s="19" t="s">
        <v>87</v>
      </c>
      <c r="B100" s="18"/>
      <c r="C100" s="18"/>
      <c r="D100" s="18"/>
      <c r="E100" s="18"/>
      <c r="F100" s="18"/>
      <c r="G100" s="24">
        <f t="shared" si="1"/>
        <v>0</v>
      </c>
    </row>
    <row r="101" spans="1:7">
      <c r="A101" s="19" t="s">
        <v>73</v>
      </c>
      <c r="B101" s="18"/>
      <c r="C101" s="18"/>
      <c r="D101" s="18"/>
      <c r="E101" s="18"/>
      <c r="F101" s="18"/>
      <c r="G101" s="24">
        <f t="shared" si="1"/>
        <v>0</v>
      </c>
    </row>
    <row r="102" spans="1:7">
      <c r="A102" s="19" t="s">
        <v>51</v>
      </c>
      <c r="B102" s="22"/>
      <c r="C102" s="34"/>
      <c r="D102" s="22"/>
      <c r="E102" s="22"/>
      <c r="F102" s="22"/>
      <c r="G102" s="24">
        <f t="shared" si="1"/>
        <v>0</v>
      </c>
    </row>
    <row r="103" spans="1:7">
      <c r="A103" s="19" t="s">
        <v>68</v>
      </c>
      <c r="B103" s="18"/>
      <c r="C103" s="18"/>
      <c r="D103" s="18"/>
      <c r="E103" s="18"/>
      <c r="F103" s="18"/>
      <c r="G103" s="24">
        <f t="shared" si="1"/>
        <v>0</v>
      </c>
    </row>
    <row r="104" spans="1:7">
      <c r="A104" s="19" t="s">
        <v>93</v>
      </c>
      <c r="B104" s="1"/>
      <c r="C104" s="14"/>
      <c r="D104" s="1"/>
      <c r="E104" s="1"/>
      <c r="F104" s="1"/>
      <c r="G104" s="24">
        <f t="shared" si="1"/>
        <v>0</v>
      </c>
    </row>
    <row r="105" spans="1:7">
      <c r="A105" s="31" t="s">
        <v>58</v>
      </c>
      <c r="B105" s="1"/>
      <c r="C105" s="1"/>
      <c r="D105" s="1"/>
      <c r="E105" s="1"/>
      <c r="F105" s="1"/>
      <c r="G105" s="24">
        <f t="shared" si="1"/>
        <v>0</v>
      </c>
    </row>
    <row r="106" spans="1:7">
      <c r="A106" s="31" t="s">
        <v>74</v>
      </c>
      <c r="B106" s="1"/>
      <c r="C106" s="1"/>
      <c r="D106" s="1"/>
      <c r="E106" s="1"/>
      <c r="F106" s="1"/>
      <c r="G106" s="24">
        <f t="shared" si="1"/>
        <v>0</v>
      </c>
    </row>
    <row r="107" spans="1:7">
      <c r="A107" s="31" t="s">
        <v>82</v>
      </c>
      <c r="B107" s="1"/>
      <c r="C107" s="1"/>
      <c r="D107" s="1"/>
      <c r="E107" s="1"/>
      <c r="F107" s="1"/>
      <c r="G107" s="24">
        <f t="shared" si="1"/>
        <v>0</v>
      </c>
    </row>
    <row r="108" spans="1:7">
      <c r="A108" s="31" t="s">
        <v>67</v>
      </c>
      <c r="B108" s="1"/>
      <c r="C108" s="1"/>
      <c r="D108" s="1"/>
      <c r="E108" s="1"/>
      <c r="F108" s="1"/>
      <c r="G108" s="24">
        <f t="shared" si="1"/>
        <v>0</v>
      </c>
    </row>
    <row r="109" spans="1:7">
      <c r="A109" s="31" t="s">
        <v>75</v>
      </c>
      <c r="B109" s="1"/>
      <c r="C109" s="1"/>
      <c r="D109" s="1"/>
      <c r="E109" s="1"/>
      <c r="F109" s="1"/>
      <c r="G109" s="24">
        <f t="shared" si="1"/>
        <v>0</v>
      </c>
    </row>
    <row r="110" spans="1:7">
      <c r="A110" s="31" t="s">
        <v>56</v>
      </c>
      <c r="B110" s="1"/>
      <c r="C110" s="1"/>
      <c r="D110" s="1"/>
      <c r="E110" s="1"/>
      <c r="F110" s="1"/>
      <c r="G110" s="24">
        <f t="shared" si="1"/>
        <v>0</v>
      </c>
    </row>
    <row r="111" spans="1:7">
      <c r="A111" s="60" t="s">
        <v>95</v>
      </c>
      <c r="B111" s="1"/>
      <c r="C111" s="1"/>
      <c r="D111" s="1"/>
      <c r="E111" s="1"/>
      <c r="F111" s="1"/>
      <c r="G111" s="24"/>
    </row>
    <row r="112" spans="1:7">
      <c r="A112" s="60" t="s">
        <v>88</v>
      </c>
      <c r="B112" s="1"/>
      <c r="C112" s="1"/>
      <c r="D112" s="1"/>
      <c r="E112" s="1"/>
      <c r="F112" s="1"/>
      <c r="G112" s="24"/>
    </row>
    <row r="113" spans="1:7">
      <c r="A113" s="31" t="s">
        <v>80</v>
      </c>
      <c r="B113" s="1"/>
      <c r="C113" s="1"/>
      <c r="D113" s="1"/>
      <c r="E113" s="1"/>
      <c r="F113" s="1"/>
      <c r="G113" s="24"/>
    </row>
  </sheetData>
  <mergeCells count="1">
    <mergeCell ref="A2:P2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12"/>
  <sheetViews>
    <sheetView workbookViewId="0">
      <selection activeCell="A5" sqref="A5:A14"/>
    </sheetView>
  </sheetViews>
  <sheetFormatPr defaultRowHeight="12.75"/>
  <cols>
    <col min="1" max="7" width="9.7109375" customWidth="1"/>
    <col min="8" max="8" width="12.28515625" customWidth="1"/>
    <col min="9" max="9" width="9.140625" style="25"/>
    <col min="10" max="10" width="3.7109375" customWidth="1"/>
    <col min="11" max="12" width="9.7109375" customWidth="1"/>
    <col min="13" max="13" width="12.28515625" customWidth="1"/>
    <col min="15" max="18" width="9.140625" hidden="1" customWidth="1"/>
  </cols>
  <sheetData>
    <row r="1" spans="1:26" ht="14.25" thickTop="1" thickBot="1">
      <c r="A1" s="1" t="s">
        <v>46</v>
      </c>
      <c r="B1" s="1"/>
      <c r="C1" s="1"/>
      <c r="D1" s="1"/>
      <c r="E1" s="1"/>
      <c r="F1" s="1"/>
      <c r="G1" s="1"/>
      <c r="H1" s="1"/>
      <c r="I1" s="2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1"/>
      <c r="X1" s="13"/>
      <c r="Y1" s="6" t="s">
        <v>45</v>
      </c>
    </row>
    <row r="2" spans="1:26" ht="21" thickTop="1">
      <c r="A2" s="71" t="s">
        <v>1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1"/>
      <c r="T2" s="1"/>
      <c r="U2" s="1"/>
      <c r="V2" s="1"/>
      <c r="W2" s="1"/>
      <c r="X2" s="1"/>
      <c r="Y2" s="1"/>
    </row>
    <row r="3" spans="1:26" ht="13.5" thickBot="1">
      <c r="A3" s="1"/>
      <c r="B3" s="1"/>
      <c r="C3" s="1"/>
      <c r="D3" s="1"/>
      <c r="E3" s="1"/>
      <c r="F3" s="1"/>
      <c r="G3" s="1"/>
      <c r="H3" s="1"/>
      <c r="I3" s="2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6" ht="14.25" thickTop="1" thickBot="1">
      <c r="A4" s="5" t="s">
        <v>0</v>
      </c>
      <c r="B4" s="10" t="s">
        <v>167</v>
      </c>
      <c r="C4" s="11" t="s">
        <v>168</v>
      </c>
      <c r="D4" s="11" t="s">
        <v>169</v>
      </c>
      <c r="E4" s="11" t="s">
        <v>170</v>
      </c>
      <c r="F4" s="11" t="s">
        <v>171</v>
      </c>
      <c r="G4" s="11" t="s">
        <v>172</v>
      </c>
      <c r="H4" s="11" t="s">
        <v>173</v>
      </c>
      <c r="I4" s="26" t="s">
        <v>45</v>
      </c>
      <c r="J4" s="12"/>
      <c r="K4" s="8" t="s">
        <v>0</v>
      </c>
      <c r="L4" s="28" t="s">
        <v>240</v>
      </c>
      <c r="O4" s="14"/>
      <c r="P4" s="14"/>
      <c r="S4" s="1"/>
      <c r="T4" s="1"/>
      <c r="U4" s="1"/>
      <c r="V4" s="1"/>
      <c r="W4" s="1"/>
      <c r="X4" s="1"/>
      <c r="Y4" s="1"/>
    </row>
    <row r="5" spans="1:26" ht="13.5" thickTop="1">
      <c r="A5" s="29" t="s">
        <v>31</v>
      </c>
      <c r="B5" s="16">
        <v>4</v>
      </c>
      <c r="C5" s="17">
        <v>8</v>
      </c>
      <c r="D5" s="17">
        <v>8</v>
      </c>
      <c r="E5" s="17">
        <v>4</v>
      </c>
      <c r="F5" s="17">
        <v>14</v>
      </c>
      <c r="G5" s="17">
        <v>18</v>
      </c>
      <c r="H5" s="17">
        <v>6</v>
      </c>
      <c r="I5" s="24">
        <f>B5+C5+D5+E5+F5+G5+H5</f>
        <v>62</v>
      </c>
      <c r="J5" s="12"/>
      <c r="K5" s="19" t="s">
        <v>31</v>
      </c>
      <c r="L5" s="19">
        <v>62</v>
      </c>
      <c r="O5" s="14"/>
      <c r="P5" s="14"/>
      <c r="S5" s="1"/>
      <c r="T5" s="1"/>
      <c r="U5" s="1"/>
      <c r="V5" s="1"/>
      <c r="W5" s="1"/>
      <c r="X5" s="1"/>
      <c r="Y5" s="1"/>
      <c r="Z5" s="1"/>
    </row>
    <row r="6" spans="1:26">
      <c r="A6" s="19" t="s">
        <v>22</v>
      </c>
      <c r="B6" s="2">
        <v>1</v>
      </c>
      <c r="C6" s="18">
        <v>2</v>
      </c>
      <c r="D6" s="18">
        <v>5</v>
      </c>
      <c r="E6" s="18">
        <v>9</v>
      </c>
      <c r="F6" s="18">
        <v>9</v>
      </c>
      <c r="G6" s="18">
        <v>18</v>
      </c>
      <c r="H6" s="18">
        <v>3</v>
      </c>
      <c r="I6" s="24">
        <f>B6+C6+D6+E6+F6+G6+H6</f>
        <v>47</v>
      </c>
      <c r="J6" s="12"/>
      <c r="K6" s="19" t="s">
        <v>30</v>
      </c>
      <c r="L6" s="19">
        <v>45</v>
      </c>
      <c r="O6" s="14"/>
      <c r="P6" s="14"/>
      <c r="S6" s="1"/>
      <c r="T6" s="1"/>
      <c r="U6" s="1"/>
      <c r="V6" s="1"/>
      <c r="W6" s="1"/>
      <c r="X6" s="1"/>
      <c r="Y6" s="1"/>
      <c r="Z6" s="1"/>
    </row>
    <row r="7" spans="1:26">
      <c r="A7" s="8" t="s">
        <v>13</v>
      </c>
      <c r="B7" s="2">
        <v>7</v>
      </c>
      <c r="C7" s="18">
        <v>4</v>
      </c>
      <c r="D7" s="18">
        <v>3</v>
      </c>
      <c r="E7" s="18">
        <v>5</v>
      </c>
      <c r="F7" s="18">
        <v>8</v>
      </c>
      <c r="G7" s="18">
        <v>13</v>
      </c>
      <c r="H7" s="18">
        <v>6</v>
      </c>
      <c r="I7" s="24">
        <f t="shared" ref="I7:I72" si="0">B7+C7+D7+E7+F7+G7+H7</f>
        <v>46</v>
      </c>
      <c r="J7" s="12"/>
      <c r="K7" s="8" t="s">
        <v>13</v>
      </c>
      <c r="L7" s="19">
        <v>46</v>
      </c>
      <c r="O7" s="14"/>
      <c r="P7" s="14"/>
      <c r="S7" s="1"/>
      <c r="T7" s="1"/>
      <c r="U7" s="1"/>
      <c r="V7" s="1"/>
      <c r="W7" s="1"/>
      <c r="X7" s="1"/>
      <c r="Y7" s="1"/>
      <c r="Z7" s="1"/>
    </row>
    <row r="8" spans="1:26">
      <c r="A8" s="19" t="s">
        <v>30</v>
      </c>
      <c r="B8" s="2">
        <v>2</v>
      </c>
      <c r="C8" s="18">
        <v>2</v>
      </c>
      <c r="D8" s="18">
        <v>3</v>
      </c>
      <c r="E8" s="18">
        <v>9</v>
      </c>
      <c r="F8" s="18">
        <v>10</v>
      </c>
      <c r="G8" s="18">
        <v>13</v>
      </c>
      <c r="H8" s="18">
        <v>6</v>
      </c>
      <c r="I8" s="24">
        <f>B8+C8+D8+E8+F8+G8+H8</f>
        <v>45</v>
      </c>
      <c r="J8" s="12"/>
      <c r="K8" s="19" t="s">
        <v>22</v>
      </c>
      <c r="L8" s="19">
        <v>47</v>
      </c>
      <c r="O8" s="14"/>
      <c r="P8" s="14"/>
      <c r="S8" s="1"/>
      <c r="T8" s="1"/>
      <c r="U8" s="1"/>
      <c r="V8" s="1"/>
      <c r="W8" s="1"/>
      <c r="X8" s="1"/>
      <c r="Y8" s="1"/>
      <c r="Z8" s="1"/>
    </row>
    <row r="9" spans="1:26">
      <c r="A9" s="8" t="s">
        <v>9</v>
      </c>
      <c r="B9" s="30">
        <v>1</v>
      </c>
      <c r="C9" s="20">
        <v>4</v>
      </c>
      <c r="D9" s="20">
        <v>4</v>
      </c>
      <c r="E9" s="20">
        <v>6</v>
      </c>
      <c r="F9" s="20">
        <v>4</v>
      </c>
      <c r="G9" s="20">
        <v>14</v>
      </c>
      <c r="H9" s="18">
        <v>1</v>
      </c>
      <c r="I9" s="24">
        <f t="shared" si="0"/>
        <v>34</v>
      </c>
      <c r="J9" s="12"/>
      <c r="K9" s="8" t="s">
        <v>9</v>
      </c>
      <c r="L9" s="19">
        <v>34</v>
      </c>
      <c r="O9" s="14"/>
      <c r="P9" s="14"/>
      <c r="S9" s="1"/>
      <c r="T9" s="1"/>
      <c r="U9" s="1"/>
      <c r="V9" s="1"/>
      <c r="W9" s="1"/>
      <c r="X9" s="1"/>
      <c r="Y9" s="1"/>
      <c r="Z9" s="1"/>
    </row>
    <row r="10" spans="1:26">
      <c r="A10" s="19" t="s">
        <v>44</v>
      </c>
      <c r="B10" s="2">
        <v>3</v>
      </c>
      <c r="C10" s="18">
        <v>2</v>
      </c>
      <c r="D10" s="18">
        <v>3</v>
      </c>
      <c r="E10" s="18">
        <v>2</v>
      </c>
      <c r="F10" s="18">
        <v>2</v>
      </c>
      <c r="G10" s="18">
        <v>14</v>
      </c>
      <c r="H10" s="18">
        <v>2</v>
      </c>
      <c r="I10" s="24">
        <f t="shared" si="0"/>
        <v>28</v>
      </c>
      <c r="J10" s="12"/>
      <c r="O10" s="14"/>
      <c r="P10" s="14"/>
      <c r="S10" s="1"/>
      <c r="T10" s="1"/>
      <c r="U10" s="1"/>
      <c r="V10" s="1"/>
      <c r="W10" s="1"/>
      <c r="X10" s="1"/>
      <c r="Y10" s="1"/>
      <c r="Z10" s="1"/>
    </row>
    <row r="11" spans="1:26">
      <c r="A11" s="8" t="s">
        <v>14</v>
      </c>
      <c r="B11" s="2">
        <v>1</v>
      </c>
      <c r="C11" s="18">
        <v>1</v>
      </c>
      <c r="D11" s="18">
        <v>7</v>
      </c>
      <c r="E11" s="18">
        <v>4</v>
      </c>
      <c r="F11" s="18">
        <v>5</v>
      </c>
      <c r="G11" s="18">
        <v>5</v>
      </c>
      <c r="H11" s="18">
        <v>4</v>
      </c>
      <c r="I11" s="24">
        <f t="shared" si="0"/>
        <v>27</v>
      </c>
      <c r="J11" s="12"/>
      <c r="O11" s="14"/>
      <c r="P11" s="14"/>
      <c r="S11" s="1"/>
      <c r="T11" s="1"/>
      <c r="U11" s="1"/>
      <c r="V11" s="1"/>
      <c r="W11" s="1"/>
      <c r="X11" s="1"/>
      <c r="Y11" s="1"/>
      <c r="Z11" s="1"/>
    </row>
    <row r="12" spans="1:26">
      <c r="A12" s="7" t="s">
        <v>23</v>
      </c>
      <c r="B12" s="2">
        <v>1</v>
      </c>
      <c r="C12" s="18"/>
      <c r="D12" s="18">
        <v>3</v>
      </c>
      <c r="E12" s="18"/>
      <c r="F12" s="18">
        <v>11</v>
      </c>
      <c r="G12" s="18">
        <v>11</v>
      </c>
      <c r="H12" s="18"/>
      <c r="I12" s="24">
        <f t="shared" si="0"/>
        <v>26</v>
      </c>
      <c r="J12" s="12"/>
      <c r="O12" s="14"/>
      <c r="P12" s="14"/>
      <c r="S12" s="1"/>
      <c r="T12" s="1"/>
      <c r="U12" s="1"/>
      <c r="V12" s="1"/>
      <c r="W12" s="1"/>
      <c r="X12" s="1"/>
      <c r="Y12" s="1"/>
      <c r="Z12" s="1"/>
    </row>
    <row r="13" spans="1:26">
      <c r="A13" s="19" t="s">
        <v>40</v>
      </c>
      <c r="B13" s="2">
        <v>2</v>
      </c>
      <c r="C13" s="18">
        <v>1</v>
      </c>
      <c r="D13" s="18">
        <v>3</v>
      </c>
      <c r="E13" s="18">
        <v>2</v>
      </c>
      <c r="F13" s="18">
        <v>7</v>
      </c>
      <c r="G13" s="18">
        <v>9</v>
      </c>
      <c r="H13" s="18">
        <v>1</v>
      </c>
      <c r="I13" s="24">
        <f t="shared" si="0"/>
        <v>25</v>
      </c>
      <c r="J13" s="12"/>
      <c r="O13" s="14"/>
      <c r="P13" s="14"/>
      <c r="S13" s="1"/>
      <c r="T13" s="1"/>
      <c r="U13" s="1"/>
      <c r="V13" s="1"/>
      <c r="W13" s="1"/>
      <c r="X13" s="1"/>
      <c r="Y13" s="1"/>
      <c r="Z13" s="1"/>
    </row>
    <row r="14" spans="1:26">
      <c r="A14" s="19" t="s">
        <v>21</v>
      </c>
      <c r="B14" s="2">
        <v>3</v>
      </c>
      <c r="C14" s="18">
        <v>2</v>
      </c>
      <c r="D14" s="18">
        <v>1</v>
      </c>
      <c r="E14" s="18">
        <v>2</v>
      </c>
      <c r="F14" s="18">
        <v>5</v>
      </c>
      <c r="G14" s="18">
        <v>9</v>
      </c>
      <c r="H14" s="18">
        <v>1</v>
      </c>
      <c r="I14" s="24">
        <f t="shared" si="0"/>
        <v>23</v>
      </c>
      <c r="J14" s="12"/>
      <c r="O14" s="14"/>
      <c r="P14" s="14"/>
      <c r="S14" s="1"/>
      <c r="T14" s="1"/>
      <c r="U14" s="1"/>
      <c r="V14" s="1"/>
      <c r="W14" s="1"/>
      <c r="X14" s="1"/>
      <c r="Y14" s="1"/>
      <c r="Z14" s="1"/>
    </row>
    <row r="15" spans="1:26">
      <c r="A15" s="8" t="s">
        <v>11</v>
      </c>
      <c r="B15" s="2">
        <v>3</v>
      </c>
      <c r="C15" s="18">
        <v>2</v>
      </c>
      <c r="D15" s="18">
        <v>4</v>
      </c>
      <c r="E15" s="18">
        <v>2</v>
      </c>
      <c r="F15" s="18">
        <v>5</v>
      </c>
      <c r="G15" s="18">
        <v>1</v>
      </c>
      <c r="H15" s="18">
        <v>3</v>
      </c>
      <c r="I15" s="24">
        <f t="shared" si="0"/>
        <v>20</v>
      </c>
      <c r="J15" s="12"/>
      <c r="O15" s="14"/>
      <c r="P15" s="14"/>
      <c r="S15" s="1"/>
      <c r="T15" s="1"/>
      <c r="U15" s="1"/>
      <c r="V15" s="1"/>
      <c r="W15" s="1"/>
      <c r="X15" s="1"/>
      <c r="Y15" s="1"/>
      <c r="Z15" s="1"/>
    </row>
    <row r="16" spans="1:26">
      <c r="A16" s="19" t="s">
        <v>27</v>
      </c>
      <c r="B16" s="2">
        <v>2</v>
      </c>
      <c r="C16" s="18">
        <v>1</v>
      </c>
      <c r="D16" s="18">
        <v>3</v>
      </c>
      <c r="E16" s="18">
        <v>2</v>
      </c>
      <c r="F16" s="18">
        <v>3</v>
      </c>
      <c r="G16" s="18">
        <v>7</v>
      </c>
      <c r="H16" s="18">
        <v>1</v>
      </c>
      <c r="I16" s="24">
        <f t="shared" si="0"/>
        <v>19</v>
      </c>
      <c r="J16" s="12"/>
      <c r="O16" s="14"/>
      <c r="P16" s="14"/>
      <c r="S16" s="1"/>
      <c r="T16" s="1"/>
      <c r="U16" s="1"/>
      <c r="V16" s="1"/>
      <c r="W16" s="1"/>
      <c r="X16" s="1"/>
      <c r="Y16" s="1"/>
      <c r="Z16" s="1"/>
    </row>
    <row r="17" spans="1:26">
      <c r="A17" s="8" t="s">
        <v>5</v>
      </c>
      <c r="B17" s="2"/>
      <c r="C17" s="18"/>
      <c r="D17" s="18">
        <v>4</v>
      </c>
      <c r="E17" s="18">
        <v>1</v>
      </c>
      <c r="F17" s="18">
        <v>2</v>
      </c>
      <c r="G17" s="18">
        <v>7</v>
      </c>
      <c r="H17" s="18">
        <v>2</v>
      </c>
      <c r="I17" s="24">
        <f t="shared" si="0"/>
        <v>16</v>
      </c>
      <c r="J17" s="12"/>
      <c r="O17" s="14"/>
      <c r="P17" s="14"/>
      <c r="S17" s="1"/>
      <c r="T17" s="1"/>
      <c r="U17" s="1"/>
      <c r="V17" s="1"/>
      <c r="W17" s="1"/>
      <c r="X17" s="1"/>
      <c r="Y17" s="1"/>
      <c r="Z17" s="1"/>
    </row>
    <row r="18" spans="1:26">
      <c r="A18" s="19" t="s">
        <v>24</v>
      </c>
      <c r="B18" s="2">
        <v>1</v>
      </c>
      <c r="C18" s="18">
        <v>1</v>
      </c>
      <c r="D18" s="18">
        <v>2</v>
      </c>
      <c r="E18" s="18">
        <v>1</v>
      </c>
      <c r="F18" s="18">
        <v>4</v>
      </c>
      <c r="G18" s="18">
        <v>6</v>
      </c>
      <c r="H18" s="18">
        <v>1</v>
      </c>
      <c r="I18" s="24">
        <f t="shared" si="0"/>
        <v>16</v>
      </c>
      <c r="J18" s="12"/>
      <c r="O18" s="14"/>
      <c r="P18" s="14"/>
      <c r="S18" s="1"/>
      <c r="T18" s="1"/>
      <c r="U18" s="1"/>
      <c r="V18" s="1"/>
      <c r="W18" s="1"/>
      <c r="X18" s="1"/>
      <c r="Y18" s="1"/>
      <c r="Z18" s="1"/>
    </row>
    <row r="19" spans="1:26">
      <c r="A19" s="19" t="s">
        <v>32</v>
      </c>
      <c r="B19" s="2">
        <v>3</v>
      </c>
      <c r="C19" s="18">
        <v>1</v>
      </c>
      <c r="D19" s="18">
        <v>2</v>
      </c>
      <c r="E19" s="18">
        <v>4</v>
      </c>
      <c r="F19" s="18">
        <v>3</v>
      </c>
      <c r="G19" s="18">
        <v>3</v>
      </c>
      <c r="H19" s="18"/>
      <c r="I19" s="24">
        <f t="shared" si="0"/>
        <v>16</v>
      </c>
      <c r="J19" s="12"/>
      <c r="O19" s="14"/>
      <c r="P19" s="14"/>
      <c r="S19" s="1"/>
      <c r="T19" s="1"/>
      <c r="U19" s="1"/>
      <c r="V19" s="1"/>
      <c r="W19" s="1"/>
      <c r="X19" s="1"/>
      <c r="Y19" s="1"/>
      <c r="Z19" s="1"/>
    </row>
    <row r="20" spans="1:26">
      <c r="A20" s="8" t="s">
        <v>2</v>
      </c>
      <c r="B20" s="2">
        <v>1</v>
      </c>
      <c r="C20" s="18"/>
      <c r="D20" s="18"/>
      <c r="E20" s="18">
        <v>1</v>
      </c>
      <c r="F20" s="18">
        <v>3</v>
      </c>
      <c r="G20" s="18">
        <v>9</v>
      </c>
      <c r="H20" s="18">
        <v>1</v>
      </c>
      <c r="I20" s="24">
        <f>B20+C20+D20+E20+F20+G20+H20</f>
        <v>15</v>
      </c>
      <c r="J20" s="12"/>
      <c r="O20" s="14"/>
      <c r="P20" s="14"/>
      <c r="S20" s="1"/>
      <c r="T20" s="1"/>
      <c r="U20" s="1"/>
      <c r="V20" s="1"/>
      <c r="W20" s="1"/>
      <c r="X20" s="1"/>
      <c r="Y20" s="1"/>
      <c r="Z20" s="1"/>
    </row>
    <row r="21" spans="1:26">
      <c r="A21" s="8" t="s">
        <v>6</v>
      </c>
      <c r="B21" s="2">
        <v>2</v>
      </c>
      <c r="C21" s="18">
        <v>2</v>
      </c>
      <c r="D21" s="18">
        <v>3</v>
      </c>
      <c r="E21" s="18"/>
      <c r="F21" s="18">
        <v>1</v>
      </c>
      <c r="G21" s="18">
        <v>5</v>
      </c>
      <c r="H21" s="18">
        <v>1</v>
      </c>
      <c r="I21" s="24">
        <f t="shared" si="0"/>
        <v>14</v>
      </c>
      <c r="J21" s="12"/>
      <c r="O21" s="14"/>
      <c r="P21" s="14"/>
      <c r="S21" s="1"/>
      <c r="T21" s="1"/>
      <c r="U21" s="1"/>
      <c r="V21" s="1"/>
      <c r="W21" s="1"/>
      <c r="X21" s="1"/>
      <c r="Y21" s="1"/>
      <c r="Z21" s="1"/>
    </row>
    <row r="22" spans="1:26">
      <c r="A22" s="8" t="s">
        <v>10</v>
      </c>
      <c r="B22" s="2">
        <v>1</v>
      </c>
      <c r="C22" s="18"/>
      <c r="D22" s="18"/>
      <c r="E22" s="18"/>
      <c r="F22" s="18">
        <v>2</v>
      </c>
      <c r="G22" s="18">
        <v>7</v>
      </c>
      <c r="H22" s="18">
        <v>1</v>
      </c>
      <c r="I22" s="24">
        <f t="shared" si="0"/>
        <v>11</v>
      </c>
      <c r="J22" s="12"/>
      <c r="O22" s="14"/>
      <c r="P22" s="14"/>
      <c r="S22" s="1"/>
      <c r="T22" s="1"/>
      <c r="U22" s="1"/>
      <c r="V22" s="1"/>
      <c r="W22" s="1"/>
      <c r="X22" s="1"/>
      <c r="Y22" s="1"/>
      <c r="Z22" s="1"/>
    </row>
    <row r="23" spans="1:26">
      <c r="A23" s="19" t="s">
        <v>34</v>
      </c>
      <c r="B23" s="2"/>
      <c r="C23" s="18"/>
      <c r="D23" s="18">
        <v>1</v>
      </c>
      <c r="E23" s="18"/>
      <c r="F23" s="18">
        <v>2</v>
      </c>
      <c r="G23" s="18">
        <v>8</v>
      </c>
      <c r="H23" s="18"/>
      <c r="I23" s="24">
        <f t="shared" si="0"/>
        <v>11</v>
      </c>
      <c r="J23" s="12"/>
      <c r="O23" s="14"/>
      <c r="P23" s="14"/>
      <c r="S23" s="1"/>
      <c r="T23" s="1"/>
      <c r="U23" s="1"/>
      <c r="V23" s="1"/>
      <c r="W23" s="1"/>
      <c r="X23" s="1"/>
      <c r="Y23" s="1"/>
      <c r="Z23" s="1"/>
    </row>
    <row r="24" spans="1:26">
      <c r="A24" s="19" t="s">
        <v>35</v>
      </c>
      <c r="B24" s="2">
        <v>1</v>
      </c>
      <c r="C24" s="18">
        <v>1</v>
      </c>
      <c r="D24" s="18">
        <v>2</v>
      </c>
      <c r="E24" s="18"/>
      <c r="F24" s="18">
        <v>1</v>
      </c>
      <c r="G24" s="18">
        <v>5</v>
      </c>
      <c r="H24" s="18">
        <v>1</v>
      </c>
      <c r="I24" s="24">
        <f t="shared" si="0"/>
        <v>11</v>
      </c>
      <c r="J24" s="12"/>
      <c r="O24" s="14"/>
      <c r="P24" s="14"/>
      <c r="S24" s="1"/>
      <c r="T24" s="1"/>
      <c r="U24" s="1"/>
      <c r="V24" s="1"/>
      <c r="W24" s="1"/>
      <c r="X24" s="1"/>
      <c r="Y24" s="1"/>
      <c r="Z24" s="1"/>
    </row>
    <row r="25" spans="1:26">
      <c r="A25" s="8" t="s">
        <v>15</v>
      </c>
      <c r="B25" s="2">
        <v>1</v>
      </c>
      <c r="C25" s="18"/>
      <c r="D25" s="18">
        <v>1</v>
      </c>
      <c r="E25" s="18">
        <v>1</v>
      </c>
      <c r="F25" s="18">
        <v>2</v>
      </c>
      <c r="G25" s="18">
        <v>2</v>
      </c>
      <c r="H25" s="18">
        <v>2</v>
      </c>
      <c r="I25" s="24">
        <f t="shared" si="0"/>
        <v>9</v>
      </c>
      <c r="J25" s="12"/>
      <c r="O25" s="14"/>
      <c r="P25" s="14"/>
      <c r="S25" s="1"/>
      <c r="T25" s="1"/>
      <c r="U25" s="1"/>
      <c r="V25" s="1"/>
      <c r="W25" s="1"/>
      <c r="X25" s="1"/>
      <c r="Y25" s="1"/>
      <c r="Z25" s="1"/>
    </row>
    <row r="26" spans="1:26">
      <c r="A26" s="8" t="s">
        <v>47</v>
      </c>
      <c r="B26" s="2"/>
      <c r="C26" s="18"/>
      <c r="D26" s="18">
        <v>2</v>
      </c>
      <c r="E26" s="18">
        <v>1</v>
      </c>
      <c r="F26" s="18"/>
      <c r="G26" s="18">
        <v>3</v>
      </c>
      <c r="H26" s="18">
        <v>2</v>
      </c>
      <c r="I26" s="24">
        <f t="shared" si="0"/>
        <v>8</v>
      </c>
      <c r="J26" s="12"/>
      <c r="O26" s="14"/>
      <c r="P26" s="14"/>
      <c r="S26" s="1"/>
      <c r="T26" s="1"/>
      <c r="U26" s="1"/>
      <c r="V26" s="1"/>
      <c r="W26" s="1"/>
      <c r="X26" s="1"/>
      <c r="Y26" s="1"/>
      <c r="Z26" s="1"/>
    </row>
    <row r="27" spans="1:26">
      <c r="A27" s="19" t="s">
        <v>8</v>
      </c>
      <c r="B27" s="2">
        <v>1</v>
      </c>
      <c r="C27" s="18"/>
      <c r="D27" s="18">
        <v>1</v>
      </c>
      <c r="E27" s="18"/>
      <c r="F27" s="18">
        <v>2</v>
      </c>
      <c r="G27" s="18">
        <v>1</v>
      </c>
      <c r="H27" s="18">
        <v>2</v>
      </c>
      <c r="I27" s="24">
        <f t="shared" si="0"/>
        <v>7</v>
      </c>
      <c r="J27" s="12"/>
      <c r="O27" s="14"/>
      <c r="P27" s="14"/>
      <c r="S27" s="1"/>
      <c r="T27" s="1"/>
      <c r="U27" s="1"/>
      <c r="V27" s="1"/>
      <c r="W27" s="1"/>
      <c r="X27" s="1"/>
      <c r="Y27" s="1"/>
      <c r="Z27" s="1"/>
    </row>
    <row r="28" spans="1:26">
      <c r="A28" s="8" t="s">
        <v>49</v>
      </c>
      <c r="B28" s="2"/>
      <c r="C28" s="18"/>
      <c r="D28" s="18"/>
      <c r="E28" s="18">
        <v>1</v>
      </c>
      <c r="F28" s="18">
        <v>3</v>
      </c>
      <c r="G28" s="18"/>
      <c r="H28" s="18">
        <v>3</v>
      </c>
      <c r="I28" s="24">
        <f t="shared" si="0"/>
        <v>7</v>
      </c>
      <c r="J28" s="12"/>
      <c r="O28" s="14"/>
      <c r="P28" s="14"/>
      <c r="S28" s="1"/>
      <c r="T28" s="1"/>
      <c r="U28" s="1"/>
      <c r="V28" s="1"/>
      <c r="W28" s="1"/>
      <c r="X28" s="1"/>
      <c r="Y28" s="1"/>
      <c r="Z28" s="1"/>
    </row>
    <row r="29" spans="1:26">
      <c r="A29" s="8" t="s">
        <v>16</v>
      </c>
      <c r="B29" s="2"/>
      <c r="C29" s="18"/>
      <c r="D29" s="18">
        <v>1</v>
      </c>
      <c r="E29" s="18">
        <v>2</v>
      </c>
      <c r="F29" s="18">
        <v>1</v>
      </c>
      <c r="G29" s="18">
        <v>2</v>
      </c>
      <c r="H29" s="18">
        <v>1</v>
      </c>
      <c r="I29" s="24">
        <f t="shared" si="0"/>
        <v>7</v>
      </c>
      <c r="J29" s="12"/>
      <c r="O29" s="14"/>
      <c r="P29" s="14"/>
      <c r="S29" s="1"/>
      <c r="T29" s="1"/>
      <c r="U29" s="1"/>
      <c r="V29" s="1"/>
      <c r="W29" s="1"/>
      <c r="X29" s="1"/>
      <c r="Y29" s="1"/>
      <c r="Z29" s="1"/>
    </row>
    <row r="30" spans="1:26">
      <c r="A30" s="8" t="s">
        <v>17</v>
      </c>
      <c r="B30" s="2"/>
      <c r="C30" s="18"/>
      <c r="D30" s="18">
        <v>3</v>
      </c>
      <c r="E30" s="18">
        <v>2</v>
      </c>
      <c r="F30" s="18">
        <v>1</v>
      </c>
      <c r="G30" s="18">
        <v>1</v>
      </c>
      <c r="H30" s="18"/>
      <c r="I30" s="24">
        <f t="shared" si="0"/>
        <v>7</v>
      </c>
      <c r="J30" s="12"/>
      <c r="O30" s="14"/>
      <c r="P30" s="14"/>
      <c r="S30" s="1"/>
      <c r="T30" s="1"/>
      <c r="U30" s="1"/>
      <c r="V30" s="1"/>
      <c r="W30" s="1"/>
      <c r="X30" s="1"/>
      <c r="Y30" s="1"/>
      <c r="Z30" s="1"/>
    </row>
    <row r="31" spans="1:26">
      <c r="A31" s="19" t="s">
        <v>36</v>
      </c>
      <c r="B31" s="21">
        <v>1</v>
      </c>
      <c r="C31" s="22"/>
      <c r="D31" s="22">
        <v>1</v>
      </c>
      <c r="E31" s="22"/>
      <c r="F31" s="22"/>
      <c r="G31" s="22">
        <v>4</v>
      </c>
      <c r="H31" s="22">
        <v>1</v>
      </c>
      <c r="I31" s="24">
        <f t="shared" si="0"/>
        <v>7</v>
      </c>
      <c r="J31" s="12"/>
      <c r="O31" s="14"/>
      <c r="P31" s="14"/>
      <c r="S31" s="1"/>
      <c r="T31" s="1"/>
      <c r="U31" s="1"/>
      <c r="V31" s="1"/>
      <c r="W31" s="1"/>
      <c r="X31" s="1"/>
      <c r="Y31" s="1"/>
      <c r="Z31" s="1"/>
    </row>
    <row r="32" spans="1:26">
      <c r="A32" s="8" t="s">
        <v>59</v>
      </c>
      <c r="B32" s="2"/>
      <c r="C32" s="18">
        <v>1</v>
      </c>
      <c r="D32" s="18">
        <v>1</v>
      </c>
      <c r="E32" s="18"/>
      <c r="F32" s="18">
        <v>1</v>
      </c>
      <c r="G32" s="18">
        <v>3</v>
      </c>
      <c r="H32" s="18"/>
      <c r="I32" s="24">
        <f t="shared" si="0"/>
        <v>6</v>
      </c>
      <c r="J32" s="12"/>
      <c r="O32" s="14"/>
      <c r="P32" s="14"/>
      <c r="S32" s="1"/>
      <c r="T32" s="1"/>
      <c r="U32" s="1"/>
      <c r="V32" s="1"/>
      <c r="W32" s="1"/>
      <c r="X32" s="1"/>
      <c r="Y32" s="1"/>
      <c r="Z32" s="1"/>
    </row>
    <row r="33" spans="1:26">
      <c r="A33" s="19" t="s">
        <v>29</v>
      </c>
      <c r="B33" s="2">
        <v>1</v>
      </c>
      <c r="C33" s="18"/>
      <c r="D33" s="18"/>
      <c r="E33" s="18"/>
      <c r="F33" s="18">
        <v>2</v>
      </c>
      <c r="G33" s="18">
        <v>1</v>
      </c>
      <c r="H33" s="18">
        <v>2</v>
      </c>
      <c r="I33" s="24">
        <f t="shared" si="0"/>
        <v>6</v>
      </c>
      <c r="J33" s="12"/>
      <c r="O33" s="14"/>
      <c r="P33" s="14"/>
      <c r="S33" s="1"/>
      <c r="T33" s="1"/>
      <c r="U33" s="1"/>
      <c r="V33" s="1"/>
      <c r="W33" s="1"/>
      <c r="X33" s="1"/>
      <c r="Y33" s="1"/>
      <c r="Z33" s="1"/>
    </row>
    <row r="34" spans="1:26">
      <c r="A34" s="19" t="s">
        <v>63</v>
      </c>
      <c r="B34" s="2"/>
      <c r="C34" s="18">
        <v>1</v>
      </c>
      <c r="D34" s="18"/>
      <c r="E34" s="18"/>
      <c r="F34" s="18"/>
      <c r="G34" s="18">
        <v>4</v>
      </c>
      <c r="H34" s="18">
        <v>1</v>
      </c>
      <c r="I34" s="24">
        <f t="shared" si="0"/>
        <v>6</v>
      </c>
      <c r="J34" s="12"/>
      <c r="O34" s="14"/>
      <c r="P34" s="14"/>
      <c r="S34" s="1"/>
      <c r="T34" s="1"/>
      <c r="U34" s="1"/>
      <c r="V34" s="1"/>
      <c r="W34" s="1"/>
      <c r="X34" s="1"/>
      <c r="Y34" s="1"/>
      <c r="Z34" s="1"/>
    </row>
    <row r="35" spans="1:26">
      <c r="A35" s="19" t="s">
        <v>33</v>
      </c>
      <c r="B35" s="2"/>
      <c r="C35" s="18"/>
      <c r="D35" s="18">
        <v>2</v>
      </c>
      <c r="E35" s="18">
        <v>1</v>
      </c>
      <c r="F35" s="18">
        <v>1</v>
      </c>
      <c r="G35" s="18">
        <v>1</v>
      </c>
      <c r="H35" s="18">
        <v>1</v>
      </c>
      <c r="I35" s="24">
        <f t="shared" si="0"/>
        <v>6</v>
      </c>
      <c r="J35" s="12"/>
      <c r="O35" s="14"/>
      <c r="P35" s="14"/>
      <c r="S35" s="1"/>
      <c r="T35" s="1"/>
      <c r="U35" s="1"/>
      <c r="V35" s="1"/>
      <c r="W35" s="1"/>
      <c r="X35" s="1"/>
      <c r="Y35" s="1"/>
      <c r="Z35" s="1"/>
    </row>
    <row r="36" spans="1:26">
      <c r="A36" s="19" t="s">
        <v>39</v>
      </c>
      <c r="B36" s="2">
        <v>1</v>
      </c>
      <c r="C36" s="18"/>
      <c r="D36" s="18">
        <v>2</v>
      </c>
      <c r="E36" s="18"/>
      <c r="F36" s="18">
        <v>1</v>
      </c>
      <c r="G36" s="18">
        <v>1</v>
      </c>
      <c r="H36" s="18">
        <v>1</v>
      </c>
      <c r="I36" s="24">
        <f t="shared" si="0"/>
        <v>6</v>
      </c>
      <c r="J36" s="12"/>
      <c r="O36" s="14"/>
      <c r="P36" s="14"/>
      <c r="S36" s="1"/>
      <c r="T36" s="1"/>
      <c r="U36" s="1"/>
      <c r="V36" s="1"/>
      <c r="W36" s="1"/>
      <c r="X36" s="1"/>
      <c r="Y36" s="1"/>
      <c r="Z36" s="1"/>
    </row>
    <row r="37" spans="1:26">
      <c r="A37" s="19" t="s">
        <v>41</v>
      </c>
      <c r="B37" s="2"/>
      <c r="C37" s="18"/>
      <c r="D37" s="18"/>
      <c r="E37" s="18">
        <v>2</v>
      </c>
      <c r="F37" s="18"/>
      <c r="G37" s="18">
        <v>4</v>
      </c>
      <c r="H37" s="18"/>
      <c r="I37" s="24">
        <f t="shared" si="0"/>
        <v>6</v>
      </c>
      <c r="J37" s="12"/>
      <c r="O37" s="14"/>
      <c r="P37" s="14"/>
      <c r="S37" s="1"/>
      <c r="T37" s="1"/>
      <c r="U37" s="1"/>
      <c r="V37" s="1"/>
      <c r="W37" s="1"/>
      <c r="X37" s="1"/>
      <c r="Y37" s="1"/>
      <c r="Z37" s="1"/>
    </row>
    <row r="38" spans="1:26">
      <c r="A38" s="19" t="s">
        <v>42</v>
      </c>
      <c r="B38" s="2">
        <v>1</v>
      </c>
      <c r="C38" s="18"/>
      <c r="D38" s="18">
        <v>1</v>
      </c>
      <c r="E38" s="18">
        <v>2</v>
      </c>
      <c r="F38" s="18"/>
      <c r="G38" s="18">
        <v>1</v>
      </c>
      <c r="H38" s="18">
        <v>1</v>
      </c>
      <c r="I38" s="24">
        <f t="shared" si="0"/>
        <v>6</v>
      </c>
      <c r="J38" s="12"/>
      <c r="O38" s="14"/>
      <c r="P38" s="14"/>
      <c r="S38" s="1"/>
      <c r="T38" s="1"/>
      <c r="U38" s="1"/>
      <c r="V38" s="1"/>
      <c r="W38" s="1"/>
      <c r="X38" s="1"/>
      <c r="Y38" s="1"/>
      <c r="Z38" s="1"/>
    </row>
    <row r="39" spans="1:26">
      <c r="A39" s="8" t="s">
        <v>89</v>
      </c>
      <c r="B39" s="2"/>
      <c r="C39" s="18"/>
      <c r="D39" s="18">
        <v>1</v>
      </c>
      <c r="E39" s="18">
        <v>4</v>
      </c>
      <c r="F39" s="18"/>
      <c r="G39" s="18"/>
      <c r="H39" s="18"/>
      <c r="I39" s="24">
        <f t="shared" si="0"/>
        <v>5</v>
      </c>
      <c r="J39" s="12"/>
      <c r="O39" s="14"/>
      <c r="P39" s="14"/>
      <c r="S39" s="1"/>
      <c r="T39" s="1"/>
      <c r="U39" s="1"/>
      <c r="V39" s="1"/>
      <c r="W39" s="1"/>
      <c r="X39" s="1"/>
      <c r="Y39" s="1"/>
      <c r="Z39" s="1"/>
    </row>
    <row r="40" spans="1:26">
      <c r="A40" s="8" t="s">
        <v>18</v>
      </c>
      <c r="B40" s="2"/>
      <c r="C40" s="18"/>
      <c r="D40" s="18">
        <v>2</v>
      </c>
      <c r="E40" s="18"/>
      <c r="F40" s="18">
        <v>2</v>
      </c>
      <c r="G40" s="18">
        <v>1</v>
      </c>
      <c r="H40" s="18"/>
      <c r="I40" s="24">
        <f t="shared" si="0"/>
        <v>5</v>
      </c>
      <c r="J40" s="12"/>
      <c r="O40" s="14"/>
      <c r="P40" s="14"/>
      <c r="S40" s="1"/>
      <c r="T40" s="1"/>
      <c r="U40" s="1"/>
      <c r="V40" s="1"/>
      <c r="W40" s="1"/>
      <c r="X40" s="1"/>
      <c r="Y40" s="1"/>
      <c r="Z40" s="1"/>
    </row>
    <row r="41" spans="1:26">
      <c r="A41" s="19" t="s">
        <v>54</v>
      </c>
      <c r="B41" s="2"/>
      <c r="C41" s="18"/>
      <c r="D41" s="18"/>
      <c r="E41" s="18">
        <v>2</v>
      </c>
      <c r="F41" s="18">
        <v>1</v>
      </c>
      <c r="G41" s="18">
        <v>2</v>
      </c>
      <c r="H41" s="18"/>
      <c r="I41" s="24">
        <f t="shared" si="0"/>
        <v>5</v>
      </c>
      <c r="J41" s="12"/>
      <c r="O41" s="14"/>
      <c r="P41" s="14"/>
      <c r="S41" s="1"/>
      <c r="T41" s="1"/>
      <c r="U41" s="1"/>
      <c r="V41" s="1"/>
      <c r="W41" s="1"/>
      <c r="X41" s="1"/>
      <c r="Y41" s="1"/>
      <c r="Z41" s="1"/>
    </row>
    <row r="42" spans="1:26">
      <c r="A42" s="19" t="s">
        <v>37</v>
      </c>
      <c r="B42" s="21">
        <v>1</v>
      </c>
      <c r="C42" s="22"/>
      <c r="D42" s="22"/>
      <c r="E42" s="22"/>
      <c r="F42" s="22">
        <v>2</v>
      </c>
      <c r="G42" s="22"/>
      <c r="H42" s="22">
        <v>2</v>
      </c>
      <c r="I42" s="24">
        <f t="shared" si="0"/>
        <v>5</v>
      </c>
      <c r="J42" s="12"/>
      <c r="O42" s="14"/>
      <c r="P42" s="14"/>
      <c r="S42" s="1"/>
      <c r="T42" s="1"/>
      <c r="U42" s="1"/>
      <c r="V42" s="1"/>
      <c r="W42" s="1"/>
      <c r="X42" s="1"/>
      <c r="Y42" s="1"/>
      <c r="Z42" s="1"/>
    </row>
    <row r="43" spans="1:26">
      <c r="A43" s="8" t="s">
        <v>76</v>
      </c>
      <c r="B43" s="30"/>
      <c r="C43" s="20"/>
      <c r="D43" s="20">
        <v>1</v>
      </c>
      <c r="E43" s="20">
        <v>1</v>
      </c>
      <c r="F43" s="20"/>
      <c r="G43" s="20">
        <v>2</v>
      </c>
      <c r="H43" s="18"/>
      <c r="I43" s="24">
        <f t="shared" si="0"/>
        <v>4</v>
      </c>
      <c r="J43" s="12"/>
      <c r="O43" s="14"/>
      <c r="P43" s="14"/>
      <c r="S43" s="1"/>
      <c r="T43" s="1"/>
      <c r="U43" s="1"/>
      <c r="V43" s="1"/>
      <c r="W43" s="1"/>
      <c r="X43" s="1"/>
      <c r="Y43" s="1"/>
      <c r="Z43" s="1"/>
    </row>
    <row r="44" spans="1:26">
      <c r="A44" s="8" t="s">
        <v>4</v>
      </c>
      <c r="B44" s="2">
        <v>1</v>
      </c>
      <c r="C44" s="18"/>
      <c r="D44" s="18"/>
      <c r="E44" s="18"/>
      <c r="F44" s="18">
        <v>1</v>
      </c>
      <c r="G44" s="18">
        <v>2</v>
      </c>
      <c r="H44" s="18"/>
      <c r="I44" s="24">
        <f t="shared" si="0"/>
        <v>4</v>
      </c>
      <c r="J44" s="12"/>
      <c r="O44" s="14"/>
      <c r="P44" s="14"/>
      <c r="S44" s="1"/>
      <c r="T44" s="1"/>
      <c r="U44" s="1"/>
      <c r="V44" s="1"/>
      <c r="W44" s="1"/>
      <c r="X44" s="1"/>
      <c r="Y44" s="1"/>
      <c r="Z44" s="1"/>
    </row>
    <row r="45" spans="1:26">
      <c r="A45" s="8" t="s">
        <v>57</v>
      </c>
      <c r="B45" s="2">
        <v>1</v>
      </c>
      <c r="C45" s="18"/>
      <c r="D45" s="18"/>
      <c r="E45" s="18">
        <v>1</v>
      </c>
      <c r="F45" s="18"/>
      <c r="G45" s="18">
        <v>1</v>
      </c>
      <c r="H45" s="18">
        <v>1</v>
      </c>
      <c r="I45" s="24">
        <f t="shared" si="0"/>
        <v>4</v>
      </c>
      <c r="J45" s="12"/>
      <c r="O45" s="14"/>
      <c r="P45" s="14"/>
      <c r="S45" s="1"/>
      <c r="T45" s="1"/>
      <c r="U45" s="1"/>
      <c r="V45" s="1"/>
      <c r="W45" s="1"/>
      <c r="X45" s="1"/>
      <c r="Y45" s="1"/>
      <c r="Z45" s="1"/>
    </row>
    <row r="46" spans="1:26">
      <c r="A46" s="8" t="s">
        <v>7</v>
      </c>
      <c r="B46" s="2"/>
      <c r="C46" s="18"/>
      <c r="D46" s="18"/>
      <c r="E46" s="18">
        <v>1</v>
      </c>
      <c r="F46" s="18">
        <v>1</v>
      </c>
      <c r="G46" s="18">
        <v>1</v>
      </c>
      <c r="H46" s="18">
        <v>1</v>
      </c>
      <c r="I46" s="24">
        <f t="shared" si="0"/>
        <v>4</v>
      </c>
      <c r="J46" s="12"/>
      <c r="O46" s="14"/>
      <c r="P46" s="14"/>
      <c r="S46" s="1"/>
      <c r="T46" s="1"/>
      <c r="U46" s="1"/>
      <c r="V46" s="1"/>
      <c r="W46" s="1"/>
      <c r="X46" s="1"/>
      <c r="Y46" s="1"/>
      <c r="Z46" s="1"/>
    </row>
    <row r="47" spans="1:26">
      <c r="A47" s="8" t="s">
        <v>48</v>
      </c>
      <c r="B47" s="2"/>
      <c r="C47" s="18"/>
      <c r="D47" s="18"/>
      <c r="E47" s="18">
        <v>1</v>
      </c>
      <c r="F47" s="18">
        <v>1</v>
      </c>
      <c r="G47" s="18">
        <v>2</v>
      </c>
      <c r="H47" s="18"/>
      <c r="I47" s="24">
        <f t="shared" si="0"/>
        <v>4</v>
      </c>
      <c r="J47" s="12"/>
      <c r="O47" s="14"/>
      <c r="P47" s="14"/>
      <c r="S47" s="1"/>
      <c r="T47" s="1"/>
      <c r="U47" s="1"/>
      <c r="V47" s="1"/>
      <c r="W47" s="1"/>
      <c r="X47" s="1"/>
      <c r="Y47" s="1"/>
      <c r="Z47" s="1"/>
    </row>
    <row r="48" spans="1:26">
      <c r="A48" s="8" t="s">
        <v>20</v>
      </c>
      <c r="B48" s="2">
        <v>1</v>
      </c>
      <c r="C48" s="18"/>
      <c r="D48" s="18">
        <v>1</v>
      </c>
      <c r="E48" s="18">
        <v>2</v>
      </c>
      <c r="F48" s="18"/>
      <c r="G48" s="18"/>
      <c r="H48" s="18"/>
      <c r="I48" s="24">
        <f t="shared" si="0"/>
        <v>4</v>
      </c>
      <c r="J48" s="12"/>
      <c r="O48" s="14"/>
      <c r="P48" s="14"/>
      <c r="S48" s="1"/>
      <c r="T48" s="1"/>
      <c r="U48" s="1"/>
      <c r="V48" s="1"/>
      <c r="W48" s="1"/>
      <c r="X48" s="1"/>
      <c r="Y48" s="1"/>
      <c r="Z48" s="1"/>
    </row>
    <row r="49" spans="1:26">
      <c r="A49" s="7" t="s">
        <v>52</v>
      </c>
      <c r="B49" s="2">
        <v>1</v>
      </c>
      <c r="C49" s="18"/>
      <c r="D49" s="18"/>
      <c r="E49" s="18"/>
      <c r="F49" s="18">
        <v>1</v>
      </c>
      <c r="G49" s="18">
        <v>1</v>
      </c>
      <c r="H49" s="18">
        <v>1</v>
      </c>
      <c r="I49" s="24">
        <f t="shared" si="0"/>
        <v>4</v>
      </c>
      <c r="J49" s="12"/>
      <c r="O49" s="14"/>
      <c r="P49" s="14"/>
      <c r="S49" s="1"/>
      <c r="T49" s="1"/>
      <c r="U49" s="1"/>
      <c r="V49" s="1"/>
      <c r="W49" s="1"/>
      <c r="X49" s="1"/>
      <c r="Y49" s="1"/>
      <c r="Z49" s="1"/>
    </row>
    <row r="50" spans="1:26">
      <c r="A50" s="19" t="s">
        <v>51</v>
      </c>
      <c r="B50" s="2">
        <v>1</v>
      </c>
      <c r="C50" s="18"/>
      <c r="D50" s="18">
        <v>1</v>
      </c>
      <c r="E50" s="18"/>
      <c r="F50" s="18"/>
      <c r="G50" s="18">
        <v>2</v>
      </c>
      <c r="H50" s="18"/>
      <c r="I50" s="24">
        <f t="shared" si="0"/>
        <v>4</v>
      </c>
      <c r="J50" s="12"/>
      <c r="O50" s="14"/>
      <c r="P50" s="14"/>
      <c r="S50" s="1"/>
      <c r="T50" s="1"/>
      <c r="U50" s="1"/>
      <c r="V50" s="1"/>
      <c r="W50" s="1"/>
      <c r="X50" s="1"/>
      <c r="Y50" s="1"/>
      <c r="Z50" s="1"/>
    </row>
    <row r="51" spans="1:26">
      <c r="A51" s="8" t="s">
        <v>19</v>
      </c>
      <c r="B51" s="2"/>
      <c r="C51" s="18"/>
      <c r="D51" s="18">
        <v>1</v>
      </c>
      <c r="E51" s="18">
        <v>1</v>
      </c>
      <c r="F51" s="18"/>
      <c r="G51" s="18"/>
      <c r="H51" s="18">
        <v>1</v>
      </c>
      <c r="I51" s="24">
        <f t="shared" si="0"/>
        <v>3</v>
      </c>
      <c r="J51" s="12"/>
      <c r="O51" s="14"/>
      <c r="P51" s="14"/>
      <c r="S51" s="1"/>
      <c r="T51" s="1"/>
      <c r="U51" s="1"/>
      <c r="V51" s="1"/>
      <c r="W51" s="1"/>
      <c r="X51" s="1"/>
      <c r="Y51" s="1"/>
      <c r="Z51" s="1"/>
    </row>
    <row r="52" spans="1:26">
      <c r="A52" s="31" t="s">
        <v>26</v>
      </c>
      <c r="B52" s="2"/>
      <c r="C52" s="18"/>
      <c r="D52" s="18"/>
      <c r="E52" s="18"/>
      <c r="F52" s="18">
        <v>1</v>
      </c>
      <c r="G52" s="18">
        <v>2</v>
      </c>
      <c r="H52" s="18"/>
      <c r="I52" s="24">
        <f t="shared" si="0"/>
        <v>3</v>
      </c>
      <c r="J52" s="12"/>
      <c r="O52" s="14"/>
      <c r="P52" s="14"/>
      <c r="S52" s="1"/>
      <c r="T52" s="1"/>
      <c r="U52" s="1"/>
      <c r="V52" s="1"/>
      <c r="W52" s="1"/>
      <c r="X52" s="1"/>
      <c r="Y52" s="1"/>
      <c r="Z52" s="1"/>
    </row>
    <row r="53" spans="1:26">
      <c r="A53" s="19" t="s">
        <v>50</v>
      </c>
      <c r="B53" s="2"/>
      <c r="C53" s="18"/>
      <c r="D53" s="18">
        <v>1</v>
      </c>
      <c r="E53" s="18">
        <v>1</v>
      </c>
      <c r="F53" s="18"/>
      <c r="G53" s="18">
        <v>1</v>
      </c>
      <c r="H53" s="18"/>
      <c r="I53" s="24">
        <f t="shared" si="0"/>
        <v>3</v>
      </c>
      <c r="J53" s="12"/>
      <c r="O53" s="14"/>
      <c r="P53" s="14"/>
      <c r="S53" s="1"/>
      <c r="T53" s="1"/>
      <c r="U53" s="1"/>
      <c r="V53" s="1"/>
      <c r="W53" s="1"/>
      <c r="X53" s="1"/>
      <c r="Y53" s="1"/>
      <c r="Z53" s="1"/>
    </row>
    <row r="54" spans="1:26">
      <c r="A54" s="19" t="s">
        <v>3</v>
      </c>
      <c r="B54" s="2"/>
      <c r="C54" s="18"/>
      <c r="D54" s="18"/>
      <c r="E54" s="18"/>
      <c r="F54" s="18">
        <v>1</v>
      </c>
      <c r="G54" s="18">
        <v>1</v>
      </c>
      <c r="H54" s="18"/>
      <c r="I54" s="24">
        <f t="shared" si="0"/>
        <v>2</v>
      </c>
      <c r="J54" s="12"/>
      <c r="O54" s="14"/>
      <c r="P54" s="14"/>
      <c r="S54" s="1"/>
      <c r="T54" s="1"/>
      <c r="U54" s="1"/>
      <c r="W54" s="1"/>
      <c r="X54" s="1"/>
      <c r="Y54" s="1"/>
      <c r="Z54" s="1"/>
    </row>
    <row r="55" spans="1:26">
      <c r="A55" s="19" t="s">
        <v>92</v>
      </c>
      <c r="B55" s="17"/>
      <c r="C55" s="17"/>
      <c r="D55" s="17">
        <v>1</v>
      </c>
      <c r="E55" s="17"/>
      <c r="F55" s="17">
        <v>1</v>
      </c>
      <c r="G55" s="17"/>
      <c r="H55" s="4"/>
      <c r="I55" s="24">
        <f t="shared" si="0"/>
        <v>2</v>
      </c>
      <c r="L55" s="9"/>
    </row>
    <row r="56" spans="1:26">
      <c r="A56" s="8" t="s">
        <v>85</v>
      </c>
      <c r="B56" s="18"/>
      <c r="C56" s="18"/>
      <c r="D56" s="18"/>
      <c r="E56" s="18"/>
      <c r="F56" s="18">
        <v>1</v>
      </c>
      <c r="G56" s="18">
        <v>1</v>
      </c>
      <c r="H56" s="3"/>
      <c r="I56" s="24">
        <f t="shared" si="0"/>
        <v>2</v>
      </c>
    </row>
    <row r="57" spans="1:26">
      <c r="A57" s="8" t="s">
        <v>12</v>
      </c>
      <c r="B57" s="18"/>
      <c r="C57" s="18"/>
      <c r="D57" s="18"/>
      <c r="E57" s="18"/>
      <c r="F57" s="18"/>
      <c r="G57" s="18">
        <v>1</v>
      </c>
      <c r="H57" s="3">
        <v>1</v>
      </c>
      <c r="I57" s="24">
        <f t="shared" si="0"/>
        <v>2</v>
      </c>
    </row>
    <row r="58" spans="1:26">
      <c r="A58" s="8" t="s">
        <v>97</v>
      </c>
      <c r="B58" s="18"/>
      <c r="C58" s="18"/>
      <c r="D58" s="18"/>
      <c r="E58" s="18"/>
      <c r="F58" s="18"/>
      <c r="G58" s="18">
        <v>2</v>
      </c>
      <c r="H58" s="3"/>
      <c r="I58" s="24">
        <f t="shared" si="0"/>
        <v>2</v>
      </c>
    </row>
    <row r="59" spans="1:26">
      <c r="A59" s="19" t="s">
        <v>28</v>
      </c>
      <c r="B59" s="18"/>
      <c r="C59" s="18"/>
      <c r="D59" s="18">
        <v>1</v>
      </c>
      <c r="E59" s="18"/>
      <c r="F59" s="18"/>
      <c r="G59" s="18">
        <v>1</v>
      </c>
      <c r="H59" s="3"/>
      <c r="I59" s="24">
        <f t="shared" si="0"/>
        <v>2</v>
      </c>
    </row>
    <row r="60" spans="1:26">
      <c r="A60" s="19" t="s">
        <v>87</v>
      </c>
      <c r="B60" s="22"/>
      <c r="C60" s="22"/>
      <c r="D60" s="22"/>
      <c r="E60" s="22"/>
      <c r="F60" s="22"/>
      <c r="G60" s="22">
        <v>1</v>
      </c>
      <c r="H60" s="35">
        <v>1</v>
      </c>
      <c r="I60" s="24">
        <f t="shared" si="0"/>
        <v>2</v>
      </c>
    </row>
    <row r="61" spans="1:26">
      <c r="A61" s="19" t="s">
        <v>67</v>
      </c>
      <c r="B61" s="18"/>
      <c r="C61" s="18">
        <v>1</v>
      </c>
      <c r="D61" s="18"/>
      <c r="E61" s="18"/>
      <c r="F61" s="18">
        <v>1</v>
      </c>
      <c r="G61" s="18"/>
      <c r="H61" s="3"/>
      <c r="I61" s="24">
        <f t="shared" si="0"/>
        <v>2</v>
      </c>
    </row>
    <row r="62" spans="1:26">
      <c r="A62" s="19" t="s">
        <v>53</v>
      </c>
      <c r="B62" s="18"/>
      <c r="C62" s="18"/>
      <c r="D62" s="18"/>
      <c r="E62" s="18"/>
      <c r="F62" s="18">
        <v>1</v>
      </c>
      <c r="G62" s="18">
        <v>1</v>
      </c>
      <c r="H62" s="3"/>
      <c r="I62" s="24">
        <f t="shared" si="0"/>
        <v>2</v>
      </c>
    </row>
    <row r="63" spans="1:26">
      <c r="A63" s="19" t="s">
        <v>43</v>
      </c>
      <c r="B63" s="18"/>
      <c r="C63" s="18"/>
      <c r="D63" s="18">
        <v>1</v>
      </c>
      <c r="E63" s="18"/>
      <c r="F63" s="18"/>
      <c r="G63" s="18">
        <v>1</v>
      </c>
      <c r="H63" s="3"/>
      <c r="I63" s="24">
        <f t="shared" si="0"/>
        <v>2</v>
      </c>
    </row>
    <row r="64" spans="1:26">
      <c r="A64" s="19" t="s">
        <v>94</v>
      </c>
      <c r="B64" s="18"/>
      <c r="C64" s="18"/>
      <c r="D64" s="18">
        <v>1</v>
      </c>
      <c r="E64" s="18"/>
      <c r="F64" s="18"/>
      <c r="G64" s="18">
        <v>1</v>
      </c>
      <c r="H64" s="3"/>
      <c r="I64" s="24">
        <f t="shared" si="0"/>
        <v>2</v>
      </c>
    </row>
    <row r="65" spans="1:9">
      <c r="A65" s="19" t="s">
        <v>56</v>
      </c>
      <c r="B65" s="18"/>
      <c r="C65" s="18"/>
      <c r="D65" s="18">
        <v>1</v>
      </c>
      <c r="E65" s="18"/>
      <c r="F65" s="18"/>
      <c r="G65" s="18">
        <v>1</v>
      </c>
      <c r="H65" s="3"/>
      <c r="I65" s="24">
        <f t="shared" si="0"/>
        <v>2</v>
      </c>
    </row>
    <row r="66" spans="1:9">
      <c r="A66" s="8" t="s">
        <v>90</v>
      </c>
      <c r="B66" s="18"/>
      <c r="C66" s="18"/>
      <c r="D66" s="18"/>
      <c r="E66" s="18"/>
      <c r="F66" s="18">
        <v>1</v>
      </c>
      <c r="G66" s="18"/>
      <c r="H66" s="3"/>
      <c r="I66" s="24">
        <f t="shared" si="0"/>
        <v>1</v>
      </c>
    </row>
    <row r="67" spans="1:9">
      <c r="A67" s="8" t="s">
        <v>65</v>
      </c>
      <c r="B67" s="18"/>
      <c r="C67" s="18"/>
      <c r="D67" s="18">
        <v>1</v>
      </c>
      <c r="E67" s="18"/>
      <c r="F67" s="18"/>
      <c r="G67" s="18"/>
      <c r="H67" s="3"/>
      <c r="I67" s="24">
        <f t="shared" si="0"/>
        <v>1</v>
      </c>
    </row>
    <row r="68" spans="1:9">
      <c r="A68" s="8" t="s">
        <v>81</v>
      </c>
      <c r="B68" s="18"/>
      <c r="C68" s="18"/>
      <c r="D68" s="18"/>
      <c r="E68" s="18"/>
      <c r="F68" s="18">
        <v>1</v>
      </c>
      <c r="G68" s="18"/>
      <c r="H68" s="3"/>
      <c r="I68" s="24">
        <f t="shared" si="0"/>
        <v>1</v>
      </c>
    </row>
    <row r="69" spans="1:9">
      <c r="A69" s="8" t="s">
        <v>101</v>
      </c>
      <c r="B69" s="18"/>
      <c r="C69" s="18"/>
      <c r="D69" s="18"/>
      <c r="E69" s="18"/>
      <c r="F69" s="18"/>
      <c r="G69" s="18"/>
      <c r="H69" s="3">
        <v>1</v>
      </c>
      <c r="I69" s="24">
        <f t="shared" si="0"/>
        <v>1</v>
      </c>
    </row>
    <row r="70" spans="1:9">
      <c r="A70" s="28" t="s">
        <v>77</v>
      </c>
      <c r="B70" s="18"/>
      <c r="C70" s="18"/>
      <c r="D70" s="18">
        <v>1</v>
      </c>
      <c r="E70" s="18"/>
      <c r="F70" s="18"/>
      <c r="G70" s="18"/>
      <c r="H70" s="3"/>
      <c r="I70" s="24">
        <f t="shared" si="0"/>
        <v>1</v>
      </c>
    </row>
    <row r="71" spans="1:9">
      <c r="A71" s="19" t="s">
        <v>100</v>
      </c>
      <c r="B71" s="18"/>
      <c r="C71" s="18">
        <v>1</v>
      </c>
      <c r="D71" s="18"/>
      <c r="E71" s="18"/>
      <c r="F71" s="18"/>
      <c r="G71" s="18"/>
      <c r="H71" s="3"/>
      <c r="I71" s="24">
        <f t="shared" si="0"/>
        <v>1</v>
      </c>
    </row>
    <row r="72" spans="1:9">
      <c r="A72" s="19" t="s">
        <v>25</v>
      </c>
      <c r="B72" s="18"/>
      <c r="C72" s="18"/>
      <c r="D72" s="18"/>
      <c r="E72" s="18"/>
      <c r="F72" s="18">
        <v>1</v>
      </c>
      <c r="G72" s="18"/>
      <c r="H72" s="3"/>
      <c r="I72" s="24">
        <f t="shared" si="0"/>
        <v>1</v>
      </c>
    </row>
    <row r="73" spans="1:9">
      <c r="A73" s="19" t="s">
        <v>102</v>
      </c>
      <c r="B73" s="18"/>
      <c r="C73" s="18"/>
      <c r="D73" s="18"/>
      <c r="E73" s="18"/>
      <c r="F73" s="18"/>
      <c r="G73" s="18">
        <v>1</v>
      </c>
      <c r="H73" s="3"/>
      <c r="I73" s="24">
        <f t="shared" ref="I73:I108" si="1">B73+C73+D73+E73+F73+G73+H73</f>
        <v>1</v>
      </c>
    </row>
    <row r="74" spans="1:9">
      <c r="A74" s="19" t="s">
        <v>73</v>
      </c>
      <c r="B74" s="18"/>
      <c r="C74" s="18"/>
      <c r="D74" s="18"/>
      <c r="E74" s="18"/>
      <c r="F74" s="18"/>
      <c r="G74" s="18"/>
      <c r="H74" s="3">
        <v>1</v>
      </c>
      <c r="I74" s="24">
        <f t="shared" si="1"/>
        <v>1</v>
      </c>
    </row>
    <row r="75" spans="1:9">
      <c r="A75" s="19" t="s">
        <v>83</v>
      </c>
      <c r="B75" s="18"/>
      <c r="C75" s="18"/>
      <c r="D75" s="18"/>
      <c r="E75" s="18"/>
      <c r="F75" s="18"/>
      <c r="G75" s="18">
        <v>1</v>
      </c>
      <c r="H75" s="3"/>
      <c r="I75" s="24">
        <f t="shared" si="1"/>
        <v>1</v>
      </c>
    </row>
    <row r="76" spans="1:9">
      <c r="A76" s="19" t="s">
        <v>38</v>
      </c>
      <c r="B76" s="18"/>
      <c r="C76" s="18"/>
      <c r="D76" s="18"/>
      <c r="E76" s="18">
        <v>1</v>
      </c>
      <c r="F76" s="18"/>
      <c r="G76" s="18"/>
      <c r="H76" s="3"/>
      <c r="I76" s="24">
        <f t="shared" si="1"/>
        <v>1</v>
      </c>
    </row>
    <row r="77" spans="1:9">
      <c r="A77" s="19" t="s">
        <v>93</v>
      </c>
      <c r="B77" s="18"/>
      <c r="C77" s="18"/>
      <c r="D77" s="18"/>
      <c r="E77" s="18"/>
      <c r="F77" s="18"/>
      <c r="G77" s="18">
        <v>1</v>
      </c>
      <c r="H77" s="3"/>
      <c r="I77" s="24">
        <f t="shared" si="1"/>
        <v>1</v>
      </c>
    </row>
    <row r="78" spans="1:9">
      <c r="A78" s="19" t="s">
        <v>62</v>
      </c>
      <c r="B78" s="18">
        <v>1</v>
      </c>
      <c r="C78" s="18"/>
      <c r="D78" s="18"/>
      <c r="E78" s="18"/>
      <c r="F78" s="18"/>
      <c r="G78" s="18"/>
      <c r="H78" s="3"/>
      <c r="I78" s="24">
        <f t="shared" si="1"/>
        <v>1</v>
      </c>
    </row>
    <row r="79" spans="1:9">
      <c r="A79" s="19" t="s">
        <v>74</v>
      </c>
      <c r="B79" s="18"/>
      <c r="C79" s="18"/>
      <c r="D79" s="18">
        <v>1</v>
      </c>
      <c r="E79" s="18"/>
      <c r="F79" s="18"/>
      <c r="G79" s="18"/>
      <c r="H79" s="3"/>
      <c r="I79" s="24">
        <f t="shared" si="1"/>
        <v>1</v>
      </c>
    </row>
    <row r="80" spans="1:9">
      <c r="A80" s="19" t="s">
        <v>82</v>
      </c>
      <c r="B80" s="18"/>
      <c r="C80" s="18"/>
      <c r="D80" s="18">
        <v>1</v>
      </c>
      <c r="E80" s="18"/>
      <c r="F80" s="18"/>
      <c r="G80" s="18"/>
      <c r="H80" s="3"/>
      <c r="I80" s="24">
        <f t="shared" si="1"/>
        <v>1</v>
      </c>
    </row>
    <row r="81" spans="1:9">
      <c r="A81" s="19" t="s">
        <v>75</v>
      </c>
      <c r="B81" s="18">
        <v>1</v>
      </c>
      <c r="C81" s="18"/>
      <c r="D81" s="18"/>
      <c r="E81" s="18"/>
      <c r="F81" s="18"/>
      <c r="G81" s="18"/>
      <c r="H81" s="3"/>
      <c r="I81" s="24">
        <f t="shared" si="1"/>
        <v>1</v>
      </c>
    </row>
    <row r="82" spans="1:9">
      <c r="A82" s="19" t="s">
        <v>195</v>
      </c>
      <c r="B82" s="18">
        <v>1</v>
      </c>
      <c r="C82" s="18"/>
      <c r="D82" s="18"/>
      <c r="E82" s="18"/>
      <c r="F82" s="18"/>
      <c r="G82" s="18"/>
      <c r="H82" s="3"/>
      <c r="I82" s="24">
        <f t="shared" si="1"/>
        <v>1</v>
      </c>
    </row>
    <row r="83" spans="1:9">
      <c r="A83" s="19" t="s">
        <v>196</v>
      </c>
      <c r="B83" s="18"/>
      <c r="C83" s="18">
        <v>1</v>
      </c>
      <c r="D83" s="18"/>
      <c r="E83" s="18"/>
      <c r="F83" s="18"/>
      <c r="G83" s="18"/>
      <c r="H83" s="3"/>
      <c r="I83" s="24">
        <f t="shared" si="1"/>
        <v>1</v>
      </c>
    </row>
    <row r="84" spans="1:9">
      <c r="A84" s="19" t="s">
        <v>197</v>
      </c>
      <c r="B84" s="18"/>
      <c r="C84" s="18">
        <v>1</v>
      </c>
      <c r="D84" s="18"/>
      <c r="E84" s="18"/>
      <c r="F84" s="18"/>
      <c r="G84" s="18"/>
      <c r="H84" s="3"/>
      <c r="I84" s="24">
        <f t="shared" si="1"/>
        <v>1</v>
      </c>
    </row>
    <row r="85" spans="1:9">
      <c r="A85" s="59" t="s">
        <v>198</v>
      </c>
      <c r="B85" s="22"/>
      <c r="C85" s="22"/>
      <c r="D85" s="22">
        <v>1</v>
      </c>
      <c r="E85" s="22"/>
      <c r="F85" s="22"/>
      <c r="G85" s="22"/>
      <c r="H85" s="35"/>
      <c r="I85" s="24">
        <f t="shared" si="1"/>
        <v>1</v>
      </c>
    </row>
    <row r="86" spans="1:9">
      <c r="A86" s="59" t="s">
        <v>199</v>
      </c>
      <c r="B86" s="22"/>
      <c r="C86" s="22"/>
      <c r="D86" s="22"/>
      <c r="E86" s="22">
        <v>1</v>
      </c>
      <c r="F86" s="22"/>
      <c r="G86" s="22"/>
      <c r="H86" s="35"/>
      <c r="I86" s="24">
        <f t="shared" si="1"/>
        <v>1</v>
      </c>
    </row>
    <row r="87" spans="1:9">
      <c r="A87" s="59" t="s">
        <v>200</v>
      </c>
      <c r="B87" s="22"/>
      <c r="C87" s="22"/>
      <c r="D87" s="22"/>
      <c r="E87" s="22">
        <v>1</v>
      </c>
      <c r="F87" s="22"/>
      <c r="G87" s="22"/>
      <c r="H87" s="35"/>
      <c r="I87" s="24">
        <f t="shared" si="1"/>
        <v>1</v>
      </c>
    </row>
    <row r="88" spans="1:9">
      <c r="A88" s="59" t="s">
        <v>201</v>
      </c>
      <c r="B88" s="22"/>
      <c r="C88" s="22"/>
      <c r="D88" s="22"/>
      <c r="E88" s="22">
        <v>1</v>
      </c>
      <c r="F88" s="22"/>
      <c r="G88" s="22"/>
      <c r="H88" s="35"/>
      <c r="I88" s="24">
        <f t="shared" si="1"/>
        <v>1</v>
      </c>
    </row>
    <row r="89" spans="1:9">
      <c r="A89" s="19" t="s">
        <v>98</v>
      </c>
      <c r="B89" s="18"/>
      <c r="C89" s="18"/>
      <c r="D89" s="18"/>
      <c r="E89" s="18"/>
      <c r="F89" s="18"/>
      <c r="G89" s="18"/>
      <c r="H89" s="3"/>
      <c r="I89" s="24">
        <f t="shared" si="1"/>
        <v>0</v>
      </c>
    </row>
    <row r="90" spans="1:9">
      <c r="A90" s="8" t="s">
        <v>91</v>
      </c>
      <c r="B90" s="18"/>
      <c r="C90" s="18"/>
      <c r="D90" s="18"/>
      <c r="E90" s="18"/>
      <c r="F90" s="18"/>
      <c r="G90" s="18"/>
      <c r="H90" s="3"/>
      <c r="I90" s="24">
        <f t="shared" si="1"/>
        <v>0</v>
      </c>
    </row>
    <row r="91" spans="1:9">
      <c r="A91" s="8" t="s">
        <v>78</v>
      </c>
      <c r="B91" s="18"/>
      <c r="C91" s="18"/>
      <c r="D91" s="18"/>
      <c r="E91" s="18"/>
      <c r="F91" s="18"/>
      <c r="G91" s="18"/>
      <c r="H91" s="3"/>
      <c r="I91" s="24">
        <f t="shared" si="1"/>
        <v>0</v>
      </c>
    </row>
    <row r="92" spans="1:9">
      <c r="A92" s="8" t="s">
        <v>61</v>
      </c>
      <c r="B92" s="18"/>
      <c r="C92" s="18"/>
      <c r="D92" s="18"/>
      <c r="E92" s="18"/>
      <c r="F92" s="18"/>
      <c r="G92" s="18"/>
      <c r="H92" s="3"/>
      <c r="I92" s="24">
        <f t="shared" si="1"/>
        <v>0</v>
      </c>
    </row>
    <row r="93" spans="1:9">
      <c r="A93" s="8" t="s">
        <v>64</v>
      </c>
      <c r="B93" s="18"/>
      <c r="C93" s="18"/>
      <c r="D93" s="18"/>
      <c r="E93" s="18"/>
      <c r="F93" s="18"/>
      <c r="G93" s="18"/>
      <c r="H93" s="3"/>
      <c r="I93" s="24">
        <f t="shared" si="1"/>
        <v>0</v>
      </c>
    </row>
    <row r="94" spans="1:9">
      <c r="A94" s="8" t="s">
        <v>71</v>
      </c>
      <c r="B94" s="18"/>
      <c r="C94" s="18"/>
      <c r="D94" s="18"/>
      <c r="E94" s="18"/>
      <c r="F94" s="18"/>
      <c r="G94" s="18"/>
      <c r="H94" s="3"/>
      <c r="I94" s="24">
        <f t="shared" si="1"/>
        <v>0</v>
      </c>
    </row>
    <row r="95" spans="1:9">
      <c r="A95" s="19" t="s">
        <v>99</v>
      </c>
      <c r="B95" s="18"/>
      <c r="C95" s="18"/>
      <c r="D95" s="18"/>
      <c r="E95" s="18"/>
      <c r="F95" s="18"/>
      <c r="G95" s="18"/>
      <c r="H95" s="3"/>
      <c r="I95" s="24">
        <f t="shared" si="1"/>
        <v>0</v>
      </c>
    </row>
    <row r="96" spans="1:9">
      <c r="A96" s="8" t="s">
        <v>96</v>
      </c>
      <c r="B96" s="18"/>
      <c r="C96" s="18"/>
      <c r="D96" s="18"/>
      <c r="E96" s="18"/>
      <c r="F96" s="18"/>
      <c r="G96" s="18"/>
      <c r="H96" s="3"/>
      <c r="I96" s="24">
        <f t="shared" si="1"/>
        <v>0</v>
      </c>
    </row>
    <row r="97" spans="1:9">
      <c r="A97" s="8" t="s">
        <v>60</v>
      </c>
      <c r="B97" s="18"/>
      <c r="C97" s="18"/>
      <c r="D97" s="18"/>
      <c r="E97" s="18"/>
      <c r="F97" s="18"/>
      <c r="G97" s="18"/>
      <c r="H97" s="3"/>
      <c r="I97" s="24">
        <f t="shared" si="1"/>
        <v>0</v>
      </c>
    </row>
    <row r="98" spans="1:9">
      <c r="A98" s="8" t="s">
        <v>72</v>
      </c>
      <c r="B98" s="18"/>
      <c r="C98" s="18"/>
      <c r="D98" s="18"/>
      <c r="E98" s="18"/>
      <c r="F98" s="18"/>
      <c r="G98" s="18"/>
      <c r="H98" s="3"/>
      <c r="I98" s="24">
        <f t="shared" si="1"/>
        <v>0</v>
      </c>
    </row>
    <row r="99" spans="1:9">
      <c r="A99" s="8" t="s">
        <v>84</v>
      </c>
      <c r="B99" s="18"/>
      <c r="C99" s="18"/>
      <c r="D99" s="18"/>
      <c r="E99" s="18"/>
      <c r="F99" s="18"/>
      <c r="G99" s="18"/>
      <c r="H99" s="3"/>
      <c r="I99" s="24">
        <f t="shared" si="1"/>
        <v>0</v>
      </c>
    </row>
    <row r="100" spans="1:9">
      <c r="A100" s="8" t="s">
        <v>70</v>
      </c>
      <c r="B100" s="18"/>
      <c r="C100" s="18"/>
      <c r="D100" s="18"/>
      <c r="E100" s="18"/>
      <c r="F100" s="18"/>
      <c r="G100" s="18"/>
      <c r="H100" s="3"/>
      <c r="I100" s="24">
        <f t="shared" si="1"/>
        <v>0</v>
      </c>
    </row>
    <row r="101" spans="1:9">
      <c r="A101" s="8" t="s">
        <v>55</v>
      </c>
      <c r="B101" s="18"/>
      <c r="C101" s="18"/>
      <c r="D101" s="18"/>
      <c r="E101" s="18"/>
      <c r="F101" s="18"/>
      <c r="G101" s="18"/>
      <c r="H101" s="3"/>
      <c r="I101" s="24">
        <f t="shared" si="1"/>
        <v>0</v>
      </c>
    </row>
    <row r="102" spans="1:9">
      <c r="A102" s="7" t="s">
        <v>69</v>
      </c>
      <c r="B102" s="18"/>
      <c r="C102" s="18"/>
      <c r="D102" s="18"/>
      <c r="E102" s="18"/>
      <c r="F102" s="18"/>
      <c r="G102" s="18"/>
      <c r="H102" s="3"/>
      <c r="I102" s="24">
        <f t="shared" si="1"/>
        <v>0</v>
      </c>
    </row>
    <row r="103" spans="1:9">
      <c r="A103" s="19" t="s">
        <v>103</v>
      </c>
      <c r="B103" s="18"/>
      <c r="C103" s="18"/>
      <c r="D103" s="18"/>
      <c r="E103" s="18"/>
      <c r="F103" s="18"/>
      <c r="G103" s="18"/>
      <c r="H103" s="3"/>
      <c r="I103" s="24">
        <f t="shared" si="1"/>
        <v>0</v>
      </c>
    </row>
    <row r="104" spans="1:9">
      <c r="A104" s="19" t="s">
        <v>79</v>
      </c>
      <c r="B104" s="18"/>
      <c r="C104" s="18"/>
      <c r="D104" s="18"/>
      <c r="E104" s="18"/>
      <c r="F104" s="18"/>
      <c r="G104" s="18"/>
      <c r="H104" s="3"/>
      <c r="I104" s="24">
        <f t="shared" si="1"/>
        <v>0</v>
      </c>
    </row>
    <row r="105" spans="1:9">
      <c r="A105" s="31" t="s">
        <v>68</v>
      </c>
      <c r="B105" s="33"/>
      <c r="C105" s="33"/>
      <c r="D105" s="33"/>
      <c r="E105" s="33"/>
      <c r="F105" s="33"/>
      <c r="G105" s="33"/>
      <c r="H105" s="1"/>
      <c r="I105" s="24">
        <f t="shared" si="1"/>
        <v>0</v>
      </c>
    </row>
    <row r="106" spans="1:9">
      <c r="A106" s="31" t="s">
        <v>58</v>
      </c>
      <c r="B106" s="1"/>
      <c r="C106" s="1"/>
      <c r="D106" s="1"/>
      <c r="E106" s="1"/>
      <c r="F106" s="1"/>
      <c r="G106" s="1"/>
      <c r="H106" s="1"/>
      <c r="I106" s="24">
        <f t="shared" si="1"/>
        <v>0</v>
      </c>
    </row>
    <row r="107" spans="1:9">
      <c r="A107" s="31" t="s">
        <v>86</v>
      </c>
      <c r="B107" s="1"/>
      <c r="C107" s="1"/>
      <c r="D107" s="1"/>
      <c r="E107" s="1"/>
      <c r="F107" s="1"/>
      <c r="G107" s="1"/>
      <c r="H107" s="1"/>
      <c r="I107" s="24">
        <f t="shared" si="1"/>
        <v>0</v>
      </c>
    </row>
    <row r="108" spans="1:9">
      <c r="A108" s="31" t="s">
        <v>66</v>
      </c>
      <c r="B108" s="1"/>
      <c r="C108" s="1"/>
      <c r="D108" s="1"/>
      <c r="E108" s="1"/>
      <c r="F108" s="1"/>
      <c r="G108" s="1"/>
      <c r="H108" s="1"/>
      <c r="I108" s="24">
        <f t="shared" si="1"/>
        <v>0</v>
      </c>
    </row>
    <row r="109" spans="1:9">
      <c r="A109" s="60" t="s">
        <v>95</v>
      </c>
      <c r="B109" s="1"/>
      <c r="C109" s="1"/>
      <c r="D109" s="1"/>
      <c r="E109" s="1"/>
      <c r="F109" s="1"/>
      <c r="G109" s="1"/>
      <c r="H109" s="1"/>
      <c r="I109" s="24"/>
    </row>
    <row r="110" spans="1:9">
      <c r="A110" s="60" t="s">
        <v>88</v>
      </c>
      <c r="B110" s="1"/>
      <c r="C110" s="1"/>
      <c r="D110" s="1"/>
      <c r="E110" s="1"/>
      <c r="F110" s="1"/>
      <c r="G110" s="1"/>
      <c r="H110" s="1"/>
      <c r="I110" s="24"/>
    </row>
    <row r="111" spans="1:9">
      <c r="A111" s="31" t="s">
        <v>80</v>
      </c>
      <c r="B111" s="1"/>
      <c r="C111" s="1"/>
      <c r="D111" s="1"/>
      <c r="E111" s="1"/>
      <c r="F111" s="1"/>
      <c r="G111" s="1"/>
      <c r="H111" s="1"/>
      <c r="I111" s="24"/>
    </row>
    <row r="112" spans="1:9">
      <c r="I112" s="24"/>
    </row>
  </sheetData>
  <mergeCells count="1">
    <mergeCell ref="A2:R2"/>
  </mergeCells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04"/>
  <sheetViews>
    <sheetView workbookViewId="0">
      <selection activeCell="A5" sqref="A5:A14"/>
    </sheetView>
  </sheetViews>
  <sheetFormatPr defaultRowHeight="12.75"/>
  <cols>
    <col min="1" max="4" width="9.7109375" customWidth="1"/>
    <col min="5" max="5" width="12.28515625" customWidth="1"/>
    <col min="6" max="6" width="9.140625" style="25"/>
    <col min="7" max="7" width="3.7109375" customWidth="1"/>
    <col min="8" max="9" width="9.7109375" customWidth="1"/>
    <col min="10" max="10" width="12.28515625" customWidth="1"/>
    <col min="12" max="15" width="9.140625" hidden="1" customWidth="1"/>
  </cols>
  <sheetData>
    <row r="1" spans="1:23" ht="14.25" thickTop="1" thickBot="1">
      <c r="A1" s="1" t="s">
        <v>46</v>
      </c>
      <c r="B1" s="1"/>
      <c r="C1" s="1"/>
      <c r="D1" s="1"/>
      <c r="E1" s="1"/>
      <c r="F1" s="2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1"/>
      <c r="U1" s="13"/>
      <c r="V1" s="6" t="s">
        <v>45</v>
      </c>
    </row>
    <row r="2" spans="1:23" ht="21" thickTop="1">
      <c r="A2" s="71" t="s">
        <v>1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1"/>
      <c r="Q2" s="1"/>
      <c r="R2" s="1"/>
      <c r="S2" s="1"/>
      <c r="T2" s="1"/>
      <c r="U2" s="1"/>
      <c r="V2" s="1"/>
    </row>
    <row r="3" spans="1:23" ht="13.5" thickBot="1">
      <c r="A3" s="1"/>
      <c r="B3" s="1"/>
      <c r="C3" s="1"/>
      <c r="D3" s="1"/>
      <c r="E3" s="1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ht="14.25" thickTop="1" thickBot="1">
      <c r="A4" s="5" t="s">
        <v>0</v>
      </c>
      <c r="B4" s="11" t="s">
        <v>144</v>
      </c>
      <c r="C4" s="11" t="s">
        <v>145</v>
      </c>
      <c r="D4" s="10" t="s">
        <v>146</v>
      </c>
      <c r="E4" s="11" t="s">
        <v>147</v>
      </c>
      <c r="F4" s="26" t="s">
        <v>45</v>
      </c>
      <c r="G4" s="12"/>
      <c r="H4" s="8" t="s">
        <v>0</v>
      </c>
      <c r="I4" s="28" t="s">
        <v>240</v>
      </c>
      <c r="L4" s="14"/>
      <c r="M4" s="14"/>
      <c r="P4" s="1"/>
      <c r="Q4" s="1"/>
      <c r="R4" s="1"/>
      <c r="S4" s="1"/>
      <c r="T4" s="1"/>
      <c r="U4" s="1"/>
      <c r="V4" s="1"/>
    </row>
    <row r="5" spans="1:23" ht="13.5" thickTop="1">
      <c r="A5" s="29" t="s">
        <v>31</v>
      </c>
      <c r="B5" s="38">
        <v>9</v>
      </c>
      <c r="C5" s="38">
        <v>12</v>
      </c>
      <c r="D5" s="16">
        <v>5</v>
      </c>
      <c r="E5" s="17">
        <v>11</v>
      </c>
      <c r="F5" s="24">
        <f t="shared" ref="F5:F69" si="0">B5+C5+D5+E5</f>
        <v>37</v>
      </c>
      <c r="G5" s="12"/>
      <c r="H5" s="19" t="s">
        <v>31</v>
      </c>
      <c r="I5" s="19">
        <v>37</v>
      </c>
      <c r="L5" s="14"/>
      <c r="M5" s="14"/>
      <c r="P5" s="1"/>
      <c r="Q5" s="1"/>
      <c r="R5" s="1"/>
      <c r="S5" s="1"/>
      <c r="T5" s="1"/>
      <c r="U5" s="1"/>
      <c r="V5" s="1"/>
      <c r="W5" s="1"/>
    </row>
    <row r="6" spans="1:23">
      <c r="A6" s="19" t="s">
        <v>30</v>
      </c>
      <c r="B6" s="21">
        <v>3</v>
      </c>
      <c r="C6" s="21">
        <v>12</v>
      </c>
      <c r="D6" s="2">
        <v>8</v>
      </c>
      <c r="E6" s="18">
        <v>10</v>
      </c>
      <c r="F6" s="24">
        <f t="shared" si="0"/>
        <v>33</v>
      </c>
      <c r="G6" s="12"/>
      <c r="H6" s="19" t="s">
        <v>30</v>
      </c>
      <c r="I6" s="19">
        <v>33</v>
      </c>
      <c r="L6" s="14"/>
      <c r="M6" s="14"/>
      <c r="P6" s="1"/>
      <c r="Q6" s="1"/>
      <c r="R6" s="1"/>
      <c r="S6" s="1"/>
      <c r="T6" s="1"/>
      <c r="U6" s="1"/>
      <c r="V6" s="1"/>
      <c r="W6" s="1"/>
    </row>
    <row r="7" spans="1:23">
      <c r="A7" s="8" t="s">
        <v>13</v>
      </c>
      <c r="B7" s="21">
        <v>4</v>
      </c>
      <c r="C7" s="21">
        <v>7</v>
      </c>
      <c r="D7" s="2">
        <v>2</v>
      </c>
      <c r="E7" s="18">
        <v>9</v>
      </c>
      <c r="F7" s="24">
        <f t="shared" si="0"/>
        <v>22</v>
      </c>
      <c r="G7" s="12"/>
      <c r="H7" s="8" t="s">
        <v>13</v>
      </c>
      <c r="I7" s="19">
        <v>22</v>
      </c>
      <c r="L7" s="14"/>
      <c r="M7" s="14"/>
      <c r="P7" s="1"/>
      <c r="Q7" s="1"/>
      <c r="R7" s="1"/>
      <c r="S7" s="1"/>
      <c r="T7" s="1"/>
      <c r="U7" s="1"/>
      <c r="V7" s="1"/>
      <c r="W7" s="1"/>
    </row>
    <row r="8" spans="1:23">
      <c r="A8" s="19" t="s">
        <v>22</v>
      </c>
      <c r="B8" s="2">
        <v>2</v>
      </c>
      <c r="C8" s="2">
        <v>3</v>
      </c>
      <c r="D8" s="2">
        <v>9</v>
      </c>
      <c r="E8" s="18">
        <v>5</v>
      </c>
      <c r="F8" s="24">
        <f t="shared" si="0"/>
        <v>19</v>
      </c>
      <c r="G8" s="12"/>
      <c r="H8" s="19" t="s">
        <v>22</v>
      </c>
      <c r="I8" s="19">
        <v>19</v>
      </c>
      <c r="L8" s="14"/>
      <c r="M8" s="14"/>
      <c r="P8" s="1"/>
      <c r="Q8" s="1"/>
      <c r="R8" s="1"/>
      <c r="S8" s="1"/>
      <c r="T8" s="1"/>
      <c r="U8" s="1"/>
      <c r="V8" s="1"/>
      <c r="W8" s="1"/>
    </row>
    <row r="9" spans="1:23">
      <c r="A9" s="8" t="s">
        <v>11</v>
      </c>
      <c r="B9" s="2">
        <v>3</v>
      </c>
      <c r="C9" s="2">
        <v>7</v>
      </c>
      <c r="D9" s="2">
        <v>3</v>
      </c>
      <c r="E9" s="18">
        <v>3</v>
      </c>
      <c r="F9" s="24">
        <f t="shared" si="0"/>
        <v>16</v>
      </c>
      <c r="G9" s="12"/>
      <c r="H9" s="8" t="s">
        <v>9</v>
      </c>
      <c r="I9" s="19">
        <v>10</v>
      </c>
      <c r="L9" s="14"/>
      <c r="M9" s="14"/>
      <c r="P9" s="1"/>
      <c r="Q9" s="1"/>
      <c r="R9" s="1"/>
      <c r="S9" s="1"/>
      <c r="T9" s="1"/>
      <c r="U9" s="1"/>
      <c r="V9" s="1"/>
      <c r="W9" s="1"/>
    </row>
    <row r="10" spans="1:23">
      <c r="A10" s="19" t="s">
        <v>32</v>
      </c>
      <c r="B10" s="21">
        <v>2</v>
      </c>
      <c r="C10" s="21">
        <v>4</v>
      </c>
      <c r="D10" s="2">
        <v>4</v>
      </c>
      <c r="E10" s="18">
        <v>6</v>
      </c>
      <c r="F10" s="24">
        <f t="shared" si="0"/>
        <v>16</v>
      </c>
      <c r="G10" s="12"/>
      <c r="L10" s="14"/>
      <c r="M10" s="14"/>
      <c r="P10" s="1"/>
      <c r="Q10" s="1"/>
      <c r="R10" s="1"/>
      <c r="S10" s="1"/>
      <c r="T10" s="1"/>
      <c r="U10" s="1"/>
      <c r="V10" s="1"/>
      <c r="W10" s="1"/>
    </row>
    <row r="11" spans="1:23">
      <c r="A11" s="19" t="s">
        <v>40</v>
      </c>
      <c r="B11" s="2">
        <v>2</v>
      </c>
      <c r="C11" s="2">
        <v>3</v>
      </c>
      <c r="D11" s="2">
        <v>6</v>
      </c>
      <c r="E11" s="18">
        <v>5</v>
      </c>
      <c r="F11" s="24">
        <f t="shared" si="0"/>
        <v>16</v>
      </c>
      <c r="G11" s="12"/>
      <c r="L11" s="14"/>
      <c r="M11" s="14"/>
      <c r="P11" s="1"/>
      <c r="Q11" s="1"/>
      <c r="R11" s="1"/>
      <c r="S11" s="1"/>
      <c r="T11" s="1"/>
      <c r="U11" s="1"/>
      <c r="V11" s="1"/>
      <c r="W11" s="1"/>
    </row>
    <row r="12" spans="1:23">
      <c r="A12" s="8" t="s">
        <v>14</v>
      </c>
      <c r="B12" s="21">
        <v>2</v>
      </c>
      <c r="C12" s="21">
        <v>5</v>
      </c>
      <c r="D12" s="2">
        <v>3</v>
      </c>
      <c r="E12" s="18">
        <v>2</v>
      </c>
      <c r="F12" s="24">
        <f t="shared" si="0"/>
        <v>12</v>
      </c>
      <c r="G12" s="12"/>
      <c r="L12" s="14"/>
      <c r="M12" s="14"/>
      <c r="P12" s="1"/>
      <c r="Q12" s="1"/>
      <c r="R12" s="1"/>
      <c r="S12" s="1"/>
      <c r="T12" s="1"/>
      <c r="U12" s="1"/>
      <c r="V12" s="1"/>
      <c r="W12" s="1"/>
    </row>
    <row r="13" spans="1:23">
      <c r="A13" s="7" t="s">
        <v>23</v>
      </c>
      <c r="B13" s="2">
        <v>5</v>
      </c>
      <c r="C13" s="2">
        <v>1</v>
      </c>
      <c r="D13" s="2">
        <v>3</v>
      </c>
      <c r="E13" s="18">
        <v>3</v>
      </c>
      <c r="F13" s="24">
        <f t="shared" si="0"/>
        <v>12</v>
      </c>
      <c r="G13" s="12"/>
      <c r="L13" s="14"/>
      <c r="M13" s="14"/>
      <c r="P13" s="1"/>
      <c r="Q13" s="1"/>
      <c r="R13" s="1"/>
      <c r="S13" s="1"/>
      <c r="T13" s="1"/>
      <c r="U13" s="1"/>
      <c r="V13" s="1"/>
      <c r="W13" s="1"/>
    </row>
    <row r="14" spans="1:23">
      <c r="A14" s="19" t="s">
        <v>36</v>
      </c>
      <c r="B14" s="2">
        <v>1</v>
      </c>
      <c r="C14" s="2">
        <v>5</v>
      </c>
      <c r="D14" s="2">
        <v>4</v>
      </c>
      <c r="E14" s="18">
        <v>2</v>
      </c>
      <c r="F14" s="24">
        <f t="shared" si="0"/>
        <v>12</v>
      </c>
      <c r="G14" s="12"/>
      <c r="L14" s="14"/>
      <c r="M14" s="14"/>
      <c r="P14" s="1"/>
      <c r="Q14" s="1"/>
      <c r="R14" s="1"/>
      <c r="S14" s="1"/>
      <c r="T14" s="1"/>
      <c r="U14" s="1"/>
      <c r="V14" s="1"/>
      <c r="W14" s="1"/>
    </row>
    <row r="15" spans="1:23">
      <c r="A15" s="8" t="s">
        <v>9</v>
      </c>
      <c r="B15" s="21">
        <v>2</v>
      </c>
      <c r="C15" s="21">
        <v>1</v>
      </c>
      <c r="D15" s="2">
        <v>5</v>
      </c>
      <c r="E15" s="18">
        <v>2</v>
      </c>
      <c r="F15" s="24">
        <f t="shared" si="0"/>
        <v>10</v>
      </c>
      <c r="G15" s="12"/>
      <c r="L15" s="14"/>
      <c r="M15" s="14"/>
      <c r="P15" s="1"/>
      <c r="Q15" s="1"/>
      <c r="R15" s="1"/>
      <c r="S15" s="1"/>
      <c r="T15" s="1"/>
      <c r="U15" s="1"/>
      <c r="V15" s="1"/>
      <c r="W15" s="1"/>
    </row>
    <row r="16" spans="1:23">
      <c r="A16" s="8" t="s">
        <v>17</v>
      </c>
      <c r="B16" s="21">
        <v>1</v>
      </c>
      <c r="C16" s="21">
        <v>3</v>
      </c>
      <c r="D16" s="2">
        <v>2</v>
      </c>
      <c r="E16" s="18">
        <v>4</v>
      </c>
      <c r="F16" s="24">
        <f t="shared" si="0"/>
        <v>10</v>
      </c>
      <c r="G16" s="12"/>
      <c r="L16" s="14"/>
      <c r="M16" s="14"/>
      <c r="P16" s="1"/>
      <c r="Q16" s="1"/>
      <c r="R16" s="1"/>
      <c r="S16" s="1"/>
      <c r="T16" s="1"/>
      <c r="U16" s="1"/>
      <c r="V16" s="1"/>
      <c r="W16" s="1"/>
    </row>
    <row r="17" spans="1:23">
      <c r="A17" s="19" t="s">
        <v>39</v>
      </c>
      <c r="B17" s="2">
        <v>1</v>
      </c>
      <c r="C17" s="2">
        <v>4</v>
      </c>
      <c r="D17" s="2">
        <v>1</v>
      </c>
      <c r="E17" s="18">
        <v>4</v>
      </c>
      <c r="F17" s="24">
        <f t="shared" si="0"/>
        <v>10</v>
      </c>
      <c r="G17" s="12"/>
      <c r="L17" s="14"/>
      <c r="M17" s="14"/>
      <c r="P17" s="1"/>
      <c r="Q17" s="1"/>
      <c r="R17" s="1"/>
      <c r="S17" s="1"/>
      <c r="T17" s="1"/>
      <c r="U17" s="1"/>
      <c r="V17" s="1"/>
      <c r="W17" s="1"/>
    </row>
    <row r="18" spans="1:23">
      <c r="A18" s="8" t="s">
        <v>5</v>
      </c>
      <c r="B18" s="21">
        <v>3</v>
      </c>
      <c r="C18" s="21">
        <v>2</v>
      </c>
      <c r="D18" s="2">
        <v>3</v>
      </c>
      <c r="E18" s="18">
        <v>1</v>
      </c>
      <c r="F18" s="24">
        <f t="shared" si="0"/>
        <v>9</v>
      </c>
      <c r="G18" s="12"/>
      <c r="L18" s="14"/>
      <c r="M18" s="14"/>
      <c r="P18" s="1"/>
      <c r="Q18" s="1"/>
      <c r="R18" s="1"/>
      <c r="S18" s="1"/>
      <c r="T18" s="1"/>
      <c r="U18" s="1"/>
      <c r="V18" s="1"/>
      <c r="W18" s="1"/>
    </row>
    <row r="19" spans="1:23">
      <c r="A19" s="19" t="s">
        <v>25</v>
      </c>
      <c r="B19" s="21">
        <v>1</v>
      </c>
      <c r="C19" s="21">
        <v>1</v>
      </c>
      <c r="D19" s="2"/>
      <c r="E19" s="18">
        <v>7</v>
      </c>
      <c r="F19" s="24">
        <f t="shared" si="0"/>
        <v>9</v>
      </c>
      <c r="G19" s="12"/>
      <c r="L19" s="14"/>
      <c r="M19" s="14"/>
      <c r="P19" s="1"/>
      <c r="Q19" s="1"/>
      <c r="R19" s="1"/>
      <c r="S19" s="1"/>
      <c r="T19" s="1"/>
      <c r="U19" s="1"/>
      <c r="V19" s="1"/>
      <c r="W19" s="1"/>
    </row>
    <row r="20" spans="1:23">
      <c r="A20" s="19" t="s">
        <v>27</v>
      </c>
      <c r="B20" s="21">
        <v>2</v>
      </c>
      <c r="C20" s="21">
        <v>2</v>
      </c>
      <c r="D20" s="2">
        <v>3</v>
      </c>
      <c r="E20" s="18">
        <v>2</v>
      </c>
      <c r="F20" s="24">
        <f t="shared" si="0"/>
        <v>9</v>
      </c>
      <c r="G20" s="12"/>
      <c r="L20" s="14"/>
      <c r="M20" s="14"/>
      <c r="P20" s="1"/>
      <c r="Q20" s="1"/>
      <c r="R20" s="1"/>
      <c r="S20" s="1"/>
      <c r="T20" s="1"/>
      <c r="U20" s="1"/>
      <c r="V20" s="1"/>
      <c r="W20" s="1"/>
    </row>
    <row r="21" spans="1:23">
      <c r="A21" s="19" t="s">
        <v>44</v>
      </c>
      <c r="B21" s="21"/>
      <c r="C21" s="21">
        <v>2</v>
      </c>
      <c r="D21" s="30">
        <v>4</v>
      </c>
      <c r="E21" s="18">
        <v>3</v>
      </c>
      <c r="F21" s="24">
        <f t="shared" si="0"/>
        <v>9</v>
      </c>
      <c r="G21" s="12"/>
      <c r="L21" s="14"/>
      <c r="M21" s="14"/>
      <c r="P21" s="1"/>
      <c r="Q21" s="1"/>
      <c r="R21" s="1"/>
      <c r="S21" s="1"/>
      <c r="T21" s="1"/>
      <c r="U21" s="1"/>
      <c r="V21" s="1"/>
      <c r="W21" s="1"/>
    </row>
    <row r="22" spans="1:23">
      <c r="A22" s="8" t="s">
        <v>16</v>
      </c>
      <c r="B22" s="2">
        <v>1</v>
      </c>
      <c r="C22" s="2">
        <v>3</v>
      </c>
      <c r="D22" s="2">
        <v>1</v>
      </c>
      <c r="E22" s="18">
        <v>3</v>
      </c>
      <c r="F22" s="24">
        <f t="shared" si="0"/>
        <v>8</v>
      </c>
      <c r="G22" s="12"/>
      <c r="L22" s="14"/>
      <c r="M22" s="14"/>
      <c r="P22" s="1"/>
      <c r="Q22" s="1"/>
      <c r="R22" s="1"/>
      <c r="S22" s="1"/>
      <c r="T22" s="1"/>
      <c r="U22" s="1"/>
      <c r="V22" s="1"/>
      <c r="W22" s="1"/>
    </row>
    <row r="23" spans="1:23">
      <c r="A23" s="19" t="s">
        <v>21</v>
      </c>
      <c r="B23" s="2">
        <v>2</v>
      </c>
      <c r="C23" s="2">
        <v>2</v>
      </c>
      <c r="D23" s="2">
        <v>1</v>
      </c>
      <c r="E23" s="18">
        <v>3</v>
      </c>
      <c r="F23" s="24">
        <f t="shared" si="0"/>
        <v>8</v>
      </c>
      <c r="G23" s="12"/>
      <c r="L23" s="14"/>
      <c r="M23" s="14"/>
      <c r="P23" s="1"/>
      <c r="Q23" s="1"/>
      <c r="R23" s="1"/>
      <c r="S23" s="1"/>
      <c r="T23" s="1"/>
      <c r="U23" s="1"/>
      <c r="V23" s="1"/>
      <c r="W23" s="1"/>
    </row>
    <row r="24" spans="1:23">
      <c r="A24" s="19" t="s">
        <v>24</v>
      </c>
      <c r="B24" s="30"/>
      <c r="C24" s="30">
        <v>2</v>
      </c>
      <c r="D24" s="2">
        <v>4</v>
      </c>
      <c r="E24" s="18">
        <v>1</v>
      </c>
      <c r="F24" s="24">
        <f t="shared" si="0"/>
        <v>7</v>
      </c>
      <c r="G24" s="12"/>
      <c r="L24" s="14"/>
      <c r="M24" s="14"/>
      <c r="P24" s="1"/>
      <c r="Q24" s="1"/>
      <c r="R24" s="1"/>
      <c r="S24" s="1"/>
      <c r="T24" s="1"/>
      <c r="U24" s="1"/>
      <c r="V24" s="1"/>
      <c r="W24" s="1"/>
    </row>
    <row r="25" spans="1:23">
      <c r="A25" s="19" t="s">
        <v>35</v>
      </c>
      <c r="B25" s="21">
        <v>1</v>
      </c>
      <c r="C25" s="21">
        <v>2</v>
      </c>
      <c r="D25" s="2">
        <v>2</v>
      </c>
      <c r="E25" s="18">
        <v>2</v>
      </c>
      <c r="F25" s="24">
        <f t="shared" si="0"/>
        <v>7</v>
      </c>
      <c r="G25" s="12"/>
      <c r="L25" s="14"/>
      <c r="M25" s="14"/>
      <c r="P25" s="1"/>
      <c r="Q25" s="1"/>
      <c r="R25" s="1"/>
      <c r="S25" s="1"/>
      <c r="T25" s="1"/>
      <c r="U25" s="1"/>
      <c r="V25" s="1"/>
      <c r="W25" s="1"/>
    </row>
    <row r="26" spans="1:23">
      <c r="A26" s="8" t="s">
        <v>15</v>
      </c>
      <c r="B26" s="2">
        <v>2</v>
      </c>
      <c r="C26" s="2">
        <v>1</v>
      </c>
      <c r="D26" s="2">
        <v>1</v>
      </c>
      <c r="E26" s="18">
        <v>2</v>
      </c>
      <c r="F26" s="24">
        <f t="shared" si="0"/>
        <v>6</v>
      </c>
      <c r="G26" s="12"/>
      <c r="L26" s="14"/>
      <c r="M26" s="14"/>
      <c r="P26" s="1"/>
      <c r="Q26" s="1"/>
      <c r="R26" s="1"/>
      <c r="S26" s="1"/>
      <c r="T26" s="1"/>
      <c r="U26" s="1"/>
      <c r="V26" s="1"/>
      <c r="W26" s="1"/>
    </row>
    <row r="27" spans="1:23">
      <c r="A27" s="19" t="s">
        <v>33</v>
      </c>
      <c r="B27" s="21">
        <v>1</v>
      </c>
      <c r="C27" s="21"/>
      <c r="D27" s="2">
        <v>4</v>
      </c>
      <c r="E27" s="18">
        <v>1</v>
      </c>
      <c r="F27" s="24">
        <f t="shared" si="0"/>
        <v>6</v>
      </c>
      <c r="G27" s="12"/>
      <c r="L27" s="14"/>
      <c r="M27" s="14"/>
      <c r="P27" s="1"/>
      <c r="Q27" s="1"/>
      <c r="R27" s="1"/>
      <c r="S27" s="1"/>
      <c r="T27" s="1"/>
      <c r="U27" s="1"/>
      <c r="V27" s="1"/>
      <c r="W27" s="1"/>
    </row>
    <row r="28" spans="1:23">
      <c r="A28" s="19" t="s">
        <v>3</v>
      </c>
      <c r="B28" s="21">
        <v>1</v>
      </c>
      <c r="C28" s="21">
        <v>2</v>
      </c>
      <c r="D28" s="30">
        <v>2</v>
      </c>
      <c r="E28" s="18"/>
      <c r="F28" s="24">
        <f t="shared" si="0"/>
        <v>5</v>
      </c>
      <c r="G28" s="12"/>
      <c r="L28" s="14"/>
      <c r="M28" s="14"/>
      <c r="P28" s="1"/>
      <c r="Q28" s="1"/>
      <c r="R28" s="1"/>
      <c r="S28" s="1"/>
      <c r="T28" s="1"/>
      <c r="U28" s="1"/>
      <c r="V28" s="1"/>
      <c r="W28" s="1"/>
    </row>
    <row r="29" spans="1:23">
      <c r="A29" s="8" t="s">
        <v>47</v>
      </c>
      <c r="B29" s="2">
        <v>1</v>
      </c>
      <c r="C29" s="2">
        <v>1</v>
      </c>
      <c r="D29" s="2"/>
      <c r="E29" s="18">
        <v>2</v>
      </c>
      <c r="F29" s="24">
        <f t="shared" si="0"/>
        <v>4</v>
      </c>
      <c r="G29" s="12"/>
      <c r="L29" s="14"/>
      <c r="M29" s="14"/>
      <c r="P29" s="1"/>
      <c r="Q29" s="1"/>
      <c r="R29" s="1"/>
      <c r="S29" s="1"/>
      <c r="T29" s="1"/>
      <c r="U29" s="1"/>
      <c r="V29" s="1"/>
      <c r="W29" s="1"/>
    </row>
    <row r="30" spans="1:23">
      <c r="A30" s="8" t="s">
        <v>20</v>
      </c>
      <c r="B30" s="2">
        <v>2</v>
      </c>
      <c r="C30" s="2"/>
      <c r="D30" s="2"/>
      <c r="E30" s="18">
        <v>2</v>
      </c>
      <c r="F30" s="24">
        <f t="shared" si="0"/>
        <v>4</v>
      </c>
      <c r="G30" s="12"/>
      <c r="L30" s="14"/>
      <c r="M30" s="14"/>
      <c r="P30" s="1"/>
      <c r="Q30" s="1"/>
      <c r="R30" s="1"/>
      <c r="S30" s="1"/>
      <c r="T30" s="1"/>
      <c r="U30" s="1"/>
      <c r="V30" s="1"/>
      <c r="W30" s="1"/>
    </row>
    <row r="31" spans="1:23">
      <c r="A31" s="19" t="s">
        <v>83</v>
      </c>
      <c r="B31" s="2">
        <v>2</v>
      </c>
      <c r="C31" s="2"/>
      <c r="D31" s="2"/>
      <c r="E31" s="18">
        <v>2</v>
      </c>
      <c r="F31" s="24">
        <f t="shared" si="0"/>
        <v>4</v>
      </c>
      <c r="G31" s="12"/>
      <c r="L31" s="14"/>
      <c r="M31" s="14"/>
      <c r="P31" s="1"/>
      <c r="Q31" s="1"/>
      <c r="R31" s="1"/>
      <c r="S31" s="1"/>
      <c r="T31" s="1"/>
      <c r="U31" s="1"/>
      <c r="V31" s="1"/>
      <c r="W31" s="1"/>
    </row>
    <row r="32" spans="1:23">
      <c r="A32" s="19" t="s">
        <v>34</v>
      </c>
      <c r="B32" s="2">
        <v>3</v>
      </c>
      <c r="C32" s="2"/>
      <c r="D32" s="2">
        <v>1</v>
      </c>
      <c r="E32" s="18"/>
      <c r="F32" s="24">
        <f t="shared" si="0"/>
        <v>4</v>
      </c>
      <c r="G32" s="12"/>
      <c r="L32" s="14"/>
      <c r="M32" s="14"/>
      <c r="P32" s="1"/>
      <c r="Q32" s="1"/>
      <c r="R32" s="1"/>
      <c r="S32" s="1"/>
      <c r="T32" s="1"/>
      <c r="U32" s="1"/>
      <c r="V32" s="1"/>
      <c r="W32" s="1"/>
    </row>
    <row r="33" spans="1:23">
      <c r="A33" s="19" t="s">
        <v>41</v>
      </c>
      <c r="B33" s="2">
        <v>1</v>
      </c>
      <c r="C33" s="2">
        <v>2</v>
      </c>
      <c r="D33" s="2"/>
      <c r="E33" s="18">
        <v>1</v>
      </c>
      <c r="F33" s="24">
        <f t="shared" si="0"/>
        <v>4</v>
      </c>
      <c r="G33" s="12"/>
      <c r="L33" s="14"/>
      <c r="M33" s="14"/>
      <c r="P33" s="1"/>
      <c r="Q33" s="1"/>
      <c r="R33" s="1"/>
      <c r="S33" s="1"/>
      <c r="T33" s="1"/>
      <c r="U33" s="1"/>
      <c r="V33" s="1"/>
      <c r="W33" s="1"/>
    </row>
    <row r="34" spans="1:23">
      <c r="A34" s="19" t="s">
        <v>42</v>
      </c>
      <c r="B34" s="21"/>
      <c r="C34" s="21">
        <v>2</v>
      </c>
      <c r="D34" s="2"/>
      <c r="E34" s="18">
        <v>2</v>
      </c>
      <c r="F34" s="24">
        <f t="shared" si="0"/>
        <v>4</v>
      </c>
      <c r="G34" s="12"/>
      <c r="L34" s="14"/>
      <c r="M34" s="14"/>
      <c r="P34" s="1"/>
      <c r="Q34" s="1"/>
      <c r="R34" s="1"/>
      <c r="S34" s="1"/>
      <c r="T34" s="1"/>
      <c r="U34" s="1"/>
      <c r="V34" s="1"/>
      <c r="W34" s="1"/>
    </row>
    <row r="35" spans="1:23">
      <c r="A35" s="8" t="s">
        <v>2</v>
      </c>
      <c r="B35" s="2"/>
      <c r="C35" s="2">
        <v>3</v>
      </c>
      <c r="D35" s="2"/>
      <c r="E35" s="18"/>
      <c r="F35" s="24">
        <f t="shared" si="0"/>
        <v>3</v>
      </c>
      <c r="G35" s="12"/>
      <c r="L35" s="14"/>
      <c r="M35" s="14"/>
      <c r="P35" s="1"/>
      <c r="Q35" s="1"/>
      <c r="R35" s="1"/>
      <c r="S35" s="1"/>
      <c r="T35" s="1"/>
      <c r="U35" s="1"/>
      <c r="V35" s="1"/>
      <c r="W35" s="1"/>
    </row>
    <row r="36" spans="1:23">
      <c r="A36" s="19" t="s">
        <v>37</v>
      </c>
      <c r="B36" s="2"/>
      <c r="C36" s="2">
        <v>2</v>
      </c>
      <c r="D36" s="2">
        <v>1</v>
      </c>
      <c r="E36" s="18"/>
      <c r="F36" s="24">
        <f t="shared" si="0"/>
        <v>3</v>
      </c>
      <c r="G36" s="12"/>
      <c r="L36" s="14"/>
      <c r="M36" s="14"/>
      <c r="P36" s="1"/>
      <c r="Q36" s="1"/>
      <c r="R36" s="1"/>
      <c r="S36" s="1"/>
      <c r="T36" s="1"/>
      <c r="U36" s="1"/>
      <c r="V36" s="1"/>
      <c r="W36" s="1"/>
    </row>
    <row r="37" spans="1:23">
      <c r="A37" s="19" t="s">
        <v>66</v>
      </c>
      <c r="B37" s="21"/>
      <c r="C37" s="21">
        <v>1</v>
      </c>
      <c r="D37" s="2">
        <v>2</v>
      </c>
      <c r="E37" s="18"/>
      <c r="F37" s="24">
        <f t="shared" si="0"/>
        <v>3</v>
      </c>
      <c r="G37" s="12"/>
      <c r="L37" s="14"/>
      <c r="M37" s="14"/>
      <c r="P37" s="1"/>
      <c r="Q37" s="1"/>
      <c r="R37" s="1"/>
      <c r="S37" s="1"/>
      <c r="T37" s="1"/>
      <c r="U37" s="1"/>
      <c r="V37" s="1"/>
      <c r="W37" s="1"/>
    </row>
    <row r="38" spans="1:23">
      <c r="A38" s="19" t="s">
        <v>50</v>
      </c>
      <c r="B38" s="21"/>
      <c r="C38" s="21"/>
      <c r="D38" s="2">
        <v>2</v>
      </c>
      <c r="E38" s="18">
        <v>1</v>
      </c>
      <c r="F38" s="24">
        <f t="shared" si="0"/>
        <v>3</v>
      </c>
      <c r="G38" s="12"/>
      <c r="L38" s="14"/>
      <c r="M38" s="14"/>
      <c r="P38" s="1"/>
      <c r="Q38" s="1"/>
      <c r="R38" s="1"/>
      <c r="S38" s="1"/>
      <c r="T38" s="1"/>
      <c r="U38" s="1"/>
      <c r="V38" s="1"/>
      <c r="W38" s="1"/>
    </row>
    <row r="39" spans="1:23">
      <c r="A39" s="8" t="s">
        <v>61</v>
      </c>
      <c r="B39" s="21"/>
      <c r="C39" s="21">
        <v>1</v>
      </c>
      <c r="D39" s="2">
        <v>1</v>
      </c>
      <c r="E39" s="18"/>
      <c r="F39" s="24">
        <f t="shared" si="0"/>
        <v>2</v>
      </c>
      <c r="G39" s="12"/>
      <c r="L39" s="14"/>
      <c r="M39" s="14"/>
      <c r="P39" s="1"/>
      <c r="Q39" s="1"/>
      <c r="R39" s="1"/>
      <c r="S39" s="1"/>
      <c r="T39" s="1"/>
      <c r="U39" s="1"/>
      <c r="V39" s="1"/>
      <c r="W39" s="1"/>
    </row>
    <row r="40" spans="1:23">
      <c r="A40" s="8" t="s">
        <v>85</v>
      </c>
      <c r="B40" s="21"/>
      <c r="C40" s="21">
        <v>1</v>
      </c>
      <c r="D40" s="2">
        <v>1</v>
      </c>
      <c r="E40" s="18"/>
      <c r="F40" s="24">
        <f t="shared" si="0"/>
        <v>2</v>
      </c>
      <c r="G40" s="12"/>
      <c r="L40" s="14"/>
      <c r="M40" s="14"/>
      <c r="P40" s="1"/>
      <c r="Q40" s="1"/>
      <c r="R40" s="1"/>
      <c r="S40" s="1"/>
      <c r="T40" s="1"/>
      <c r="U40" s="1"/>
      <c r="V40" s="1"/>
      <c r="W40" s="1"/>
    </row>
    <row r="41" spans="1:23">
      <c r="A41" s="8" t="s">
        <v>6</v>
      </c>
      <c r="B41" s="2"/>
      <c r="C41" s="2">
        <v>1</v>
      </c>
      <c r="D41" s="2"/>
      <c r="E41" s="18">
        <v>1</v>
      </c>
      <c r="F41" s="24">
        <f t="shared" si="0"/>
        <v>2</v>
      </c>
      <c r="G41" s="12"/>
      <c r="L41" s="14"/>
      <c r="M41" s="14"/>
      <c r="P41" s="1"/>
      <c r="Q41" s="1"/>
      <c r="R41" s="1"/>
      <c r="S41" s="1"/>
      <c r="T41" s="1"/>
      <c r="U41" s="1"/>
      <c r="V41" s="1"/>
      <c r="W41" s="1"/>
    </row>
    <row r="42" spans="1:23">
      <c r="A42" s="8" t="s">
        <v>65</v>
      </c>
      <c r="B42" s="21">
        <v>1</v>
      </c>
      <c r="C42" s="21">
        <v>1</v>
      </c>
      <c r="D42" s="2"/>
      <c r="E42" s="18"/>
      <c r="F42" s="24">
        <f t="shared" si="0"/>
        <v>2</v>
      </c>
      <c r="G42" s="12"/>
      <c r="L42" s="14"/>
      <c r="M42" s="14"/>
      <c r="P42" s="1"/>
      <c r="Q42" s="1"/>
      <c r="R42" s="1"/>
      <c r="S42" s="1"/>
      <c r="T42" s="1"/>
      <c r="U42" s="1"/>
      <c r="V42" s="1"/>
      <c r="W42" s="1"/>
    </row>
    <row r="43" spans="1:23">
      <c r="A43" s="8" t="s">
        <v>49</v>
      </c>
      <c r="B43" s="2"/>
      <c r="C43" s="2">
        <v>2</v>
      </c>
      <c r="D43" s="2"/>
      <c r="E43" s="18"/>
      <c r="F43" s="24">
        <f t="shared" si="0"/>
        <v>2</v>
      </c>
      <c r="G43" s="12"/>
      <c r="L43" s="14"/>
      <c r="M43" s="14"/>
      <c r="P43" s="1"/>
      <c r="Q43" s="1"/>
      <c r="R43" s="1"/>
      <c r="S43" s="1"/>
      <c r="T43" s="1"/>
      <c r="U43" s="1"/>
      <c r="V43" s="1"/>
      <c r="W43" s="1"/>
    </row>
    <row r="44" spans="1:23">
      <c r="A44" s="8" t="s">
        <v>48</v>
      </c>
      <c r="B44" s="21"/>
      <c r="C44" s="21"/>
      <c r="D44" s="2">
        <v>2</v>
      </c>
      <c r="E44" s="18"/>
      <c r="F44" s="24">
        <f t="shared" si="0"/>
        <v>2</v>
      </c>
      <c r="G44" s="12"/>
      <c r="L44" s="14"/>
      <c r="M44" s="14"/>
      <c r="P44" s="1"/>
      <c r="Q44" s="1"/>
      <c r="R44" s="1"/>
      <c r="S44" s="1"/>
      <c r="T44" s="1"/>
      <c r="U44" s="1"/>
      <c r="V44" s="1"/>
      <c r="W44" s="1"/>
    </row>
    <row r="45" spans="1:23">
      <c r="A45" s="8" t="s">
        <v>97</v>
      </c>
      <c r="B45" s="2">
        <v>1</v>
      </c>
      <c r="C45" s="2"/>
      <c r="D45" s="2"/>
      <c r="E45" s="18">
        <v>1</v>
      </c>
      <c r="F45" s="24">
        <f t="shared" si="0"/>
        <v>2</v>
      </c>
      <c r="G45" s="12"/>
      <c r="L45" s="14"/>
      <c r="M45" s="14"/>
      <c r="P45" s="1"/>
      <c r="Q45" s="1"/>
      <c r="R45" s="1"/>
      <c r="S45" s="1"/>
      <c r="T45" s="1"/>
      <c r="U45" s="1"/>
      <c r="V45" s="1"/>
      <c r="W45" s="1"/>
    </row>
    <row r="46" spans="1:23">
      <c r="A46" s="19" t="s">
        <v>100</v>
      </c>
      <c r="B46" s="2"/>
      <c r="C46" s="2"/>
      <c r="D46" s="2"/>
      <c r="E46" s="18">
        <v>2</v>
      </c>
      <c r="F46" s="24">
        <f t="shared" si="0"/>
        <v>2</v>
      </c>
      <c r="G46" s="12"/>
      <c r="L46" s="14"/>
      <c r="M46" s="14"/>
      <c r="P46" s="1"/>
      <c r="Q46" s="1"/>
      <c r="R46" s="1"/>
      <c r="S46" s="1"/>
      <c r="T46" s="1"/>
      <c r="U46" s="1"/>
      <c r="V46" s="1"/>
      <c r="W46" s="1"/>
    </row>
    <row r="47" spans="1:23">
      <c r="A47" s="19" t="s">
        <v>51</v>
      </c>
      <c r="B47" s="2">
        <v>1</v>
      </c>
      <c r="C47" s="2"/>
      <c r="D47" s="2"/>
      <c r="E47" s="18">
        <v>1</v>
      </c>
      <c r="F47" s="24">
        <f t="shared" si="0"/>
        <v>2</v>
      </c>
      <c r="G47" s="12"/>
      <c r="L47" s="14"/>
      <c r="M47" s="14"/>
      <c r="P47" s="1"/>
      <c r="Q47" s="1"/>
      <c r="R47" s="1"/>
      <c r="S47" s="1"/>
      <c r="T47" s="1"/>
      <c r="U47" s="1"/>
      <c r="V47" s="1"/>
      <c r="W47" s="1"/>
    </row>
    <row r="48" spans="1:23">
      <c r="A48" s="19" t="s">
        <v>38</v>
      </c>
      <c r="B48" s="2"/>
      <c r="C48" s="2"/>
      <c r="D48" s="2">
        <v>2</v>
      </c>
      <c r="E48" s="18"/>
      <c r="F48" s="24">
        <f t="shared" si="0"/>
        <v>2</v>
      </c>
      <c r="G48" s="12"/>
      <c r="L48" s="14"/>
      <c r="M48" s="14"/>
      <c r="P48" s="1"/>
      <c r="Q48" s="1"/>
      <c r="R48" s="1"/>
      <c r="S48" s="1"/>
      <c r="T48" s="1"/>
      <c r="U48" s="1"/>
      <c r="V48" s="1"/>
      <c r="W48" s="1"/>
    </row>
    <row r="49" spans="1:23">
      <c r="A49" s="19" t="s">
        <v>75</v>
      </c>
      <c r="B49" s="21">
        <v>1</v>
      </c>
      <c r="C49" s="21"/>
      <c r="D49" s="2">
        <v>1</v>
      </c>
      <c r="E49" s="18"/>
      <c r="F49" s="24">
        <f t="shared" si="0"/>
        <v>2</v>
      </c>
      <c r="G49" s="12"/>
      <c r="L49" s="14"/>
      <c r="M49" s="14"/>
      <c r="P49" s="1"/>
      <c r="Q49" s="1"/>
      <c r="R49" s="1"/>
      <c r="S49" s="1"/>
      <c r="T49" s="1"/>
      <c r="U49" s="1"/>
      <c r="V49" s="1"/>
      <c r="W49" s="1"/>
    </row>
    <row r="50" spans="1:23">
      <c r="A50" s="19" t="s">
        <v>43</v>
      </c>
      <c r="B50" s="21"/>
      <c r="C50" s="21"/>
      <c r="D50" s="2">
        <v>1</v>
      </c>
      <c r="E50" s="18">
        <v>1</v>
      </c>
      <c r="F50" s="24">
        <f t="shared" si="0"/>
        <v>2</v>
      </c>
      <c r="G50" s="12"/>
      <c r="L50" s="14"/>
      <c r="M50" s="14"/>
      <c r="P50" s="1"/>
      <c r="Q50" s="1"/>
      <c r="R50" s="1"/>
      <c r="S50" s="1"/>
      <c r="T50" s="1"/>
      <c r="U50" s="1"/>
      <c r="V50" s="1"/>
      <c r="W50" s="1"/>
    </row>
    <row r="51" spans="1:23">
      <c r="A51" s="8" t="s">
        <v>95</v>
      </c>
      <c r="B51" s="21"/>
      <c r="C51" s="21">
        <v>1</v>
      </c>
      <c r="D51" s="2"/>
      <c r="E51" s="18"/>
      <c r="F51" s="24">
        <f>B51+C51+D51+E51</f>
        <v>1</v>
      </c>
      <c r="G51" s="12"/>
      <c r="L51" s="14"/>
      <c r="M51" s="14"/>
      <c r="P51" s="1"/>
      <c r="Q51" s="1"/>
      <c r="R51" s="1"/>
      <c r="S51" s="1"/>
      <c r="T51" s="1"/>
      <c r="U51" s="1"/>
      <c r="V51" s="1"/>
      <c r="W51" s="1"/>
    </row>
    <row r="52" spans="1:23">
      <c r="A52" s="31" t="s">
        <v>98</v>
      </c>
      <c r="B52" s="12"/>
      <c r="C52" s="12">
        <v>1</v>
      </c>
      <c r="D52" s="2"/>
      <c r="E52" s="18"/>
      <c r="F52" s="24">
        <f t="shared" si="0"/>
        <v>1</v>
      </c>
      <c r="G52" s="12"/>
      <c r="L52" s="14"/>
      <c r="M52" s="14"/>
      <c r="P52" s="1"/>
      <c r="Q52" s="1"/>
      <c r="R52" s="1"/>
      <c r="S52" s="1"/>
      <c r="T52" s="1"/>
      <c r="U52" s="1"/>
      <c r="V52" s="1"/>
      <c r="W52" s="1"/>
    </row>
    <row r="53" spans="1:23">
      <c r="A53" s="8" t="s">
        <v>89</v>
      </c>
      <c r="B53" s="21"/>
      <c r="C53" s="21">
        <v>1</v>
      </c>
      <c r="D53" s="2"/>
      <c r="E53" s="18"/>
      <c r="F53" s="24">
        <f t="shared" si="0"/>
        <v>1</v>
      </c>
      <c r="G53" s="12"/>
      <c r="L53" s="14"/>
      <c r="M53" s="14"/>
      <c r="P53" s="1"/>
      <c r="Q53" s="1"/>
      <c r="R53" s="1"/>
      <c r="S53" s="1"/>
      <c r="T53" s="1"/>
      <c r="U53" s="1"/>
      <c r="V53" s="1"/>
      <c r="W53" s="1"/>
    </row>
    <row r="54" spans="1:23">
      <c r="A54" s="8" t="s">
        <v>71</v>
      </c>
      <c r="B54" s="2"/>
      <c r="C54" s="2">
        <v>1</v>
      </c>
      <c r="D54" s="2"/>
      <c r="E54" s="18"/>
      <c r="F54" s="24">
        <f t="shared" si="0"/>
        <v>1</v>
      </c>
      <c r="G54" s="12"/>
      <c r="L54" s="14"/>
      <c r="M54" s="14"/>
      <c r="P54" s="1"/>
      <c r="Q54" s="1"/>
      <c r="R54" s="1"/>
      <c r="T54" s="1"/>
      <c r="U54" s="1"/>
      <c r="V54" s="1"/>
      <c r="W54" s="1"/>
    </row>
    <row r="55" spans="1:23">
      <c r="A55" s="8" t="s">
        <v>76</v>
      </c>
      <c r="B55" s="17"/>
      <c r="C55" s="17"/>
      <c r="D55" s="17"/>
      <c r="E55" s="4">
        <v>1</v>
      </c>
      <c r="F55" s="24">
        <f t="shared" si="0"/>
        <v>1</v>
      </c>
      <c r="I55" s="9"/>
    </row>
    <row r="56" spans="1:23">
      <c r="A56" s="8" t="s">
        <v>4</v>
      </c>
      <c r="B56" s="18"/>
      <c r="C56" s="18"/>
      <c r="D56" s="18">
        <v>1</v>
      </c>
      <c r="E56" s="3"/>
      <c r="F56" s="24">
        <f t="shared" si="0"/>
        <v>1</v>
      </c>
    </row>
    <row r="57" spans="1:23">
      <c r="A57" s="19" t="s">
        <v>8</v>
      </c>
      <c r="B57" s="22"/>
      <c r="C57" s="22"/>
      <c r="D57" s="18"/>
      <c r="E57" s="3">
        <v>1</v>
      </c>
      <c r="F57" s="24">
        <f t="shared" si="0"/>
        <v>1</v>
      </c>
    </row>
    <row r="58" spans="1:23">
      <c r="A58" s="8" t="s">
        <v>12</v>
      </c>
      <c r="B58" s="22"/>
      <c r="C58" s="22"/>
      <c r="D58" s="18"/>
      <c r="E58" s="3">
        <v>1</v>
      </c>
      <c r="F58" s="24">
        <f t="shared" si="0"/>
        <v>1</v>
      </c>
    </row>
    <row r="59" spans="1:23">
      <c r="A59" s="8" t="s">
        <v>81</v>
      </c>
      <c r="B59" s="18">
        <v>1</v>
      </c>
      <c r="C59" s="18"/>
      <c r="D59" s="18"/>
      <c r="E59" s="3"/>
      <c r="F59" s="24">
        <f t="shared" si="0"/>
        <v>1</v>
      </c>
    </row>
    <row r="60" spans="1:23">
      <c r="A60" s="8" t="s">
        <v>18</v>
      </c>
      <c r="B60" s="22"/>
      <c r="C60" s="22">
        <v>1</v>
      </c>
      <c r="D60" s="18"/>
      <c r="E60" s="3"/>
      <c r="F60" s="24">
        <f t="shared" si="0"/>
        <v>1</v>
      </c>
    </row>
    <row r="61" spans="1:23">
      <c r="A61" s="19" t="s">
        <v>26</v>
      </c>
      <c r="B61" s="22"/>
      <c r="C61" s="22">
        <v>1</v>
      </c>
      <c r="D61" s="18"/>
      <c r="E61" s="3"/>
      <c r="F61" s="24">
        <f t="shared" si="0"/>
        <v>1</v>
      </c>
    </row>
    <row r="62" spans="1:23">
      <c r="A62" s="19" t="s">
        <v>28</v>
      </c>
      <c r="B62" s="22"/>
      <c r="C62" s="22">
        <v>1</v>
      </c>
      <c r="D62" s="18"/>
      <c r="E62" s="3"/>
      <c r="F62" s="24">
        <f t="shared" si="0"/>
        <v>1</v>
      </c>
    </row>
    <row r="63" spans="1:23">
      <c r="A63" s="19" t="s">
        <v>29</v>
      </c>
      <c r="B63" s="22"/>
      <c r="C63" s="22">
        <v>1</v>
      </c>
      <c r="D63" s="18"/>
      <c r="E63" s="3"/>
      <c r="F63" s="24">
        <f t="shared" si="0"/>
        <v>1</v>
      </c>
    </row>
    <row r="64" spans="1:23">
      <c r="A64" s="19" t="s">
        <v>79</v>
      </c>
      <c r="B64" s="18"/>
      <c r="C64" s="18"/>
      <c r="D64" s="18"/>
      <c r="E64" s="3">
        <v>1</v>
      </c>
      <c r="F64" s="24">
        <f t="shared" si="0"/>
        <v>1</v>
      </c>
    </row>
    <row r="65" spans="1:6">
      <c r="A65" s="19" t="s">
        <v>54</v>
      </c>
      <c r="B65" s="18">
        <v>1</v>
      </c>
      <c r="C65" s="18"/>
      <c r="D65" s="18"/>
      <c r="E65" s="3"/>
      <c r="F65" s="24">
        <f t="shared" si="0"/>
        <v>1</v>
      </c>
    </row>
    <row r="66" spans="1:6">
      <c r="A66" s="19" t="s">
        <v>62</v>
      </c>
      <c r="B66" s="18"/>
      <c r="C66" s="18">
        <v>1</v>
      </c>
      <c r="D66" s="18"/>
      <c r="E66" s="3"/>
      <c r="F66" s="24">
        <f t="shared" si="0"/>
        <v>1</v>
      </c>
    </row>
    <row r="67" spans="1:6">
      <c r="A67" s="19" t="s">
        <v>74</v>
      </c>
      <c r="B67" s="18">
        <v>1</v>
      </c>
      <c r="C67" s="18"/>
      <c r="D67" s="18"/>
      <c r="E67" s="3"/>
      <c r="F67" s="24">
        <f t="shared" si="0"/>
        <v>1</v>
      </c>
    </row>
    <row r="68" spans="1:6">
      <c r="A68" s="19" t="s">
        <v>67</v>
      </c>
      <c r="B68" s="18"/>
      <c r="C68" s="18"/>
      <c r="D68" s="18"/>
      <c r="E68" s="3">
        <v>1</v>
      </c>
      <c r="F68" s="24">
        <f t="shared" si="0"/>
        <v>1</v>
      </c>
    </row>
    <row r="69" spans="1:6">
      <c r="A69" s="19" t="s">
        <v>53</v>
      </c>
      <c r="B69" s="20"/>
      <c r="C69" s="20">
        <v>1</v>
      </c>
      <c r="D69" s="18"/>
      <c r="E69" s="3"/>
      <c r="F69" s="24">
        <f t="shared" si="0"/>
        <v>1</v>
      </c>
    </row>
    <row r="70" spans="1:6">
      <c r="A70" s="19" t="s">
        <v>86</v>
      </c>
      <c r="B70" s="22"/>
      <c r="C70" s="22"/>
      <c r="D70" s="18"/>
      <c r="E70" s="3">
        <v>1</v>
      </c>
      <c r="F70" s="24">
        <f t="shared" ref="F70:F104" si="1">B70+C70+D70+E70</f>
        <v>1</v>
      </c>
    </row>
    <row r="71" spans="1:6">
      <c r="A71" s="8" t="s">
        <v>88</v>
      </c>
      <c r="B71" s="22"/>
      <c r="C71" s="22"/>
      <c r="D71" s="18"/>
      <c r="E71" s="3"/>
      <c r="F71" s="24">
        <f t="shared" si="1"/>
        <v>0</v>
      </c>
    </row>
    <row r="72" spans="1:6">
      <c r="A72" s="19" t="s">
        <v>80</v>
      </c>
      <c r="B72" s="22"/>
      <c r="C72" s="22"/>
      <c r="D72" s="18"/>
      <c r="E72" s="3"/>
      <c r="F72" s="24">
        <f t="shared" si="1"/>
        <v>0</v>
      </c>
    </row>
    <row r="73" spans="1:6">
      <c r="A73" s="8" t="s">
        <v>91</v>
      </c>
      <c r="B73" s="22"/>
      <c r="C73" s="22"/>
      <c r="D73" s="18"/>
      <c r="E73" s="3"/>
      <c r="F73" s="24">
        <f t="shared" si="1"/>
        <v>0</v>
      </c>
    </row>
    <row r="74" spans="1:6">
      <c r="A74" s="8" t="s">
        <v>78</v>
      </c>
      <c r="B74" s="22"/>
      <c r="C74" s="22"/>
      <c r="D74" s="18"/>
      <c r="E74" s="3"/>
      <c r="F74" s="24">
        <f t="shared" si="1"/>
        <v>0</v>
      </c>
    </row>
    <row r="75" spans="1:6">
      <c r="A75" s="8" t="s">
        <v>64</v>
      </c>
      <c r="B75" s="18"/>
      <c r="C75" s="18"/>
      <c r="D75" s="18"/>
      <c r="E75" s="3"/>
      <c r="F75" s="24">
        <f t="shared" si="1"/>
        <v>0</v>
      </c>
    </row>
    <row r="76" spans="1:6">
      <c r="A76" s="19" t="s">
        <v>92</v>
      </c>
      <c r="B76" s="22"/>
      <c r="C76" s="22"/>
      <c r="D76" s="18"/>
      <c r="E76" s="3"/>
      <c r="F76" s="24">
        <f t="shared" si="1"/>
        <v>0</v>
      </c>
    </row>
    <row r="77" spans="1:6">
      <c r="A77" s="19" t="s">
        <v>99</v>
      </c>
      <c r="B77" s="20"/>
      <c r="C77" s="20"/>
      <c r="D77" s="18"/>
      <c r="E77" s="3"/>
      <c r="F77" s="24">
        <f t="shared" si="1"/>
        <v>0</v>
      </c>
    </row>
    <row r="78" spans="1:6">
      <c r="A78" s="8" t="s">
        <v>96</v>
      </c>
      <c r="B78" s="22"/>
      <c r="C78" s="22"/>
      <c r="D78" s="18"/>
      <c r="E78" s="3"/>
      <c r="F78" s="24">
        <f t="shared" si="1"/>
        <v>0</v>
      </c>
    </row>
    <row r="79" spans="1:6">
      <c r="A79" s="8" t="s">
        <v>60</v>
      </c>
      <c r="B79" s="18"/>
      <c r="C79" s="18"/>
      <c r="D79" s="18"/>
      <c r="E79" s="3"/>
      <c r="F79" s="24">
        <f t="shared" si="1"/>
        <v>0</v>
      </c>
    </row>
    <row r="80" spans="1:6">
      <c r="A80" s="8" t="s">
        <v>72</v>
      </c>
      <c r="B80" s="22"/>
      <c r="C80" s="22"/>
      <c r="D80" s="18"/>
      <c r="E80" s="3"/>
      <c r="F80" s="24">
        <f t="shared" si="1"/>
        <v>0</v>
      </c>
    </row>
    <row r="81" spans="1:6">
      <c r="A81" s="8" t="s">
        <v>84</v>
      </c>
      <c r="B81" s="22"/>
      <c r="C81" s="22"/>
      <c r="D81" s="18"/>
      <c r="E81" s="3"/>
      <c r="F81" s="24">
        <f t="shared" si="1"/>
        <v>0</v>
      </c>
    </row>
    <row r="82" spans="1:6">
      <c r="A82" s="8" t="s">
        <v>70</v>
      </c>
      <c r="B82" s="18"/>
      <c r="C82" s="18"/>
      <c r="D82" s="18"/>
      <c r="E82" s="3"/>
      <c r="F82" s="24">
        <f t="shared" si="1"/>
        <v>0</v>
      </c>
    </row>
    <row r="83" spans="1:6">
      <c r="A83" s="8" t="s">
        <v>55</v>
      </c>
      <c r="B83" s="18"/>
      <c r="C83" s="18"/>
      <c r="D83" s="18"/>
      <c r="E83" s="3"/>
      <c r="F83" s="24">
        <f t="shared" si="1"/>
        <v>0</v>
      </c>
    </row>
    <row r="84" spans="1:6">
      <c r="A84" s="8" t="s">
        <v>90</v>
      </c>
      <c r="B84" s="22"/>
      <c r="C84" s="22"/>
      <c r="D84" s="18"/>
      <c r="E84" s="3"/>
      <c r="F84" s="24">
        <f t="shared" si="1"/>
        <v>0</v>
      </c>
    </row>
    <row r="85" spans="1:6">
      <c r="A85" s="8" t="s">
        <v>57</v>
      </c>
      <c r="B85" s="18"/>
      <c r="C85" s="18"/>
      <c r="D85" s="18"/>
      <c r="E85" s="3"/>
      <c r="F85" s="24">
        <f t="shared" si="1"/>
        <v>0</v>
      </c>
    </row>
    <row r="86" spans="1:6">
      <c r="A86" s="8" t="s">
        <v>7</v>
      </c>
      <c r="B86" s="22"/>
      <c r="C86" s="22"/>
      <c r="D86" s="18"/>
      <c r="E86" s="3"/>
      <c r="F86" s="24">
        <f t="shared" si="1"/>
        <v>0</v>
      </c>
    </row>
    <row r="87" spans="1:6">
      <c r="A87" s="8" t="s">
        <v>59</v>
      </c>
      <c r="B87" s="22"/>
      <c r="C87" s="22"/>
      <c r="D87" s="18"/>
      <c r="E87" s="3"/>
      <c r="F87" s="24">
        <f t="shared" si="1"/>
        <v>0</v>
      </c>
    </row>
    <row r="88" spans="1:6">
      <c r="A88" s="8" t="s">
        <v>10</v>
      </c>
      <c r="B88" s="18"/>
      <c r="C88" s="18"/>
      <c r="D88" s="18"/>
      <c r="E88" s="3"/>
      <c r="F88" s="24">
        <f t="shared" si="1"/>
        <v>0</v>
      </c>
    </row>
    <row r="89" spans="1:6">
      <c r="A89" s="8" t="s">
        <v>19</v>
      </c>
      <c r="B89" s="22"/>
      <c r="C89" s="22"/>
      <c r="D89" s="18"/>
      <c r="E89" s="3"/>
      <c r="F89" s="24">
        <f t="shared" si="1"/>
        <v>0</v>
      </c>
    </row>
    <row r="90" spans="1:6">
      <c r="A90" s="8" t="s">
        <v>101</v>
      </c>
      <c r="B90" s="22"/>
      <c r="C90" s="22"/>
      <c r="D90" s="20"/>
      <c r="E90" s="3"/>
      <c r="F90" s="24">
        <f t="shared" si="1"/>
        <v>0</v>
      </c>
    </row>
    <row r="91" spans="1:6">
      <c r="A91" s="28" t="s">
        <v>77</v>
      </c>
      <c r="B91" s="18"/>
      <c r="C91" s="18"/>
      <c r="D91" s="18"/>
      <c r="E91" s="3"/>
      <c r="F91" s="24">
        <f t="shared" si="1"/>
        <v>0</v>
      </c>
    </row>
    <row r="92" spans="1:6">
      <c r="A92" s="7" t="s">
        <v>52</v>
      </c>
      <c r="B92" s="18"/>
      <c r="C92" s="18"/>
      <c r="D92" s="18"/>
      <c r="E92" s="3"/>
      <c r="F92" s="24">
        <f t="shared" si="1"/>
        <v>0</v>
      </c>
    </row>
    <row r="93" spans="1:6">
      <c r="A93" s="7" t="s">
        <v>69</v>
      </c>
      <c r="B93" s="39"/>
      <c r="C93" s="39"/>
      <c r="D93" s="18"/>
      <c r="E93" s="3"/>
      <c r="F93" s="24">
        <f t="shared" si="1"/>
        <v>0</v>
      </c>
    </row>
    <row r="94" spans="1:6">
      <c r="A94" s="19" t="s">
        <v>102</v>
      </c>
      <c r="B94" s="22"/>
      <c r="C94" s="22"/>
      <c r="D94" s="18"/>
      <c r="E94" s="3"/>
      <c r="F94" s="24">
        <f t="shared" si="1"/>
        <v>0</v>
      </c>
    </row>
    <row r="95" spans="1:6">
      <c r="A95" s="19" t="s">
        <v>87</v>
      </c>
      <c r="B95" s="22"/>
      <c r="C95" s="22"/>
      <c r="D95" s="18"/>
      <c r="E95" s="3"/>
      <c r="F95" s="24">
        <f t="shared" si="1"/>
        <v>0</v>
      </c>
    </row>
    <row r="96" spans="1:6">
      <c r="A96" s="19" t="s">
        <v>103</v>
      </c>
      <c r="B96" s="22"/>
      <c r="C96" s="22"/>
      <c r="D96" s="18"/>
      <c r="E96" s="3"/>
      <c r="F96" s="24">
        <f t="shared" si="1"/>
        <v>0</v>
      </c>
    </row>
    <row r="97" spans="1:6">
      <c r="A97" s="19" t="s">
        <v>63</v>
      </c>
      <c r="B97" s="22"/>
      <c r="C97" s="22"/>
      <c r="D97" s="18"/>
      <c r="E97" s="3"/>
      <c r="F97" s="24">
        <f t="shared" si="1"/>
        <v>0</v>
      </c>
    </row>
    <row r="98" spans="1:6">
      <c r="A98" s="19" t="s">
        <v>73</v>
      </c>
      <c r="B98" s="22"/>
      <c r="C98" s="22"/>
      <c r="D98" s="18"/>
      <c r="E98" s="3"/>
      <c r="F98" s="24">
        <f t="shared" si="1"/>
        <v>0</v>
      </c>
    </row>
    <row r="99" spans="1:6">
      <c r="A99" s="19" t="s">
        <v>68</v>
      </c>
      <c r="B99" s="22"/>
      <c r="C99" s="22"/>
      <c r="D99" s="18"/>
      <c r="E99" s="3"/>
      <c r="F99" s="24">
        <f t="shared" si="1"/>
        <v>0</v>
      </c>
    </row>
    <row r="100" spans="1:6">
      <c r="A100" s="19" t="s">
        <v>93</v>
      </c>
      <c r="B100" s="18"/>
      <c r="C100" s="18"/>
      <c r="D100" s="18"/>
      <c r="E100" s="3"/>
      <c r="F100" s="24">
        <f t="shared" si="1"/>
        <v>0</v>
      </c>
    </row>
    <row r="101" spans="1:6">
      <c r="A101" s="19" t="s">
        <v>58</v>
      </c>
      <c r="B101" s="18"/>
      <c r="C101" s="18"/>
      <c r="D101" s="18"/>
      <c r="E101" s="3"/>
      <c r="F101" s="24">
        <f t="shared" si="1"/>
        <v>0</v>
      </c>
    </row>
    <row r="102" spans="1:6">
      <c r="A102" s="19" t="s">
        <v>82</v>
      </c>
      <c r="B102" s="18"/>
      <c r="C102" s="18"/>
      <c r="D102" s="18"/>
      <c r="E102" s="3"/>
      <c r="F102" s="24">
        <f t="shared" si="1"/>
        <v>0</v>
      </c>
    </row>
    <row r="103" spans="1:6">
      <c r="A103" s="19" t="s">
        <v>94</v>
      </c>
      <c r="B103" s="22"/>
      <c r="C103" s="22"/>
      <c r="D103" s="18"/>
      <c r="E103" s="3"/>
      <c r="F103" s="24">
        <f t="shared" si="1"/>
        <v>0</v>
      </c>
    </row>
    <row r="104" spans="1:6">
      <c r="A104" s="19" t="s">
        <v>56</v>
      </c>
      <c r="B104" s="22"/>
      <c r="C104" s="22"/>
      <c r="D104" s="18"/>
      <c r="E104" s="3"/>
      <c r="F104" s="24">
        <f t="shared" si="1"/>
        <v>0</v>
      </c>
    </row>
  </sheetData>
  <mergeCells count="1">
    <mergeCell ref="A2:O2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104"/>
  <sheetViews>
    <sheetView workbookViewId="0">
      <selection activeCell="A5" sqref="A5:A14"/>
    </sheetView>
  </sheetViews>
  <sheetFormatPr defaultRowHeight="12.75"/>
  <cols>
    <col min="1" max="6" width="9.7109375" customWidth="1"/>
    <col min="7" max="7" width="12.28515625" customWidth="1"/>
    <col min="9" max="9" width="3.7109375" customWidth="1"/>
    <col min="10" max="11" width="9.7109375" customWidth="1"/>
    <col min="12" max="12" width="12.28515625" customWidth="1"/>
    <col min="14" max="17" width="9.140625" hidden="1" customWidth="1"/>
  </cols>
  <sheetData>
    <row r="1" spans="1:25" ht="14.25" thickTop="1" thickBot="1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1"/>
      <c r="W1" s="13"/>
      <c r="X1" s="6" t="s">
        <v>45</v>
      </c>
    </row>
    <row r="2" spans="1:25" ht="21" thickTop="1">
      <c r="A2" s="71" t="s">
        <v>1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1"/>
      <c r="S2" s="1"/>
      <c r="T2" s="1"/>
      <c r="U2" s="1"/>
      <c r="V2" s="1"/>
      <c r="W2" s="1"/>
      <c r="X2" s="1"/>
    </row>
    <row r="3" spans="1:25" ht="13.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5" ht="14.25" thickTop="1" thickBot="1">
      <c r="A4" s="5" t="s">
        <v>0</v>
      </c>
      <c r="B4" s="10" t="s">
        <v>174</v>
      </c>
      <c r="C4" s="11" t="s">
        <v>175</v>
      </c>
      <c r="D4" s="11" t="s">
        <v>176</v>
      </c>
      <c r="E4" s="11" t="s">
        <v>177</v>
      </c>
      <c r="F4" s="11" t="s">
        <v>178</v>
      </c>
      <c r="G4" s="11" t="s">
        <v>179</v>
      </c>
      <c r="H4" s="26" t="s">
        <v>45</v>
      </c>
      <c r="I4" s="12"/>
      <c r="J4" s="8" t="s">
        <v>0</v>
      </c>
      <c r="K4" s="28" t="s">
        <v>240</v>
      </c>
      <c r="N4" s="14"/>
      <c r="O4" s="14"/>
      <c r="R4" s="1"/>
      <c r="S4" s="1"/>
      <c r="T4" s="1"/>
      <c r="U4" s="1"/>
      <c r="V4" s="1"/>
      <c r="W4" s="1"/>
      <c r="X4" s="1"/>
    </row>
    <row r="5" spans="1:25" ht="13.5" thickTop="1">
      <c r="A5" s="29" t="s">
        <v>31</v>
      </c>
      <c r="B5" s="16">
        <v>20</v>
      </c>
      <c r="C5" s="17">
        <v>7</v>
      </c>
      <c r="D5" s="17">
        <v>11</v>
      </c>
      <c r="E5" s="17">
        <v>18</v>
      </c>
      <c r="F5" s="17">
        <v>11</v>
      </c>
      <c r="G5" s="17">
        <v>15</v>
      </c>
      <c r="H5" s="24">
        <f t="shared" ref="H5:H69" si="0">B5+C5+D5+E5+F5+G5</f>
        <v>82</v>
      </c>
      <c r="I5" s="12"/>
      <c r="J5" s="19" t="s">
        <v>31</v>
      </c>
      <c r="K5" s="19">
        <v>82</v>
      </c>
      <c r="N5" s="14"/>
      <c r="O5" s="14"/>
      <c r="R5" s="1"/>
      <c r="S5" s="1"/>
      <c r="T5" s="1"/>
      <c r="U5" s="1"/>
      <c r="V5" s="1"/>
      <c r="W5" s="1"/>
      <c r="X5" s="1"/>
      <c r="Y5" s="1"/>
    </row>
    <row r="6" spans="1:25">
      <c r="A6" s="19" t="s">
        <v>40</v>
      </c>
      <c r="B6" s="2">
        <v>15</v>
      </c>
      <c r="C6" s="18">
        <v>3</v>
      </c>
      <c r="D6" s="18">
        <v>16</v>
      </c>
      <c r="E6" s="18">
        <v>9</v>
      </c>
      <c r="F6" s="18">
        <v>5</v>
      </c>
      <c r="G6" s="18">
        <v>9</v>
      </c>
      <c r="H6" s="24">
        <f t="shared" si="0"/>
        <v>57</v>
      </c>
      <c r="I6" s="12"/>
      <c r="J6" s="19" t="s">
        <v>30</v>
      </c>
      <c r="K6" s="19">
        <v>42</v>
      </c>
      <c r="N6" s="14"/>
      <c r="O6" s="14"/>
      <c r="R6" s="1"/>
      <c r="S6" s="1"/>
      <c r="T6" s="1"/>
      <c r="U6" s="1"/>
      <c r="V6" s="1"/>
      <c r="W6" s="1"/>
      <c r="X6" s="1"/>
      <c r="Y6" s="1"/>
    </row>
    <row r="7" spans="1:25">
      <c r="A7" s="19" t="s">
        <v>22</v>
      </c>
      <c r="B7" s="2">
        <v>13</v>
      </c>
      <c r="C7" s="18">
        <v>3</v>
      </c>
      <c r="D7" s="18">
        <v>12</v>
      </c>
      <c r="E7" s="18">
        <v>11</v>
      </c>
      <c r="F7" s="18">
        <v>6</v>
      </c>
      <c r="G7" s="18">
        <v>11</v>
      </c>
      <c r="H7" s="24">
        <f t="shared" si="0"/>
        <v>56</v>
      </c>
      <c r="I7" s="12"/>
      <c r="J7" s="8" t="s">
        <v>13</v>
      </c>
      <c r="K7" s="19">
        <v>38</v>
      </c>
      <c r="N7" s="14"/>
      <c r="O7" s="14"/>
      <c r="R7" s="1"/>
      <c r="S7" s="1"/>
      <c r="T7" s="1"/>
      <c r="U7" s="1"/>
      <c r="V7" s="1"/>
      <c r="W7" s="1"/>
      <c r="X7" s="1"/>
      <c r="Y7" s="1"/>
    </row>
    <row r="8" spans="1:25">
      <c r="A8" s="19" t="s">
        <v>30</v>
      </c>
      <c r="B8" s="2">
        <v>11</v>
      </c>
      <c r="C8" s="18">
        <v>3</v>
      </c>
      <c r="D8" s="18">
        <v>9</v>
      </c>
      <c r="E8" s="18">
        <v>5</v>
      </c>
      <c r="F8" s="18">
        <v>5</v>
      </c>
      <c r="G8" s="18">
        <v>9</v>
      </c>
      <c r="H8" s="24">
        <f t="shared" si="0"/>
        <v>42</v>
      </c>
      <c r="I8" s="12"/>
      <c r="J8" s="19" t="s">
        <v>22</v>
      </c>
      <c r="K8" s="19">
        <v>56</v>
      </c>
      <c r="N8" s="14"/>
      <c r="O8" s="14"/>
      <c r="R8" s="1"/>
      <c r="S8" s="1"/>
      <c r="T8" s="1"/>
      <c r="U8" s="1"/>
      <c r="V8" s="1"/>
      <c r="W8" s="1"/>
      <c r="X8" s="1"/>
      <c r="Y8" s="1"/>
    </row>
    <row r="9" spans="1:25">
      <c r="A9" s="8" t="s">
        <v>13</v>
      </c>
      <c r="B9" s="2">
        <v>11</v>
      </c>
      <c r="C9" s="18">
        <v>3</v>
      </c>
      <c r="D9" s="18">
        <v>6</v>
      </c>
      <c r="E9" s="18">
        <v>6</v>
      </c>
      <c r="F9" s="18">
        <v>6</v>
      </c>
      <c r="G9" s="18">
        <v>6</v>
      </c>
      <c r="H9" s="24">
        <f t="shared" si="0"/>
        <v>38</v>
      </c>
      <c r="I9" s="12"/>
      <c r="J9" s="8" t="s">
        <v>9</v>
      </c>
      <c r="K9" s="19">
        <v>35</v>
      </c>
      <c r="N9" s="14"/>
      <c r="O9" s="14"/>
      <c r="R9" s="1"/>
      <c r="S9" s="1"/>
      <c r="T9" s="1"/>
      <c r="U9" s="1"/>
      <c r="V9" s="1"/>
      <c r="W9" s="1"/>
      <c r="X9" s="1"/>
      <c r="Y9" s="1"/>
    </row>
    <row r="10" spans="1:25">
      <c r="A10" s="8" t="s">
        <v>9</v>
      </c>
      <c r="B10" s="2">
        <v>12</v>
      </c>
      <c r="C10" s="18">
        <v>2</v>
      </c>
      <c r="D10" s="18">
        <v>6</v>
      </c>
      <c r="E10" s="18">
        <v>5</v>
      </c>
      <c r="F10" s="18">
        <v>5</v>
      </c>
      <c r="G10" s="18">
        <v>5</v>
      </c>
      <c r="H10" s="24">
        <f t="shared" si="0"/>
        <v>35</v>
      </c>
      <c r="I10" s="12"/>
      <c r="N10" s="14"/>
      <c r="O10" s="14"/>
      <c r="R10" s="1"/>
      <c r="S10" s="1"/>
      <c r="T10" s="1"/>
      <c r="U10" s="1"/>
      <c r="V10" s="1"/>
      <c r="W10" s="1"/>
      <c r="X10" s="1"/>
      <c r="Y10" s="1"/>
    </row>
    <row r="11" spans="1:25">
      <c r="A11" s="8" t="s">
        <v>5</v>
      </c>
      <c r="B11" s="30">
        <v>8</v>
      </c>
      <c r="C11" s="20">
        <v>1</v>
      </c>
      <c r="D11" s="20">
        <v>3</v>
      </c>
      <c r="E11" s="20">
        <v>6</v>
      </c>
      <c r="F11" s="20">
        <v>5</v>
      </c>
      <c r="G11" s="18">
        <v>5</v>
      </c>
      <c r="H11" s="24">
        <f t="shared" si="0"/>
        <v>28</v>
      </c>
      <c r="I11" s="12"/>
      <c r="N11" s="14"/>
      <c r="O11" s="14"/>
      <c r="R11" s="1"/>
      <c r="S11" s="1"/>
      <c r="T11" s="1"/>
      <c r="U11" s="1"/>
      <c r="V11" s="1"/>
      <c r="W11" s="1"/>
      <c r="X11" s="1"/>
      <c r="Y11" s="1"/>
    </row>
    <row r="12" spans="1:25">
      <c r="A12" s="19" t="s">
        <v>21</v>
      </c>
      <c r="B12" s="2">
        <v>5</v>
      </c>
      <c r="C12" s="18"/>
      <c r="D12" s="18">
        <v>6</v>
      </c>
      <c r="E12" s="18">
        <v>5</v>
      </c>
      <c r="F12" s="18">
        <v>5</v>
      </c>
      <c r="G12" s="18">
        <v>5</v>
      </c>
      <c r="H12" s="24">
        <f t="shared" si="0"/>
        <v>26</v>
      </c>
      <c r="I12" s="12"/>
      <c r="N12" s="14"/>
      <c r="O12" s="14"/>
      <c r="R12" s="1"/>
      <c r="S12" s="1"/>
      <c r="T12" s="1"/>
      <c r="U12" s="1"/>
      <c r="V12" s="1"/>
      <c r="W12" s="1"/>
      <c r="X12" s="1"/>
      <c r="Y12" s="1"/>
    </row>
    <row r="13" spans="1:25">
      <c r="A13" s="19" t="s">
        <v>36</v>
      </c>
      <c r="B13" s="2">
        <v>5</v>
      </c>
      <c r="C13" s="18"/>
      <c r="D13" s="18">
        <v>3</v>
      </c>
      <c r="E13" s="18">
        <v>5</v>
      </c>
      <c r="F13" s="18">
        <v>7</v>
      </c>
      <c r="G13" s="18">
        <v>6</v>
      </c>
      <c r="H13" s="24">
        <f t="shared" si="0"/>
        <v>26</v>
      </c>
      <c r="I13" s="12"/>
      <c r="N13" s="14"/>
      <c r="O13" s="14"/>
      <c r="R13" s="1"/>
      <c r="S13" s="1"/>
      <c r="T13" s="1"/>
      <c r="U13" s="1"/>
      <c r="V13" s="1"/>
      <c r="W13" s="1"/>
      <c r="X13" s="1"/>
      <c r="Y13" s="1"/>
    </row>
    <row r="14" spans="1:25">
      <c r="A14" s="8" t="s">
        <v>11</v>
      </c>
      <c r="B14" s="2">
        <v>6</v>
      </c>
      <c r="C14" s="18">
        <v>2</v>
      </c>
      <c r="D14" s="18">
        <v>4</v>
      </c>
      <c r="E14" s="18">
        <v>4</v>
      </c>
      <c r="F14" s="18">
        <v>5</v>
      </c>
      <c r="G14" s="18">
        <v>4</v>
      </c>
      <c r="H14" s="24">
        <f t="shared" si="0"/>
        <v>25</v>
      </c>
      <c r="I14" s="12"/>
      <c r="N14" s="14"/>
      <c r="O14" s="14"/>
      <c r="R14" s="1"/>
      <c r="S14" s="1"/>
      <c r="T14" s="1"/>
      <c r="U14" s="1"/>
      <c r="V14" s="1"/>
      <c r="W14" s="1"/>
      <c r="X14" s="1"/>
      <c r="Y14" s="1"/>
    </row>
    <row r="15" spans="1:25">
      <c r="A15" s="7" t="s">
        <v>23</v>
      </c>
      <c r="B15" s="2">
        <v>10</v>
      </c>
      <c r="C15" s="18">
        <v>2</v>
      </c>
      <c r="D15" s="18">
        <v>5</v>
      </c>
      <c r="E15" s="18">
        <v>4</v>
      </c>
      <c r="F15" s="18">
        <v>1</v>
      </c>
      <c r="G15" s="18">
        <v>3</v>
      </c>
      <c r="H15" s="24">
        <f t="shared" si="0"/>
        <v>25</v>
      </c>
      <c r="I15" s="12"/>
      <c r="N15" s="14"/>
      <c r="O15" s="14"/>
      <c r="R15" s="1"/>
      <c r="S15" s="1"/>
      <c r="T15" s="1"/>
      <c r="U15" s="1"/>
      <c r="V15" s="1"/>
      <c r="W15" s="1"/>
      <c r="X15" s="1"/>
      <c r="Y15" s="1"/>
    </row>
    <row r="16" spans="1:25">
      <c r="A16" s="19" t="s">
        <v>32</v>
      </c>
      <c r="B16" s="2">
        <v>5</v>
      </c>
      <c r="C16" s="18"/>
      <c r="D16" s="18">
        <v>6</v>
      </c>
      <c r="E16" s="18">
        <v>3</v>
      </c>
      <c r="F16" s="18">
        <v>2</v>
      </c>
      <c r="G16" s="18">
        <v>4</v>
      </c>
      <c r="H16" s="24">
        <f t="shared" si="0"/>
        <v>20</v>
      </c>
      <c r="I16" s="12"/>
      <c r="N16" s="14"/>
      <c r="O16" s="14"/>
      <c r="R16" s="1"/>
      <c r="S16" s="1"/>
      <c r="T16" s="1"/>
      <c r="U16" s="1"/>
      <c r="V16" s="1"/>
      <c r="W16" s="1"/>
      <c r="X16" s="1"/>
      <c r="Y16" s="1"/>
    </row>
    <row r="17" spans="1:25">
      <c r="A17" s="8" t="s">
        <v>2</v>
      </c>
      <c r="B17" s="2">
        <v>3</v>
      </c>
      <c r="C17" s="18"/>
      <c r="D17" s="18">
        <v>5</v>
      </c>
      <c r="E17" s="18">
        <v>3</v>
      </c>
      <c r="F17" s="18">
        <v>4</v>
      </c>
      <c r="G17" s="18">
        <v>3</v>
      </c>
      <c r="H17" s="24">
        <f t="shared" si="0"/>
        <v>18</v>
      </c>
      <c r="I17" s="12"/>
      <c r="N17" s="14"/>
      <c r="O17" s="14"/>
      <c r="R17" s="1"/>
      <c r="S17" s="1"/>
      <c r="T17" s="1"/>
      <c r="U17" s="1"/>
      <c r="V17" s="1"/>
      <c r="W17" s="1"/>
      <c r="X17" s="1"/>
      <c r="Y17" s="1"/>
    </row>
    <row r="18" spans="1:25">
      <c r="A18" s="19" t="s">
        <v>24</v>
      </c>
      <c r="B18" s="2">
        <v>1</v>
      </c>
      <c r="C18" s="18">
        <v>4</v>
      </c>
      <c r="D18" s="18">
        <v>2</v>
      </c>
      <c r="E18" s="18">
        <v>3</v>
      </c>
      <c r="F18" s="18">
        <v>4</v>
      </c>
      <c r="G18" s="18">
        <v>3</v>
      </c>
      <c r="H18" s="24">
        <f t="shared" si="0"/>
        <v>17</v>
      </c>
      <c r="I18" s="12"/>
      <c r="N18" s="14"/>
      <c r="O18" s="14"/>
      <c r="R18" s="1"/>
      <c r="S18" s="1"/>
      <c r="T18" s="1"/>
      <c r="U18" s="1"/>
      <c r="V18" s="1"/>
      <c r="W18" s="1"/>
      <c r="X18" s="1"/>
      <c r="Y18" s="1"/>
    </row>
    <row r="19" spans="1:25">
      <c r="A19" s="19" t="s">
        <v>33</v>
      </c>
      <c r="B19" s="2">
        <v>7</v>
      </c>
      <c r="C19" s="18">
        <v>1</v>
      </c>
      <c r="D19" s="18">
        <v>5</v>
      </c>
      <c r="E19" s="18">
        <v>3</v>
      </c>
      <c r="F19" s="18">
        <v>1</v>
      </c>
      <c r="G19" s="18"/>
      <c r="H19" s="24">
        <f t="shared" si="0"/>
        <v>17</v>
      </c>
      <c r="I19" s="12"/>
      <c r="N19" s="14"/>
      <c r="O19" s="14"/>
      <c r="R19" s="1"/>
      <c r="S19" s="1"/>
      <c r="T19" s="1"/>
      <c r="U19" s="1"/>
      <c r="V19" s="1"/>
      <c r="W19" s="1"/>
      <c r="X19" s="1"/>
      <c r="Y19" s="1"/>
    </row>
    <row r="20" spans="1:25">
      <c r="A20" s="19" t="s">
        <v>35</v>
      </c>
      <c r="B20" s="2">
        <v>6</v>
      </c>
      <c r="C20" s="18">
        <v>1</v>
      </c>
      <c r="D20" s="18">
        <v>1</v>
      </c>
      <c r="E20" s="18">
        <v>4</v>
      </c>
      <c r="F20" s="18">
        <v>1</v>
      </c>
      <c r="G20" s="18">
        <v>2</v>
      </c>
      <c r="H20" s="24">
        <f t="shared" si="0"/>
        <v>15</v>
      </c>
      <c r="I20" s="12"/>
      <c r="N20" s="14"/>
      <c r="O20" s="14"/>
      <c r="R20" s="1"/>
      <c r="S20" s="1"/>
      <c r="T20" s="1"/>
      <c r="U20" s="1"/>
      <c r="V20" s="1"/>
      <c r="W20" s="1"/>
      <c r="X20" s="1"/>
      <c r="Y20" s="1"/>
    </row>
    <row r="21" spans="1:25">
      <c r="A21" s="8" t="s">
        <v>14</v>
      </c>
      <c r="B21" s="2">
        <v>2</v>
      </c>
      <c r="C21" s="18">
        <v>5</v>
      </c>
      <c r="D21" s="18">
        <v>2</v>
      </c>
      <c r="E21" s="18">
        <v>3</v>
      </c>
      <c r="F21" s="18">
        <v>2</v>
      </c>
      <c r="G21" s="18"/>
      <c r="H21" s="24">
        <f t="shared" si="0"/>
        <v>14</v>
      </c>
      <c r="I21" s="12"/>
      <c r="N21" s="14"/>
      <c r="O21" s="14"/>
      <c r="R21" s="1"/>
      <c r="S21" s="1"/>
      <c r="T21" s="1"/>
      <c r="U21" s="1"/>
      <c r="V21" s="1"/>
      <c r="W21" s="1"/>
      <c r="X21" s="1"/>
      <c r="Y21" s="1"/>
    </row>
    <row r="22" spans="1:25">
      <c r="A22" s="8" t="s">
        <v>49</v>
      </c>
      <c r="B22" s="2">
        <v>5</v>
      </c>
      <c r="C22" s="18"/>
      <c r="D22" s="18">
        <v>3</v>
      </c>
      <c r="E22" s="18">
        <v>1</v>
      </c>
      <c r="F22" s="18">
        <v>2</v>
      </c>
      <c r="G22" s="18">
        <v>3</v>
      </c>
      <c r="H22" s="24">
        <f t="shared" si="0"/>
        <v>14</v>
      </c>
      <c r="I22" s="12"/>
      <c r="N22" s="14"/>
      <c r="O22" s="14"/>
      <c r="R22" s="1"/>
      <c r="S22" s="1"/>
      <c r="T22" s="1"/>
      <c r="U22" s="1"/>
      <c r="V22" s="1"/>
      <c r="W22" s="1"/>
      <c r="X22" s="1"/>
      <c r="Y22" s="1"/>
    </row>
    <row r="23" spans="1:25">
      <c r="A23" s="19" t="s">
        <v>27</v>
      </c>
      <c r="B23" s="2">
        <v>2</v>
      </c>
      <c r="C23" s="18">
        <v>3</v>
      </c>
      <c r="D23" s="18">
        <v>4</v>
      </c>
      <c r="E23" s="18">
        <v>2</v>
      </c>
      <c r="F23" s="18"/>
      <c r="G23" s="18">
        <v>3</v>
      </c>
      <c r="H23" s="24">
        <f t="shared" si="0"/>
        <v>14</v>
      </c>
      <c r="I23" s="12"/>
      <c r="N23" s="14"/>
      <c r="O23" s="14"/>
      <c r="R23" s="1"/>
      <c r="S23" s="1"/>
      <c r="T23" s="1"/>
      <c r="U23" s="1"/>
      <c r="V23" s="1"/>
      <c r="W23" s="1"/>
      <c r="X23" s="1"/>
      <c r="Y23" s="1"/>
    </row>
    <row r="24" spans="1:25">
      <c r="A24" s="8" t="s">
        <v>4</v>
      </c>
      <c r="B24" s="2">
        <v>3</v>
      </c>
      <c r="C24" s="18">
        <v>1</v>
      </c>
      <c r="D24" s="18">
        <v>3</v>
      </c>
      <c r="E24" s="18">
        <v>1</v>
      </c>
      <c r="F24" s="18">
        <v>1</v>
      </c>
      <c r="G24" s="18">
        <v>4</v>
      </c>
      <c r="H24" s="24">
        <f t="shared" si="0"/>
        <v>13</v>
      </c>
      <c r="I24" s="12"/>
      <c r="N24" s="14"/>
      <c r="O24" s="14"/>
      <c r="R24" s="1"/>
      <c r="S24" s="1"/>
      <c r="T24" s="1"/>
      <c r="U24" s="1"/>
      <c r="V24" s="1"/>
      <c r="W24" s="1"/>
      <c r="X24" s="1"/>
      <c r="Y24" s="1"/>
    </row>
    <row r="25" spans="1:25">
      <c r="A25" s="8" t="s">
        <v>20</v>
      </c>
      <c r="B25" s="30">
        <v>3</v>
      </c>
      <c r="C25" s="20"/>
      <c r="D25" s="20">
        <v>3</v>
      </c>
      <c r="E25" s="20">
        <v>2</v>
      </c>
      <c r="F25" s="20">
        <v>2</v>
      </c>
      <c r="G25" s="18">
        <v>3</v>
      </c>
      <c r="H25" s="24">
        <f t="shared" si="0"/>
        <v>13</v>
      </c>
      <c r="I25" s="12"/>
      <c r="N25" s="14"/>
      <c r="O25" s="14"/>
      <c r="R25" s="1"/>
      <c r="S25" s="1"/>
      <c r="T25" s="1"/>
      <c r="U25" s="1"/>
      <c r="V25" s="1"/>
      <c r="W25" s="1"/>
      <c r="X25" s="1"/>
      <c r="Y25" s="1"/>
    </row>
    <row r="26" spans="1:25">
      <c r="A26" s="19" t="s">
        <v>42</v>
      </c>
      <c r="B26" s="2">
        <v>5</v>
      </c>
      <c r="C26" s="18"/>
      <c r="D26" s="18">
        <v>1</v>
      </c>
      <c r="E26" s="18">
        <v>2</v>
      </c>
      <c r="F26" s="18">
        <v>3</v>
      </c>
      <c r="G26" s="18">
        <v>1</v>
      </c>
      <c r="H26" s="24">
        <f t="shared" si="0"/>
        <v>12</v>
      </c>
      <c r="I26" s="12"/>
      <c r="N26" s="14"/>
      <c r="O26" s="14"/>
      <c r="R26" s="1"/>
      <c r="S26" s="1"/>
      <c r="T26" s="1"/>
      <c r="U26" s="1"/>
      <c r="V26" s="1"/>
      <c r="W26" s="1"/>
      <c r="X26" s="1"/>
      <c r="Y26" s="1"/>
    </row>
    <row r="27" spans="1:25">
      <c r="A27" s="19" t="s">
        <v>44</v>
      </c>
      <c r="B27" s="2">
        <v>2</v>
      </c>
      <c r="C27" s="18">
        <v>4</v>
      </c>
      <c r="D27" s="18"/>
      <c r="E27" s="18">
        <v>3</v>
      </c>
      <c r="F27" s="18">
        <v>3</v>
      </c>
      <c r="G27" s="18"/>
      <c r="H27" s="24">
        <f t="shared" si="0"/>
        <v>12</v>
      </c>
      <c r="I27" s="12"/>
      <c r="N27" s="14"/>
      <c r="O27" s="14"/>
      <c r="R27" s="1"/>
      <c r="S27" s="1"/>
      <c r="T27" s="1"/>
      <c r="U27" s="1"/>
      <c r="V27" s="1"/>
      <c r="W27" s="1"/>
      <c r="X27" s="1"/>
      <c r="Y27" s="1"/>
    </row>
    <row r="28" spans="1:25">
      <c r="A28" s="19" t="s">
        <v>37</v>
      </c>
      <c r="B28" s="2">
        <v>6</v>
      </c>
      <c r="C28" s="18">
        <v>1</v>
      </c>
      <c r="D28" s="18">
        <v>1</v>
      </c>
      <c r="E28" s="18">
        <v>2</v>
      </c>
      <c r="F28" s="18">
        <v>1</v>
      </c>
      <c r="G28" s="18"/>
      <c r="H28" s="24">
        <f t="shared" si="0"/>
        <v>11</v>
      </c>
      <c r="I28" s="12"/>
      <c r="N28" s="14"/>
      <c r="O28" s="14"/>
      <c r="R28" s="1"/>
      <c r="S28" s="1"/>
      <c r="T28" s="1"/>
      <c r="U28" s="1"/>
      <c r="V28" s="1"/>
      <c r="W28" s="1"/>
      <c r="X28" s="1"/>
      <c r="Y28" s="1"/>
    </row>
    <row r="29" spans="1:25">
      <c r="A29" s="19" t="s">
        <v>50</v>
      </c>
      <c r="B29" s="2">
        <v>1</v>
      </c>
      <c r="C29" s="18"/>
      <c r="D29" s="18">
        <v>1</v>
      </c>
      <c r="E29" s="18">
        <v>1</v>
      </c>
      <c r="F29" s="18">
        <v>3</v>
      </c>
      <c r="G29" s="18">
        <v>5</v>
      </c>
      <c r="H29" s="24">
        <f t="shared" si="0"/>
        <v>11</v>
      </c>
      <c r="I29" s="12"/>
      <c r="N29" s="14"/>
      <c r="O29" s="14"/>
      <c r="R29" s="1"/>
      <c r="S29" s="1"/>
      <c r="T29" s="1"/>
      <c r="U29" s="1"/>
      <c r="V29" s="1"/>
      <c r="W29" s="1"/>
      <c r="X29" s="1"/>
      <c r="Y29" s="1"/>
    </row>
    <row r="30" spans="1:25">
      <c r="A30" s="19" t="s">
        <v>51</v>
      </c>
      <c r="B30" s="2">
        <v>2</v>
      </c>
      <c r="C30" s="18">
        <v>1</v>
      </c>
      <c r="D30" s="18">
        <v>1</v>
      </c>
      <c r="E30" s="18">
        <v>3</v>
      </c>
      <c r="F30" s="18">
        <v>1</v>
      </c>
      <c r="G30" s="18">
        <v>2</v>
      </c>
      <c r="H30" s="24">
        <f t="shared" si="0"/>
        <v>10</v>
      </c>
      <c r="I30" s="12"/>
      <c r="N30" s="14"/>
      <c r="O30" s="14"/>
      <c r="R30" s="1"/>
      <c r="S30" s="1"/>
      <c r="T30" s="1"/>
      <c r="U30" s="1"/>
      <c r="V30" s="1"/>
      <c r="W30" s="1"/>
      <c r="X30" s="1"/>
      <c r="Y30" s="1"/>
    </row>
    <row r="31" spans="1:25">
      <c r="A31" s="8" t="s">
        <v>6</v>
      </c>
      <c r="B31" s="2">
        <v>1</v>
      </c>
      <c r="C31" s="18">
        <v>1</v>
      </c>
      <c r="D31" s="18"/>
      <c r="E31" s="18">
        <v>1</v>
      </c>
      <c r="F31" s="18">
        <v>5</v>
      </c>
      <c r="G31" s="18">
        <v>1</v>
      </c>
      <c r="H31" s="24">
        <f t="shared" si="0"/>
        <v>9</v>
      </c>
      <c r="I31" s="12"/>
      <c r="N31" s="14"/>
      <c r="O31" s="14"/>
      <c r="R31" s="1"/>
      <c r="S31" s="1"/>
      <c r="T31" s="1"/>
      <c r="U31" s="1"/>
      <c r="V31" s="1"/>
      <c r="W31" s="1"/>
      <c r="X31" s="1"/>
      <c r="Y31" s="1"/>
    </row>
    <row r="32" spans="1:25">
      <c r="A32" s="8" t="s">
        <v>10</v>
      </c>
      <c r="B32" s="2">
        <v>2</v>
      </c>
      <c r="C32" s="18">
        <v>1</v>
      </c>
      <c r="D32" s="18">
        <v>2</v>
      </c>
      <c r="E32" s="18"/>
      <c r="F32" s="18">
        <v>2</v>
      </c>
      <c r="G32" s="18">
        <v>2</v>
      </c>
      <c r="H32" s="24">
        <f t="shared" si="0"/>
        <v>9</v>
      </c>
      <c r="I32" s="12"/>
      <c r="N32" s="14"/>
      <c r="O32" s="14"/>
      <c r="R32" s="1"/>
      <c r="S32" s="1"/>
      <c r="T32" s="1"/>
      <c r="U32" s="1"/>
      <c r="V32" s="1"/>
      <c r="W32" s="1"/>
      <c r="X32" s="1"/>
      <c r="Y32" s="1"/>
    </row>
    <row r="33" spans="1:25">
      <c r="A33" s="8" t="s">
        <v>17</v>
      </c>
      <c r="B33" s="2">
        <v>3</v>
      </c>
      <c r="C33" s="18"/>
      <c r="D33" s="18">
        <v>1</v>
      </c>
      <c r="E33" s="18">
        <v>2</v>
      </c>
      <c r="F33" s="18">
        <v>3</v>
      </c>
      <c r="G33" s="18"/>
      <c r="H33" s="24">
        <f t="shared" si="0"/>
        <v>9</v>
      </c>
      <c r="I33" s="12"/>
      <c r="N33" s="14"/>
      <c r="O33" s="14"/>
      <c r="R33" s="1"/>
      <c r="S33" s="1"/>
      <c r="T33" s="1"/>
      <c r="U33" s="1"/>
      <c r="V33" s="1"/>
      <c r="W33" s="1"/>
      <c r="X33" s="1"/>
      <c r="Y33" s="1"/>
    </row>
    <row r="34" spans="1:25">
      <c r="A34" s="19" t="s">
        <v>41</v>
      </c>
      <c r="B34" s="2">
        <v>3</v>
      </c>
      <c r="C34" s="18">
        <v>1</v>
      </c>
      <c r="D34" s="18">
        <v>1</v>
      </c>
      <c r="E34" s="18">
        <v>4</v>
      </c>
      <c r="F34" s="18"/>
      <c r="G34" s="18"/>
      <c r="H34" s="24">
        <f t="shared" si="0"/>
        <v>9</v>
      </c>
      <c r="I34" s="12"/>
      <c r="N34" s="14"/>
      <c r="O34" s="14"/>
      <c r="R34" s="1"/>
      <c r="S34" s="1"/>
      <c r="T34" s="1"/>
      <c r="U34" s="1"/>
      <c r="V34" s="1"/>
      <c r="W34" s="1"/>
      <c r="X34" s="1"/>
      <c r="Y34" s="1"/>
    </row>
    <row r="35" spans="1:25">
      <c r="A35" s="19" t="s">
        <v>39</v>
      </c>
      <c r="B35" s="2">
        <v>4</v>
      </c>
      <c r="C35" s="18"/>
      <c r="D35" s="18">
        <v>1</v>
      </c>
      <c r="E35" s="18">
        <v>1</v>
      </c>
      <c r="F35" s="18"/>
      <c r="G35" s="18">
        <v>2</v>
      </c>
      <c r="H35" s="24">
        <f t="shared" si="0"/>
        <v>8</v>
      </c>
      <c r="I35" s="12"/>
      <c r="N35" s="14"/>
      <c r="O35" s="14"/>
      <c r="R35" s="1"/>
      <c r="S35" s="1"/>
      <c r="T35" s="1"/>
      <c r="U35" s="1"/>
      <c r="V35" s="1"/>
      <c r="W35" s="1"/>
      <c r="X35" s="1"/>
      <c r="Y35" s="1"/>
    </row>
    <row r="36" spans="1:25">
      <c r="A36" s="8" t="s">
        <v>15</v>
      </c>
      <c r="B36" s="2">
        <v>1</v>
      </c>
      <c r="C36" s="18">
        <v>2</v>
      </c>
      <c r="D36" s="18"/>
      <c r="E36" s="18">
        <v>2</v>
      </c>
      <c r="F36" s="18"/>
      <c r="G36" s="18">
        <v>2</v>
      </c>
      <c r="H36" s="24">
        <f t="shared" si="0"/>
        <v>7</v>
      </c>
      <c r="I36" s="12"/>
      <c r="N36" s="14"/>
      <c r="O36" s="14"/>
      <c r="R36" s="1"/>
      <c r="S36" s="1"/>
      <c r="T36" s="1"/>
      <c r="U36" s="1"/>
      <c r="V36" s="1"/>
      <c r="W36" s="1"/>
      <c r="X36" s="1"/>
      <c r="Y36" s="1"/>
    </row>
    <row r="37" spans="1:25">
      <c r="A37" s="8" t="s">
        <v>59</v>
      </c>
      <c r="B37" s="2">
        <v>2</v>
      </c>
      <c r="C37" s="18">
        <v>1</v>
      </c>
      <c r="D37" s="18">
        <v>1</v>
      </c>
      <c r="E37" s="18">
        <v>1</v>
      </c>
      <c r="F37" s="18"/>
      <c r="G37" s="18">
        <v>1</v>
      </c>
      <c r="H37" s="24">
        <f t="shared" si="0"/>
        <v>6</v>
      </c>
      <c r="I37" s="12"/>
      <c r="N37" s="14"/>
      <c r="O37" s="14"/>
      <c r="R37" s="1"/>
      <c r="S37" s="1"/>
      <c r="T37" s="1"/>
      <c r="U37" s="1"/>
      <c r="V37" s="1"/>
      <c r="W37" s="1"/>
      <c r="X37" s="1"/>
      <c r="Y37" s="1"/>
    </row>
    <row r="38" spans="1:25">
      <c r="A38" s="19" t="s">
        <v>29</v>
      </c>
      <c r="B38" s="2">
        <v>1</v>
      </c>
      <c r="C38" s="18">
        <v>1</v>
      </c>
      <c r="D38" s="18">
        <v>1</v>
      </c>
      <c r="E38" s="18"/>
      <c r="F38" s="18">
        <v>1</v>
      </c>
      <c r="G38" s="18">
        <v>2</v>
      </c>
      <c r="H38" s="24">
        <f t="shared" si="0"/>
        <v>6</v>
      </c>
      <c r="I38" s="12"/>
      <c r="N38" s="14"/>
      <c r="O38" s="14"/>
      <c r="R38" s="1"/>
      <c r="S38" s="1"/>
      <c r="T38" s="1"/>
      <c r="U38" s="1"/>
      <c r="V38" s="1"/>
      <c r="W38" s="1"/>
      <c r="X38" s="1"/>
      <c r="Y38" s="1"/>
    </row>
    <row r="39" spans="1:25">
      <c r="A39" s="19" t="s">
        <v>34</v>
      </c>
      <c r="B39" s="2"/>
      <c r="C39" s="18">
        <v>1</v>
      </c>
      <c r="D39" s="18"/>
      <c r="E39" s="18">
        <v>2</v>
      </c>
      <c r="F39" s="18">
        <v>1</v>
      </c>
      <c r="G39" s="18">
        <v>1</v>
      </c>
      <c r="H39" s="24">
        <f t="shared" si="0"/>
        <v>5</v>
      </c>
      <c r="I39" s="12"/>
      <c r="N39" s="14"/>
      <c r="O39" s="14"/>
      <c r="R39" s="1"/>
      <c r="S39" s="1"/>
      <c r="T39" s="1"/>
      <c r="U39" s="1"/>
      <c r="V39" s="1"/>
      <c r="W39" s="1"/>
      <c r="X39" s="1"/>
      <c r="Y39" s="1"/>
    </row>
    <row r="40" spans="1:25">
      <c r="A40" s="8" t="s">
        <v>95</v>
      </c>
      <c r="B40" s="2"/>
      <c r="C40" s="18"/>
      <c r="D40" s="18">
        <v>1</v>
      </c>
      <c r="E40" s="18">
        <v>3</v>
      </c>
      <c r="F40" s="18"/>
      <c r="G40" s="18"/>
      <c r="H40" s="24">
        <f>B40+C40+D40+E40+F40+G40</f>
        <v>4</v>
      </c>
      <c r="I40" s="12"/>
      <c r="N40" s="14"/>
      <c r="O40" s="14"/>
      <c r="R40" s="1"/>
      <c r="S40" s="1"/>
      <c r="T40" s="1"/>
      <c r="U40" s="1"/>
      <c r="V40" s="1"/>
      <c r="W40" s="1"/>
      <c r="X40" s="1"/>
      <c r="Y40" s="1"/>
    </row>
    <row r="41" spans="1:25">
      <c r="A41" s="19" t="s">
        <v>3</v>
      </c>
      <c r="B41" s="2"/>
      <c r="C41" s="18">
        <v>2</v>
      </c>
      <c r="D41" s="18">
        <v>1</v>
      </c>
      <c r="E41" s="18">
        <v>1</v>
      </c>
      <c r="F41" s="18"/>
      <c r="G41" s="18"/>
      <c r="H41" s="24">
        <f t="shared" si="0"/>
        <v>4</v>
      </c>
      <c r="I41" s="12"/>
      <c r="N41" s="14"/>
      <c r="O41" s="14"/>
      <c r="R41" s="1"/>
      <c r="S41" s="1"/>
      <c r="T41" s="1"/>
      <c r="U41" s="1"/>
      <c r="V41" s="1"/>
      <c r="W41" s="1"/>
      <c r="X41" s="1"/>
      <c r="Y41" s="1"/>
    </row>
    <row r="42" spans="1:25">
      <c r="A42" s="8" t="s">
        <v>85</v>
      </c>
      <c r="B42" s="2">
        <v>1</v>
      </c>
      <c r="C42" s="18">
        <v>1</v>
      </c>
      <c r="D42" s="18"/>
      <c r="E42" s="18">
        <v>2</v>
      </c>
      <c r="F42" s="18"/>
      <c r="G42" s="18"/>
      <c r="H42" s="24">
        <f t="shared" si="0"/>
        <v>4</v>
      </c>
      <c r="I42" s="12"/>
      <c r="N42" s="14"/>
      <c r="O42" s="14"/>
      <c r="R42" s="1"/>
      <c r="S42" s="1"/>
      <c r="T42" s="1"/>
      <c r="U42" s="1"/>
      <c r="V42" s="1"/>
      <c r="W42" s="1"/>
      <c r="X42" s="1"/>
      <c r="Y42" s="1"/>
    </row>
    <row r="43" spans="1:25">
      <c r="A43" s="19" t="s">
        <v>8</v>
      </c>
      <c r="B43" s="2">
        <v>2</v>
      </c>
      <c r="C43" s="18"/>
      <c r="D43" s="18"/>
      <c r="E43" s="18"/>
      <c r="F43" s="18">
        <v>1</v>
      </c>
      <c r="G43" s="18">
        <v>1</v>
      </c>
      <c r="H43" s="24">
        <f t="shared" si="0"/>
        <v>4</v>
      </c>
      <c r="I43" s="12"/>
      <c r="N43" s="14"/>
      <c r="O43" s="14"/>
      <c r="R43" s="1"/>
      <c r="S43" s="1"/>
      <c r="T43" s="1"/>
      <c r="U43" s="1"/>
      <c r="V43" s="1"/>
      <c r="W43" s="1"/>
      <c r="X43" s="1"/>
      <c r="Y43" s="1"/>
    </row>
    <row r="44" spans="1:25">
      <c r="A44" s="8" t="s">
        <v>16</v>
      </c>
      <c r="B44" s="2">
        <v>2</v>
      </c>
      <c r="C44" s="18"/>
      <c r="D44" s="18">
        <v>2</v>
      </c>
      <c r="E44" s="18"/>
      <c r="F44" s="18"/>
      <c r="G44" s="18"/>
      <c r="H44" s="24">
        <f t="shared" si="0"/>
        <v>4</v>
      </c>
      <c r="I44" s="12"/>
      <c r="N44" s="14"/>
      <c r="O44" s="14"/>
      <c r="R44" s="1"/>
      <c r="S44" s="1"/>
      <c r="T44" s="1"/>
      <c r="U44" s="1"/>
      <c r="V44" s="1"/>
      <c r="W44" s="1"/>
      <c r="X44" s="1"/>
      <c r="Y44" s="1"/>
    </row>
    <row r="45" spans="1:25">
      <c r="A45" s="8" t="s">
        <v>48</v>
      </c>
      <c r="B45" s="2"/>
      <c r="C45" s="18">
        <v>1</v>
      </c>
      <c r="D45" s="18"/>
      <c r="E45" s="18">
        <v>1</v>
      </c>
      <c r="F45" s="18"/>
      <c r="G45" s="18">
        <v>2</v>
      </c>
      <c r="H45" s="24">
        <f t="shared" si="0"/>
        <v>4</v>
      </c>
      <c r="I45" s="12"/>
      <c r="N45" s="14"/>
      <c r="O45" s="14"/>
      <c r="R45" s="1"/>
      <c r="S45" s="1"/>
      <c r="T45" s="1"/>
      <c r="U45" s="1"/>
      <c r="V45" s="1"/>
      <c r="W45" s="1"/>
      <c r="X45" s="1"/>
      <c r="Y45" s="1"/>
    </row>
    <row r="46" spans="1:25">
      <c r="A46" s="19" t="s">
        <v>54</v>
      </c>
      <c r="B46" s="2">
        <v>1</v>
      </c>
      <c r="C46" s="18"/>
      <c r="D46" s="18">
        <v>1</v>
      </c>
      <c r="E46" s="18"/>
      <c r="F46" s="18">
        <v>1</v>
      </c>
      <c r="G46" s="18">
        <v>1</v>
      </c>
      <c r="H46" s="24">
        <f t="shared" si="0"/>
        <v>4</v>
      </c>
      <c r="I46" s="12"/>
      <c r="N46" s="14"/>
      <c r="O46" s="14"/>
      <c r="R46" s="1"/>
      <c r="S46" s="1"/>
      <c r="T46" s="1"/>
      <c r="U46" s="1"/>
      <c r="V46" s="1"/>
      <c r="W46" s="1"/>
      <c r="X46" s="1"/>
      <c r="Y46" s="1"/>
    </row>
    <row r="47" spans="1:25">
      <c r="A47" s="19" t="s">
        <v>38</v>
      </c>
      <c r="B47" s="2">
        <v>2</v>
      </c>
      <c r="C47" s="18">
        <v>1</v>
      </c>
      <c r="D47" s="18"/>
      <c r="E47" s="18"/>
      <c r="F47" s="18">
        <v>1</v>
      </c>
      <c r="G47" s="18"/>
      <c r="H47" s="24">
        <f t="shared" si="0"/>
        <v>4</v>
      </c>
      <c r="I47" s="12"/>
      <c r="N47" s="14"/>
      <c r="O47" s="14"/>
      <c r="R47" s="1"/>
      <c r="S47" s="1"/>
      <c r="T47" s="1"/>
      <c r="U47" s="1"/>
      <c r="V47" s="1"/>
      <c r="W47" s="1"/>
      <c r="X47" s="1"/>
      <c r="Y47" s="1"/>
    </row>
    <row r="48" spans="1:25">
      <c r="A48" s="19" t="s">
        <v>62</v>
      </c>
      <c r="B48" s="2">
        <v>1</v>
      </c>
      <c r="C48" s="18"/>
      <c r="D48" s="18">
        <v>1</v>
      </c>
      <c r="E48" s="18">
        <v>1</v>
      </c>
      <c r="F48" s="18">
        <v>1</v>
      </c>
      <c r="G48" s="18"/>
      <c r="H48" s="24">
        <f t="shared" si="0"/>
        <v>4</v>
      </c>
      <c r="I48" s="12"/>
      <c r="N48" s="14"/>
      <c r="O48" s="14"/>
      <c r="R48" s="1"/>
      <c r="S48" s="1"/>
      <c r="T48" s="1"/>
      <c r="U48" s="1"/>
      <c r="V48" s="1"/>
      <c r="W48" s="1"/>
      <c r="X48" s="1"/>
      <c r="Y48" s="1"/>
    </row>
    <row r="49" spans="1:25">
      <c r="A49" s="19" t="s">
        <v>80</v>
      </c>
      <c r="B49" s="2"/>
      <c r="C49" s="18"/>
      <c r="D49" s="18">
        <v>2</v>
      </c>
      <c r="E49" s="18"/>
      <c r="F49" s="18"/>
      <c r="G49" s="18">
        <v>1</v>
      </c>
      <c r="H49" s="24">
        <f t="shared" si="0"/>
        <v>3</v>
      </c>
      <c r="I49" s="12"/>
      <c r="N49" s="14"/>
      <c r="O49" s="14"/>
      <c r="R49" s="1"/>
      <c r="S49" s="1"/>
      <c r="T49" s="1"/>
      <c r="U49" s="1"/>
      <c r="V49" s="1"/>
      <c r="W49" s="1"/>
      <c r="X49" s="1"/>
      <c r="Y49" s="1"/>
    </row>
    <row r="50" spans="1:25">
      <c r="A50" s="8" t="s">
        <v>47</v>
      </c>
      <c r="B50" s="2">
        <v>1</v>
      </c>
      <c r="C50" s="18">
        <v>1</v>
      </c>
      <c r="D50" s="18">
        <v>1</v>
      </c>
      <c r="E50" s="18"/>
      <c r="F50" s="18"/>
      <c r="G50" s="18"/>
      <c r="H50" s="24">
        <f t="shared" si="0"/>
        <v>3</v>
      </c>
      <c r="I50" s="12"/>
      <c r="N50" s="14"/>
      <c r="O50" s="14"/>
      <c r="R50" s="1"/>
      <c r="S50" s="1"/>
      <c r="T50" s="1"/>
      <c r="U50" s="1"/>
      <c r="V50" s="1"/>
      <c r="W50" s="1"/>
      <c r="X50" s="1"/>
      <c r="Y50" s="1"/>
    </row>
    <row r="51" spans="1:25">
      <c r="A51" s="8" t="s">
        <v>60</v>
      </c>
      <c r="B51" s="2"/>
      <c r="C51" s="18">
        <v>1</v>
      </c>
      <c r="D51" s="18">
        <v>1</v>
      </c>
      <c r="E51" s="18"/>
      <c r="F51" s="18">
        <v>1</v>
      </c>
      <c r="G51" s="18"/>
      <c r="H51" s="24">
        <f t="shared" si="0"/>
        <v>3</v>
      </c>
      <c r="I51" s="12"/>
      <c r="N51" s="14"/>
      <c r="O51" s="14"/>
      <c r="R51" s="1"/>
      <c r="S51" s="1"/>
      <c r="T51" s="1"/>
      <c r="U51" s="1"/>
      <c r="V51" s="1"/>
      <c r="W51" s="1"/>
      <c r="X51" s="1"/>
      <c r="Y51" s="1"/>
    </row>
    <row r="52" spans="1:25">
      <c r="A52" s="60" t="s">
        <v>55</v>
      </c>
      <c r="B52" s="2"/>
      <c r="C52" s="18"/>
      <c r="D52" s="18">
        <v>2</v>
      </c>
      <c r="E52" s="18"/>
      <c r="F52" s="18"/>
      <c r="G52" s="18">
        <v>1</v>
      </c>
      <c r="H52" s="24">
        <f t="shared" si="0"/>
        <v>3</v>
      </c>
      <c r="I52" s="12"/>
      <c r="N52" s="14"/>
      <c r="O52" s="14"/>
      <c r="R52" s="1"/>
      <c r="S52" s="1"/>
      <c r="T52" s="1"/>
      <c r="U52" s="1"/>
      <c r="V52" s="1"/>
      <c r="W52" s="1"/>
      <c r="X52" s="1"/>
      <c r="Y52" s="1"/>
    </row>
    <row r="53" spans="1:25">
      <c r="A53" s="8" t="s">
        <v>97</v>
      </c>
      <c r="B53" s="2"/>
      <c r="C53" s="18"/>
      <c r="D53" s="18">
        <v>1</v>
      </c>
      <c r="E53" s="18">
        <v>2</v>
      </c>
      <c r="F53" s="18"/>
      <c r="G53" s="18"/>
      <c r="H53" s="24">
        <f t="shared" si="0"/>
        <v>3</v>
      </c>
      <c r="I53" s="12"/>
      <c r="N53" s="14"/>
      <c r="O53" s="14"/>
      <c r="R53" s="1"/>
      <c r="S53" s="1"/>
      <c r="T53" s="1"/>
      <c r="U53" s="1"/>
      <c r="V53" s="1"/>
      <c r="W53" s="1"/>
      <c r="X53" s="1"/>
      <c r="Y53" s="1"/>
    </row>
    <row r="54" spans="1:25">
      <c r="A54" s="7" t="s">
        <v>52</v>
      </c>
      <c r="B54" s="2">
        <v>2</v>
      </c>
      <c r="C54" s="18"/>
      <c r="D54" s="18"/>
      <c r="E54" s="18">
        <v>1</v>
      </c>
      <c r="F54" s="18"/>
      <c r="G54" s="18"/>
      <c r="H54" s="24">
        <f t="shared" si="0"/>
        <v>3</v>
      </c>
      <c r="I54" s="12"/>
      <c r="N54" s="14"/>
      <c r="O54" s="14"/>
      <c r="R54" s="1"/>
      <c r="S54" s="1"/>
      <c r="T54" s="1"/>
      <c r="V54" s="1"/>
      <c r="W54" s="1"/>
      <c r="X54" s="1"/>
      <c r="Y54" s="1"/>
    </row>
    <row r="55" spans="1:25">
      <c r="A55" s="19" t="s">
        <v>25</v>
      </c>
      <c r="B55" s="17"/>
      <c r="C55" s="17">
        <v>1</v>
      </c>
      <c r="D55" s="17"/>
      <c r="E55" s="17">
        <v>2</v>
      </c>
      <c r="F55" s="17"/>
      <c r="G55" s="4"/>
      <c r="H55" s="24">
        <f t="shared" si="0"/>
        <v>3</v>
      </c>
      <c r="K55" s="9"/>
    </row>
    <row r="56" spans="1:25">
      <c r="A56" s="19" t="s">
        <v>63</v>
      </c>
      <c r="B56" s="18"/>
      <c r="C56" s="18"/>
      <c r="D56" s="18"/>
      <c r="E56" s="18">
        <v>2</v>
      </c>
      <c r="F56" s="18"/>
      <c r="G56" s="3">
        <v>1</v>
      </c>
      <c r="H56" s="24">
        <f t="shared" si="0"/>
        <v>3</v>
      </c>
    </row>
    <row r="57" spans="1:25">
      <c r="A57" s="19" t="s">
        <v>83</v>
      </c>
      <c r="B57" s="18">
        <v>1</v>
      </c>
      <c r="C57" s="18"/>
      <c r="D57" s="18">
        <v>1</v>
      </c>
      <c r="E57" s="18">
        <v>1</v>
      </c>
      <c r="F57" s="18"/>
      <c r="G57" s="3"/>
      <c r="H57" s="24">
        <f t="shared" si="0"/>
        <v>3</v>
      </c>
    </row>
    <row r="58" spans="1:25">
      <c r="A58" s="19" t="s">
        <v>75</v>
      </c>
      <c r="B58" s="18"/>
      <c r="C58" s="18"/>
      <c r="D58" s="18">
        <v>3</v>
      </c>
      <c r="E58" s="18"/>
      <c r="F58" s="18"/>
      <c r="G58" s="3"/>
      <c r="H58" s="24">
        <f t="shared" si="0"/>
        <v>3</v>
      </c>
    </row>
    <row r="59" spans="1:25">
      <c r="A59" s="8" t="s">
        <v>78</v>
      </c>
      <c r="B59" s="18"/>
      <c r="C59" s="18"/>
      <c r="D59" s="18">
        <v>1</v>
      </c>
      <c r="E59" s="18">
        <v>1</v>
      </c>
      <c r="F59" s="18"/>
      <c r="G59" s="3"/>
      <c r="H59" s="24">
        <f t="shared" si="0"/>
        <v>2</v>
      </c>
    </row>
    <row r="60" spans="1:25">
      <c r="A60" s="8" t="s">
        <v>89</v>
      </c>
      <c r="B60" s="18">
        <v>1</v>
      </c>
      <c r="C60" s="18">
        <v>1</v>
      </c>
      <c r="D60" s="18"/>
      <c r="E60" s="18"/>
      <c r="F60" s="18"/>
      <c r="G60" s="3"/>
      <c r="H60" s="24">
        <f t="shared" si="0"/>
        <v>2</v>
      </c>
    </row>
    <row r="61" spans="1:25">
      <c r="A61" s="8" t="s">
        <v>61</v>
      </c>
      <c r="B61" s="18"/>
      <c r="C61" s="18"/>
      <c r="D61" s="18"/>
      <c r="E61" s="18">
        <v>2</v>
      </c>
      <c r="F61" s="18"/>
      <c r="G61" s="3"/>
      <c r="H61" s="24">
        <f t="shared" si="0"/>
        <v>2</v>
      </c>
    </row>
    <row r="62" spans="1:25">
      <c r="A62" s="8" t="s">
        <v>72</v>
      </c>
      <c r="B62" s="18">
        <v>2</v>
      </c>
      <c r="C62" s="18"/>
      <c r="D62" s="18"/>
      <c r="E62" s="18"/>
      <c r="F62" s="18"/>
      <c r="G62" s="3"/>
      <c r="H62" s="24">
        <f t="shared" si="0"/>
        <v>2</v>
      </c>
    </row>
    <row r="63" spans="1:25">
      <c r="A63" s="8" t="s">
        <v>65</v>
      </c>
      <c r="B63" s="18">
        <v>2</v>
      </c>
      <c r="C63" s="18"/>
      <c r="D63" s="18"/>
      <c r="E63" s="18"/>
      <c r="F63" s="18"/>
      <c r="G63" s="3"/>
      <c r="H63" s="24">
        <f t="shared" si="0"/>
        <v>2</v>
      </c>
    </row>
    <row r="64" spans="1:25">
      <c r="A64" s="8" t="s">
        <v>7</v>
      </c>
      <c r="B64" s="18"/>
      <c r="C64" s="18"/>
      <c r="D64" s="18">
        <v>1</v>
      </c>
      <c r="E64" s="18">
        <v>1</v>
      </c>
      <c r="F64" s="18"/>
      <c r="G64" s="3"/>
      <c r="H64" s="24">
        <f t="shared" si="0"/>
        <v>2</v>
      </c>
    </row>
    <row r="65" spans="1:8">
      <c r="A65" s="8" t="s">
        <v>12</v>
      </c>
      <c r="B65" s="18">
        <v>1</v>
      </c>
      <c r="C65" s="18"/>
      <c r="D65" s="18"/>
      <c r="E65" s="18">
        <v>1</v>
      </c>
      <c r="F65" s="18"/>
      <c r="G65" s="3"/>
      <c r="H65" s="24">
        <f t="shared" si="0"/>
        <v>2</v>
      </c>
    </row>
    <row r="66" spans="1:8">
      <c r="A66" s="8" t="s">
        <v>81</v>
      </c>
      <c r="B66" s="18"/>
      <c r="C66" s="18">
        <v>1</v>
      </c>
      <c r="D66" s="18"/>
      <c r="E66" s="18"/>
      <c r="F66" s="18">
        <v>1</v>
      </c>
      <c r="G66" s="3"/>
      <c r="H66" s="24">
        <f t="shared" si="0"/>
        <v>2</v>
      </c>
    </row>
    <row r="67" spans="1:8">
      <c r="A67" s="8" t="s">
        <v>18</v>
      </c>
      <c r="B67" s="18">
        <v>1</v>
      </c>
      <c r="C67" s="18"/>
      <c r="D67" s="18"/>
      <c r="E67" s="18"/>
      <c r="F67" s="18">
        <v>1</v>
      </c>
      <c r="G67" s="3"/>
      <c r="H67" s="24">
        <f t="shared" si="0"/>
        <v>2</v>
      </c>
    </row>
    <row r="68" spans="1:8">
      <c r="A68" s="8" t="s">
        <v>19</v>
      </c>
      <c r="B68" s="18">
        <v>1</v>
      </c>
      <c r="C68" s="18"/>
      <c r="D68" s="18">
        <v>1</v>
      </c>
      <c r="E68" s="18"/>
      <c r="F68" s="18"/>
      <c r="G68" s="3"/>
      <c r="H68" s="24">
        <f t="shared" si="0"/>
        <v>2</v>
      </c>
    </row>
    <row r="69" spans="1:8">
      <c r="A69" s="19" t="s">
        <v>100</v>
      </c>
      <c r="B69" s="20"/>
      <c r="C69" s="20"/>
      <c r="D69" s="20">
        <v>1</v>
      </c>
      <c r="E69" s="20">
        <v>1</v>
      </c>
      <c r="F69" s="20"/>
      <c r="G69" s="3"/>
      <c r="H69" s="24">
        <f t="shared" si="0"/>
        <v>2</v>
      </c>
    </row>
    <row r="70" spans="1:8">
      <c r="A70" s="19" t="s">
        <v>26</v>
      </c>
      <c r="B70" s="18">
        <v>1</v>
      </c>
      <c r="C70" s="18"/>
      <c r="D70" s="18">
        <v>1</v>
      </c>
      <c r="E70" s="18"/>
      <c r="F70" s="18"/>
      <c r="G70" s="3"/>
      <c r="H70" s="24">
        <f t="shared" ref="H70:H104" si="1">B70+C70+D70+E70+F70+G70</f>
        <v>2</v>
      </c>
    </row>
    <row r="71" spans="1:8">
      <c r="A71" s="19" t="s">
        <v>73</v>
      </c>
      <c r="B71" s="18">
        <v>1</v>
      </c>
      <c r="C71" s="18"/>
      <c r="D71" s="18">
        <v>1</v>
      </c>
      <c r="E71" s="18"/>
      <c r="F71" s="18"/>
      <c r="G71" s="3"/>
      <c r="H71" s="24">
        <f t="shared" si="1"/>
        <v>2</v>
      </c>
    </row>
    <row r="72" spans="1:8">
      <c r="A72" s="19" t="s">
        <v>79</v>
      </c>
      <c r="B72" s="18">
        <v>1</v>
      </c>
      <c r="C72" s="18">
        <v>1</v>
      </c>
      <c r="D72" s="18"/>
      <c r="E72" s="18"/>
      <c r="F72" s="18"/>
      <c r="G72" s="3"/>
      <c r="H72" s="24">
        <f t="shared" si="1"/>
        <v>2</v>
      </c>
    </row>
    <row r="73" spans="1:8">
      <c r="A73" s="19" t="s">
        <v>53</v>
      </c>
      <c r="B73" s="18">
        <v>1</v>
      </c>
      <c r="C73" s="18">
        <v>1</v>
      </c>
      <c r="D73" s="18"/>
      <c r="E73" s="18"/>
      <c r="F73" s="18"/>
      <c r="G73" s="3"/>
      <c r="H73" s="24">
        <f t="shared" si="1"/>
        <v>2</v>
      </c>
    </row>
    <row r="74" spans="1:8">
      <c r="A74" s="19" t="s">
        <v>86</v>
      </c>
      <c r="B74" s="18">
        <v>1</v>
      </c>
      <c r="C74" s="18"/>
      <c r="D74" s="18"/>
      <c r="E74" s="18"/>
      <c r="F74" s="18">
        <v>1</v>
      </c>
      <c r="G74" s="3"/>
      <c r="H74" s="24">
        <f t="shared" si="1"/>
        <v>2</v>
      </c>
    </row>
    <row r="75" spans="1:8">
      <c r="A75" s="8" t="s">
        <v>91</v>
      </c>
      <c r="B75" s="18">
        <v>1</v>
      </c>
      <c r="C75" s="18"/>
      <c r="D75" s="18"/>
      <c r="E75" s="18"/>
      <c r="F75" s="18"/>
      <c r="G75" s="3"/>
      <c r="H75" s="24">
        <f t="shared" si="1"/>
        <v>1</v>
      </c>
    </row>
    <row r="76" spans="1:8">
      <c r="A76" s="8" t="s">
        <v>90</v>
      </c>
      <c r="B76" s="18">
        <v>1</v>
      </c>
      <c r="C76" s="18"/>
      <c r="D76" s="18"/>
      <c r="E76" s="18"/>
      <c r="F76" s="18"/>
      <c r="G76" s="3"/>
      <c r="H76" s="24">
        <f t="shared" si="1"/>
        <v>1</v>
      </c>
    </row>
    <row r="77" spans="1:8">
      <c r="A77" s="8" t="s">
        <v>57</v>
      </c>
      <c r="B77" s="18"/>
      <c r="C77" s="18"/>
      <c r="D77" s="18"/>
      <c r="E77" s="18">
        <v>1</v>
      </c>
      <c r="F77" s="18"/>
      <c r="G77" s="3"/>
      <c r="H77" s="24">
        <f t="shared" si="1"/>
        <v>1</v>
      </c>
    </row>
    <row r="78" spans="1:8">
      <c r="A78" s="19" t="s">
        <v>87</v>
      </c>
      <c r="B78" s="18"/>
      <c r="C78" s="18"/>
      <c r="D78" s="18">
        <v>1</v>
      </c>
      <c r="E78" s="18"/>
      <c r="F78" s="18"/>
      <c r="G78" s="3"/>
      <c r="H78" s="24">
        <f t="shared" si="1"/>
        <v>1</v>
      </c>
    </row>
    <row r="79" spans="1:8">
      <c r="A79" s="19" t="s">
        <v>58</v>
      </c>
      <c r="B79" s="18">
        <v>1</v>
      </c>
      <c r="C79" s="18"/>
      <c r="D79" s="18"/>
      <c r="E79" s="18"/>
      <c r="F79" s="18"/>
      <c r="G79" s="3"/>
      <c r="H79" s="24">
        <f t="shared" si="1"/>
        <v>1</v>
      </c>
    </row>
    <row r="80" spans="1:8">
      <c r="A80" s="19" t="s">
        <v>74</v>
      </c>
      <c r="B80" s="18"/>
      <c r="C80" s="18"/>
      <c r="D80" s="18"/>
      <c r="E80" s="18"/>
      <c r="F80" s="18">
        <v>1</v>
      </c>
      <c r="G80" s="3"/>
      <c r="H80" s="24">
        <f t="shared" si="1"/>
        <v>1</v>
      </c>
    </row>
    <row r="81" spans="1:8">
      <c r="A81" s="19" t="s">
        <v>43</v>
      </c>
      <c r="B81" s="18"/>
      <c r="C81" s="18"/>
      <c r="D81" s="18"/>
      <c r="E81" s="18"/>
      <c r="F81" s="18">
        <v>1</v>
      </c>
      <c r="G81" s="3"/>
      <c r="H81" s="24">
        <f t="shared" si="1"/>
        <v>1</v>
      </c>
    </row>
    <row r="82" spans="1:8">
      <c r="A82" s="19" t="s">
        <v>94</v>
      </c>
      <c r="B82" s="18"/>
      <c r="C82" s="18"/>
      <c r="D82" s="18"/>
      <c r="E82" s="18">
        <v>1</v>
      </c>
      <c r="F82" s="18"/>
      <c r="G82" s="3"/>
      <c r="H82" s="24">
        <f t="shared" si="1"/>
        <v>1</v>
      </c>
    </row>
    <row r="83" spans="1:8">
      <c r="A83" s="19" t="s">
        <v>56</v>
      </c>
      <c r="B83" s="18"/>
      <c r="C83" s="18"/>
      <c r="D83" s="18"/>
      <c r="E83" s="18"/>
      <c r="F83" s="18">
        <v>1</v>
      </c>
      <c r="G83" s="3"/>
      <c r="H83" s="24">
        <f t="shared" si="1"/>
        <v>1</v>
      </c>
    </row>
    <row r="84" spans="1:8">
      <c r="A84" s="19" t="s">
        <v>66</v>
      </c>
      <c r="B84" s="18">
        <v>1</v>
      </c>
      <c r="C84" s="18"/>
      <c r="D84" s="18"/>
      <c r="E84" s="18"/>
      <c r="F84" s="18"/>
      <c r="G84" s="3"/>
      <c r="H84" s="24">
        <f t="shared" si="1"/>
        <v>1</v>
      </c>
    </row>
    <row r="85" spans="1:8">
      <c r="A85" s="8" t="s">
        <v>88</v>
      </c>
      <c r="B85" s="18"/>
      <c r="C85" s="18"/>
      <c r="D85" s="18"/>
      <c r="E85" s="18"/>
      <c r="F85" s="18"/>
      <c r="G85" s="3"/>
      <c r="H85" s="24">
        <f t="shared" si="1"/>
        <v>0</v>
      </c>
    </row>
    <row r="86" spans="1:8">
      <c r="A86" s="19" t="s">
        <v>98</v>
      </c>
      <c r="B86" s="18"/>
      <c r="C86" s="18"/>
      <c r="D86" s="18"/>
      <c r="E86" s="18"/>
      <c r="F86" s="18"/>
      <c r="G86" s="3"/>
      <c r="H86" s="24">
        <f t="shared" si="1"/>
        <v>0</v>
      </c>
    </row>
    <row r="87" spans="1:8">
      <c r="A87" s="8" t="s">
        <v>64</v>
      </c>
      <c r="B87" s="18"/>
      <c r="C87" s="18"/>
      <c r="D87" s="18"/>
      <c r="E87" s="18"/>
      <c r="F87" s="18"/>
      <c r="G87" s="3"/>
      <c r="H87" s="24">
        <f t="shared" si="1"/>
        <v>0</v>
      </c>
    </row>
    <row r="88" spans="1:8">
      <c r="A88" s="8" t="s">
        <v>71</v>
      </c>
      <c r="B88" s="18"/>
      <c r="C88" s="18"/>
      <c r="D88" s="18"/>
      <c r="E88" s="18"/>
      <c r="F88" s="18"/>
      <c r="G88" s="3"/>
      <c r="H88" s="24">
        <f t="shared" si="1"/>
        <v>0</v>
      </c>
    </row>
    <row r="89" spans="1:8">
      <c r="A89" s="8" t="s">
        <v>76</v>
      </c>
      <c r="B89" s="18"/>
      <c r="C89" s="18"/>
      <c r="D89" s="18"/>
      <c r="E89" s="18"/>
      <c r="F89" s="18"/>
      <c r="G89" s="3"/>
      <c r="H89" s="24">
        <f t="shared" si="1"/>
        <v>0</v>
      </c>
    </row>
    <row r="90" spans="1:8">
      <c r="A90" s="19" t="s">
        <v>92</v>
      </c>
      <c r="B90" s="18"/>
      <c r="C90" s="18"/>
      <c r="D90" s="18"/>
      <c r="E90" s="18"/>
      <c r="F90" s="18"/>
      <c r="G90" s="3"/>
      <c r="H90" s="24">
        <f t="shared" si="1"/>
        <v>0</v>
      </c>
    </row>
    <row r="91" spans="1:8">
      <c r="A91" s="19" t="s">
        <v>99</v>
      </c>
      <c r="B91" s="18"/>
      <c r="C91" s="18"/>
      <c r="D91" s="18"/>
      <c r="E91" s="18"/>
      <c r="F91" s="18"/>
      <c r="G91" s="3"/>
      <c r="H91" s="24">
        <f t="shared" si="1"/>
        <v>0</v>
      </c>
    </row>
    <row r="92" spans="1:8">
      <c r="A92" s="8" t="s">
        <v>96</v>
      </c>
      <c r="B92" s="18"/>
      <c r="C92" s="18"/>
      <c r="D92" s="18"/>
      <c r="E92" s="18"/>
      <c r="F92" s="18"/>
      <c r="G92" s="3"/>
      <c r="H92" s="24">
        <f t="shared" si="1"/>
        <v>0</v>
      </c>
    </row>
    <row r="93" spans="1:8">
      <c r="A93" s="8" t="s">
        <v>84</v>
      </c>
      <c r="B93" s="18"/>
      <c r="C93" s="18"/>
      <c r="D93" s="18"/>
      <c r="E93" s="18"/>
      <c r="F93" s="18"/>
      <c r="G93" s="3"/>
      <c r="H93" s="24">
        <f t="shared" si="1"/>
        <v>0</v>
      </c>
    </row>
    <row r="94" spans="1:8">
      <c r="A94" s="8" t="s">
        <v>70</v>
      </c>
      <c r="B94" s="18"/>
      <c r="C94" s="18"/>
      <c r="D94" s="18"/>
      <c r="E94" s="18"/>
      <c r="F94" s="18"/>
      <c r="G94" s="3"/>
      <c r="H94" s="24">
        <f t="shared" si="1"/>
        <v>0</v>
      </c>
    </row>
    <row r="95" spans="1:8">
      <c r="A95" s="8" t="s">
        <v>101</v>
      </c>
      <c r="B95" s="18"/>
      <c r="C95" s="18"/>
      <c r="D95" s="18"/>
      <c r="E95" s="18"/>
      <c r="F95" s="18"/>
      <c r="G95" s="3"/>
      <c r="H95" s="24">
        <f t="shared" si="1"/>
        <v>0</v>
      </c>
    </row>
    <row r="96" spans="1:8">
      <c r="A96" s="28" t="s">
        <v>77</v>
      </c>
      <c r="B96" s="18"/>
      <c r="C96" s="18"/>
      <c r="D96" s="18"/>
      <c r="E96" s="18"/>
      <c r="F96" s="18"/>
      <c r="G96" s="3"/>
      <c r="H96" s="24">
        <f t="shared" si="1"/>
        <v>0</v>
      </c>
    </row>
    <row r="97" spans="1:8">
      <c r="A97" s="7" t="s">
        <v>69</v>
      </c>
      <c r="B97" s="18"/>
      <c r="C97" s="18"/>
      <c r="D97" s="18"/>
      <c r="E97" s="18"/>
      <c r="F97" s="18"/>
      <c r="G97" s="3"/>
      <c r="H97" s="24">
        <f t="shared" si="1"/>
        <v>0</v>
      </c>
    </row>
    <row r="98" spans="1:8">
      <c r="A98" s="19" t="s">
        <v>102</v>
      </c>
      <c r="B98" s="18"/>
      <c r="C98" s="18"/>
      <c r="D98" s="18"/>
      <c r="E98" s="18"/>
      <c r="F98" s="18"/>
      <c r="G98" s="3"/>
      <c r="H98" s="24">
        <f t="shared" si="1"/>
        <v>0</v>
      </c>
    </row>
    <row r="99" spans="1:8">
      <c r="A99" s="19" t="s">
        <v>28</v>
      </c>
      <c r="B99" s="18"/>
      <c r="C99" s="18"/>
      <c r="D99" s="18"/>
      <c r="E99" s="18"/>
      <c r="F99" s="18"/>
      <c r="G99" s="3"/>
      <c r="H99" s="24">
        <f t="shared" si="1"/>
        <v>0</v>
      </c>
    </row>
    <row r="100" spans="1:8">
      <c r="A100" s="19" t="s">
        <v>103</v>
      </c>
      <c r="B100" s="18"/>
      <c r="C100" s="18"/>
      <c r="D100" s="18"/>
      <c r="E100" s="18"/>
      <c r="F100" s="18"/>
      <c r="G100" s="3"/>
      <c r="H100" s="24">
        <f t="shared" si="1"/>
        <v>0</v>
      </c>
    </row>
    <row r="101" spans="1:8">
      <c r="A101" s="19" t="s">
        <v>68</v>
      </c>
      <c r="B101" s="18"/>
      <c r="C101" s="18"/>
      <c r="D101" s="18"/>
      <c r="E101" s="18"/>
      <c r="F101" s="18"/>
      <c r="G101" s="3"/>
      <c r="H101" s="24">
        <f t="shared" si="1"/>
        <v>0</v>
      </c>
    </row>
    <row r="102" spans="1:8">
      <c r="A102" s="19" t="s">
        <v>93</v>
      </c>
      <c r="B102" s="18"/>
      <c r="C102" s="18"/>
      <c r="D102" s="18"/>
      <c r="E102" s="18"/>
      <c r="F102" s="18"/>
      <c r="G102" s="3"/>
      <c r="H102" s="24">
        <f t="shared" si="1"/>
        <v>0</v>
      </c>
    </row>
    <row r="103" spans="1:8">
      <c r="A103" s="19" t="s">
        <v>82</v>
      </c>
      <c r="B103" s="18"/>
      <c r="C103" s="18"/>
      <c r="D103" s="18"/>
      <c r="E103" s="18"/>
      <c r="F103" s="18"/>
      <c r="G103" s="3"/>
      <c r="H103" s="24">
        <f t="shared" si="1"/>
        <v>0</v>
      </c>
    </row>
    <row r="104" spans="1:8">
      <c r="A104" s="19" t="s">
        <v>67</v>
      </c>
      <c r="B104" s="18"/>
      <c r="C104" s="18"/>
      <c r="D104" s="18"/>
      <c r="E104" s="18"/>
      <c r="F104" s="18"/>
      <c r="G104" s="3"/>
      <c r="H104" s="24">
        <f t="shared" si="1"/>
        <v>0</v>
      </c>
    </row>
  </sheetData>
  <mergeCells count="1">
    <mergeCell ref="A2:Q2"/>
  </mergeCells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07"/>
  <sheetViews>
    <sheetView workbookViewId="0">
      <selection activeCell="A5" sqref="A5:A14"/>
    </sheetView>
  </sheetViews>
  <sheetFormatPr defaultRowHeight="12.75"/>
  <cols>
    <col min="1" max="3" width="9.7109375" customWidth="1"/>
    <col min="4" max="4" width="12.28515625" customWidth="1"/>
    <col min="5" max="5" width="9.140625" style="25"/>
    <col min="6" max="6" width="3.7109375" customWidth="1"/>
    <col min="7" max="8" width="9.7109375" customWidth="1"/>
    <col min="9" max="9" width="12.28515625" customWidth="1"/>
    <col min="11" max="14" width="9.140625" hidden="1" customWidth="1"/>
  </cols>
  <sheetData>
    <row r="1" spans="1:22" ht="14.25" thickTop="1" thickBot="1">
      <c r="A1" s="1" t="s">
        <v>46</v>
      </c>
      <c r="B1" s="1"/>
      <c r="C1" s="1"/>
      <c r="D1" s="1"/>
      <c r="E1" s="2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1"/>
      <c r="T1" s="13"/>
      <c r="U1" s="6" t="s">
        <v>45</v>
      </c>
    </row>
    <row r="2" spans="1:22" ht="21" thickTop="1">
      <c r="A2" s="71" t="s">
        <v>1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1"/>
      <c r="P2" s="1"/>
      <c r="Q2" s="1"/>
      <c r="R2" s="1"/>
      <c r="S2" s="1"/>
      <c r="T2" s="1"/>
      <c r="U2" s="1"/>
    </row>
    <row r="3" spans="1:22" ht="13.5" thickBot="1">
      <c r="A3" s="1"/>
      <c r="B3" s="1"/>
      <c r="C3" s="1"/>
      <c r="D3" s="1"/>
      <c r="E3" s="2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2" ht="14.25" thickTop="1" thickBot="1">
      <c r="A4" s="5" t="s">
        <v>0</v>
      </c>
      <c r="B4" s="10" t="s">
        <v>130</v>
      </c>
      <c r="C4" s="11" t="s">
        <v>131</v>
      </c>
      <c r="D4" s="11" t="s">
        <v>132</v>
      </c>
      <c r="E4" s="26" t="s">
        <v>45</v>
      </c>
      <c r="F4" s="12"/>
      <c r="G4" s="8" t="s">
        <v>0</v>
      </c>
      <c r="H4" s="28" t="s">
        <v>240</v>
      </c>
      <c r="K4" s="14"/>
      <c r="L4" s="14"/>
      <c r="O4" s="1"/>
      <c r="P4" s="1"/>
      <c r="Q4" s="1"/>
      <c r="R4" s="1"/>
      <c r="S4" s="1"/>
      <c r="T4" s="1"/>
      <c r="U4" s="1"/>
    </row>
    <row r="5" spans="1:22" ht="13.5" thickTop="1">
      <c r="A5" s="29" t="s">
        <v>31</v>
      </c>
      <c r="B5" s="16">
        <v>11</v>
      </c>
      <c r="C5" s="17">
        <v>5</v>
      </c>
      <c r="D5" s="17">
        <v>3</v>
      </c>
      <c r="E5" s="24">
        <v>19</v>
      </c>
      <c r="F5" s="12"/>
      <c r="G5" s="19" t="s">
        <v>31</v>
      </c>
      <c r="H5" s="19">
        <v>19</v>
      </c>
      <c r="K5" s="14"/>
      <c r="L5" s="14"/>
      <c r="O5" s="1"/>
      <c r="P5" s="1"/>
      <c r="Q5" s="1"/>
      <c r="R5" s="1"/>
      <c r="S5" s="1"/>
      <c r="T5" s="1"/>
      <c r="U5" s="1"/>
      <c r="V5" s="1"/>
    </row>
    <row r="6" spans="1:22">
      <c r="A6" s="8" t="s">
        <v>13</v>
      </c>
      <c r="B6" s="2">
        <v>4</v>
      </c>
      <c r="C6" s="18">
        <v>5</v>
      </c>
      <c r="D6" s="18">
        <v>6</v>
      </c>
      <c r="E6" s="24">
        <v>15</v>
      </c>
      <c r="F6" s="12"/>
      <c r="G6" s="19" t="s">
        <v>30</v>
      </c>
      <c r="H6" s="19">
        <v>15</v>
      </c>
      <c r="K6" s="14"/>
      <c r="L6" s="14"/>
      <c r="O6" s="1"/>
      <c r="P6" s="1"/>
      <c r="Q6" s="1"/>
      <c r="R6" s="1"/>
      <c r="S6" s="1"/>
      <c r="T6" s="1"/>
      <c r="U6" s="1"/>
      <c r="V6" s="1"/>
    </row>
    <row r="7" spans="1:22">
      <c r="A7" s="19" t="s">
        <v>30</v>
      </c>
      <c r="B7" s="2">
        <v>5</v>
      </c>
      <c r="C7" s="18">
        <v>5</v>
      </c>
      <c r="D7" s="18">
        <v>5</v>
      </c>
      <c r="E7" s="24">
        <v>15</v>
      </c>
      <c r="F7" s="12"/>
      <c r="G7" s="8" t="s">
        <v>13</v>
      </c>
      <c r="H7" s="19">
        <v>15</v>
      </c>
      <c r="K7" s="14"/>
      <c r="L7" s="14"/>
      <c r="O7" s="1"/>
      <c r="P7" s="1"/>
      <c r="Q7" s="1"/>
      <c r="R7" s="1"/>
      <c r="S7" s="1"/>
      <c r="T7" s="1"/>
      <c r="U7" s="1"/>
      <c r="V7" s="1"/>
    </row>
    <row r="8" spans="1:22">
      <c r="A8" s="19" t="s">
        <v>27</v>
      </c>
      <c r="B8" s="2">
        <v>2</v>
      </c>
      <c r="C8" s="18">
        <v>6</v>
      </c>
      <c r="D8" s="18">
        <v>3</v>
      </c>
      <c r="E8" s="24">
        <v>11</v>
      </c>
      <c r="F8" s="12"/>
      <c r="G8" s="19" t="s">
        <v>22</v>
      </c>
      <c r="H8" s="19">
        <v>10</v>
      </c>
      <c r="K8" s="14"/>
      <c r="L8" s="14"/>
      <c r="O8" s="1"/>
      <c r="P8" s="1"/>
      <c r="Q8" s="1"/>
      <c r="R8" s="1"/>
      <c r="S8" s="1"/>
      <c r="T8" s="1"/>
      <c r="U8" s="1"/>
      <c r="V8" s="1"/>
    </row>
    <row r="9" spans="1:22">
      <c r="A9" s="19" t="s">
        <v>22</v>
      </c>
      <c r="B9" s="2">
        <v>2</v>
      </c>
      <c r="C9" s="18">
        <v>7</v>
      </c>
      <c r="D9" s="18">
        <v>1</v>
      </c>
      <c r="E9" s="24">
        <v>10</v>
      </c>
      <c r="F9" s="12"/>
      <c r="G9" s="8" t="s">
        <v>9</v>
      </c>
      <c r="H9" s="19">
        <v>5</v>
      </c>
      <c r="K9" s="14"/>
      <c r="L9" s="14"/>
      <c r="O9" s="1"/>
      <c r="P9" s="1"/>
      <c r="Q9" s="1"/>
      <c r="R9" s="1"/>
      <c r="S9" s="1"/>
      <c r="T9" s="1"/>
      <c r="U9" s="1"/>
      <c r="V9" s="1"/>
    </row>
    <row r="10" spans="1:22">
      <c r="A10" s="8" t="s">
        <v>11</v>
      </c>
      <c r="B10" s="2">
        <v>2</v>
      </c>
      <c r="C10" s="18">
        <v>5</v>
      </c>
      <c r="D10" s="18">
        <v>2</v>
      </c>
      <c r="E10" s="24">
        <v>9</v>
      </c>
      <c r="F10" s="12"/>
      <c r="K10" s="14"/>
      <c r="L10" s="14"/>
      <c r="O10" s="1"/>
      <c r="P10" s="1"/>
      <c r="Q10" s="1"/>
      <c r="R10" s="1"/>
      <c r="S10" s="1"/>
      <c r="T10" s="1"/>
      <c r="U10" s="1"/>
      <c r="V10" s="1"/>
    </row>
    <row r="11" spans="1:22">
      <c r="A11" s="19" t="s">
        <v>44</v>
      </c>
      <c r="B11" s="2">
        <v>1</v>
      </c>
      <c r="C11" s="18">
        <v>4</v>
      </c>
      <c r="D11" s="18">
        <v>4</v>
      </c>
      <c r="E11" s="24">
        <v>9</v>
      </c>
      <c r="F11" s="12"/>
      <c r="K11" s="14"/>
      <c r="L11" s="14"/>
      <c r="O11" s="1"/>
      <c r="P11" s="1"/>
      <c r="Q11" s="1"/>
      <c r="R11" s="1"/>
      <c r="S11" s="1"/>
      <c r="T11" s="1"/>
      <c r="U11" s="1"/>
      <c r="V11" s="1"/>
    </row>
    <row r="12" spans="1:22">
      <c r="A12" s="8" t="s">
        <v>14</v>
      </c>
      <c r="B12" s="2">
        <v>3</v>
      </c>
      <c r="C12" s="18">
        <v>2</v>
      </c>
      <c r="D12" s="18">
        <v>2</v>
      </c>
      <c r="E12" s="24">
        <v>7</v>
      </c>
      <c r="F12" s="12"/>
      <c r="K12" s="14"/>
      <c r="L12" s="14"/>
      <c r="O12" s="1"/>
      <c r="P12" s="1"/>
      <c r="Q12" s="1"/>
      <c r="R12" s="1"/>
      <c r="S12" s="1"/>
      <c r="T12" s="1"/>
      <c r="U12" s="1"/>
      <c r="V12" s="1"/>
    </row>
    <row r="13" spans="1:22">
      <c r="A13" s="19" t="s">
        <v>40</v>
      </c>
      <c r="B13" s="2">
        <v>2</v>
      </c>
      <c r="C13" s="18">
        <v>4</v>
      </c>
      <c r="D13" s="18">
        <v>1</v>
      </c>
      <c r="E13" s="24">
        <v>7</v>
      </c>
      <c r="F13" s="12"/>
      <c r="K13" s="14"/>
      <c r="L13" s="14"/>
      <c r="O13" s="1"/>
      <c r="P13" s="1"/>
      <c r="Q13" s="1"/>
      <c r="R13" s="1"/>
      <c r="S13" s="1"/>
      <c r="T13" s="1"/>
      <c r="U13" s="1"/>
      <c r="V13" s="1"/>
    </row>
    <row r="14" spans="1:22">
      <c r="A14" s="8" t="s">
        <v>16</v>
      </c>
      <c r="B14" s="2">
        <v>3</v>
      </c>
      <c r="C14" s="18"/>
      <c r="D14" s="18">
        <v>3</v>
      </c>
      <c r="E14" s="24">
        <v>6</v>
      </c>
      <c r="F14" s="12"/>
      <c r="K14" s="14"/>
      <c r="L14" s="14"/>
      <c r="O14" s="1"/>
      <c r="P14" s="1"/>
      <c r="Q14" s="1"/>
      <c r="R14" s="1"/>
      <c r="S14" s="1"/>
      <c r="T14" s="1"/>
      <c r="U14" s="1"/>
      <c r="V14" s="1"/>
    </row>
    <row r="15" spans="1:22">
      <c r="A15" s="19" t="s">
        <v>24</v>
      </c>
      <c r="B15" s="2"/>
      <c r="C15" s="18">
        <v>4</v>
      </c>
      <c r="D15" s="18">
        <v>2</v>
      </c>
      <c r="E15" s="24">
        <v>6</v>
      </c>
      <c r="F15" s="12"/>
      <c r="K15" s="14"/>
      <c r="L15" s="14"/>
      <c r="O15" s="1"/>
      <c r="P15" s="1"/>
      <c r="Q15" s="1"/>
      <c r="R15" s="1"/>
      <c r="S15" s="1"/>
      <c r="T15" s="1"/>
      <c r="U15" s="1"/>
      <c r="V15" s="1"/>
    </row>
    <row r="16" spans="1:22">
      <c r="A16" s="19" t="s">
        <v>32</v>
      </c>
      <c r="B16" s="2">
        <v>1</v>
      </c>
      <c r="C16" s="18">
        <v>3</v>
      </c>
      <c r="D16" s="18">
        <v>2</v>
      </c>
      <c r="E16" s="24">
        <v>6</v>
      </c>
      <c r="F16" s="12"/>
      <c r="K16" s="14"/>
      <c r="L16" s="14"/>
      <c r="O16" s="1"/>
      <c r="P16" s="1"/>
      <c r="Q16" s="1"/>
      <c r="R16" s="1"/>
      <c r="S16" s="1"/>
      <c r="T16" s="1"/>
      <c r="U16" s="1"/>
      <c r="V16" s="1"/>
    </row>
    <row r="17" spans="1:22">
      <c r="A17" s="8" t="s">
        <v>9</v>
      </c>
      <c r="B17" s="2">
        <v>1</v>
      </c>
      <c r="C17" s="18">
        <v>1</v>
      </c>
      <c r="D17" s="18">
        <v>3</v>
      </c>
      <c r="E17" s="24">
        <v>5</v>
      </c>
      <c r="F17" s="12"/>
      <c r="K17" s="14"/>
      <c r="L17" s="14"/>
      <c r="O17" s="1"/>
      <c r="P17" s="1"/>
      <c r="Q17" s="1"/>
      <c r="R17" s="1"/>
      <c r="S17" s="1"/>
      <c r="T17" s="1"/>
      <c r="U17" s="1"/>
      <c r="V17" s="1"/>
    </row>
    <row r="18" spans="1:22">
      <c r="A18" s="7" t="s">
        <v>23</v>
      </c>
      <c r="B18" s="2">
        <v>1</v>
      </c>
      <c r="C18" s="18">
        <v>3</v>
      </c>
      <c r="D18" s="18">
        <v>1</v>
      </c>
      <c r="E18" s="24">
        <v>5</v>
      </c>
      <c r="F18" s="12"/>
      <c r="K18" s="14"/>
      <c r="L18" s="14"/>
      <c r="O18" s="1"/>
      <c r="P18" s="1"/>
      <c r="Q18" s="1"/>
      <c r="R18" s="1"/>
      <c r="S18" s="1"/>
      <c r="T18" s="1"/>
      <c r="U18" s="1"/>
      <c r="V18" s="1"/>
    </row>
    <row r="19" spans="1:22">
      <c r="A19" s="19" t="s">
        <v>35</v>
      </c>
      <c r="B19" s="2">
        <v>2</v>
      </c>
      <c r="C19" s="18">
        <v>1</v>
      </c>
      <c r="D19" s="18">
        <v>2</v>
      </c>
      <c r="E19" s="24">
        <v>5</v>
      </c>
      <c r="F19" s="12"/>
      <c r="K19" s="14"/>
      <c r="L19" s="14"/>
      <c r="O19" s="1"/>
      <c r="P19" s="1"/>
      <c r="Q19" s="1"/>
      <c r="R19" s="1"/>
      <c r="S19" s="1"/>
      <c r="T19" s="1"/>
      <c r="U19" s="1"/>
      <c r="V19" s="1"/>
    </row>
    <row r="20" spans="1:22">
      <c r="A20" s="19" t="s">
        <v>36</v>
      </c>
      <c r="B20" s="2">
        <v>2</v>
      </c>
      <c r="C20" s="18"/>
      <c r="D20" s="18">
        <v>3</v>
      </c>
      <c r="E20" s="24">
        <v>5</v>
      </c>
      <c r="F20" s="12"/>
      <c r="K20" s="14"/>
      <c r="L20" s="14"/>
      <c r="O20" s="1"/>
      <c r="P20" s="1"/>
      <c r="Q20" s="1"/>
      <c r="R20" s="1"/>
      <c r="S20" s="1"/>
      <c r="T20" s="1"/>
      <c r="U20" s="1"/>
      <c r="V20" s="1"/>
    </row>
    <row r="21" spans="1:22">
      <c r="A21" s="19" t="s">
        <v>42</v>
      </c>
      <c r="B21" s="2">
        <v>2</v>
      </c>
      <c r="C21" s="18">
        <v>3</v>
      </c>
      <c r="D21" s="18"/>
      <c r="E21" s="24">
        <v>5</v>
      </c>
      <c r="F21" s="12"/>
      <c r="K21" s="14"/>
      <c r="L21" s="14"/>
      <c r="O21" s="1"/>
      <c r="P21" s="1"/>
      <c r="Q21" s="1"/>
      <c r="R21" s="1"/>
      <c r="S21" s="1"/>
      <c r="T21" s="1"/>
      <c r="U21" s="1"/>
      <c r="V21" s="1"/>
    </row>
    <row r="22" spans="1:22">
      <c r="A22" s="19" t="s">
        <v>3</v>
      </c>
      <c r="B22" s="2">
        <v>2</v>
      </c>
      <c r="C22" s="18">
        <v>1</v>
      </c>
      <c r="D22" s="18">
        <v>1</v>
      </c>
      <c r="E22" s="24">
        <v>4</v>
      </c>
      <c r="F22" s="12"/>
      <c r="K22" s="14"/>
      <c r="L22" s="14"/>
      <c r="O22" s="1"/>
      <c r="P22" s="1"/>
      <c r="Q22" s="1"/>
      <c r="R22" s="1"/>
      <c r="S22" s="1"/>
      <c r="T22" s="1"/>
      <c r="U22" s="1"/>
      <c r="V22" s="1"/>
    </row>
    <row r="23" spans="1:22">
      <c r="A23" s="8" t="s">
        <v>5</v>
      </c>
      <c r="B23" s="2">
        <v>1</v>
      </c>
      <c r="C23" s="18">
        <v>1</v>
      </c>
      <c r="D23" s="18">
        <v>2</v>
      </c>
      <c r="E23" s="24">
        <v>4</v>
      </c>
      <c r="F23" s="12"/>
      <c r="K23" s="14"/>
      <c r="L23" s="14"/>
      <c r="O23" s="1"/>
      <c r="P23" s="1"/>
      <c r="Q23" s="1"/>
      <c r="R23" s="1"/>
      <c r="S23" s="1"/>
      <c r="T23" s="1"/>
      <c r="U23" s="1"/>
      <c r="V23" s="1"/>
    </row>
    <row r="24" spans="1:22">
      <c r="A24" s="8" t="s">
        <v>19</v>
      </c>
      <c r="B24" s="2">
        <v>1</v>
      </c>
      <c r="C24" s="18">
        <v>1</v>
      </c>
      <c r="D24" s="18">
        <v>2</v>
      </c>
      <c r="E24" s="24">
        <v>4</v>
      </c>
      <c r="F24" s="12"/>
      <c r="K24" s="14"/>
      <c r="L24" s="14"/>
      <c r="O24" s="1"/>
      <c r="P24" s="1"/>
      <c r="Q24" s="1"/>
      <c r="R24" s="1"/>
      <c r="S24" s="1"/>
      <c r="T24" s="1"/>
      <c r="U24" s="1"/>
      <c r="V24" s="1"/>
    </row>
    <row r="25" spans="1:22">
      <c r="A25" s="8" t="s">
        <v>55</v>
      </c>
      <c r="B25" s="2">
        <v>3</v>
      </c>
      <c r="C25" s="18"/>
      <c r="D25" s="18"/>
      <c r="E25" s="24">
        <v>3</v>
      </c>
      <c r="F25" s="12"/>
      <c r="K25" s="14"/>
      <c r="L25" s="14"/>
      <c r="O25" s="1"/>
      <c r="P25" s="1"/>
      <c r="Q25" s="1"/>
      <c r="R25" s="1"/>
      <c r="S25" s="1"/>
      <c r="T25" s="1"/>
      <c r="U25" s="1"/>
      <c r="V25" s="1"/>
    </row>
    <row r="26" spans="1:22">
      <c r="A26" s="8" t="s">
        <v>7</v>
      </c>
      <c r="B26" s="21">
        <v>2</v>
      </c>
      <c r="C26" s="34"/>
      <c r="D26" s="22">
        <v>1</v>
      </c>
      <c r="E26" s="24">
        <v>3</v>
      </c>
      <c r="F26" s="12"/>
      <c r="K26" s="14"/>
      <c r="L26" s="14"/>
      <c r="O26" s="1"/>
      <c r="P26" s="1"/>
      <c r="Q26" s="1"/>
      <c r="R26" s="1"/>
      <c r="S26" s="1"/>
      <c r="T26" s="1"/>
      <c r="U26" s="1"/>
      <c r="V26" s="1"/>
    </row>
    <row r="27" spans="1:22">
      <c r="A27" s="19" t="s">
        <v>80</v>
      </c>
      <c r="B27" s="2">
        <v>1</v>
      </c>
      <c r="C27" s="18"/>
      <c r="D27" s="18">
        <v>1</v>
      </c>
      <c r="E27" s="24">
        <v>2</v>
      </c>
      <c r="F27" s="12"/>
      <c r="K27" s="14"/>
      <c r="L27" s="14"/>
      <c r="O27" s="1"/>
      <c r="P27" s="1"/>
      <c r="Q27" s="1"/>
      <c r="R27" s="1"/>
      <c r="S27" s="1"/>
      <c r="T27" s="1"/>
      <c r="U27" s="1"/>
      <c r="V27" s="1"/>
    </row>
    <row r="28" spans="1:22">
      <c r="A28" s="8" t="s">
        <v>6</v>
      </c>
      <c r="B28" s="2"/>
      <c r="C28" s="18">
        <v>1</v>
      </c>
      <c r="D28" s="18">
        <v>1</v>
      </c>
      <c r="E28" s="24">
        <v>2</v>
      </c>
      <c r="F28" s="12"/>
      <c r="K28" s="14"/>
      <c r="L28" s="14"/>
      <c r="O28" s="1"/>
      <c r="P28" s="1"/>
      <c r="Q28" s="1"/>
      <c r="R28" s="1"/>
      <c r="S28" s="1"/>
      <c r="T28" s="1"/>
      <c r="U28" s="1"/>
      <c r="V28" s="1"/>
    </row>
    <row r="29" spans="1:22">
      <c r="A29" s="8" t="s">
        <v>48</v>
      </c>
      <c r="B29" s="2">
        <v>1</v>
      </c>
      <c r="C29" s="18">
        <v>1</v>
      </c>
      <c r="D29" s="18"/>
      <c r="E29" s="24">
        <v>2</v>
      </c>
      <c r="F29" s="12"/>
      <c r="K29" s="14"/>
      <c r="L29" s="14"/>
      <c r="O29" s="1"/>
      <c r="P29" s="1"/>
      <c r="Q29" s="1"/>
      <c r="R29" s="1"/>
      <c r="S29" s="1"/>
      <c r="T29" s="1"/>
      <c r="U29" s="1"/>
      <c r="V29" s="1"/>
    </row>
    <row r="30" spans="1:22">
      <c r="A30" s="8" t="s">
        <v>97</v>
      </c>
      <c r="B30" s="30">
        <v>1</v>
      </c>
      <c r="C30" s="20">
        <v>1</v>
      </c>
      <c r="D30" s="18"/>
      <c r="E30" s="24">
        <v>2</v>
      </c>
      <c r="F30" s="12"/>
      <c r="K30" s="14"/>
      <c r="L30" s="14"/>
      <c r="O30" s="1"/>
      <c r="P30" s="1"/>
      <c r="Q30" s="1"/>
      <c r="R30" s="1"/>
      <c r="S30" s="1"/>
      <c r="T30" s="1"/>
      <c r="U30" s="1"/>
      <c r="V30" s="1"/>
    </row>
    <row r="31" spans="1:22">
      <c r="A31" s="8" t="s">
        <v>20</v>
      </c>
      <c r="B31" s="21">
        <v>1</v>
      </c>
      <c r="C31" s="34">
        <v>1</v>
      </c>
      <c r="D31" s="22"/>
      <c r="E31" s="24">
        <v>2</v>
      </c>
      <c r="F31" s="12"/>
      <c r="K31" s="14"/>
      <c r="L31" s="14"/>
      <c r="O31" s="1"/>
      <c r="P31" s="1"/>
      <c r="Q31" s="1"/>
      <c r="R31" s="1"/>
      <c r="S31" s="1"/>
      <c r="T31" s="1"/>
      <c r="U31" s="1"/>
      <c r="V31" s="1"/>
    </row>
    <row r="32" spans="1:22">
      <c r="A32" s="19" t="s">
        <v>21</v>
      </c>
      <c r="B32" s="2"/>
      <c r="C32" s="18">
        <v>1</v>
      </c>
      <c r="D32" s="18">
        <v>1</v>
      </c>
      <c r="E32" s="24">
        <v>2</v>
      </c>
      <c r="F32" s="12"/>
      <c r="K32" s="14"/>
      <c r="L32" s="14"/>
      <c r="O32" s="1"/>
      <c r="P32" s="1"/>
      <c r="Q32" s="1"/>
      <c r="R32" s="1"/>
      <c r="S32" s="1"/>
      <c r="T32" s="1"/>
      <c r="U32" s="1"/>
      <c r="V32" s="1"/>
    </row>
    <row r="33" spans="1:22">
      <c r="A33" s="19" t="s">
        <v>51</v>
      </c>
      <c r="B33" s="2"/>
      <c r="C33" s="18">
        <v>1</v>
      </c>
      <c r="D33" s="18">
        <v>1</v>
      </c>
      <c r="E33" s="24">
        <v>2</v>
      </c>
      <c r="F33" s="12"/>
      <c r="K33" s="14"/>
      <c r="L33" s="14"/>
      <c r="O33" s="1"/>
      <c r="P33" s="1"/>
      <c r="Q33" s="1"/>
      <c r="R33" s="1"/>
      <c r="S33" s="1"/>
      <c r="T33" s="1"/>
      <c r="U33" s="1"/>
      <c r="V33" s="1"/>
    </row>
    <row r="34" spans="1:22">
      <c r="A34" s="19" t="s">
        <v>38</v>
      </c>
      <c r="B34" s="2">
        <v>1</v>
      </c>
      <c r="C34" s="18"/>
      <c r="D34" s="18">
        <v>1</v>
      </c>
      <c r="E34" s="24">
        <v>2</v>
      </c>
      <c r="F34" s="12"/>
      <c r="K34" s="14"/>
      <c r="L34" s="14"/>
      <c r="O34" s="1"/>
      <c r="P34" s="1"/>
      <c r="Q34" s="1"/>
      <c r="R34" s="1"/>
      <c r="S34" s="1"/>
      <c r="T34" s="1"/>
      <c r="U34" s="1"/>
      <c r="V34" s="1"/>
    </row>
    <row r="35" spans="1:22">
      <c r="A35" s="19" t="s">
        <v>41</v>
      </c>
      <c r="B35" s="2">
        <v>1</v>
      </c>
      <c r="C35" s="18">
        <v>1</v>
      </c>
      <c r="D35" s="18"/>
      <c r="E35" s="24">
        <v>2</v>
      </c>
      <c r="F35" s="12"/>
      <c r="K35" s="14"/>
      <c r="L35" s="14"/>
      <c r="O35" s="1"/>
      <c r="P35" s="1"/>
      <c r="Q35" s="1"/>
      <c r="R35" s="1"/>
      <c r="S35" s="1"/>
      <c r="T35" s="1"/>
      <c r="U35" s="1"/>
      <c r="V35" s="1"/>
    </row>
    <row r="36" spans="1:22">
      <c r="A36" s="19" t="s">
        <v>67</v>
      </c>
      <c r="B36" s="2">
        <v>1</v>
      </c>
      <c r="C36" s="18"/>
      <c r="D36" s="18">
        <v>1</v>
      </c>
      <c r="E36" s="24">
        <v>2</v>
      </c>
      <c r="F36" s="12"/>
      <c r="K36" s="14"/>
      <c r="L36" s="14"/>
      <c r="O36" s="1"/>
      <c r="P36" s="1"/>
      <c r="Q36" s="1"/>
      <c r="R36" s="1"/>
      <c r="S36" s="1"/>
      <c r="T36" s="1"/>
      <c r="U36" s="1"/>
      <c r="V36" s="1"/>
    </row>
    <row r="37" spans="1:22">
      <c r="A37" s="19" t="s">
        <v>43</v>
      </c>
      <c r="B37" s="2">
        <v>1</v>
      </c>
      <c r="C37" s="18"/>
      <c r="D37" s="18">
        <v>1</v>
      </c>
      <c r="E37" s="24">
        <v>2</v>
      </c>
      <c r="F37" s="12"/>
      <c r="K37" s="14"/>
      <c r="L37" s="14"/>
      <c r="O37" s="1"/>
      <c r="P37" s="1"/>
      <c r="Q37" s="1"/>
      <c r="R37" s="1"/>
      <c r="S37" s="1"/>
      <c r="T37" s="1"/>
      <c r="U37" s="1"/>
      <c r="V37" s="1"/>
    </row>
    <row r="38" spans="1:22">
      <c r="A38" s="19" t="s">
        <v>66</v>
      </c>
      <c r="B38" s="2">
        <v>2</v>
      </c>
      <c r="C38" s="18"/>
      <c r="D38" s="18"/>
      <c r="E38" s="24">
        <v>2</v>
      </c>
      <c r="F38" s="12"/>
      <c r="K38" s="14"/>
      <c r="L38" s="14"/>
      <c r="O38" s="1"/>
      <c r="P38" s="1"/>
      <c r="Q38" s="1"/>
      <c r="R38" s="1"/>
      <c r="S38" s="1"/>
      <c r="T38" s="1"/>
      <c r="U38" s="1"/>
      <c r="V38" s="1"/>
    </row>
    <row r="39" spans="1:22">
      <c r="A39" s="8" t="s">
        <v>2</v>
      </c>
      <c r="B39" s="2"/>
      <c r="C39" s="18"/>
      <c r="D39" s="18">
        <v>1</v>
      </c>
      <c r="E39" s="24">
        <v>1</v>
      </c>
      <c r="F39" s="12"/>
      <c r="K39" s="14"/>
      <c r="L39" s="14"/>
      <c r="O39" s="1"/>
      <c r="P39" s="1"/>
      <c r="Q39" s="1"/>
      <c r="R39" s="1"/>
      <c r="S39" s="1"/>
      <c r="T39" s="1"/>
      <c r="U39" s="1"/>
      <c r="V39" s="1"/>
    </row>
    <row r="40" spans="1:22">
      <c r="A40" s="8" t="s">
        <v>64</v>
      </c>
      <c r="B40" s="2">
        <v>1</v>
      </c>
      <c r="C40" s="18"/>
      <c r="D40" s="18"/>
      <c r="E40" s="24">
        <v>1</v>
      </c>
      <c r="F40" s="12"/>
      <c r="K40" s="14"/>
      <c r="L40" s="14"/>
      <c r="O40" s="1"/>
      <c r="P40" s="1"/>
      <c r="Q40" s="1"/>
      <c r="R40" s="1"/>
      <c r="S40" s="1"/>
      <c r="T40" s="1"/>
      <c r="U40" s="1"/>
      <c r="V40" s="1"/>
    </row>
    <row r="41" spans="1:22">
      <c r="A41" s="8" t="s">
        <v>76</v>
      </c>
      <c r="B41" s="2"/>
      <c r="C41" s="18"/>
      <c r="D41" s="18">
        <v>1</v>
      </c>
      <c r="E41" s="24">
        <v>1</v>
      </c>
      <c r="F41" s="12"/>
      <c r="K41" s="14"/>
      <c r="L41" s="14"/>
      <c r="O41" s="1"/>
      <c r="P41" s="1"/>
      <c r="Q41" s="1"/>
      <c r="R41" s="1"/>
      <c r="S41" s="1"/>
      <c r="T41" s="1"/>
      <c r="U41" s="1"/>
      <c r="V41" s="1"/>
    </row>
    <row r="42" spans="1:22">
      <c r="A42" s="8" t="s">
        <v>4</v>
      </c>
      <c r="B42" s="2"/>
      <c r="C42" s="18"/>
      <c r="D42" s="18">
        <v>1</v>
      </c>
      <c r="E42" s="24">
        <v>1</v>
      </c>
      <c r="F42" s="12"/>
      <c r="K42" s="14"/>
      <c r="L42" s="14"/>
      <c r="O42" s="1"/>
      <c r="P42" s="1"/>
      <c r="Q42" s="1"/>
      <c r="R42" s="1"/>
      <c r="S42" s="1"/>
      <c r="T42" s="1"/>
      <c r="U42" s="1"/>
      <c r="V42" s="1"/>
    </row>
    <row r="43" spans="1:22">
      <c r="A43" s="8" t="s">
        <v>47</v>
      </c>
      <c r="B43" s="2">
        <v>1</v>
      </c>
      <c r="C43" s="18"/>
      <c r="D43" s="18"/>
      <c r="E43" s="24">
        <v>1</v>
      </c>
      <c r="F43" s="12"/>
      <c r="K43" s="14"/>
      <c r="L43" s="14"/>
      <c r="O43" s="1"/>
      <c r="P43" s="1"/>
      <c r="Q43" s="1"/>
      <c r="R43" s="1"/>
      <c r="S43" s="1"/>
      <c r="T43" s="1"/>
      <c r="U43" s="1"/>
      <c r="V43" s="1"/>
    </row>
    <row r="44" spans="1:22">
      <c r="A44" s="8" t="s">
        <v>59</v>
      </c>
      <c r="B44" s="2"/>
      <c r="C44" s="18"/>
      <c r="D44" s="18">
        <v>1</v>
      </c>
      <c r="E44" s="24">
        <v>1</v>
      </c>
      <c r="F44" s="12"/>
      <c r="K44" s="14"/>
      <c r="L44" s="14"/>
      <c r="O44" s="1"/>
      <c r="P44" s="1"/>
      <c r="Q44" s="1"/>
      <c r="R44" s="1"/>
      <c r="S44" s="1"/>
      <c r="T44" s="1"/>
      <c r="U44" s="1"/>
      <c r="V44" s="1"/>
    </row>
    <row r="45" spans="1:22">
      <c r="A45" s="8" t="s">
        <v>10</v>
      </c>
      <c r="B45" s="2"/>
      <c r="C45" s="18">
        <v>1</v>
      </c>
      <c r="D45" s="18"/>
      <c r="E45" s="24">
        <v>1</v>
      </c>
      <c r="F45" s="12"/>
      <c r="K45" s="14"/>
      <c r="L45" s="14"/>
      <c r="O45" s="1"/>
      <c r="P45" s="1"/>
      <c r="Q45" s="1"/>
      <c r="R45" s="1"/>
      <c r="S45" s="1"/>
      <c r="T45" s="1"/>
      <c r="U45" s="1"/>
      <c r="V45" s="1"/>
    </row>
    <row r="46" spans="1:22">
      <c r="A46" s="8" t="s">
        <v>15</v>
      </c>
      <c r="B46" s="2"/>
      <c r="C46" s="18"/>
      <c r="D46" s="18">
        <v>1</v>
      </c>
      <c r="E46" s="24">
        <v>1</v>
      </c>
      <c r="F46" s="12"/>
      <c r="K46" s="14"/>
      <c r="L46" s="14"/>
      <c r="O46" s="1"/>
      <c r="P46" s="1"/>
      <c r="Q46" s="1"/>
      <c r="R46" s="1"/>
      <c r="S46" s="1"/>
      <c r="T46" s="1"/>
      <c r="U46" s="1"/>
      <c r="V46" s="1"/>
    </row>
    <row r="47" spans="1:22">
      <c r="A47" s="8" t="s">
        <v>17</v>
      </c>
      <c r="B47" s="2"/>
      <c r="C47" s="18"/>
      <c r="D47" s="18">
        <v>1</v>
      </c>
      <c r="E47" s="24">
        <v>1</v>
      </c>
      <c r="F47" s="12"/>
      <c r="K47" s="14"/>
      <c r="L47" s="14"/>
      <c r="O47" s="1"/>
      <c r="P47" s="1"/>
      <c r="Q47" s="1"/>
      <c r="R47" s="1"/>
      <c r="S47" s="1"/>
      <c r="T47" s="1"/>
      <c r="U47" s="1"/>
      <c r="V47" s="1"/>
    </row>
    <row r="48" spans="1:22">
      <c r="A48" s="7" t="s">
        <v>52</v>
      </c>
      <c r="B48" s="21"/>
      <c r="C48" s="34"/>
      <c r="D48" s="22">
        <v>1</v>
      </c>
      <c r="E48" s="24">
        <v>1</v>
      </c>
      <c r="F48" s="12"/>
      <c r="K48" s="14"/>
      <c r="L48" s="14"/>
      <c r="O48" s="1"/>
      <c r="P48" s="1"/>
      <c r="Q48" s="1"/>
      <c r="R48" s="1"/>
      <c r="S48" s="1"/>
      <c r="T48" s="1"/>
      <c r="U48" s="1"/>
      <c r="V48" s="1"/>
    </row>
    <row r="49" spans="1:22">
      <c r="A49" s="19" t="s">
        <v>25</v>
      </c>
      <c r="B49" s="2">
        <v>1</v>
      </c>
      <c r="C49" s="18"/>
      <c r="D49" s="18"/>
      <c r="E49" s="24">
        <v>1</v>
      </c>
      <c r="F49" s="12"/>
      <c r="K49" s="14"/>
      <c r="L49" s="14"/>
      <c r="O49" s="1"/>
      <c r="P49" s="1"/>
      <c r="Q49" s="1"/>
      <c r="R49" s="1"/>
      <c r="S49" s="1"/>
      <c r="T49" s="1"/>
      <c r="U49" s="1"/>
      <c r="V49" s="1"/>
    </row>
    <row r="50" spans="1:22">
      <c r="A50" s="19" t="s">
        <v>29</v>
      </c>
      <c r="B50" s="2"/>
      <c r="C50" s="18">
        <v>1</v>
      </c>
      <c r="D50" s="18"/>
      <c r="E50" s="24">
        <v>1</v>
      </c>
      <c r="F50" s="12"/>
      <c r="K50" s="14"/>
      <c r="L50" s="14"/>
      <c r="O50" s="1"/>
      <c r="P50" s="1"/>
      <c r="Q50" s="1"/>
      <c r="R50" s="1"/>
      <c r="S50" s="1"/>
      <c r="T50" s="1"/>
      <c r="U50" s="1"/>
      <c r="V50" s="1"/>
    </row>
    <row r="51" spans="1:22">
      <c r="A51" s="19" t="s">
        <v>87</v>
      </c>
      <c r="B51" s="2"/>
      <c r="C51" s="18">
        <v>1</v>
      </c>
      <c r="D51" s="18"/>
      <c r="E51" s="24">
        <v>1</v>
      </c>
      <c r="F51" s="12"/>
      <c r="K51" s="14"/>
      <c r="L51" s="14"/>
      <c r="O51" s="1"/>
      <c r="P51" s="1"/>
      <c r="Q51" s="1"/>
      <c r="R51" s="1"/>
      <c r="S51" s="1"/>
      <c r="T51" s="1"/>
      <c r="U51" s="1"/>
      <c r="V51" s="1"/>
    </row>
    <row r="52" spans="1:22">
      <c r="A52" s="31" t="s">
        <v>34</v>
      </c>
      <c r="B52" s="2">
        <v>1</v>
      </c>
      <c r="C52" s="18"/>
      <c r="D52" s="18"/>
      <c r="E52" s="24">
        <v>1</v>
      </c>
      <c r="F52" s="12"/>
      <c r="K52" s="14"/>
      <c r="L52" s="14"/>
      <c r="O52" s="1"/>
      <c r="P52" s="1"/>
      <c r="Q52" s="1"/>
      <c r="R52" s="1"/>
      <c r="S52" s="1"/>
      <c r="T52" s="1"/>
      <c r="U52" s="1"/>
      <c r="V52" s="1"/>
    </row>
    <row r="53" spans="1:22">
      <c r="A53" s="19" t="s">
        <v>39</v>
      </c>
      <c r="B53" s="2"/>
      <c r="C53" s="18"/>
      <c r="D53" s="18">
        <v>1</v>
      </c>
      <c r="E53" s="24">
        <v>1</v>
      </c>
      <c r="F53" s="12"/>
      <c r="K53" s="14"/>
      <c r="L53" s="14"/>
      <c r="O53" s="1"/>
      <c r="P53" s="1"/>
      <c r="Q53" s="1"/>
      <c r="R53" s="1"/>
      <c r="S53" s="1"/>
      <c r="T53" s="1"/>
      <c r="U53" s="1"/>
      <c r="V53" s="1"/>
    </row>
    <row r="54" spans="1:22">
      <c r="A54" s="19" t="s">
        <v>86</v>
      </c>
      <c r="B54" s="2"/>
      <c r="C54" s="18">
        <v>1</v>
      </c>
      <c r="D54" s="18"/>
      <c r="E54" s="24">
        <v>1</v>
      </c>
      <c r="F54" s="12"/>
      <c r="K54" s="14"/>
      <c r="L54" s="14"/>
      <c r="O54" s="1"/>
      <c r="P54" s="1"/>
      <c r="Q54" s="1"/>
      <c r="S54" s="1"/>
      <c r="T54" s="1"/>
      <c r="U54" s="1"/>
      <c r="V54" s="1"/>
    </row>
    <row r="55" spans="1:22">
      <c r="A55" s="19" t="s">
        <v>50</v>
      </c>
      <c r="B55" s="17">
        <v>1</v>
      </c>
      <c r="C55" s="17"/>
      <c r="D55" s="4"/>
      <c r="E55" s="24">
        <v>1</v>
      </c>
      <c r="H55" s="9"/>
    </row>
    <row r="56" spans="1:22">
      <c r="A56" s="8" t="s">
        <v>95</v>
      </c>
      <c r="B56" s="18"/>
      <c r="C56" s="18"/>
      <c r="D56" s="3"/>
      <c r="E56" s="24"/>
    </row>
    <row r="57" spans="1:22">
      <c r="A57" s="8" t="s">
        <v>88</v>
      </c>
      <c r="B57" s="18"/>
      <c r="C57" s="18"/>
      <c r="D57" s="3"/>
      <c r="E57" s="24"/>
    </row>
    <row r="58" spans="1:22">
      <c r="A58" s="19" t="s">
        <v>98</v>
      </c>
      <c r="B58" s="18">
        <v>1</v>
      </c>
      <c r="C58" s="18"/>
      <c r="D58" s="3"/>
      <c r="E58" s="24"/>
    </row>
    <row r="59" spans="1:22">
      <c r="A59" s="8" t="s">
        <v>91</v>
      </c>
      <c r="B59" s="18"/>
      <c r="C59" s="18"/>
      <c r="D59" s="3"/>
      <c r="E59" s="24"/>
    </row>
    <row r="60" spans="1:22">
      <c r="A60" s="8" t="s">
        <v>78</v>
      </c>
      <c r="B60" s="18"/>
      <c r="C60" s="18"/>
      <c r="D60" s="3"/>
      <c r="E60" s="24"/>
    </row>
    <row r="61" spans="1:22">
      <c r="A61" s="8" t="s">
        <v>89</v>
      </c>
      <c r="B61" s="18"/>
      <c r="C61" s="18"/>
      <c r="D61" s="3"/>
      <c r="E61" s="24"/>
    </row>
    <row r="62" spans="1:22">
      <c r="A62" s="8" t="s">
        <v>61</v>
      </c>
      <c r="B62" s="20"/>
      <c r="C62" s="20"/>
      <c r="D62" s="3"/>
      <c r="E62" s="24"/>
    </row>
    <row r="63" spans="1:22">
      <c r="A63" s="8" t="s">
        <v>71</v>
      </c>
      <c r="B63" s="18"/>
      <c r="C63" s="18"/>
      <c r="D63" s="3"/>
      <c r="E63" s="24"/>
    </row>
    <row r="64" spans="1:22">
      <c r="A64" s="19" t="s">
        <v>92</v>
      </c>
      <c r="B64" s="18"/>
      <c r="C64" s="18"/>
      <c r="D64" s="3"/>
      <c r="E64" s="24"/>
    </row>
    <row r="65" spans="1:5">
      <c r="A65" s="19" t="s">
        <v>99</v>
      </c>
      <c r="B65" s="18"/>
      <c r="C65" s="18"/>
      <c r="D65" s="3"/>
      <c r="E65" s="24"/>
    </row>
    <row r="66" spans="1:5">
      <c r="A66" s="8" t="s">
        <v>85</v>
      </c>
      <c r="B66" s="18"/>
      <c r="C66" s="18"/>
      <c r="D66" s="3"/>
      <c r="E66" s="24"/>
    </row>
    <row r="67" spans="1:5">
      <c r="A67" s="8" t="s">
        <v>96</v>
      </c>
      <c r="B67" s="18"/>
      <c r="C67" s="18"/>
      <c r="D67" s="3"/>
      <c r="E67" s="24"/>
    </row>
    <row r="68" spans="1:5">
      <c r="A68" s="8" t="s">
        <v>60</v>
      </c>
      <c r="B68" s="18"/>
      <c r="C68" s="18"/>
      <c r="D68" s="3"/>
      <c r="E68" s="24"/>
    </row>
    <row r="69" spans="1:5">
      <c r="A69" s="8" t="s">
        <v>72</v>
      </c>
      <c r="B69" s="18"/>
      <c r="C69" s="18"/>
      <c r="D69" s="3"/>
      <c r="E69" s="24"/>
    </row>
    <row r="70" spans="1:5">
      <c r="A70" s="8" t="s">
        <v>84</v>
      </c>
      <c r="B70" s="18"/>
      <c r="C70" s="18"/>
      <c r="D70" s="3"/>
      <c r="E70" s="24"/>
    </row>
    <row r="71" spans="1:5">
      <c r="A71" s="8" t="s">
        <v>70</v>
      </c>
      <c r="B71" s="18"/>
      <c r="C71" s="18"/>
      <c r="D71" s="3"/>
      <c r="E71" s="24"/>
    </row>
    <row r="72" spans="1:5">
      <c r="A72" s="8" t="s">
        <v>90</v>
      </c>
      <c r="B72" s="18"/>
      <c r="C72" s="18"/>
      <c r="D72" s="3"/>
      <c r="E72" s="24"/>
    </row>
    <row r="73" spans="1:5">
      <c r="A73" s="8" t="s">
        <v>65</v>
      </c>
      <c r="B73" s="18"/>
      <c r="C73" s="18"/>
      <c r="D73" s="3"/>
      <c r="E73" s="24"/>
    </row>
    <row r="74" spans="1:5">
      <c r="A74" s="8" t="s">
        <v>57</v>
      </c>
      <c r="B74" s="18"/>
      <c r="C74" s="18"/>
      <c r="D74" s="3"/>
      <c r="E74" s="24"/>
    </row>
    <row r="75" spans="1:5">
      <c r="A75" s="19" t="s">
        <v>8</v>
      </c>
      <c r="B75" s="18"/>
      <c r="C75" s="18"/>
      <c r="D75" s="3"/>
      <c r="E75" s="24"/>
    </row>
    <row r="76" spans="1:5">
      <c r="A76" s="8" t="s">
        <v>12</v>
      </c>
      <c r="B76" s="18"/>
      <c r="C76" s="18"/>
      <c r="D76" s="3"/>
      <c r="E76" s="24"/>
    </row>
    <row r="77" spans="1:5">
      <c r="A77" s="8" t="s">
        <v>49</v>
      </c>
      <c r="B77" s="18"/>
      <c r="C77" s="18"/>
      <c r="D77" s="3"/>
      <c r="E77" s="24"/>
    </row>
    <row r="78" spans="1:5">
      <c r="A78" s="8" t="s">
        <v>81</v>
      </c>
      <c r="B78" s="18"/>
      <c r="C78" s="18"/>
      <c r="D78" s="3"/>
      <c r="E78" s="24"/>
    </row>
    <row r="79" spans="1:5">
      <c r="A79" s="8" t="s">
        <v>18</v>
      </c>
      <c r="B79" s="18"/>
      <c r="C79" s="18"/>
      <c r="D79" s="3"/>
      <c r="E79" s="24"/>
    </row>
    <row r="80" spans="1:5">
      <c r="A80" s="8" t="s">
        <v>101</v>
      </c>
      <c r="B80" s="18"/>
      <c r="C80" s="18"/>
      <c r="D80" s="3"/>
      <c r="E80" s="24"/>
    </row>
    <row r="81" spans="1:5">
      <c r="A81" s="28" t="s">
        <v>77</v>
      </c>
      <c r="B81" s="18"/>
      <c r="C81" s="18"/>
      <c r="D81" s="3"/>
      <c r="E81" s="24"/>
    </row>
    <row r="82" spans="1:5">
      <c r="A82" s="19" t="s">
        <v>100</v>
      </c>
      <c r="B82" s="18"/>
      <c r="C82" s="18"/>
      <c r="D82" s="3"/>
      <c r="E82" s="24"/>
    </row>
    <row r="83" spans="1:5">
      <c r="A83" s="7" t="s">
        <v>69</v>
      </c>
      <c r="B83" s="18"/>
      <c r="C83" s="18"/>
      <c r="D83" s="3"/>
      <c r="E83" s="24"/>
    </row>
    <row r="84" spans="1:5">
      <c r="A84" s="19" t="s">
        <v>26</v>
      </c>
      <c r="B84" s="18"/>
      <c r="C84" s="18"/>
      <c r="D84" s="3"/>
      <c r="E84" s="24"/>
    </row>
    <row r="85" spans="1:5">
      <c r="A85" s="19" t="s">
        <v>102</v>
      </c>
      <c r="B85" s="18"/>
      <c r="C85" s="18"/>
      <c r="D85" s="3"/>
      <c r="E85" s="24"/>
    </row>
    <row r="86" spans="1:5">
      <c r="A86" s="19" t="s">
        <v>28</v>
      </c>
      <c r="B86" s="18"/>
      <c r="C86" s="18"/>
      <c r="D86" s="3"/>
      <c r="E86" s="24"/>
    </row>
    <row r="87" spans="1:5">
      <c r="A87" s="19" t="s">
        <v>103</v>
      </c>
      <c r="B87" s="18"/>
      <c r="C87" s="18"/>
      <c r="D87" s="3"/>
      <c r="E87" s="24"/>
    </row>
    <row r="88" spans="1:5">
      <c r="A88" s="19" t="s">
        <v>63</v>
      </c>
      <c r="B88" s="18"/>
      <c r="C88" s="18">
        <v>1</v>
      </c>
      <c r="D88" s="3"/>
      <c r="E88" s="24"/>
    </row>
    <row r="89" spans="1:5">
      <c r="A89" s="19" t="s">
        <v>73</v>
      </c>
      <c r="B89" s="18"/>
      <c r="C89" s="18"/>
      <c r="D89" s="3"/>
      <c r="E89" s="24"/>
    </row>
    <row r="90" spans="1:5">
      <c r="A90" s="19" t="s">
        <v>33</v>
      </c>
      <c r="B90" s="18"/>
      <c r="C90" s="18"/>
      <c r="D90" s="3"/>
      <c r="E90" s="24"/>
    </row>
    <row r="91" spans="1:5">
      <c r="A91" s="19" t="s">
        <v>83</v>
      </c>
      <c r="B91" s="18"/>
      <c r="C91" s="18"/>
      <c r="D91" s="3"/>
      <c r="E91" s="24"/>
    </row>
    <row r="92" spans="1:5">
      <c r="A92" s="19" t="s">
        <v>79</v>
      </c>
      <c r="B92" s="18"/>
      <c r="C92" s="18"/>
      <c r="D92" s="3"/>
      <c r="E92" s="24"/>
    </row>
    <row r="93" spans="1:5">
      <c r="A93" s="19" t="s">
        <v>54</v>
      </c>
      <c r="B93" s="18"/>
      <c r="C93" s="18"/>
      <c r="D93" s="3"/>
      <c r="E93" s="24"/>
    </row>
    <row r="94" spans="1:5">
      <c r="A94" s="19" t="s">
        <v>68</v>
      </c>
      <c r="B94" s="18"/>
      <c r="C94" s="18"/>
      <c r="D94" s="3"/>
      <c r="E94" s="24"/>
    </row>
    <row r="95" spans="1:5">
      <c r="A95" s="19" t="s">
        <v>37</v>
      </c>
      <c r="B95" s="18"/>
      <c r="C95" s="18"/>
      <c r="D95" s="3"/>
      <c r="E95" s="24"/>
    </row>
    <row r="96" spans="1:5">
      <c r="A96" s="19" t="s">
        <v>93</v>
      </c>
      <c r="B96" s="18"/>
      <c r="C96" s="18"/>
      <c r="D96" s="3"/>
      <c r="E96" s="24"/>
    </row>
    <row r="97" spans="1:5">
      <c r="A97" s="19" t="s">
        <v>58</v>
      </c>
      <c r="B97" s="18"/>
      <c r="C97" s="18"/>
      <c r="D97" s="3"/>
      <c r="E97" s="24"/>
    </row>
    <row r="98" spans="1:5">
      <c r="A98" s="19" t="s">
        <v>62</v>
      </c>
      <c r="B98" s="18"/>
      <c r="C98" s="18"/>
      <c r="D98" s="3"/>
      <c r="E98" s="24"/>
    </row>
    <row r="99" spans="1:5">
      <c r="A99" s="19" t="s">
        <v>74</v>
      </c>
      <c r="B99" s="18"/>
      <c r="C99" s="18"/>
      <c r="D99" s="3"/>
      <c r="E99" s="24"/>
    </row>
    <row r="100" spans="1:5">
      <c r="A100" s="19" t="s">
        <v>82</v>
      </c>
      <c r="B100" s="18"/>
      <c r="C100" s="18"/>
      <c r="D100" s="3"/>
      <c r="E100" s="24"/>
    </row>
    <row r="101" spans="1:5">
      <c r="A101" s="19" t="s">
        <v>53</v>
      </c>
      <c r="B101" s="18"/>
      <c r="C101" s="18"/>
      <c r="D101" s="3"/>
      <c r="E101" s="24"/>
    </row>
    <row r="102" spans="1:5">
      <c r="A102" s="19" t="s">
        <v>75</v>
      </c>
      <c r="B102" s="18"/>
      <c r="C102" s="18"/>
      <c r="D102" s="3"/>
      <c r="E102" s="24"/>
    </row>
    <row r="103" spans="1:5">
      <c r="A103" s="19" t="s">
        <v>94</v>
      </c>
      <c r="B103" s="18"/>
      <c r="C103" s="18"/>
      <c r="D103" s="3"/>
      <c r="E103" s="24"/>
    </row>
    <row r="104" spans="1:5">
      <c r="A104" s="19" t="s">
        <v>56</v>
      </c>
      <c r="B104" s="18"/>
      <c r="C104" s="18"/>
      <c r="D104" s="3"/>
      <c r="E104" s="24"/>
    </row>
    <row r="105" spans="1:5">
      <c r="A105" s="31"/>
      <c r="B105" s="1"/>
      <c r="C105" s="14"/>
      <c r="D105" s="1"/>
      <c r="E105" s="24"/>
    </row>
    <row r="106" spans="1:5">
      <c r="A106" s="31"/>
      <c r="B106" s="1"/>
      <c r="C106" s="14"/>
      <c r="D106" s="1"/>
      <c r="E106" s="24"/>
    </row>
    <row r="107" spans="1:5">
      <c r="A107" s="31"/>
      <c r="B107" s="33"/>
      <c r="C107" s="42"/>
      <c r="D107" s="1"/>
      <c r="E107" s="24"/>
    </row>
  </sheetData>
  <mergeCells count="1">
    <mergeCell ref="A2:N2"/>
  </mergeCells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04"/>
  <sheetViews>
    <sheetView zoomScaleNormal="100" workbookViewId="0">
      <selection activeCell="A5" sqref="A5:A14"/>
    </sheetView>
  </sheetViews>
  <sheetFormatPr defaultRowHeight="12.75"/>
  <cols>
    <col min="1" max="2" width="9.7109375" customWidth="1"/>
    <col min="3" max="3" width="12.28515625" customWidth="1"/>
    <col min="4" max="4" width="9.140625" style="25"/>
    <col min="5" max="5" width="3.7109375" customWidth="1"/>
    <col min="6" max="7" width="9.7109375" customWidth="1"/>
    <col min="8" max="8" width="12.28515625" customWidth="1"/>
    <col min="10" max="13" width="9.140625" hidden="1" customWidth="1"/>
  </cols>
  <sheetData>
    <row r="1" spans="1:21" ht="14.25" thickTop="1" thickBot="1">
      <c r="A1" s="1" t="s">
        <v>46</v>
      </c>
      <c r="B1" s="1"/>
      <c r="C1" s="1"/>
      <c r="D1" s="2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1"/>
      <c r="S1" s="13"/>
      <c r="T1" s="6" t="s">
        <v>45</v>
      </c>
    </row>
    <row r="2" spans="1:21" ht="21" thickTop="1">
      <c r="A2" s="71" t="s">
        <v>1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1"/>
      <c r="O2" s="1"/>
      <c r="P2" s="1"/>
      <c r="Q2" s="1"/>
      <c r="R2" s="1"/>
      <c r="S2" s="1"/>
      <c r="T2" s="1"/>
    </row>
    <row r="3" spans="1:21" ht="13.5" thickBot="1">
      <c r="A3" s="1"/>
      <c r="B3" s="1"/>
      <c r="C3" s="1"/>
      <c r="D3" s="2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1" ht="14.25" thickTop="1" thickBot="1">
      <c r="A4" s="5" t="s">
        <v>0</v>
      </c>
      <c r="B4" s="10" t="s">
        <v>193</v>
      </c>
      <c r="C4" s="11" t="s">
        <v>194</v>
      </c>
      <c r="D4" s="26" t="s">
        <v>45</v>
      </c>
      <c r="E4" s="12"/>
      <c r="F4" s="8" t="s">
        <v>0</v>
      </c>
      <c r="G4" s="28" t="s">
        <v>240</v>
      </c>
      <c r="J4" s="14"/>
      <c r="K4" s="14"/>
      <c r="N4" s="1"/>
      <c r="O4" s="1"/>
      <c r="P4" s="1"/>
      <c r="Q4" s="1"/>
      <c r="R4" s="1"/>
      <c r="S4" s="1"/>
      <c r="T4" s="1"/>
    </row>
    <row r="5" spans="1:21" ht="13.5" thickTop="1">
      <c r="A5" s="29" t="s">
        <v>31</v>
      </c>
      <c r="B5" s="16">
        <v>38</v>
      </c>
      <c r="C5" s="17">
        <v>29</v>
      </c>
      <c r="D5" s="24">
        <f t="shared" ref="D5:D69" si="0">SUM(B5:C5)</f>
        <v>67</v>
      </c>
      <c r="E5" s="12"/>
      <c r="F5" s="19" t="s">
        <v>31</v>
      </c>
      <c r="G5" s="19">
        <v>67</v>
      </c>
      <c r="J5" s="14"/>
      <c r="K5" s="14"/>
      <c r="N5" s="1"/>
      <c r="O5" s="1"/>
      <c r="P5" s="1"/>
      <c r="Q5" s="1"/>
      <c r="R5" s="1"/>
      <c r="S5" s="1"/>
      <c r="T5" s="1"/>
      <c r="U5" s="1"/>
    </row>
    <row r="6" spans="1:21">
      <c r="A6" s="8" t="s">
        <v>9</v>
      </c>
      <c r="B6" s="2">
        <v>24</v>
      </c>
      <c r="C6" s="18">
        <v>32</v>
      </c>
      <c r="D6" s="24">
        <f t="shared" si="0"/>
        <v>56</v>
      </c>
      <c r="E6" s="12"/>
      <c r="F6" s="19" t="s">
        <v>30</v>
      </c>
      <c r="G6" s="19">
        <v>52</v>
      </c>
      <c r="J6" s="14"/>
      <c r="K6" s="14"/>
      <c r="N6" s="1"/>
      <c r="O6" s="1"/>
      <c r="P6" s="1"/>
      <c r="Q6" s="1"/>
      <c r="R6" s="1"/>
      <c r="S6" s="1"/>
      <c r="T6" s="1"/>
      <c r="U6" s="1"/>
    </row>
    <row r="7" spans="1:21">
      <c r="A7" s="8" t="s">
        <v>13</v>
      </c>
      <c r="B7" s="2">
        <v>23</v>
      </c>
      <c r="C7" s="18">
        <v>32</v>
      </c>
      <c r="D7" s="24">
        <f t="shared" si="0"/>
        <v>55</v>
      </c>
      <c r="E7" s="12"/>
      <c r="F7" s="8" t="s">
        <v>13</v>
      </c>
      <c r="G7" s="19">
        <v>55</v>
      </c>
      <c r="J7" s="14"/>
      <c r="K7" s="14"/>
      <c r="N7" s="1"/>
      <c r="O7" s="1"/>
      <c r="P7" s="1"/>
      <c r="Q7" s="1"/>
      <c r="R7" s="1"/>
      <c r="S7" s="1"/>
      <c r="T7" s="1"/>
      <c r="U7" s="1"/>
    </row>
    <row r="8" spans="1:21">
      <c r="A8" s="19" t="s">
        <v>30</v>
      </c>
      <c r="B8" s="2">
        <v>31</v>
      </c>
      <c r="C8" s="18">
        <v>21</v>
      </c>
      <c r="D8" s="24">
        <f t="shared" si="0"/>
        <v>52</v>
      </c>
      <c r="E8" s="12"/>
      <c r="F8" s="19" t="s">
        <v>22</v>
      </c>
      <c r="G8" s="19">
        <v>34</v>
      </c>
      <c r="J8" s="14"/>
      <c r="K8" s="14"/>
      <c r="N8" s="1"/>
      <c r="O8" s="1"/>
      <c r="P8" s="1"/>
      <c r="Q8" s="1"/>
      <c r="R8" s="1"/>
      <c r="S8" s="1"/>
      <c r="T8" s="1"/>
      <c r="U8" s="1"/>
    </row>
    <row r="9" spans="1:21">
      <c r="A9" s="19" t="s">
        <v>40</v>
      </c>
      <c r="B9" s="2">
        <v>35</v>
      </c>
      <c r="C9" s="18">
        <v>16</v>
      </c>
      <c r="D9" s="24">
        <f t="shared" si="0"/>
        <v>51</v>
      </c>
      <c r="E9" s="12"/>
      <c r="F9" s="8" t="s">
        <v>9</v>
      </c>
      <c r="G9" s="19">
        <v>56</v>
      </c>
      <c r="J9" s="14"/>
      <c r="K9" s="14"/>
      <c r="N9" s="1"/>
      <c r="O9" s="1"/>
      <c r="P9" s="1"/>
      <c r="Q9" s="1"/>
      <c r="R9" s="1"/>
      <c r="S9" s="1"/>
      <c r="T9" s="1"/>
      <c r="U9" s="1"/>
    </row>
    <row r="10" spans="1:21">
      <c r="A10" s="19" t="s">
        <v>22</v>
      </c>
      <c r="B10" s="2">
        <v>19</v>
      </c>
      <c r="C10" s="18">
        <v>15</v>
      </c>
      <c r="D10" s="24">
        <f t="shared" si="0"/>
        <v>34</v>
      </c>
      <c r="E10" s="12"/>
      <c r="J10" s="14"/>
      <c r="K10" s="14"/>
      <c r="N10" s="1"/>
      <c r="O10" s="1"/>
      <c r="P10" s="1"/>
      <c r="Q10" s="1"/>
      <c r="R10" s="1"/>
      <c r="S10" s="1"/>
      <c r="T10" s="1"/>
      <c r="U10" s="1"/>
    </row>
    <row r="11" spans="1:21">
      <c r="A11" s="7" t="s">
        <v>23</v>
      </c>
      <c r="B11" s="2">
        <v>16</v>
      </c>
      <c r="C11" s="18">
        <v>13</v>
      </c>
      <c r="D11" s="24">
        <f t="shared" si="0"/>
        <v>29</v>
      </c>
      <c r="E11" s="12"/>
      <c r="J11" s="14"/>
      <c r="K11" s="14"/>
      <c r="N11" s="1"/>
      <c r="O11" s="1"/>
      <c r="P11" s="1"/>
      <c r="Q11" s="1"/>
      <c r="R11" s="1"/>
      <c r="S11" s="1"/>
      <c r="T11" s="1"/>
      <c r="U11" s="1"/>
    </row>
    <row r="12" spans="1:21">
      <c r="A12" s="8" t="s">
        <v>5</v>
      </c>
      <c r="B12" s="2">
        <v>12</v>
      </c>
      <c r="C12" s="18">
        <v>14</v>
      </c>
      <c r="D12" s="24">
        <f t="shared" si="0"/>
        <v>26</v>
      </c>
      <c r="E12" s="12"/>
      <c r="J12" s="14"/>
      <c r="K12" s="14"/>
      <c r="N12" s="1"/>
      <c r="O12" s="1"/>
      <c r="P12" s="1"/>
      <c r="Q12" s="1"/>
      <c r="R12" s="1"/>
      <c r="S12" s="1"/>
      <c r="T12" s="1"/>
      <c r="U12" s="1"/>
    </row>
    <row r="13" spans="1:21">
      <c r="A13" s="8" t="s">
        <v>11</v>
      </c>
      <c r="B13" s="2">
        <v>11</v>
      </c>
      <c r="C13" s="18">
        <v>11</v>
      </c>
      <c r="D13" s="24">
        <f t="shared" si="0"/>
        <v>22</v>
      </c>
      <c r="E13" s="12"/>
      <c r="J13" s="14"/>
      <c r="K13" s="14"/>
      <c r="N13" s="1"/>
      <c r="O13" s="1"/>
      <c r="P13" s="1"/>
      <c r="Q13" s="1"/>
      <c r="R13" s="1"/>
      <c r="S13" s="1"/>
      <c r="T13" s="1"/>
      <c r="U13" s="1"/>
    </row>
    <row r="14" spans="1:21">
      <c r="A14" s="19" t="s">
        <v>36</v>
      </c>
      <c r="B14" s="2">
        <v>12</v>
      </c>
      <c r="C14" s="18">
        <v>9</v>
      </c>
      <c r="D14" s="24">
        <f t="shared" si="0"/>
        <v>21</v>
      </c>
      <c r="E14" s="12"/>
      <c r="J14" s="14"/>
      <c r="K14" s="14"/>
      <c r="N14" s="1"/>
      <c r="O14" s="1"/>
      <c r="P14" s="1"/>
      <c r="Q14" s="1"/>
      <c r="R14" s="1"/>
      <c r="S14" s="1"/>
      <c r="T14" s="1"/>
      <c r="U14" s="1"/>
    </row>
    <row r="15" spans="1:21">
      <c r="A15" s="19" t="s">
        <v>29</v>
      </c>
      <c r="B15" s="2">
        <v>9</v>
      </c>
      <c r="C15" s="18">
        <v>11</v>
      </c>
      <c r="D15" s="24">
        <f t="shared" si="0"/>
        <v>20</v>
      </c>
      <c r="E15" s="12"/>
      <c r="J15" s="14"/>
      <c r="K15" s="14"/>
      <c r="N15" s="1"/>
      <c r="O15" s="1"/>
      <c r="P15" s="1"/>
      <c r="Q15" s="1"/>
      <c r="R15" s="1"/>
      <c r="S15" s="1"/>
      <c r="T15" s="1"/>
      <c r="U15" s="1"/>
    </row>
    <row r="16" spans="1:21">
      <c r="A16" s="8" t="s">
        <v>15</v>
      </c>
      <c r="B16" s="30">
        <v>10</v>
      </c>
      <c r="C16" s="18">
        <v>9</v>
      </c>
      <c r="D16" s="24">
        <f t="shared" si="0"/>
        <v>19</v>
      </c>
      <c r="E16" s="12"/>
      <c r="J16" s="14"/>
      <c r="K16" s="14"/>
      <c r="N16" s="1"/>
      <c r="O16" s="1"/>
      <c r="P16" s="1"/>
      <c r="Q16" s="1"/>
      <c r="R16" s="1"/>
      <c r="S16" s="1"/>
      <c r="T16" s="1"/>
      <c r="U16" s="1"/>
    </row>
    <row r="17" spans="1:21">
      <c r="A17" s="19" t="s">
        <v>24</v>
      </c>
      <c r="B17" s="2">
        <v>11</v>
      </c>
      <c r="C17" s="18">
        <v>7</v>
      </c>
      <c r="D17" s="24">
        <f t="shared" si="0"/>
        <v>18</v>
      </c>
      <c r="E17" s="12"/>
      <c r="J17" s="14"/>
      <c r="K17" s="14"/>
      <c r="N17" s="1"/>
      <c r="O17" s="1"/>
      <c r="P17" s="1"/>
      <c r="Q17" s="1"/>
      <c r="R17" s="1"/>
      <c r="S17" s="1"/>
      <c r="T17" s="1"/>
      <c r="U17" s="1"/>
    </row>
    <row r="18" spans="1:21">
      <c r="A18" s="19" t="s">
        <v>44</v>
      </c>
      <c r="B18" s="2">
        <v>11</v>
      </c>
      <c r="C18" s="18">
        <v>5</v>
      </c>
      <c r="D18" s="24">
        <f t="shared" si="0"/>
        <v>16</v>
      </c>
      <c r="E18" s="12"/>
      <c r="J18" s="14"/>
      <c r="K18" s="14"/>
      <c r="N18" s="1"/>
      <c r="O18" s="1"/>
      <c r="P18" s="1"/>
      <c r="Q18" s="1"/>
      <c r="R18" s="1"/>
      <c r="S18" s="1"/>
      <c r="T18" s="1"/>
      <c r="U18" s="1"/>
    </row>
    <row r="19" spans="1:21">
      <c r="A19" s="8" t="s">
        <v>14</v>
      </c>
      <c r="B19" s="2">
        <v>8</v>
      </c>
      <c r="C19" s="18">
        <v>7</v>
      </c>
      <c r="D19" s="24">
        <f t="shared" si="0"/>
        <v>15</v>
      </c>
      <c r="E19" s="12"/>
      <c r="J19" s="14"/>
      <c r="K19" s="14"/>
      <c r="N19" s="1"/>
      <c r="O19" s="1"/>
      <c r="P19" s="1"/>
      <c r="Q19" s="1"/>
      <c r="R19" s="1"/>
      <c r="S19" s="1"/>
      <c r="T19" s="1"/>
      <c r="U19" s="1"/>
    </row>
    <row r="20" spans="1:21">
      <c r="A20" s="19" t="s">
        <v>27</v>
      </c>
      <c r="B20" s="2">
        <v>5</v>
      </c>
      <c r="C20" s="18">
        <v>10</v>
      </c>
      <c r="D20" s="24">
        <f t="shared" si="0"/>
        <v>15</v>
      </c>
      <c r="E20" s="12"/>
      <c r="J20" s="14"/>
      <c r="K20" s="14"/>
      <c r="N20" s="1"/>
      <c r="O20" s="1"/>
      <c r="P20" s="1"/>
      <c r="Q20" s="1"/>
      <c r="R20" s="1"/>
      <c r="S20" s="1"/>
      <c r="T20" s="1"/>
      <c r="U20" s="1"/>
    </row>
    <row r="21" spans="1:21">
      <c r="A21" s="19" t="s">
        <v>42</v>
      </c>
      <c r="B21" s="2">
        <v>9</v>
      </c>
      <c r="C21" s="18">
        <v>6</v>
      </c>
      <c r="D21" s="24">
        <f t="shared" si="0"/>
        <v>15</v>
      </c>
      <c r="E21" s="12"/>
      <c r="J21" s="14"/>
      <c r="K21" s="14"/>
      <c r="N21" s="1"/>
      <c r="O21" s="1"/>
      <c r="P21" s="1"/>
      <c r="Q21" s="1"/>
      <c r="R21" s="1"/>
      <c r="S21" s="1"/>
      <c r="T21" s="1"/>
      <c r="U21" s="1"/>
    </row>
    <row r="22" spans="1:21">
      <c r="A22" s="8" t="s">
        <v>20</v>
      </c>
      <c r="B22" s="2">
        <v>9</v>
      </c>
      <c r="C22" s="18">
        <v>5</v>
      </c>
      <c r="D22" s="24">
        <f t="shared" si="0"/>
        <v>14</v>
      </c>
      <c r="E22" s="12"/>
      <c r="J22" s="14"/>
      <c r="K22" s="14"/>
      <c r="N22" s="1"/>
      <c r="O22" s="1"/>
      <c r="P22" s="1"/>
      <c r="Q22" s="1"/>
      <c r="R22" s="1"/>
      <c r="S22" s="1"/>
      <c r="T22" s="1"/>
      <c r="U22" s="1"/>
    </row>
    <row r="23" spans="1:21">
      <c r="A23" s="19" t="s">
        <v>41</v>
      </c>
      <c r="B23" s="2">
        <v>7</v>
      </c>
      <c r="C23" s="18">
        <v>7</v>
      </c>
      <c r="D23" s="24">
        <f t="shared" si="0"/>
        <v>14</v>
      </c>
      <c r="E23" s="12"/>
      <c r="J23" s="14"/>
      <c r="K23" s="14"/>
      <c r="N23" s="1"/>
      <c r="O23" s="1"/>
      <c r="P23" s="1"/>
      <c r="Q23" s="1"/>
      <c r="R23" s="1"/>
      <c r="S23" s="1"/>
      <c r="T23" s="1"/>
      <c r="U23" s="1"/>
    </row>
    <row r="24" spans="1:21">
      <c r="A24" s="8" t="s">
        <v>16</v>
      </c>
      <c r="B24" s="2">
        <v>4</v>
      </c>
      <c r="C24" s="18">
        <v>9</v>
      </c>
      <c r="D24" s="24">
        <f t="shared" si="0"/>
        <v>13</v>
      </c>
      <c r="E24" s="12"/>
      <c r="J24" s="14"/>
      <c r="K24" s="14"/>
      <c r="N24" s="1"/>
      <c r="O24" s="1"/>
      <c r="P24" s="1"/>
      <c r="Q24" s="1"/>
      <c r="R24" s="1"/>
      <c r="S24" s="1"/>
      <c r="T24" s="1"/>
      <c r="U24" s="1"/>
    </row>
    <row r="25" spans="1:21">
      <c r="A25" s="19" t="s">
        <v>21</v>
      </c>
      <c r="B25" s="2">
        <v>8</v>
      </c>
      <c r="C25" s="18">
        <v>5</v>
      </c>
      <c r="D25" s="24">
        <f t="shared" si="0"/>
        <v>13</v>
      </c>
      <c r="E25" s="12"/>
      <c r="J25" s="14"/>
      <c r="K25" s="14"/>
      <c r="N25" s="1"/>
      <c r="O25" s="1"/>
      <c r="P25" s="1"/>
      <c r="Q25" s="1"/>
      <c r="R25" s="1"/>
      <c r="S25" s="1"/>
      <c r="T25" s="1"/>
      <c r="U25" s="1"/>
    </row>
    <row r="26" spans="1:21">
      <c r="A26" s="19" t="s">
        <v>35</v>
      </c>
      <c r="B26" s="2">
        <v>6</v>
      </c>
      <c r="C26" s="18">
        <v>6</v>
      </c>
      <c r="D26" s="24">
        <f t="shared" si="0"/>
        <v>12</v>
      </c>
      <c r="E26" s="12"/>
      <c r="J26" s="14"/>
      <c r="K26" s="14"/>
      <c r="N26" s="1"/>
      <c r="O26" s="1"/>
      <c r="P26" s="1"/>
      <c r="Q26" s="1"/>
      <c r="R26" s="1"/>
      <c r="S26" s="1"/>
      <c r="T26" s="1"/>
      <c r="U26" s="1"/>
    </row>
    <row r="27" spans="1:21">
      <c r="A27" s="19" t="s">
        <v>26</v>
      </c>
      <c r="B27" s="2">
        <v>6</v>
      </c>
      <c r="C27" s="18">
        <v>5</v>
      </c>
      <c r="D27" s="24">
        <f t="shared" si="0"/>
        <v>11</v>
      </c>
      <c r="E27" s="12"/>
      <c r="J27" s="14"/>
      <c r="K27" s="14"/>
      <c r="N27" s="1"/>
      <c r="O27" s="1"/>
      <c r="P27" s="1"/>
      <c r="Q27" s="1"/>
      <c r="R27" s="1"/>
      <c r="S27" s="1"/>
      <c r="T27" s="1"/>
      <c r="U27" s="1"/>
    </row>
    <row r="28" spans="1:21">
      <c r="A28" s="19" t="s">
        <v>32</v>
      </c>
      <c r="B28" s="2">
        <v>6</v>
      </c>
      <c r="C28" s="18">
        <v>5</v>
      </c>
      <c r="D28" s="24">
        <f t="shared" si="0"/>
        <v>11</v>
      </c>
      <c r="E28" s="12"/>
      <c r="J28" s="14"/>
      <c r="K28" s="14"/>
      <c r="N28" s="1"/>
      <c r="O28" s="1"/>
      <c r="P28" s="1"/>
      <c r="Q28" s="1"/>
      <c r="R28" s="1"/>
      <c r="S28" s="1"/>
      <c r="T28" s="1"/>
      <c r="U28" s="1"/>
    </row>
    <row r="29" spans="1:21">
      <c r="A29" s="8" t="s">
        <v>2</v>
      </c>
      <c r="B29" s="2">
        <v>3</v>
      </c>
      <c r="C29" s="18">
        <v>7</v>
      </c>
      <c r="D29" s="24">
        <f t="shared" si="0"/>
        <v>10</v>
      </c>
      <c r="E29" s="12"/>
      <c r="J29" s="14"/>
      <c r="K29" s="14"/>
      <c r="N29" s="1"/>
      <c r="O29" s="1"/>
      <c r="P29" s="1"/>
      <c r="Q29" s="1"/>
      <c r="R29" s="1"/>
      <c r="S29" s="1"/>
      <c r="T29" s="1"/>
      <c r="U29" s="1"/>
    </row>
    <row r="30" spans="1:21">
      <c r="A30" s="8" t="s">
        <v>4</v>
      </c>
      <c r="B30" s="2">
        <v>4</v>
      </c>
      <c r="C30" s="18">
        <v>3</v>
      </c>
      <c r="D30" s="24">
        <f t="shared" si="0"/>
        <v>7</v>
      </c>
      <c r="E30" s="12"/>
      <c r="J30" s="14"/>
      <c r="K30" s="14"/>
      <c r="N30" s="1"/>
      <c r="O30" s="1"/>
      <c r="P30" s="1"/>
      <c r="Q30" s="1"/>
      <c r="R30" s="1"/>
      <c r="S30" s="1"/>
      <c r="T30" s="1"/>
      <c r="U30" s="1"/>
    </row>
    <row r="31" spans="1:21">
      <c r="A31" s="8" t="s">
        <v>6</v>
      </c>
      <c r="B31" s="2">
        <v>5</v>
      </c>
      <c r="C31" s="18">
        <v>2</v>
      </c>
      <c r="D31" s="24">
        <f t="shared" si="0"/>
        <v>7</v>
      </c>
      <c r="E31" s="12"/>
      <c r="J31" s="14"/>
      <c r="K31" s="14"/>
      <c r="N31" s="1"/>
      <c r="O31" s="1"/>
      <c r="P31" s="1"/>
      <c r="Q31" s="1"/>
      <c r="R31" s="1"/>
      <c r="S31" s="1"/>
      <c r="T31" s="1"/>
      <c r="U31" s="1"/>
    </row>
    <row r="32" spans="1:21">
      <c r="A32" s="8" t="s">
        <v>59</v>
      </c>
      <c r="B32" s="2">
        <v>5</v>
      </c>
      <c r="C32" s="18">
        <v>2</v>
      </c>
      <c r="D32" s="24">
        <f t="shared" si="0"/>
        <v>7</v>
      </c>
      <c r="E32" s="12"/>
      <c r="J32" s="14"/>
      <c r="K32" s="14"/>
      <c r="N32" s="1"/>
      <c r="O32" s="1"/>
      <c r="P32" s="1"/>
      <c r="Q32" s="1"/>
      <c r="R32" s="1"/>
      <c r="S32" s="1"/>
      <c r="T32" s="1"/>
      <c r="U32" s="1"/>
    </row>
    <row r="33" spans="1:21">
      <c r="A33" s="19" t="s">
        <v>63</v>
      </c>
      <c r="B33" s="2">
        <v>3</v>
      </c>
      <c r="C33" s="18">
        <v>4</v>
      </c>
      <c r="D33" s="24">
        <f t="shared" si="0"/>
        <v>7</v>
      </c>
      <c r="E33" s="12"/>
      <c r="J33" s="14"/>
      <c r="K33" s="14"/>
      <c r="N33" s="1"/>
      <c r="O33" s="1"/>
      <c r="P33" s="1"/>
      <c r="Q33" s="1"/>
      <c r="R33" s="1"/>
      <c r="S33" s="1"/>
      <c r="T33" s="1"/>
      <c r="U33" s="1"/>
    </row>
    <row r="34" spans="1:21">
      <c r="A34" s="19" t="s">
        <v>74</v>
      </c>
      <c r="B34" s="2">
        <v>3</v>
      </c>
      <c r="C34" s="18">
        <v>4</v>
      </c>
      <c r="D34" s="24">
        <f t="shared" si="0"/>
        <v>7</v>
      </c>
      <c r="E34" s="12"/>
      <c r="J34" s="14"/>
      <c r="K34" s="14"/>
      <c r="N34" s="1"/>
      <c r="O34" s="1"/>
      <c r="P34" s="1"/>
      <c r="Q34" s="1"/>
      <c r="R34" s="1"/>
      <c r="S34" s="1"/>
      <c r="T34" s="1"/>
      <c r="U34" s="1"/>
    </row>
    <row r="35" spans="1:21">
      <c r="A35" s="19" t="s">
        <v>3</v>
      </c>
      <c r="B35" s="2">
        <v>4</v>
      </c>
      <c r="C35" s="18">
        <v>2</v>
      </c>
      <c r="D35" s="24">
        <f t="shared" si="0"/>
        <v>6</v>
      </c>
      <c r="E35" s="12"/>
      <c r="J35" s="14"/>
      <c r="K35" s="14"/>
      <c r="N35" s="1"/>
      <c r="O35" s="1"/>
      <c r="P35" s="1"/>
      <c r="Q35" s="1"/>
      <c r="R35" s="1"/>
      <c r="S35" s="1"/>
      <c r="T35" s="1"/>
      <c r="U35" s="1"/>
    </row>
    <row r="36" spans="1:21">
      <c r="A36" s="8" t="s">
        <v>7</v>
      </c>
      <c r="B36" s="2">
        <v>4</v>
      </c>
      <c r="C36" s="18">
        <v>2</v>
      </c>
      <c r="D36" s="24">
        <f t="shared" si="0"/>
        <v>6</v>
      </c>
      <c r="E36" s="12"/>
      <c r="J36" s="14"/>
      <c r="K36" s="14"/>
      <c r="N36" s="1"/>
      <c r="O36" s="1"/>
      <c r="P36" s="1"/>
      <c r="Q36" s="1"/>
      <c r="R36" s="1"/>
      <c r="S36" s="1"/>
      <c r="T36" s="1"/>
      <c r="U36" s="1"/>
    </row>
    <row r="37" spans="1:21">
      <c r="A37" s="8" t="s">
        <v>17</v>
      </c>
      <c r="B37" s="2">
        <v>5</v>
      </c>
      <c r="C37" s="18">
        <v>1</v>
      </c>
      <c r="D37" s="24">
        <f t="shared" si="0"/>
        <v>6</v>
      </c>
      <c r="E37" s="12"/>
      <c r="J37" s="14"/>
      <c r="K37" s="14"/>
      <c r="N37" s="1"/>
      <c r="O37" s="1"/>
      <c r="P37" s="1"/>
      <c r="Q37" s="1"/>
      <c r="R37" s="1"/>
      <c r="S37" s="1"/>
      <c r="T37" s="1"/>
      <c r="U37" s="1"/>
    </row>
    <row r="38" spans="1:21">
      <c r="A38" s="19" t="s">
        <v>34</v>
      </c>
      <c r="B38" s="2">
        <v>3</v>
      </c>
      <c r="C38" s="18">
        <v>3</v>
      </c>
      <c r="D38" s="24">
        <f t="shared" si="0"/>
        <v>6</v>
      </c>
      <c r="E38" s="12"/>
      <c r="J38" s="14"/>
      <c r="K38" s="14"/>
      <c r="N38" s="1"/>
      <c r="O38" s="1"/>
      <c r="P38" s="1"/>
      <c r="Q38" s="1"/>
      <c r="R38" s="1"/>
      <c r="S38" s="1"/>
      <c r="T38" s="1"/>
      <c r="U38" s="1"/>
    </row>
    <row r="39" spans="1:21">
      <c r="A39" s="19" t="s">
        <v>39</v>
      </c>
      <c r="B39" s="2">
        <v>5</v>
      </c>
      <c r="C39" s="18">
        <v>1</v>
      </c>
      <c r="D39" s="24">
        <f t="shared" si="0"/>
        <v>6</v>
      </c>
      <c r="E39" s="12"/>
      <c r="J39" s="14"/>
      <c r="K39" s="14"/>
      <c r="N39" s="1"/>
      <c r="O39" s="1"/>
      <c r="P39" s="1"/>
      <c r="Q39" s="1"/>
      <c r="R39" s="1"/>
      <c r="S39" s="1"/>
      <c r="T39" s="1"/>
      <c r="U39" s="1"/>
    </row>
    <row r="40" spans="1:21">
      <c r="A40" s="19" t="s">
        <v>80</v>
      </c>
      <c r="B40" s="2">
        <v>1</v>
      </c>
      <c r="C40" s="18">
        <v>4</v>
      </c>
      <c r="D40" s="24">
        <f t="shared" si="0"/>
        <v>5</v>
      </c>
      <c r="E40" s="12"/>
      <c r="J40" s="14"/>
      <c r="K40" s="14"/>
      <c r="N40" s="1"/>
      <c r="O40" s="1"/>
      <c r="P40" s="1"/>
      <c r="Q40" s="1"/>
      <c r="R40" s="1"/>
      <c r="S40" s="1"/>
      <c r="T40" s="1"/>
      <c r="U40" s="1"/>
    </row>
    <row r="41" spans="1:21">
      <c r="A41" s="8" t="s">
        <v>47</v>
      </c>
      <c r="B41" s="2">
        <v>1</v>
      </c>
      <c r="C41" s="18">
        <v>4</v>
      </c>
      <c r="D41" s="24">
        <f t="shared" si="0"/>
        <v>5</v>
      </c>
      <c r="E41" s="12"/>
      <c r="J41" s="14"/>
      <c r="K41" s="14"/>
      <c r="N41" s="1"/>
      <c r="O41" s="1"/>
      <c r="P41" s="1"/>
      <c r="Q41" s="1"/>
      <c r="R41" s="1"/>
      <c r="S41" s="1"/>
      <c r="T41" s="1"/>
      <c r="U41" s="1"/>
    </row>
    <row r="42" spans="1:21">
      <c r="A42" s="8" t="s">
        <v>55</v>
      </c>
      <c r="B42" s="2">
        <v>5</v>
      </c>
      <c r="C42" s="18"/>
      <c r="D42" s="24">
        <f t="shared" si="0"/>
        <v>5</v>
      </c>
      <c r="E42" s="12"/>
      <c r="J42" s="14"/>
      <c r="K42" s="14"/>
      <c r="N42" s="1"/>
      <c r="O42" s="1"/>
      <c r="P42" s="1"/>
      <c r="Q42" s="1"/>
      <c r="R42" s="1"/>
      <c r="S42" s="1"/>
      <c r="T42" s="1"/>
      <c r="U42" s="1"/>
    </row>
    <row r="43" spans="1:21">
      <c r="A43" s="8" t="s">
        <v>48</v>
      </c>
      <c r="B43" s="2">
        <v>1</v>
      </c>
      <c r="C43" s="18">
        <v>4</v>
      </c>
      <c r="D43" s="24">
        <f t="shared" si="0"/>
        <v>5</v>
      </c>
      <c r="E43" s="12"/>
      <c r="J43" s="14"/>
      <c r="K43" s="14"/>
      <c r="N43" s="1"/>
      <c r="O43" s="1"/>
      <c r="P43" s="1"/>
      <c r="Q43" s="1"/>
      <c r="R43" s="1"/>
      <c r="S43" s="1"/>
      <c r="T43" s="1"/>
      <c r="U43" s="1"/>
    </row>
    <row r="44" spans="1:21">
      <c r="A44" s="19" t="s">
        <v>25</v>
      </c>
      <c r="B44" s="2">
        <v>2</v>
      </c>
      <c r="C44" s="18">
        <v>3</v>
      </c>
      <c r="D44" s="24">
        <f t="shared" si="0"/>
        <v>5</v>
      </c>
      <c r="E44" s="12"/>
      <c r="J44" s="14"/>
      <c r="K44" s="14"/>
      <c r="N44" s="1"/>
      <c r="O44" s="1"/>
      <c r="P44" s="1"/>
      <c r="Q44" s="1"/>
      <c r="R44" s="1"/>
      <c r="S44" s="1"/>
      <c r="T44" s="1"/>
      <c r="U44" s="1"/>
    </row>
    <row r="45" spans="1:21">
      <c r="A45" s="8" t="s">
        <v>12</v>
      </c>
      <c r="B45" s="2">
        <v>3</v>
      </c>
      <c r="C45" s="18">
        <v>1</v>
      </c>
      <c r="D45" s="24">
        <f t="shared" si="0"/>
        <v>4</v>
      </c>
      <c r="E45" s="12"/>
      <c r="J45" s="14"/>
      <c r="K45" s="14"/>
      <c r="N45" s="1"/>
      <c r="O45" s="1"/>
      <c r="P45" s="1"/>
      <c r="Q45" s="1"/>
      <c r="R45" s="1"/>
      <c r="S45" s="1"/>
      <c r="T45" s="1"/>
      <c r="U45" s="1"/>
    </row>
    <row r="46" spans="1:21">
      <c r="A46" s="19" t="s">
        <v>100</v>
      </c>
      <c r="B46" s="2">
        <v>2</v>
      </c>
      <c r="C46" s="18">
        <v>2</v>
      </c>
      <c r="D46" s="24">
        <f t="shared" si="0"/>
        <v>4</v>
      </c>
      <c r="E46" s="12"/>
      <c r="J46" s="14"/>
      <c r="K46" s="14"/>
      <c r="N46" s="1"/>
      <c r="O46" s="1"/>
      <c r="P46" s="1"/>
      <c r="Q46" s="1"/>
      <c r="R46" s="1"/>
      <c r="S46" s="1"/>
      <c r="T46" s="1"/>
      <c r="U46" s="1"/>
    </row>
    <row r="47" spans="1:21">
      <c r="A47" s="19" t="s">
        <v>53</v>
      </c>
      <c r="B47" s="2">
        <v>2</v>
      </c>
      <c r="C47" s="18">
        <v>2</v>
      </c>
      <c r="D47" s="24">
        <f t="shared" si="0"/>
        <v>4</v>
      </c>
      <c r="E47" s="12"/>
      <c r="J47" s="14"/>
      <c r="K47" s="14"/>
      <c r="N47" s="1"/>
      <c r="O47" s="1"/>
      <c r="P47" s="1"/>
      <c r="Q47" s="1"/>
      <c r="R47" s="1"/>
      <c r="S47" s="1"/>
      <c r="T47" s="1"/>
      <c r="U47" s="1"/>
    </row>
    <row r="48" spans="1:21">
      <c r="A48" s="8" t="s">
        <v>64</v>
      </c>
      <c r="B48" s="2">
        <v>1</v>
      </c>
      <c r="C48" s="18">
        <v>2</v>
      </c>
      <c r="D48" s="24">
        <f t="shared" si="0"/>
        <v>3</v>
      </c>
      <c r="E48" s="12"/>
      <c r="J48" s="14"/>
      <c r="K48" s="14"/>
      <c r="N48" s="1"/>
      <c r="O48" s="1"/>
      <c r="P48" s="1"/>
      <c r="Q48" s="1"/>
      <c r="R48" s="1"/>
      <c r="S48" s="1"/>
      <c r="T48" s="1"/>
      <c r="U48" s="1"/>
    </row>
    <row r="49" spans="1:21">
      <c r="A49" s="8" t="s">
        <v>49</v>
      </c>
      <c r="B49" s="2">
        <v>1</v>
      </c>
      <c r="C49" s="18">
        <v>2</v>
      </c>
      <c r="D49" s="24">
        <f t="shared" si="0"/>
        <v>3</v>
      </c>
      <c r="E49" s="12"/>
      <c r="J49" s="14"/>
      <c r="K49" s="14"/>
      <c r="N49" s="1"/>
      <c r="O49" s="1"/>
      <c r="P49" s="1"/>
      <c r="Q49" s="1"/>
      <c r="R49" s="1"/>
      <c r="S49" s="1"/>
      <c r="T49" s="1"/>
      <c r="U49" s="1"/>
    </row>
    <row r="50" spans="1:21">
      <c r="A50" s="8" t="s">
        <v>18</v>
      </c>
      <c r="B50" s="2">
        <v>1</v>
      </c>
      <c r="C50" s="18">
        <v>2</v>
      </c>
      <c r="D50" s="24">
        <f t="shared" si="0"/>
        <v>3</v>
      </c>
      <c r="E50" s="12"/>
      <c r="J50" s="14"/>
      <c r="K50" s="14"/>
      <c r="N50" s="1"/>
      <c r="O50" s="1"/>
      <c r="P50" s="1"/>
      <c r="Q50" s="1"/>
      <c r="R50" s="1"/>
      <c r="S50" s="1"/>
      <c r="T50" s="1"/>
      <c r="U50" s="1"/>
    </row>
    <row r="51" spans="1:21">
      <c r="A51" s="7" t="s">
        <v>52</v>
      </c>
      <c r="B51" s="2">
        <v>2</v>
      </c>
      <c r="C51" s="18">
        <v>1</v>
      </c>
      <c r="D51" s="24">
        <f t="shared" si="0"/>
        <v>3</v>
      </c>
      <c r="E51" s="12"/>
      <c r="J51" s="14"/>
      <c r="K51" s="14"/>
      <c r="N51" s="1"/>
      <c r="O51" s="1"/>
      <c r="P51" s="1"/>
      <c r="Q51" s="1"/>
      <c r="R51" s="1"/>
      <c r="S51" s="1"/>
      <c r="T51" s="1"/>
      <c r="U51" s="1"/>
    </row>
    <row r="52" spans="1:21">
      <c r="A52" s="31" t="s">
        <v>73</v>
      </c>
      <c r="B52" s="2">
        <v>2</v>
      </c>
      <c r="C52" s="18">
        <v>1</v>
      </c>
      <c r="D52" s="24">
        <f t="shared" si="0"/>
        <v>3</v>
      </c>
      <c r="E52" s="12"/>
      <c r="J52" s="14"/>
      <c r="K52" s="14"/>
      <c r="N52" s="1"/>
      <c r="O52" s="1"/>
      <c r="P52" s="1"/>
      <c r="Q52" s="1"/>
      <c r="R52" s="1"/>
      <c r="S52" s="1"/>
      <c r="T52" s="1"/>
      <c r="U52" s="1"/>
    </row>
    <row r="53" spans="1:21">
      <c r="A53" s="19" t="s">
        <v>54</v>
      </c>
      <c r="B53" s="2"/>
      <c r="C53" s="18">
        <v>3</v>
      </c>
      <c r="D53" s="24">
        <f t="shared" si="0"/>
        <v>3</v>
      </c>
      <c r="E53" s="12"/>
      <c r="J53" s="14"/>
      <c r="K53" s="14"/>
      <c r="N53" s="1"/>
      <c r="O53" s="1"/>
      <c r="P53" s="1"/>
      <c r="Q53" s="1"/>
      <c r="R53" s="1"/>
      <c r="S53" s="1"/>
      <c r="T53" s="1"/>
      <c r="U53" s="1"/>
    </row>
    <row r="54" spans="1:21">
      <c r="A54" s="19" t="s">
        <v>51</v>
      </c>
      <c r="B54" s="2">
        <v>2</v>
      </c>
      <c r="C54" s="18">
        <v>1</v>
      </c>
      <c r="D54" s="24">
        <f t="shared" si="0"/>
        <v>3</v>
      </c>
      <c r="E54" s="12"/>
      <c r="J54" s="14"/>
      <c r="K54" s="14"/>
      <c r="N54" s="1"/>
      <c r="O54" s="1"/>
      <c r="P54" s="1"/>
      <c r="R54" s="1"/>
      <c r="S54" s="1"/>
      <c r="T54" s="1"/>
      <c r="U54" s="1"/>
    </row>
    <row r="55" spans="1:21">
      <c r="A55" s="19" t="s">
        <v>66</v>
      </c>
      <c r="B55" s="17">
        <v>1</v>
      </c>
      <c r="C55" s="4">
        <v>2</v>
      </c>
      <c r="D55" s="24">
        <f t="shared" si="0"/>
        <v>3</v>
      </c>
      <c r="G55" s="9"/>
    </row>
    <row r="56" spans="1:21">
      <c r="A56" s="8" t="s">
        <v>95</v>
      </c>
      <c r="B56" s="18">
        <v>1</v>
      </c>
      <c r="C56" s="3">
        <v>1</v>
      </c>
      <c r="D56" s="24">
        <f>SUM(B56:C56)</f>
        <v>2</v>
      </c>
    </row>
    <row r="57" spans="1:21">
      <c r="A57" s="8" t="s">
        <v>19</v>
      </c>
      <c r="B57" s="18">
        <v>2</v>
      </c>
      <c r="C57" s="3"/>
      <c r="D57" s="24">
        <f t="shared" si="0"/>
        <v>2</v>
      </c>
    </row>
    <row r="58" spans="1:21">
      <c r="A58" s="7" t="s">
        <v>69</v>
      </c>
      <c r="B58" s="18">
        <v>1</v>
      </c>
      <c r="C58" s="3">
        <v>1</v>
      </c>
      <c r="D58" s="24">
        <f t="shared" si="0"/>
        <v>2</v>
      </c>
    </row>
    <row r="59" spans="1:21">
      <c r="A59" s="19" t="s">
        <v>87</v>
      </c>
      <c r="B59" s="18">
        <v>1</v>
      </c>
      <c r="C59" s="3">
        <v>1</v>
      </c>
      <c r="D59" s="24">
        <f t="shared" si="0"/>
        <v>2</v>
      </c>
    </row>
    <row r="60" spans="1:21">
      <c r="A60" s="19" t="s">
        <v>38</v>
      </c>
      <c r="B60" s="18">
        <v>1</v>
      </c>
      <c r="C60" s="3">
        <v>1</v>
      </c>
      <c r="D60" s="24">
        <f t="shared" si="0"/>
        <v>2</v>
      </c>
    </row>
    <row r="61" spans="1:21">
      <c r="A61" s="19" t="s">
        <v>93</v>
      </c>
      <c r="B61" s="18">
        <v>1</v>
      </c>
      <c r="C61" s="3">
        <v>1</v>
      </c>
      <c r="D61" s="24">
        <f t="shared" si="0"/>
        <v>2</v>
      </c>
    </row>
    <row r="62" spans="1:21">
      <c r="A62" s="19" t="s">
        <v>67</v>
      </c>
      <c r="B62" s="18">
        <v>2</v>
      </c>
      <c r="C62" s="3"/>
      <c r="D62" s="24">
        <f t="shared" si="0"/>
        <v>2</v>
      </c>
    </row>
    <row r="63" spans="1:21">
      <c r="A63" s="19" t="s">
        <v>50</v>
      </c>
      <c r="B63" s="18"/>
      <c r="C63" s="3">
        <v>2</v>
      </c>
      <c r="D63" s="24">
        <f t="shared" si="0"/>
        <v>2</v>
      </c>
    </row>
    <row r="64" spans="1:21">
      <c r="A64" s="8" t="s">
        <v>88</v>
      </c>
      <c r="B64" s="18"/>
      <c r="C64" s="3">
        <v>1</v>
      </c>
      <c r="D64" s="24">
        <f t="shared" si="0"/>
        <v>1</v>
      </c>
    </row>
    <row r="65" spans="1:4">
      <c r="A65" s="19" t="s">
        <v>98</v>
      </c>
      <c r="B65" s="18">
        <v>1</v>
      </c>
      <c r="C65" s="3"/>
      <c r="D65" s="24">
        <f t="shared" si="0"/>
        <v>1</v>
      </c>
    </row>
    <row r="66" spans="1:4">
      <c r="A66" s="8" t="s">
        <v>91</v>
      </c>
      <c r="B66" s="18"/>
      <c r="C66" s="3">
        <v>1</v>
      </c>
      <c r="D66" s="24">
        <f t="shared" si="0"/>
        <v>1</v>
      </c>
    </row>
    <row r="67" spans="1:4">
      <c r="A67" s="8" t="s">
        <v>72</v>
      </c>
      <c r="B67" s="18"/>
      <c r="C67" s="3">
        <v>1</v>
      </c>
      <c r="D67" s="24">
        <f t="shared" si="0"/>
        <v>1</v>
      </c>
    </row>
    <row r="68" spans="1:4">
      <c r="A68" s="8" t="s">
        <v>70</v>
      </c>
      <c r="B68" s="18"/>
      <c r="C68" s="3">
        <v>1</v>
      </c>
      <c r="D68" s="24">
        <f t="shared" si="0"/>
        <v>1</v>
      </c>
    </row>
    <row r="69" spans="1:4">
      <c r="A69" s="8" t="s">
        <v>65</v>
      </c>
      <c r="B69" s="18"/>
      <c r="C69" s="3">
        <v>1</v>
      </c>
      <c r="D69" s="24">
        <f t="shared" si="0"/>
        <v>1</v>
      </c>
    </row>
    <row r="70" spans="1:4">
      <c r="A70" s="8" t="s">
        <v>57</v>
      </c>
      <c r="B70" s="18">
        <v>1</v>
      </c>
      <c r="C70" s="3"/>
      <c r="D70" s="24">
        <f t="shared" ref="D70:D104" si="1">SUM(B70:C70)</f>
        <v>1</v>
      </c>
    </row>
    <row r="71" spans="1:4">
      <c r="A71" s="19" t="s">
        <v>8</v>
      </c>
      <c r="B71" s="18"/>
      <c r="C71" s="3">
        <v>1</v>
      </c>
      <c r="D71" s="24">
        <f t="shared" si="1"/>
        <v>1</v>
      </c>
    </row>
    <row r="72" spans="1:4">
      <c r="A72" s="8" t="s">
        <v>10</v>
      </c>
      <c r="B72" s="18"/>
      <c r="C72" s="3">
        <v>1</v>
      </c>
      <c r="D72" s="24">
        <f t="shared" si="1"/>
        <v>1</v>
      </c>
    </row>
    <row r="73" spans="1:4">
      <c r="A73" s="8" t="s">
        <v>81</v>
      </c>
      <c r="B73" s="18">
        <v>1</v>
      </c>
      <c r="C73" s="3"/>
      <c r="D73" s="24">
        <f t="shared" si="1"/>
        <v>1</v>
      </c>
    </row>
    <row r="74" spans="1:4">
      <c r="A74" s="8" t="s">
        <v>101</v>
      </c>
      <c r="B74" s="18"/>
      <c r="C74" s="3">
        <v>1</v>
      </c>
      <c r="D74" s="24">
        <f t="shared" si="1"/>
        <v>1</v>
      </c>
    </row>
    <row r="75" spans="1:4">
      <c r="A75" s="8" t="s">
        <v>97</v>
      </c>
      <c r="B75" s="18">
        <v>1</v>
      </c>
      <c r="C75" s="3"/>
      <c r="D75" s="24">
        <f t="shared" si="1"/>
        <v>1</v>
      </c>
    </row>
    <row r="76" spans="1:4">
      <c r="A76" s="19" t="s">
        <v>79</v>
      </c>
      <c r="B76" s="18"/>
      <c r="C76" s="3">
        <v>1</v>
      </c>
      <c r="D76" s="24">
        <f t="shared" si="1"/>
        <v>1</v>
      </c>
    </row>
    <row r="77" spans="1:4">
      <c r="A77" s="19" t="s">
        <v>37</v>
      </c>
      <c r="B77" s="18"/>
      <c r="C77" s="3">
        <v>1</v>
      </c>
      <c r="D77" s="24">
        <f t="shared" si="1"/>
        <v>1</v>
      </c>
    </row>
    <row r="78" spans="1:4">
      <c r="A78" s="19" t="s">
        <v>58</v>
      </c>
      <c r="B78" s="18">
        <v>1</v>
      </c>
      <c r="C78" s="3"/>
      <c r="D78" s="24">
        <f t="shared" si="1"/>
        <v>1</v>
      </c>
    </row>
    <row r="79" spans="1:4">
      <c r="A79" s="19" t="s">
        <v>75</v>
      </c>
      <c r="B79" s="18">
        <v>1</v>
      </c>
      <c r="C79" s="3"/>
      <c r="D79" s="24">
        <f t="shared" si="1"/>
        <v>1</v>
      </c>
    </row>
    <row r="80" spans="1:4">
      <c r="A80" s="8" t="s">
        <v>78</v>
      </c>
      <c r="B80" s="18"/>
      <c r="C80" s="3"/>
      <c r="D80" s="24">
        <f t="shared" si="1"/>
        <v>0</v>
      </c>
    </row>
    <row r="81" spans="1:4">
      <c r="A81" s="8" t="s">
        <v>89</v>
      </c>
      <c r="B81" s="18"/>
      <c r="C81" s="3"/>
      <c r="D81" s="24">
        <f t="shared" si="1"/>
        <v>0</v>
      </c>
    </row>
    <row r="82" spans="1:4">
      <c r="A82" s="8" t="s">
        <v>61</v>
      </c>
      <c r="B82" s="18"/>
      <c r="C82" s="3"/>
      <c r="D82" s="24">
        <f t="shared" si="1"/>
        <v>0</v>
      </c>
    </row>
    <row r="83" spans="1:4">
      <c r="A83" s="8" t="s">
        <v>71</v>
      </c>
      <c r="B83" s="18"/>
      <c r="C83" s="3"/>
      <c r="D83" s="24">
        <f t="shared" si="1"/>
        <v>0</v>
      </c>
    </row>
    <row r="84" spans="1:4">
      <c r="A84" s="8" t="s">
        <v>76</v>
      </c>
      <c r="B84" s="18"/>
      <c r="C84" s="3"/>
      <c r="D84" s="24">
        <f t="shared" si="1"/>
        <v>0</v>
      </c>
    </row>
    <row r="85" spans="1:4">
      <c r="A85" s="19" t="s">
        <v>92</v>
      </c>
      <c r="B85" s="18"/>
      <c r="C85" s="3"/>
      <c r="D85" s="24">
        <f t="shared" si="1"/>
        <v>0</v>
      </c>
    </row>
    <row r="86" spans="1:4">
      <c r="A86" s="19" t="s">
        <v>99</v>
      </c>
      <c r="B86" s="18"/>
      <c r="C86" s="3"/>
      <c r="D86" s="24">
        <f t="shared" si="1"/>
        <v>0</v>
      </c>
    </row>
    <row r="87" spans="1:4">
      <c r="A87" s="8" t="s">
        <v>85</v>
      </c>
      <c r="B87" s="20"/>
      <c r="C87" s="3"/>
      <c r="D87" s="24">
        <f t="shared" si="1"/>
        <v>0</v>
      </c>
    </row>
    <row r="88" spans="1:4">
      <c r="A88" s="8" t="s">
        <v>96</v>
      </c>
      <c r="B88" s="18"/>
      <c r="C88" s="3"/>
      <c r="D88" s="24">
        <f t="shared" si="1"/>
        <v>0</v>
      </c>
    </row>
    <row r="89" spans="1:4">
      <c r="A89" s="8" t="s">
        <v>60</v>
      </c>
      <c r="B89" s="18"/>
      <c r="C89" s="3"/>
      <c r="D89" s="24">
        <f t="shared" si="1"/>
        <v>0</v>
      </c>
    </row>
    <row r="90" spans="1:4">
      <c r="A90" s="8" t="s">
        <v>84</v>
      </c>
      <c r="B90" s="18"/>
      <c r="C90" s="3"/>
      <c r="D90" s="24">
        <f t="shared" si="1"/>
        <v>0</v>
      </c>
    </row>
    <row r="91" spans="1:4">
      <c r="A91" s="8" t="s">
        <v>90</v>
      </c>
      <c r="B91" s="18"/>
      <c r="C91" s="3"/>
      <c r="D91" s="24">
        <f t="shared" si="1"/>
        <v>0</v>
      </c>
    </row>
    <row r="92" spans="1:4">
      <c r="A92" s="28" t="s">
        <v>77</v>
      </c>
      <c r="B92" s="18"/>
      <c r="C92" s="3"/>
      <c r="D92" s="24">
        <f t="shared" si="1"/>
        <v>0</v>
      </c>
    </row>
    <row r="93" spans="1:4">
      <c r="A93" s="19" t="s">
        <v>102</v>
      </c>
      <c r="B93" s="18"/>
      <c r="C93" s="3"/>
      <c r="D93" s="24">
        <f t="shared" si="1"/>
        <v>0</v>
      </c>
    </row>
    <row r="94" spans="1:4">
      <c r="A94" s="19" t="s">
        <v>28</v>
      </c>
      <c r="B94" s="20"/>
      <c r="C94" s="3"/>
      <c r="D94" s="24">
        <f t="shared" si="1"/>
        <v>0</v>
      </c>
    </row>
    <row r="95" spans="1:4">
      <c r="A95" s="19" t="s">
        <v>103</v>
      </c>
      <c r="B95" s="18"/>
      <c r="C95" s="3"/>
      <c r="D95" s="24">
        <f t="shared" si="1"/>
        <v>0</v>
      </c>
    </row>
    <row r="96" spans="1:4">
      <c r="A96" s="19" t="s">
        <v>33</v>
      </c>
      <c r="B96" s="18"/>
      <c r="C96" s="3"/>
      <c r="D96" s="24">
        <f t="shared" si="1"/>
        <v>0</v>
      </c>
    </row>
    <row r="97" spans="1:4">
      <c r="A97" s="19" t="s">
        <v>83</v>
      </c>
      <c r="B97" s="18"/>
      <c r="C97" s="3"/>
      <c r="D97" s="24">
        <f t="shared" si="1"/>
        <v>0</v>
      </c>
    </row>
    <row r="98" spans="1:4">
      <c r="A98" s="19" t="s">
        <v>68</v>
      </c>
      <c r="B98" s="18"/>
      <c r="C98" s="3"/>
      <c r="D98" s="24">
        <f t="shared" si="1"/>
        <v>0</v>
      </c>
    </row>
    <row r="99" spans="1:4">
      <c r="A99" s="19" t="s">
        <v>62</v>
      </c>
      <c r="B99" s="18"/>
      <c r="C99" s="3"/>
      <c r="D99" s="24">
        <f t="shared" si="1"/>
        <v>0</v>
      </c>
    </row>
    <row r="100" spans="1:4">
      <c r="A100" s="19" t="s">
        <v>82</v>
      </c>
      <c r="B100" s="18"/>
      <c r="C100" s="3"/>
      <c r="D100" s="24">
        <f t="shared" si="1"/>
        <v>0</v>
      </c>
    </row>
    <row r="101" spans="1:4">
      <c r="A101" s="19" t="s">
        <v>86</v>
      </c>
      <c r="B101" s="18"/>
      <c r="C101" s="3"/>
      <c r="D101" s="24">
        <f t="shared" si="1"/>
        <v>0</v>
      </c>
    </row>
    <row r="102" spans="1:4">
      <c r="A102" s="19" t="s">
        <v>43</v>
      </c>
      <c r="B102" s="18"/>
      <c r="C102" s="3"/>
      <c r="D102" s="24">
        <f t="shared" si="1"/>
        <v>0</v>
      </c>
    </row>
    <row r="103" spans="1:4">
      <c r="A103" s="19" t="s">
        <v>94</v>
      </c>
      <c r="B103" s="18"/>
      <c r="C103" s="3"/>
      <c r="D103" s="24">
        <f t="shared" si="1"/>
        <v>0</v>
      </c>
    </row>
    <row r="104" spans="1:4">
      <c r="A104" s="19" t="s">
        <v>56</v>
      </c>
      <c r="B104" s="18"/>
      <c r="C104" s="3"/>
      <c r="D104" s="24">
        <f t="shared" si="1"/>
        <v>0</v>
      </c>
    </row>
  </sheetData>
  <mergeCells count="1">
    <mergeCell ref="A2:M2"/>
  </mergeCells>
  <phoneticPr fontId="0" type="noConversion"/>
  <pageMargins left="0.31" right="0.28000000000000003" top="0.5" bottom="0.51" header="0.4921259845" footer="0.4921259845"/>
  <pageSetup paperSize="9" scale="110" orientation="portrait" horizontalDpi="1200" verticalDpi="12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104"/>
  <sheetViews>
    <sheetView tabSelected="1" topLeftCell="P1" workbookViewId="0">
      <selection activeCell="P1" sqref="P1"/>
    </sheetView>
  </sheetViews>
  <sheetFormatPr defaultRowHeight="12.75"/>
  <cols>
    <col min="1" max="14" width="9.7109375" customWidth="1"/>
    <col min="15" max="15" width="12.28515625" customWidth="1"/>
    <col min="17" max="17" width="15.140625" customWidth="1"/>
    <col min="18" max="18" width="9.7109375" style="47" customWidth="1"/>
    <col min="19" max="19" width="9.7109375" customWidth="1"/>
    <col min="20" max="20" width="12.28515625" customWidth="1"/>
    <col min="22" max="25" width="9.140625" hidden="1" customWidth="1"/>
  </cols>
  <sheetData>
    <row r="1" spans="1:33" ht="14.25" thickTop="1" thickBot="1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46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1"/>
      <c r="AE1" s="13"/>
      <c r="AF1" s="6" t="s">
        <v>45</v>
      </c>
    </row>
    <row r="2" spans="1:33" ht="21" thickTop="1">
      <c r="A2" s="71" t="s">
        <v>1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1"/>
      <c r="AA2" s="1"/>
      <c r="AB2" s="1"/>
      <c r="AC2" s="1"/>
      <c r="AD2" s="1"/>
      <c r="AE2" s="1"/>
      <c r="AF2" s="1"/>
    </row>
    <row r="3" spans="1:33" ht="13.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5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3" ht="14.25" thickTop="1" thickBot="1">
      <c r="A4" s="5" t="s">
        <v>0</v>
      </c>
      <c r="B4" s="10" t="s">
        <v>155</v>
      </c>
      <c r="C4" s="11" t="s">
        <v>180</v>
      </c>
      <c r="D4" s="11" t="s">
        <v>181</v>
      </c>
      <c r="E4" s="11" t="s">
        <v>182</v>
      </c>
      <c r="F4" s="11" t="s">
        <v>183</v>
      </c>
      <c r="G4" s="11" t="s">
        <v>184</v>
      </c>
      <c r="H4" s="11" t="s">
        <v>185</v>
      </c>
      <c r="I4" s="11" t="s">
        <v>186</v>
      </c>
      <c r="J4" s="11" t="s">
        <v>187</v>
      </c>
      <c r="K4" s="11" t="s">
        <v>188</v>
      </c>
      <c r="L4" s="11" t="s">
        <v>189</v>
      </c>
      <c r="M4" s="11" t="s">
        <v>190</v>
      </c>
      <c r="N4" s="11" t="s">
        <v>191</v>
      </c>
      <c r="O4" s="11" t="s">
        <v>192</v>
      </c>
      <c r="P4" s="48" t="s">
        <v>45</v>
      </c>
      <c r="Q4" s="49" t="s">
        <v>0</v>
      </c>
      <c r="R4" s="50" t="s">
        <v>241</v>
      </c>
      <c r="V4" s="14"/>
      <c r="W4" s="14"/>
      <c r="Z4" s="1"/>
      <c r="AA4" s="1"/>
      <c r="AB4" s="1"/>
      <c r="AC4" s="1"/>
      <c r="AD4" s="1"/>
      <c r="AE4" s="1"/>
      <c r="AF4" s="1"/>
    </row>
    <row r="5" spans="1:33" ht="13.5" thickTop="1">
      <c r="A5" s="29" t="s">
        <v>31</v>
      </c>
      <c r="B5" s="16">
        <v>24</v>
      </c>
      <c r="C5" s="17">
        <v>25</v>
      </c>
      <c r="D5" s="17">
        <v>40</v>
      </c>
      <c r="E5" s="17">
        <v>78</v>
      </c>
      <c r="F5" s="17">
        <v>44</v>
      </c>
      <c r="G5" s="17">
        <v>40</v>
      </c>
      <c r="H5" s="15">
        <v>35</v>
      </c>
      <c r="I5" s="17">
        <v>37</v>
      </c>
      <c r="J5" s="17">
        <v>37</v>
      </c>
      <c r="K5" s="17">
        <v>62</v>
      </c>
      <c r="L5" s="17">
        <v>37</v>
      </c>
      <c r="M5" s="17">
        <v>19</v>
      </c>
      <c r="N5" s="17">
        <v>82</v>
      </c>
      <c r="O5" s="17">
        <v>67</v>
      </c>
      <c r="P5" s="27">
        <f>B5+C5+D5+F5+G5+H5+I5+J5+K5+L5+M5+N5+O5</f>
        <v>549</v>
      </c>
      <c r="Q5" s="52" t="s">
        <v>31</v>
      </c>
      <c r="R5" s="53" t="s">
        <v>242</v>
      </c>
      <c r="V5" s="14"/>
      <c r="W5" s="14"/>
      <c r="Z5" s="1"/>
      <c r="AA5" s="1"/>
      <c r="AB5" s="1"/>
      <c r="AC5" s="1"/>
      <c r="AD5" s="1"/>
      <c r="AE5" s="1"/>
      <c r="AF5" s="1"/>
      <c r="AG5" s="1"/>
    </row>
    <row r="6" spans="1:33">
      <c r="A6" s="19" t="s">
        <v>30</v>
      </c>
      <c r="B6" s="2">
        <v>20</v>
      </c>
      <c r="C6" s="18">
        <v>30</v>
      </c>
      <c r="D6" s="18">
        <v>37</v>
      </c>
      <c r="E6" s="18">
        <v>53</v>
      </c>
      <c r="F6" s="18">
        <v>23</v>
      </c>
      <c r="G6" s="18">
        <v>18</v>
      </c>
      <c r="H6" s="15">
        <v>29</v>
      </c>
      <c r="I6" s="18">
        <v>33</v>
      </c>
      <c r="J6" s="18">
        <v>32</v>
      </c>
      <c r="K6" s="18">
        <v>45</v>
      </c>
      <c r="L6" s="18">
        <v>33</v>
      </c>
      <c r="M6" s="18">
        <v>15</v>
      </c>
      <c r="N6" s="18">
        <v>42</v>
      </c>
      <c r="O6" s="18">
        <v>52</v>
      </c>
      <c r="P6" s="27">
        <f t="shared" ref="P6:P69" si="0">B6+C6+D6+F6+G6+H6+I6+J6+K6+L6+M6+N6+O6</f>
        <v>409</v>
      </c>
      <c r="Q6" s="54" t="s">
        <v>30</v>
      </c>
      <c r="R6" s="55" t="s">
        <v>243</v>
      </c>
      <c r="V6" s="14"/>
      <c r="W6" s="14"/>
      <c r="Z6" s="1"/>
      <c r="AA6" s="1"/>
      <c r="AB6" s="1"/>
      <c r="AC6" s="1"/>
      <c r="AD6" s="1"/>
      <c r="AE6" s="1"/>
      <c r="AF6" s="1"/>
      <c r="AG6" s="1"/>
    </row>
    <row r="7" spans="1:33">
      <c r="A7" s="8" t="s">
        <v>13</v>
      </c>
      <c r="B7" s="2">
        <v>17</v>
      </c>
      <c r="C7" s="18">
        <v>33</v>
      </c>
      <c r="D7" s="18">
        <v>26</v>
      </c>
      <c r="E7" s="18">
        <v>69</v>
      </c>
      <c r="F7" s="18">
        <v>24</v>
      </c>
      <c r="G7" s="18">
        <v>24</v>
      </c>
      <c r="H7" s="15">
        <v>27</v>
      </c>
      <c r="I7" s="18">
        <v>29</v>
      </c>
      <c r="J7" s="18">
        <v>24</v>
      </c>
      <c r="K7" s="18">
        <v>46</v>
      </c>
      <c r="L7" s="18">
        <v>22</v>
      </c>
      <c r="M7" s="18">
        <v>15</v>
      </c>
      <c r="N7" s="18">
        <v>38</v>
      </c>
      <c r="O7" s="18">
        <v>55</v>
      </c>
      <c r="P7" s="27">
        <f t="shared" si="0"/>
        <v>380</v>
      </c>
      <c r="Q7" s="56" t="s">
        <v>13</v>
      </c>
      <c r="R7" s="55" t="s">
        <v>244</v>
      </c>
      <c r="V7" s="14"/>
      <c r="W7" s="14"/>
      <c r="Z7" s="1"/>
      <c r="AA7" s="1"/>
      <c r="AB7" s="1"/>
      <c r="AC7" s="1"/>
      <c r="AD7" s="1"/>
      <c r="AE7" s="1"/>
      <c r="AF7" s="1"/>
      <c r="AG7" s="1"/>
    </row>
    <row r="8" spans="1:33">
      <c r="A8" s="19" t="s">
        <v>22</v>
      </c>
      <c r="B8" s="2">
        <v>20</v>
      </c>
      <c r="C8" s="18">
        <v>25</v>
      </c>
      <c r="D8" s="18">
        <v>34</v>
      </c>
      <c r="E8" s="18">
        <v>57</v>
      </c>
      <c r="F8" s="18">
        <v>30</v>
      </c>
      <c r="G8" s="18">
        <v>30</v>
      </c>
      <c r="H8" s="15">
        <v>30</v>
      </c>
      <c r="I8" s="18">
        <v>24</v>
      </c>
      <c r="J8" s="18">
        <v>19</v>
      </c>
      <c r="K8" s="18">
        <v>47</v>
      </c>
      <c r="L8" s="18">
        <v>19</v>
      </c>
      <c r="M8" s="18">
        <v>10</v>
      </c>
      <c r="N8" s="18">
        <v>56</v>
      </c>
      <c r="O8" s="18">
        <v>34</v>
      </c>
      <c r="P8" s="27">
        <f t="shared" si="0"/>
        <v>378</v>
      </c>
      <c r="Q8" s="54" t="s">
        <v>22</v>
      </c>
      <c r="R8" s="55" t="s">
        <v>245</v>
      </c>
      <c r="V8" s="14"/>
      <c r="W8" s="14"/>
      <c r="Z8" s="1"/>
      <c r="AA8" s="1"/>
      <c r="AB8" s="1"/>
      <c r="AC8" s="1"/>
      <c r="AD8" s="1"/>
      <c r="AE8" s="1"/>
      <c r="AF8" s="1"/>
      <c r="AG8" s="1"/>
    </row>
    <row r="9" spans="1:33">
      <c r="A9" s="8" t="s">
        <v>9</v>
      </c>
      <c r="B9" s="2">
        <v>18</v>
      </c>
      <c r="C9" s="18">
        <v>23</v>
      </c>
      <c r="D9" s="18">
        <v>29</v>
      </c>
      <c r="E9" s="18">
        <v>61</v>
      </c>
      <c r="F9" s="18">
        <v>23</v>
      </c>
      <c r="G9" s="18">
        <v>27</v>
      </c>
      <c r="H9" s="15">
        <v>21</v>
      </c>
      <c r="I9" s="18">
        <v>17</v>
      </c>
      <c r="J9" s="18">
        <v>16</v>
      </c>
      <c r="K9" s="18">
        <v>34</v>
      </c>
      <c r="L9" s="18">
        <v>10</v>
      </c>
      <c r="M9" s="18">
        <v>5</v>
      </c>
      <c r="N9" s="18">
        <v>35</v>
      </c>
      <c r="O9" s="18">
        <v>56</v>
      </c>
      <c r="P9" s="27">
        <f t="shared" si="0"/>
        <v>314</v>
      </c>
      <c r="Q9" s="56" t="s">
        <v>9</v>
      </c>
      <c r="R9" s="55" t="s">
        <v>246</v>
      </c>
      <c r="V9" s="14"/>
      <c r="W9" s="14"/>
      <c r="Z9" s="1"/>
      <c r="AA9" s="1"/>
      <c r="AB9" s="1"/>
      <c r="AC9" s="1"/>
      <c r="AD9" s="1"/>
      <c r="AE9" s="1"/>
      <c r="AF9" s="1"/>
      <c r="AG9" s="1"/>
    </row>
    <row r="10" spans="1:33">
      <c r="A10" s="19" t="s">
        <v>40</v>
      </c>
      <c r="B10" s="2">
        <v>10</v>
      </c>
      <c r="C10" s="18">
        <v>12</v>
      </c>
      <c r="D10" s="18">
        <v>17</v>
      </c>
      <c r="E10" s="18">
        <v>34</v>
      </c>
      <c r="F10" s="18">
        <v>16</v>
      </c>
      <c r="G10" s="18">
        <v>19</v>
      </c>
      <c r="H10" s="15">
        <v>27</v>
      </c>
      <c r="I10" s="18">
        <v>17</v>
      </c>
      <c r="J10" s="18">
        <v>24</v>
      </c>
      <c r="K10" s="18">
        <v>25</v>
      </c>
      <c r="L10" s="18">
        <v>16</v>
      </c>
      <c r="M10" s="18">
        <v>7</v>
      </c>
      <c r="N10" s="18">
        <v>57</v>
      </c>
      <c r="O10" s="18">
        <v>51</v>
      </c>
      <c r="P10" s="27">
        <f t="shared" si="0"/>
        <v>298</v>
      </c>
      <c r="Q10" s="54" t="s">
        <v>40</v>
      </c>
      <c r="R10" s="55" t="s">
        <v>247</v>
      </c>
      <c r="V10" s="14"/>
      <c r="W10" s="14"/>
      <c r="Z10" s="1"/>
      <c r="AA10" s="1"/>
      <c r="AB10" s="1"/>
      <c r="AC10" s="1"/>
      <c r="AD10" s="1"/>
      <c r="AE10" s="1"/>
      <c r="AF10" s="1"/>
      <c r="AG10" s="1"/>
    </row>
    <row r="11" spans="1:33">
      <c r="A11" s="8" t="s">
        <v>11</v>
      </c>
      <c r="B11" s="2">
        <v>11</v>
      </c>
      <c r="C11" s="18">
        <v>16</v>
      </c>
      <c r="D11" s="18">
        <v>19</v>
      </c>
      <c r="E11" s="18">
        <v>35</v>
      </c>
      <c r="F11" s="18">
        <v>11</v>
      </c>
      <c r="G11" s="18">
        <v>22</v>
      </c>
      <c r="H11" s="15">
        <v>13</v>
      </c>
      <c r="I11" s="18">
        <v>15</v>
      </c>
      <c r="J11" s="18">
        <v>17</v>
      </c>
      <c r="K11" s="18">
        <v>20</v>
      </c>
      <c r="L11" s="18">
        <v>16</v>
      </c>
      <c r="M11" s="18">
        <v>9</v>
      </c>
      <c r="N11" s="18">
        <v>25</v>
      </c>
      <c r="O11" s="18">
        <v>22</v>
      </c>
      <c r="P11" s="27">
        <f t="shared" si="0"/>
        <v>216</v>
      </c>
      <c r="Q11" s="56" t="s">
        <v>11</v>
      </c>
      <c r="R11" s="55" t="s">
        <v>248</v>
      </c>
      <c r="V11" s="14"/>
      <c r="W11" s="14"/>
      <c r="Z11" s="1"/>
      <c r="AA11" s="1"/>
      <c r="AB11" s="1"/>
      <c r="AC11" s="1"/>
      <c r="AD11" s="1"/>
      <c r="AE11" s="1"/>
      <c r="AF11" s="1"/>
      <c r="AG11" s="1"/>
    </row>
    <row r="12" spans="1:33">
      <c r="A12" s="8" t="s">
        <v>14</v>
      </c>
      <c r="B12" s="2">
        <v>3</v>
      </c>
      <c r="C12" s="18">
        <v>25</v>
      </c>
      <c r="D12" s="18">
        <v>23</v>
      </c>
      <c r="E12" s="18">
        <v>28</v>
      </c>
      <c r="F12" s="18">
        <v>6</v>
      </c>
      <c r="G12" s="18">
        <v>13</v>
      </c>
      <c r="H12" s="15">
        <v>12</v>
      </c>
      <c r="I12" s="18">
        <v>23</v>
      </c>
      <c r="J12" s="18">
        <v>10</v>
      </c>
      <c r="K12" s="18">
        <v>27</v>
      </c>
      <c r="L12" s="18">
        <v>12</v>
      </c>
      <c r="M12" s="18">
        <v>7</v>
      </c>
      <c r="N12" s="18">
        <v>14</v>
      </c>
      <c r="O12" s="18">
        <v>15</v>
      </c>
      <c r="P12" s="27">
        <f t="shared" si="0"/>
        <v>190</v>
      </c>
      <c r="Q12" s="56" t="s">
        <v>14</v>
      </c>
      <c r="R12" s="55" t="s">
        <v>249</v>
      </c>
      <c r="V12" s="14"/>
      <c r="W12" s="14"/>
      <c r="Z12" s="1"/>
      <c r="AA12" s="1"/>
      <c r="AB12" s="1"/>
      <c r="AC12" s="1"/>
      <c r="AD12" s="1"/>
      <c r="AE12" s="1"/>
      <c r="AF12" s="1"/>
      <c r="AG12" s="1"/>
    </row>
    <row r="13" spans="1:33">
      <c r="A13" s="7" t="s">
        <v>23</v>
      </c>
      <c r="B13" s="2">
        <v>19</v>
      </c>
      <c r="C13" s="18">
        <v>5</v>
      </c>
      <c r="D13" s="18">
        <v>14</v>
      </c>
      <c r="E13" s="18">
        <v>33</v>
      </c>
      <c r="F13" s="18">
        <v>16</v>
      </c>
      <c r="G13" s="18">
        <v>7</v>
      </c>
      <c r="H13" s="15">
        <v>11</v>
      </c>
      <c r="I13" s="18">
        <v>5</v>
      </c>
      <c r="J13" s="18">
        <v>11</v>
      </c>
      <c r="K13" s="18">
        <v>26</v>
      </c>
      <c r="L13" s="18">
        <v>12</v>
      </c>
      <c r="M13" s="18">
        <v>5</v>
      </c>
      <c r="N13" s="18">
        <v>25</v>
      </c>
      <c r="O13" s="18">
        <v>29</v>
      </c>
      <c r="P13" s="27">
        <f t="shared" si="0"/>
        <v>185</v>
      </c>
      <c r="Q13" s="54" t="s">
        <v>23</v>
      </c>
      <c r="R13" s="55" t="s">
        <v>250</v>
      </c>
      <c r="V13" s="14"/>
      <c r="W13" s="14"/>
      <c r="Z13" s="1"/>
      <c r="AA13" s="1"/>
      <c r="AB13" s="1"/>
      <c r="AC13" s="1"/>
      <c r="AD13" s="1"/>
      <c r="AE13" s="1"/>
      <c r="AF13" s="1"/>
      <c r="AG13" s="1"/>
    </row>
    <row r="14" spans="1:33">
      <c r="A14" s="19" t="s">
        <v>27</v>
      </c>
      <c r="B14" s="2">
        <v>12</v>
      </c>
      <c r="C14" s="18">
        <v>13</v>
      </c>
      <c r="D14" s="18">
        <v>21</v>
      </c>
      <c r="E14" s="18">
        <v>17</v>
      </c>
      <c r="F14" s="18">
        <v>14</v>
      </c>
      <c r="G14" s="18">
        <v>10</v>
      </c>
      <c r="H14" s="15">
        <v>14</v>
      </c>
      <c r="I14" s="18">
        <v>11</v>
      </c>
      <c r="J14" s="18">
        <v>14</v>
      </c>
      <c r="K14" s="18">
        <v>19</v>
      </c>
      <c r="L14" s="18">
        <v>9</v>
      </c>
      <c r="M14" s="18">
        <v>11</v>
      </c>
      <c r="N14" s="18">
        <v>14</v>
      </c>
      <c r="O14" s="18">
        <v>15</v>
      </c>
      <c r="P14" s="27">
        <f t="shared" si="0"/>
        <v>177</v>
      </c>
      <c r="Q14" s="54" t="s">
        <v>27</v>
      </c>
      <c r="R14" s="55" t="s">
        <v>251</v>
      </c>
      <c r="V14" s="14"/>
      <c r="W14" s="14"/>
      <c r="Z14" s="1"/>
      <c r="AA14" s="1"/>
      <c r="AB14" s="1"/>
      <c r="AC14" s="1"/>
      <c r="AD14" s="1"/>
      <c r="AE14" s="1"/>
      <c r="AF14" s="1"/>
      <c r="AG14" s="1"/>
    </row>
    <row r="15" spans="1:33">
      <c r="A15" s="19" t="s">
        <v>44</v>
      </c>
      <c r="B15" s="2">
        <v>8</v>
      </c>
      <c r="C15" s="18">
        <v>6</v>
      </c>
      <c r="D15" s="18">
        <v>9</v>
      </c>
      <c r="E15" s="18">
        <v>18</v>
      </c>
      <c r="F15" s="18">
        <v>16</v>
      </c>
      <c r="G15" s="18">
        <v>11</v>
      </c>
      <c r="H15" s="15">
        <v>13</v>
      </c>
      <c r="I15" s="18">
        <v>12</v>
      </c>
      <c r="J15" s="18">
        <v>10</v>
      </c>
      <c r="K15" s="18">
        <v>28</v>
      </c>
      <c r="L15" s="18">
        <v>9</v>
      </c>
      <c r="M15" s="18">
        <v>9</v>
      </c>
      <c r="N15" s="18">
        <v>12</v>
      </c>
      <c r="O15" s="18">
        <v>16</v>
      </c>
      <c r="P15" s="27">
        <f t="shared" si="0"/>
        <v>159</v>
      </c>
      <c r="Q15" s="54" t="s">
        <v>44</v>
      </c>
      <c r="R15" s="55" t="s">
        <v>252</v>
      </c>
      <c r="V15" s="14"/>
      <c r="W15" s="14"/>
      <c r="Z15" s="1"/>
      <c r="AA15" s="1"/>
      <c r="AB15" s="1"/>
      <c r="AC15" s="1"/>
      <c r="AD15" s="1"/>
      <c r="AE15" s="1"/>
      <c r="AF15" s="1"/>
      <c r="AG15" s="1"/>
    </row>
    <row r="16" spans="1:33">
      <c r="A16" s="19" t="s">
        <v>24</v>
      </c>
      <c r="B16" s="2">
        <v>3</v>
      </c>
      <c r="C16" s="18">
        <v>10</v>
      </c>
      <c r="D16" s="18">
        <v>17</v>
      </c>
      <c r="E16" s="18">
        <v>14</v>
      </c>
      <c r="F16" s="18">
        <v>20</v>
      </c>
      <c r="G16" s="18">
        <v>8</v>
      </c>
      <c r="H16" s="15">
        <v>16</v>
      </c>
      <c r="I16" s="18">
        <v>8</v>
      </c>
      <c r="J16" s="18">
        <v>10</v>
      </c>
      <c r="K16" s="18">
        <v>16</v>
      </c>
      <c r="L16" s="18">
        <v>7</v>
      </c>
      <c r="M16" s="18">
        <v>6</v>
      </c>
      <c r="N16" s="18">
        <v>17</v>
      </c>
      <c r="O16" s="18">
        <v>18</v>
      </c>
      <c r="P16" s="27">
        <f t="shared" si="0"/>
        <v>156</v>
      </c>
      <c r="Q16" s="54" t="s">
        <v>24</v>
      </c>
      <c r="R16" s="55" t="s">
        <v>253</v>
      </c>
      <c r="V16" s="14"/>
      <c r="W16" s="14"/>
      <c r="Z16" s="1"/>
      <c r="AA16" s="1"/>
      <c r="AB16" s="1"/>
      <c r="AC16" s="1"/>
      <c r="AD16" s="1"/>
      <c r="AE16" s="1"/>
      <c r="AF16" s="1"/>
      <c r="AG16" s="1"/>
    </row>
    <row r="17" spans="1:33">
      <c r="A17" s="8" t="s">
        <v>5</v>
      </c>
      <c r="B17" s="2">
        <v>3</v>
      </c>
      <c r="C17" s="18">
        <v>8</v>
      </c>
      <c r="D17" s="18">
        <v>16</v>
      </c>
      <c r="E17" s="18">
        <v>20</v>
      </c>
      <c r="F17" s="18">
        <v>8</v>
      </c>
      <c r="G17" s="18">
        <v>15</v>
      </c>
      <c r="H17" s="15">
        <v>4</v>
      </c>
      <c r="I17" s="18">
        <v>4</v>
      </c>
      <c r="J17" s="18">
        <v>9</v>
      </c>
      <c r="K17" s="18">
        <v>16</v>
      </c>
      <c r="L17" s="18">
        <v>9</v>
      </c>
      <c r="M17" s="18">
        <v>4</v>
      </c>
      <c r="N17" s="18">
        <v>28</v>
      </c>
      <c r="O17" s="18">
        <v>26</v>
      </c>
      <c r="P17" s="27">
        <f t="shared" si="0"/>
        <v>150</v>
      </c>
      <c r="Q17" s="56" t="s">
        <v>5</v>
      </c>
      <c r="R17" s="55" t="s">
        <v>254</v>
      </c>
      <c r="V17" s="14"/>
      <c r="W17" s="14"/>
      <c r="Z17" s="1"/>
      <c r="AA17" s="1"/>
      <c r="AB17" s="1"/>
      <c r="AC17" s="1"/>
      <c r="AD17" s="1"/>
      <c r="AE17" s="1"/>
      <c r="AF17" s="1"/>
      <c r="AG17" s="1"/>
    </row>
    <row r="18" spans="1:33">
      <c r="A18" s="19" t="s">
        <v>32</v>
      </c>
      <c r="B18" s="2">
        <v>11</v>
      </c>
      <c r="C18" s="18">
        <v>11</v>
      </c>
      <c r="D18" s="18">
        <v>16</v>
      </c>
      <c r="E18" s="18">
        <v>28</v>
      </c>
      <c r="F18" s="18">
        <v>13</v>
      </c>
      <c r="G18" s="18">
        <v>10</v>
      </c>
      <c r="H18" s="15">
        <v>5</v>
      </c>
      <c r="I18" s="18">
        <v>9</v>
      </c>
      <c r="J18" s="18">
        <v>5</v>
      </c>
      <c r="K18" s="18">
        <v>16</v>
      </c>
      <c r="L18" s="18">
        <v>16</v>
      </c>
      <c r="M18" s="18">
        <v>6</v>
      </c>
      <c r="N18" s="18">
        <v>20</v>
      </c>
      <c r="O18" s="18">
        <v>11</v>
      </c>
      <c r="P18" s="27">
        <f t="shared" si="0"/>
        <v>149</v>
      </c>
      <c r="Q18" s="54" t="s">
        <v>32</v>
      </c>
      <c r="R18" s="55" t="s">
        <v>255</v>
      </c>
      <c r="V18" s="14"/>
      <c r="W18" s="14"/>
      <c r="Z18" s="1"/>
      <c r="AA18" s="1"/>
      <c r="AB18" s="1"/>
      <c r="AC18" s="1"/>
      <c r="AD18" s="1"/>
      <c r="AE18" s="1"/>
      <c r="AF18" s="1"/>
      <c r="AG18" s="1"/>
    </row>
    <row r="19" spans="1:33">
      <c r="A19" s="19" t="s">
        <v>36</v>
      </c>
      <c r="B19" s="2">
        <v>8</v>
      </c>
      <c r="C19" s="18">
        <v>11</v>
      </c>
      <c r="D19" s="18">
        <v>14</v>
      </c>
      <c r="E19" s="18">
        <v>26</v>
      </c>
      <c r="F19" s="18">
        <v>3</v>
      </c>
      <c r="G19" s="18">
        <v>6</v>
      </c>
      <c r="H19" s="15">
        <v>15</v>
      </c>
      <c r="I19" s="18">
        <v>10</v>
      </c>
      <c r="J19" s="18">
        <v>11</v>
      </c>
      <c r="K19" s="18">
        <v>7</v>
      </c>
      <c r="L19" s="18">
        <v>12</v>
      </c>
      <c r="M19" s="18">
        <v>5</v>
      </c>
      <c r="N19" s="18">
        <v>26</v>
      </c>
      <c r="O19" s="18">
        <v>21</v>
      </c>
      <c r="P19" s="27">
        <f t="shared" si="0"/>
        <v>149</v>
      </c>
      <c r="Q19" s="54" t="s">
        <v>36</v>
      </c>
      <c r="R19" s="55" t="s">
        <v>256</v>
      </c>
      <c r="V19" s="14"/>
      <c r="W19" s="14"/>
      <c r="Z19" s="1"/>
      <c r="AA19" s="1"/>
      <c r="AB19" s="1"/>
      <c r="AC19" s="1"/>
      <c r="AD19" s="1"/>
      <c r="AE19" s="1"/>
      <c r="AF19" s="1"/>
      <c r="AG19" s="1"/>
    </row>
    <row r="20" spans="1:33">
      <c r="A20" s="8" t="s">
        <v>15</v>
      </c>
      <c r="B20" s="2">
        <v>9</v>
      </c>
      <c r="C20" s="18">
        <v>7</v>
      </c>
      <c r="D20" s="18">
        <v>16</v>
      </c>
      <c r="E20" s="18">
        <v>21</v>
      </c>
      <c r="F20" s="18">
        <v>14</v>
      </c>
      <c r="G20" s="18">
        <v>8</v>
      </c>
      <c r="H20" s="15">
        <v>10</v>
      </c>
      <c r="I20" s="18">
        <v>8</v>
      </c>
      <c r="J20" s="18">
        <v>6</v>
      </c>
      <c r="K20" s="18">
        <v>9</v>
      </c>
      <c r="L20" s="18">
        <v>6</v>
      </c>
      <c r="M20" s="18">
        <v>1</v>
      </c>
      <c r="N20" s="18">
        <v>7</v>
      </c>
      <c r="O20" s="18">
        <v>19</v>
      </c>
      <c r="P20" s="27">
        <f t="shared" si="0"/>
        <v>120</v>
      </c>
      <c r="Q20" s="56" t="s">
        <v>15</v>
      </c>
      <c r="R20" s="55" t="s">
        <v>257</v>
      </c>
      <c r="V20" s="14"/>
      <c r="W20" s="14"/>
      <c r="Z20" s="1"/>
      <c r="AA20" s="1"/>
      <c r="AB20" s="1"/>
      <c r="AC20" s="1"/>
      <c r="AD20" s="1"/>
      <c r="AE20" s="1"/>
      <c r="AF20" s="1"/>
      <c r="AG20" s="1"/>
    </row>
    <row r="21" spans="1:33">
      <c r="A21" s="19" t="s">
        <v>41</v>
      </c>
      <c r="B21" s="2">
        <v>9</v>
      </c>
      <c r="C21" s="18">
        <v>23</v>
      </c>
      <c r="D21" s="18">
        <v>15</v>
      </c>
      <c r="E21" s="18">
        <v>8</v>
      </c>
      <c r="F21" s="18">
        <v>15</v>
      </c>
      <c r="G21" s="18">
        <v>4</v>
      </c>
      <c r="H21" s="15">
        <v>5</v>
      </c>
      <c r="I21" s="18">
        <v>4</v>
      </c>
      <c r="J21" s="18">
        <v>5</v>
      </c>
      <c r="K21" s="18">
        <v>6</v>
      </c>
      <c r="L21" s="18">
        <v>4</v>
      </c>
      <c r="M21" s="18">
        <v>2</v>
      </c>
      <c r="N21" s="18">
        <v>9</v>
      </c>
      <c r="O21" s="18">
        <v>14</v>
      </c>
      <c r="P21" s="27">
        <f t="shared" si="0"/>
        <v>115</v>
      </c>
      <c r="Q21" s="54" t="s">
        <v>41</v>
      </c>
      <c r="R21" s="55" t="s">
        <v>258</v>
      </c>
      <c r="V21" s="14"/>
      <c r="W21" s="14"/>
      <c r="Z21" s="1"/>
      <c r="AA21" s="1"/>
      <c r="AB21" s="1"/>
      <c r="AC21" s="1"/>
      <c r="AD21" s="1"/>
      <c r="AE21" s="1"/>
      <c r="AF21" s="1"/>
      <c r="AG21" s="1"/>
    </row>
    <row r="22" spans="1:33">
      <c r="A22" s="19" t="s">
        <v>21</v>
      </c>
      <c r="B22" s="2">
        <v>3</v>
      </c>
      <c r="C22" s="18">
        <v>4</v>
      </c>
      <c r="D22" s="18">
        <v>5</v>
      </c>
      <c r="E22" s="18">
        <v>15</v>
      </c>
      <c r="F22" s="18">
        <v>4</v>
      </c>
      <c r="G22" s="18">
        <v>1</v>
      </c>
      <c r="H22" s="15">
        <v>5</v>
      </c>
      <c r="I22" s="18">
        <v>4</v>
      </c>
      <c r="J22" s="18">
        <v>12</v>
      </c>
      <c r="K22" s="18">
        <v>23</v>
      </c>
      <c r="L22" s="18">
        <v>8</v>
      </c>
      <c r="M22" s="18">
        <v>2</v>
      </c>
      <c r="N22" s="18">
        <v>26</v>
      </c>
      <c r="O22" s="18">
        <v>13</v>
      </c>
      <c r="P22" s="27">
        <f t="shared" si="0"/>
        <v>110</v>
      </c>
      <c r="Q22" s="54" t="s">
        <v>21</v>
      </c>
      <c r="R22" s="55" t="s">
        <v>259</v>
      </c>
      <c r="V22" s="14"/>
      <c r="W22" s="14"/>
      <c r="Z22" s="1"/>
      <c r="AA22" s="1"/>
      <c r="AB22" s="1"/>
      <c r="AC22" s="1"/>
      <c r="AD22" s="1"/>
      <c r="AE22" s="1"/>
      <c r="AF22" s="1"/>
      <c r="AG22" s="1"/>
    </row>
    <row r="23" spans="1:33">
      <c r="A23" s="19" t="s">
        <v>42</v>
      </c>
      <c r="B23" s="2">
        <v>4</v>
      </c>
      <c r="C23" s="18">
        <v>6</v>
      </c>
      <c r="D23" s="18">
        <v>7</v>
      </c>
      <c r="E23" s="18">
        <v>15</v>
      </c>
      <c r="F23" s="18">
        <v>7</v>
      </c>
      <c r="G23" s="18">
        <v>5</v>
      </c>
      <c r="H23" s="15">
        <v>6</v>
      </c>
      <c r="I23" s="18">
        <v>8</v>
      </c>
      <c r="J23" s="18">
        <v>5</v>
      </c>
      <c r="K23" s="18">
        <v>6</v>
      </c>
      <c r="L23" s="18">
        <v>4</v>
      </c>
      <c r="M23" s="18">
        <v>5</v>
      </c>
      <c r="N23" s="18">
        <v>12</v>
      </c>
      <c r="O23" s="18">
        <v>15</v>
      </c>
      <c r="P23" s="27">
        <f t="shared" si="0"/>
        <v>90</v>
      </c>
      <c r="Q23" s="54" t="s">
        <v>42</v>
      </c>
      <c r="R23" s="55" t="s">
        <v>260</v>
      </c>
      <c r="V23" s="14"/>
      <c r="W23" s="14"/>
      <c r="Z23" s="1"/>
      <c r="AA23" s="1"/>
      <c r="AB23" s="1"/>
      <c r="AC23" s="1"/>
      <c r="AD23" s="1"/>
      <c r="AE23" s="1"/>
      <c r="AF23" s="1"/>
      <c r="AG23" s="1"/>
    </row>
    <row r="24" spans="1:33">
      <c r="A24" s="19" t="s">
        <v>35</v>
      </c>
      <c r="B24" s="2">
        <v>6</v>
      </c>
      <c r="C24" s="18">
        <v>6</v>
      </c>
      <c r="D24" s="18">
        <v>8</v>
      </c>
      <c r="E24" s="18">
        <v>2</v>
      </c>
      <c r="F24" s="18">
        <v>3</v>
      </c>
      <c r="G24" s="18">
        <v>2</v>
      </c>
      <c r="H24" s="15">
        <v>5</v>
      </c>
      <c r="I24" s="18">
        <v>2</v>
      </c>
      <c r="J24" s="18">
        <v>6</v>
      </c>
      <c r="K24" s="18">
        <v>11</v>
      </c>
      <c r="L24" s="18">
        <v>7</v>
      </c>
      <c r="M24" s="18">
        <v>5</v>
      </c>
      <c r="N24" s="18">
        <v>15</v>
      </c>
      <c r="O24" s="18">
        <v>12</v>
      </c>
      <c r="P24" s="27">
        <f t="shared" si="0"/>
        <v>88</v>
      </c>
      <c r="Q24" s="54" t="s">
        <v>35</v>
      </c>
      <c r="R24" s="55" t="s">
        <v>261</v>
      </c>
      <c r="V24" s="14"/>
      <c r="W24" s="14"/>
      <c r="Z24" s="1"/>
      <c r="AA24" s="1"/>
      <c r="AB24" s="1"/>
      <c r="AC24" s="1"/>
      <c r="AD24" s="1"/>
      <c r="AE24" s="1"/>
      <c r="AF24" s="1"/>
      <c r="AG24" s="1"/>
    </row>
    <row r="25" spans="1:33">
      <c r="A25" s="8" t="s">
        <v>2</v>
      </c>
      <c r="B25" s="2">
        <v>7</v>
      </c>
      <c r="C25" s="18">
        <v>0</v>
      </c>
      <c r="D25" s="18">
        <v>5</v>
      </c>
      <c r="E25" s="18">
        <v>11</v>
      </c>
      <c r="F25" s="18">
        <v>7</v>
      </c>
      <c r="G25" s="18">
        <v>4</v>
      </c>
      <c r="H25" s="15">
        <v>4</v>
      </c>
      <c r="I25" s="18">
        <v>8</v>
      </c>
      <c r="J25" s="18">
        <v>4</v>
      </c>
      <c r="K25" s="18">
        <v>15</v>
      </c>
      <c r="L25" s="18">
        <v>3</v>
      </c>
      <c r="M25" s="18">
        <v>1</v>
      </c>
      <c r="N25" s="18">
        <v>18</v>
      </c>
      <c r="O25" s="18">
        <v>10</v>
      </c>
      <c r="P25" s="27">
        <f t="shared" si="0"/>
        <v>86</v>
      </c>
      <c r="Q25" s="56" t="s">
        <v>2</v>
      </c>
      <c r="R25" s="55" t="s">
        <v>262</v>
      </c>
      <c r="V25" s="14"/>
      <c r="W25" s="14"/>
      <c r="Z25" s="1"/>
      <c r="AA25" s="1"/>
      <c r="AB25" s="1"/>
      <c r="AC25" s="1"/>
      <c r="AD25" s="1"/>
      <c r="AE25" s="1"/>
      <c r="AF25" s="1"/>
      <c r="AG25" s="1"/>
    </row>
    <row r="26" spans="1:33">
      <c r="A26" s="8" t="s">
        <v>6</v>
      </c>
      <c r="B26" s="2">
        <v>8</v>
      </c>
      <c r="C26" s="18">
        <v>3</v>
      </c>
      <c r="D26" s="18">
        <v>10</v>
      </c>
      <c r="E26" s="18">
        <v>22</v>
      </c>
      <c r="F26" s="18">
        <v>13</v>
      </c>
      <c r="G26" s="18">
        <v>5</v>
      </c>
      <c r="H26" s="15">
        <v>3</v>
      </c>
      <c r="I26" s="18">
        <v>3</v>
      </c>
      <c r="J26" s="18">
        <v>4</v>
      </c>
      <c r="K26" s="18">
        <v>14</v>
      </c>
      <c r="L26" s="18">
        <v>2</v>
      </c>
      <c r="M26" s="18">
        <v>2</v>
      </c>
      <c r="N26" s="18">
        <v>9</v>
      </c>
      <c r="O26" s="18">
        <v>7</v>
      </c>
      <c r="P26" s="27">
        <f t="shared" si="0"/>
        <v>83</v>
      </c>
      <c r="Q26" s="56" t="s">
        <v>6</v>
      </c>
      <c r="R26" s="55" t="s">
        <v>263</v>
      </c>
      <c r="V26" s="14"/>
      <c r="W26" s="14"/>
      <c r="Z26" s="1"/>
      <c r="AA26" s="1"/>
      <c r="AB26" s="1"/>
      <c r="AC26" s="1"/>
      <c r="AD26" s="1"/>
      <c r="AE26" s="1"/>
      <c r="AF26" s="1"/>
      <c r="AG26" s="1"/>
    </row>
    <row r="27" spans="1:33">
      <c r="A27" s="8" t="s">
        <v>16</v>
      </c>
      <c r="B27" s="2">
        <v>4</v>
      </c>
      <c r="C27" s="18">
        <v>4</v>
      </c>
      <c r="D27" s="18">
        <v>11</v>
      </c>
      <c r="E27" s="18">
        <v>11</v>
      </c>
      <c r="F27" s="18">
        <v>9</v>
      </c>
      <c r="G27" s="18">
        <v>1</v>
      </c>
      <c r="H27" s="15">
        <v>6</v>
      </c>
      <c r="I27" s="18">
        <v>4</v>
      </c>
      <c r="J27" s="18">
        <v>5</v>
      </c>
      <c r="K27" s="18">
        <v>7</v>
      </c>
      <c r="L27" s="18">
        <v>8</v>
      </c>
      <c r="M27" s="18">
        <v>6</v>
      </c>
      <c r="N27" s="18">
        <v>4</v>
      </c>
      <c r="O27" s="18">
        <v>13</v>
      </c>
      <c r="P27" s="27">
        <f t="shared" si="0"/>
        <v>82</v>
      </c>
      <c r="Q27" s="56" t="s">
        <v>16</v>
      </c>
      <c r="R27" s="55" t="s">
        <v>264</v>
      </c>
      <c r="V27" s="14"/>
      <c r="W27" s="14"/>
      <c r="Z27" s="1"/>
      <c r="AA27" s="1"/>
      <c r="AB27" s="1"/>
      <c r="AC27" s="1"/>
      <c r="AD27" s="1"/>
      <c r="AE27" s="1"/>
      <c r="AF27" s="1"/>
      <c r="AG27" s="1"/>
    </row>
    <row r="28" spans="1:33">
      <c r="A28" s="8" t="s">
        <v>20</v>
      </c>
      <c r="B28" s="2">
        <v>6</v>
      </c>
      <c r="C28" s="18">
        <v>1</v>
      </c>
      <c r="D28" s="18">
        <v>9</v>
      </c>
      <c r="E28" s="18">
        <v>12</v>
      </c>
      <c r="F28" s="18">
        <v>5</v>
      </c>
      <c r="G28" s="18">
        <v>10</v>
      </c>
      <c r="H28" s="15">
        <v>4</v>
      </c>
      <c r="I28" s="18">
        <v>2</v>
      </c>
      <c r="J28" s="18">
        <v>5</v>
      </c>
      <c r="K28" s="18">
        <v>4</v>
      </c>
      <c r="L28" s="18">
        <v>4</v>
      </c>
      <c r="M28" s="18">
        <v>2</v>
      </c>
      <c r="N28" s="18">
        <v>13</v>
      </c>
      <c r="O28" s="18">
        <v>14</v>
      </c>
      <c r="P28" s="27">
        <f t="shared" si="0"/>
        <v>79</v>
      </c>
      <c r="Q28" s="56" t="s">
        <v>20</v>
      </c>
      <c r="R28" s="55" t="s">
        <v>265</v>
      </c>
      <c r="V28" s="14"/>
      <c r="W28" s="14"/>
      <c r="Z28" s="1"/>
      <c r="AA28" s="1"/>
      <c r="AB28" s="1"/>
      <c r="AC28" s="1"/>
      <c r="AD28" s="1"/>
      <c r="AE28" s="1"/>
      <c r="AF28" s="1"/>
      <c r="AG28" s="1"/>
    </row>
    <row r="29" spans="1:33">
      <c r="A29" s="19" t="s">
        <v>39</v>
      </c>
      <c r="B29" s="2">
        <v>1</v>
      </c>
      <c r="C29" s="18">
        <v>4</v>
      </c>
      <c r="D29" s="18">
        <v>11</v>
      </c>
      <c r="E29" s="18">
        <v>10</v>
      </c>
      <c r="F29" s="18">
        <v>5</v>
      </c>
      <c r="G29" s="18">
        <v>1</v>
      </c>
      <c r="H29" s="15">
        <v>2</v>
      </c>
      <c r="I29" s="18">
        <v>5</v>
      </c>
      <c r="J29" s="18">
        <v>9</v>
      </c>
      <c r="K29" s="18">
        <v>6</v>
      </c>
      <c r="L29" s="18">
        <v>10</v>
      </c>
      <c r="M29" s="18">
        <v>1</v>
      </c>
      <c r="N29" s="18">
        <v>8</v>
      </c>
      <c r="O29" s="18">
        <v>6</v>
      </c>
      <c r="P29" s="27">
        <f t="shared" si="0"/>
        <v>69</v>
      </c>
      <c r="Q29" s="54" t="s">
        <v>39</v>
      </c>
      <c r="R29" s="55" t="s">
        <v>266</v>
      </c>
      <c r="V29" s="14"/>
      <c r="W29" s="14"/>
      <c r="Z29" s="1"/>
      <c r="AA29" s="1"/>
      <c r="AB29" s="1"/>
      <c r="AC29" s="1"/>
      <c r="AD29" s="1"/>
      <c r="AE29" s="1"/>
      <c r="AF29" s="1"/>
      <c r="AG29" s="1"/>
    </row>
    <row r="30" spans="1:33">
      <c r="A30" s="8" t="s">
        <v>4</v>
      </c>
      <c r="B30" s="2">
        <v>3</v>
      </c>
      <c r="C30" s="18">
        <v>4</v>
      </c>
      <c r="D30" s="18">
        <v>9</v>
      </c>
      <c r="E30" s="18">
        <v>8</v>
      </c>
      <c r="F30" s="18">
        <v>4</v>
      </c>
      <c r="G30" s="18">
        <v>9</v>
      </c>
      <c r="H30" s="15">
        <v>4</v>
      </c>
      <c r="I30" s="18">
        <v>4</v>
      </c>
      <c r="J30" s="18">
        <v>2</v>
      </c>
      <c r="K30" s="18">
        <v>4</v>
      </c>
      <c r="L30" s="18">
        <v>1</v>
      </c>
      <c r="M30" s="18">
        <v>1</v>
      </c>
      <c r="N30" s="18">
        <v>13</v>
      </c>
      <c r="O30" s="18">
        <v>7</v>
      </c>
      <c r="P30" s="27">
        <f t="shared" si="0"/>
        <v>65</v>
      </c>
      <c r="Q30" s="56" t="s">
        <v>4</v>
      </c>
      <c r="R30" s="55" t="s">
        <v>267</v>
      </c>
      <c r="V30" s="14"/>
      <c r="W30" s="14"/>
      <c r="Z30" s="1"/>
      <c r="AA30" s="1"/>
      <c r="AB30" s="1"/>
      <c r="AC30" s="1"/>
      <c r="AD30" s="1"/>
      <c r="AE30" s="1"/>
      <c r="AF30" s="1"/>
      <c r="AG30" s="1"/>
    </row>
    <row r="31" spans="1:33">
      <c r="A31" s="8" t="s">
        <v>17</v>
      </c>
      <c r="B31" s="2">
        <v>1</v>
      </c>
      <c r="C31" s="18">
        <v>2</v>
      </c>
      <c r="D31" s="18">
        <v>3</v>
      </c>
      <c r="E31" s="18">
        <v>8</v>
      </c>
      <c r="F31" s="18">
        <v>2</v>
      </c>
      <c r="G31" s="18">
        <v>5</v>
      </c>
      <c r="H31" s="15">
        <v>7</v>
      </c>
      <c r="I31" s="18">
        <v>5</v>
      </c>
      <c r="J31" s="18">
        <v>4</v>
      </c>
      <c r="K31" s="18">
        <v>7</v>
      </c>
      <c r="L31" s="18">
        <v>10</v>
      </c>
      <c r="M31" s="18">
        <v>1</v>
      </c>
      <c r="N31" s="18">
        <v>9</v>
      </c>
      <c r="O31" s="18">
        <v>6</v>
      </c>
      <c r="P31" s="27">
        <f t="shared" si="0"/>
        <v>62</v>
      </c>
      <c r="Q31" s="56" t="s">
        <v>17</v>
      </c>
      <c r="R31" s="55" t="s">
        <v>268</v>
      </c>
      <c r="V31" s="14"/>
      <c r="W31" s="14"/>
      <c r="Z31" s="1"/>
      <c r="AA31" s="1"/>
      <c r="AB31" s="1"/>
      <c r="AC31" s="1"/>
      <c r="AD31" s="1"/>
      <c r="AE31" s="1"/>
      <c r="AF31" s="1"/>
      <c r="AG31" s="1"/>
    </row>
    <row r="32" spans="1:33">
      <c r="A32" s="19" t="s">
        <v>29</v>
      </c>
      <c r="B32" s="2">
        <v>3</v>
      </c>
      <c r="C32" s="18">
        <v>2</v>
      </c>
      <c r="D32" s="18">
        <v>2</v>
      </c>
      <c r="E32" s="18">
        <v>7</v>
      </c>
      <c r="F32" s="18">
        <v>4</v>
      </c>
      <c r="G32" s="18">
        <v>6</v>
      </c>
      <c r="H32" s="15">
        <v>4</v>
      </c>
      <c r="I32" s="18">
        <v>1</v>
      </c>
      <c r="J32" s="18">
        <v>6</v>
      </c>
      <c r="K32" s="18">
        <v>6</v>
      </c>
      <c r="L32" s="18">
        <v>1</v>
      </c>
      <c r="M32" s="18">
        <v>1</v>
      </c>
      <c r="N32" s="18">
        <v>6</v>
      </c>
      <c r="O32" s="18">
        <v>20</v>
      </c>
      <c r="P32" s="27">
        <f t="shared" si="0"/>
        <v>62</v>
      </c>
      <c r="Q32" s="54" t="s">
        <v>29</v>
      </c>
      <c r="R32" s="55" t="s">
        <v>269</v>
      </c>
      <c r="V32" s="14"/>
      <c r="W32" s="14"/>
      <c r="Z32" s="1"/>
      <c r="AA32" s="1"/>
      <c r="AB32" s="1"/>
      <c r="AC32" s="1"/>
      <c r="AD32" s="1"/>
      <c r="AE32" s="1"/>
      <c r="AF32" s="1"/>
      <c r="AG32" s="1"/>
    </row>
    <row r="33" spans="1:33">
      <c r="A33" s="19" t="s">
        <v>3</v>
      </c>
      <c r="B33" s="2">
        <v>3</v>
      </c>
      <c r="C33" s="18">
        <v>3</v>
      </c>
      <c r="D33" s="18">
        <v>3</v>
      </c>
      <c r="E33" s="18">
        <v>5</v>
      </c>
      <c r="F33" s="18">
        <v>7</v>
      </c>
      <c r="G33" s="18">
        <v>6</v>
      </c>
      <c r="H33" s="15">
        <v>0</v>
      </c>
      <c r="I33" s="18">
        <v>1</v>
      </c>
      <c r="J33" s="18">
        <v>5</v>
      </c>
      <c r="K33" s="18">
        <v>2</v>
      </c>
      <c r="L33" s="18">
        <v>5</v>
      </c>
      <c r="M33" s="18">
        <v>4</v>
      </c>
      <c r="N33" s="18">
        <v>4</v>
      </c>
      <c r="O33" s="18">
        <v>6</v>
      </c>
      <c r="P33" s="27">
        <f t="shared" si="0"/>
        <v>49</v>
      </c>
      <c r="Q33" s="54" t="s">
        <v>3</v>
      </c>
      <c r="R33" s="55" t="s">
        <v>270</v>
      </c>
      <c r="V33" s="14"/>
      <c r="W33" s="14"/>
      <c r="Z33" s="1"/>
      <c r="AA33" s="1"/>
      <c r="AB33" s="1"/>
      <c r="AC33" s="1"/>
      <c r="AD33" s="1"/>
      <c r="AE33" s="1"/>
      <c r="AF33" s="1"/>
      <c r="AG33" s="1"/>
    </row>
    <row r="34" spans="1:33">
      <c r="A34" s="8" t="s">
        <v>48</v>
      </c>
      <c r="B34" s="2">
        <v>2</v>
      </c>
      <c r="C34" s="18">
        <v>4</v>
      </c>
      <c r="D34" s="18">
        <v>4</v>
      </c>
      <c r="E34" s="18">
        <v>6</v>
      </c>
      <c r="F34" s="18">
        <v>3</v>
      </c>
      <c r="G34" s="18">
        <v>3</v>
      </c>
      <c r="H34" s="15">
        <v>6</v>
      </c>
      <c r="I34" s="18">
        <v>4</v>
      </c>
      <c r="J34" s="18">
        <v>4</v>
      </c>
      <c r="K34" s="18">
        <v>4</v>
      </c>
      <c r="L34" s="18">
        <v>2</v>
      </c>
      <c r="M34" s="18">
        <v>2</v>
      </c>
      <c r="N34" s="18">
        <v>4</v>
      </c>
      <c r="O34" s="18">
        <v>5</v>
      </c>
      <c r="P34" s="27">
        <f t="shared" si="0"/>
        <v>47</v>
      </c>
      <c r="Q34" s="56" t="s">
        <v>48</v>
      </c>
      <c r="R34" s="55" t="s">
        <v>271</v>
      </c>
      <c r="V34" s="14"/>
      <c r="W34" s="14"/>
      <c r="Z34" s="1"/>
      <c r="AA34" s="1"/>
      <c r="AB34" s="1"/>
      <c r="AC34" s="1"/>
      <c r="AD34" s="1"/>
      <c r="AE34" s="1"/>
      <c r="AF34" s="1"/>
      <c r="AG34" s="1"/>
    </row>
    <row r="35" spans="1:33">
      <c r="A35" s="8" t="s">
        <v>49</v>
      </c>
      <c r="B35" s="2"/>
      <c r="C35" s="18">
        <v>2</v>
      </c>
      <c r="D35" s="18">
        <v>3</v>
      </c>
      <c r="E35" s="18">
        <v>2</v>
      </c>
      <c r="F35" s="18">
        <v>0</v>
      </c>
      <c r="G35" s="18">
        <v>2</v>
      </c>
      <c r="H35" s="15">
        <v>2</v>
      </c>
      <c r="I35" s="18">
        <v>6</v>
      </c>
      <c r="J35" s="18">
        <v>3</v>
      </c>
      <c r="K35" s="18">
        <v>7</v>
      </c>
      <c r="L35" s="18">
        <v>2</v>
      </c>
      <c r="M35" s="18"/>
      <c r="N35" s="18">
        <v>14</v>
      </c>
      <c r="O35" s="18">
        <v>3</v>
      </c>
      <c r="P35" s="27">
        <f t="shared" si="0"/>
        <v>44</v>
      </c>
      <c r="Q35" s="56" t="s">
        <v>49</v>
      </c>
      <c r="R35" s="55" t="s">
        <v>272</v>
      </c>
      <c r="V35" s="14"/>
      <c r="W35" s="14"/>
      <c r="Z35" s="1"/>
      <c r="AA35" s="1"/>
      <c r="AB35" s="1"/>
      <c r="AC35" s="1"/>
      <c r="AD35" s="1"/>
      <c r="AE35" s="1"/>
      <c r="AF35" s="1"/>
      <c r="AG35" s="1"/>
    </row>
    <row r="36" spans="1:33">
      <c r="A36" s="19" t="s">
        <v>34</v>
      </c>
      <c r="B36" s="2">
        <v>3</v>
      </c>
      <c r="C36" s="18">
        <v>3</v>
      </c>
      <c r="D36" s="18">
        <v>1</v>
      </c>
      <c r="E36" s="18">
        <v>5</v>
      </c>
      <c r="F36" s="18">
        <v>2</v>
      </c>
      <c r="G36" s="18">
        <v>3</v>
      </c>
      <c r="H36" s="15">
        <v>1</v>
      </c>
      <c r="I36" s="18">
        <v>1</v>
      </c>
      <c r="J36" s="18">
        <v>3</v>
      </c>
      <c r="K36" s="18">
        <v>11</v>
      </c>
      <c r="L36" s="18">
        <v>4</v>
      </c>
      <c r="M36" s="18">
        <v>1</v>
      </c>
      <c r="N36" s="18">
        <v>5</v>
      </c>
      <c r="O36" s="18">
        <v>6</v>
      </c>
      <c r="P36" s="27">
        <f t="shared" si="0"/>
        <v>44</v>
      </c>
      <c r="Q36" s="54" t="s">
        <v>34</v>
      </c>
      <c r="R36" s="55" t="s">
        <v>273</v>
      </c>
      <c r="V36" s="14"/>
      <c r="W36" s="14"/>
      <c r="Z36" s="1"/>
      <c r="AA36" s="1"/>
      <c r="AB36" s="1"/>
      <c r="AC36" s="1"/>
      <c r="AD36" s="1"/>
      <c r="AE36" s="1"/>
      <c r="AF36" s="1"/>
      <c r="AG36" s="1"/>
    </row>
    <row r="37" spans="1:33">
      <c r="A37" s="8" t="s">
        <v>47</v>
      </c>
      <c r="B37" s="2">
        <v>3</v>
      </c>
      <c r="C37" s="18">
        <v>0</v>
      </c>
      <c r="D37" s="18">
        <v>2</v>
      </c>
      <c r="E37" s="18">
        <v>4</v>
      </c>
      <c r="F37" s="18">
        <v>2</v>
      </c>
      <c r="G37" s="18">
        <v>5</v>
      </c>
      <c r="H37" s="15">
        <v>2</v>
      </c>
      <c r="I37" s="18">
        <v>2</v>
      </c>
      <c r="J37" s="18">
        <v>5</v>
      </c>
      <c r="K37" s="18">
        <v>8</v>
      </c>
      <c r="L37" s="18">
        <v>4</v>
      </c>
      <c r="M37" s="18">
        <v>1</v>
      </c>
      <c r="N37" s="18">
        <v>3</v>
      </c>
      <c r="O37" s="18">
        <v>5</v>
      </c>
      <c r="P37" s="27">
        <f t="shared" si="0"/>
        <v>42</v>
      </c>
      <c r="Q37" s="56" t="s">
        <v>47</v>
      </c>
      <c r="R37" s="55" t="s">
        <v>274</v>
      </c>
      <c r="V37" s="14"/>
      <c r="W37" s="14"/>
      <c r="Z37" s="1"/>
      <c r="AA37" s="1"/>
      <c r="AB37" s="1"/>
      <c r="AC37" s="1"/>
      <c r="AD37" s="1"/>
      <c r="AE37" s="1"/>
      <c r="AF37" s="1"/>
      <c r="AG37" s="1"/>
    </row>
    <row r="38" spans="1:33">
      <c r="A38" s="8" t="s">
        <v>10</v>
      </c>
      <c r="B38" s="2"/>
      <c r="C38" s="18">
        <v>1</v>
      </c>
      <c r="D38" s="18">
        <v>1</v>
      </c>
      <c r="E38" s="18">
        <v>7</v>
      </c>
      <c r="F38" s="18">
        <v>5</v>
      </c>
      <c r="G38" s="18">
        <v>2</v>
      </c>
      <c r="H38" s="15">
        <v>4</v>
      </c>
      <c r="I38" s="18">
        <v>3</v>
      </c>
      <c r="J38" s="18">
        <v>1</v>
      </c>
      <c r="K38" s="18">
        <v>11</v>
      </c>
      <c r="L38" s="18">
        <v>0</v>
      </c>
      <c r="M38" s="18">
        <v>1</v>
      </c>
      <c r="N38" s="18">
        <v>9</v>
      </c>
      <c r="O38" s="18">
        <v>1</v>
      </c>
      <c r="P38" s="27">
        <f t="shared" si="0"/>
        <v>39</v>
      </c>
      <c r="Q38" s="56" t="s">
        <v>10</v>
      </c>
      <c r="R38" s="55" t="s">
        <v>275</v>
      </c>
      <c r="V38" s="14"/>
      <c r="W38" s="14"/>
      <c r="Z38" s="1"/>
      <c r="AA38" s="1"/>
      <c r="AB38" s="1"/>
      <c r="AC38" s="1"/>
      <c r="AD38" s="1"/>
      <c r="AE38" s="1"/>
      <c r="AF38" s="1"/>
      <c r="AG38" s="1"/>
    </row>
    <row r="39" spans="1:33">
      <c r="A39" s="19" t="s">
        <v>33</v>
      </c>
      <c r="B39" s="2">
        <v>3</v>
      </c>
      <c r="C39" s="18">
        <v>1</v>
      </c>
      <c r="D39" s="18">
        <v>1</v>
      </c>
      <c r="E39" s="18">
        <v>3</v>
      </c>
      <c r="F39" s="18">
        <v>0</v>
      </c>
      <c r="G39" s="18"/>
      <c r="H39" s="15">
        <v>2</v>
      </c>
      <c r="I39" s="18">
        <v>0</v>
      </c>
      <c r="J39" s="18">
        <v>2</v>
      </c>
      <c r="K39" s="18">
        <v>6</v>
      </c>
      <c r="L39" s="18">
        <v>6</v>
      </c>
      <c r="M39" s="18"/>
      <c r="N39" s="18">
        <v>17</v>
      </c>
      <c r="O39" s="18">
        <v>0</v>
      </c>
      <c r="P39" s="27">
        <f t="shared" si="0"/>
        <v>38</v>
      </c>
      <c r="Q39" s="54" t="s">
        <v>33</v>
      </c>
      <c r="R39" s="55" t="s">
        <v>276</v>
      </c>
      <c r="V39" s="14"/>
      <c r="W39" s="14"/>
      <c r="Z39" s="1"/>
      <c r="AA39" s="1"/>
      <c r="AB39" s="1"/>
      <c r="AC39" s="1"/>
      <c r="AD39" s="1"/>
      <c r="AE39" s="1"/>
      <c r="AF39" s="1"/>
      <c r="AG39" s="1"/>
    </row>
    <row r="40" spans="1:33">
      <c r="A40" s="19" t="s">
        <v>26</v>
      </c>
      <c r="B40" s="2"/>
      <c r="C40" s="18">
        <v>2</v>
      </c>
      <c r="D40" s="18">
        <v>1</v>
      </c>
      <c r="E40" s="18">
        <v>6</v>
      </c>
      <c r="F40" s="18">
        <v>2</v>
      </c>
      <c r="G40" s="18">
        <v>5</v>
      </c>
      <c r="H40" s="15">
        <v>4</v>
      </c>
      <c r="I40" s="18">
        <v>3</v>
      </c>
      <c r="J40" s="18">
        <v>1</v>
      </c>
      <c r="K40" s="18">
        <v>3</v>
      </c>
      <c r="L40" s="18">
        <v>1</v>
      </c>
      <c r="M40" s="18"/>
      <c r="N40" s="18">
        <v>2</v>
      </c>
      <c r="O40" s="18">
        <v>11</v>
      </c>
      <c r="P40" s="27">
        <f t="shared" si="0"/>
        <v>35</v>
      </c>
      <c r="Q40" s="54" t="s">
        <v>26</v>
      </c>
      <c r="R40" s="55" t="s">
        <v>277</v>
      </c>
      <c r="V40" s="14"/>
      <c r="W40" s="14"/>
      <c r="Z40" s="1"/>
      <c r="AA40" s="1"/>
      <c r="AB40" s="1"/>
      <c r="AC40" s="1"/>
      <c r="AD40" s="1"/>
      <c r="AE40" s="1"/>
      <c r="AF40" s="1"/>
      <c r="AG40" s="1"/>
    </row>
    <row r="41" spans="1:33">
      <c r="A41" s="19" t="s">
        <v>63</v>
      </c>
      <c r="B41" s="2">
        <v>1</v>
      </c>
      <c r="C41" s="18">
        <v>0</v>
      </c>
      <c r="D41" s="18">
        <v>4</v>
      </c>
      <c r="E41" s="18">
        <v>2</v>
      </c>
      <c r="F41" s="18">
        <v>2</v>
      </c>
      <c r="G41" s="18">
        <v>1</v>
      </c>
      <c r="H41" s="15">
        <v>4</v>
      </c>
      <c r="I41" s="18">
        <v>2</v>
      </c>
      <c r="J41" s="18">
        <v>4</v>
      </c>
      <c r="K41" s="18">
        <v>6</v>
      </c>
      <c r="L41" s="18">
        <v>0</v>
      </c>
      <c r="M41" s="18"/>
      <c r="N41" s="18">
        <v>3</v>
      </c>
      <c r="O41" s="18">
        <v>7</v>
      </c>
      <c r="P41" s="27">
        <f t="shared" si="0"/>
        <v>34</v>
      </c>
      <c r="Q41" s="54" t="s">
        <v>63</v>
      </c>
      <c r="R41" s="55" t="s">
        <v>278</v>
      </c>
      <c r="V41" s="14"/>
      <c r="W41" s="14"/>
      <c r="Z41" s="1"/>
      <c r="AA41" s="1"/>
      <c r="AB41" s="1"/>
      <c r="AC41" s="1"/>
      <c r="AD41" s="1"/>
      <c r="AE41" s="1"/>
      <c r="AF41" s="1"/>
      <c r="AG41" s="1"/>
    </row>
    <row r="42" spans="1:33">
      <c r="A42" s="19" t="s">
        <v>51</v>
      </c>
      <c r="B42" s="2"/>
      <c r="C42" s="18">
        <v>0</v>
      </c>
      <c r="D42" s="18">
        <v>7</v>
      </c>
      <c r="E42" s="18">
        <v>2</v>
      </c>
      <c r="F42" s="18">
        <v>2</v>
      </c>
      <c r="G42" s="18">
        <v>2</v>
      </c>
      <c r="H42" s="15">
        <v>0</v>
      </c>
      <c r="I42" s="18">
        <v>2</v>
      </c>
      <c r="J42" s="18">
        <v>0</v>
      </c>
      <c r="K42" s="18">
        <v>4</v>
      </c>
      <c r="L42" s="18">
        <v>2</v>
      </c>
      <c r="M42" s="18">
        <v>2</v>
      </c>
      <c r="N42" s="18">
        <v>10</v>
      </c>
      <c r="O42" s="18">
        <v>3</v>
      </c>
      <c r="P42" s="27">
        <f t="shared" si="0"/>
        <v>34</v>
      </c>
      <c r="Q42" s="54" t="s">
        <v>51</v>
      </c>
      <c r="R42" s="55" t="s">
        <v>279</v>
      </c>
      <c r="V42" s="14"/>
      <c r="W42" s="14"/>
      <c r="Z42" s="1"/>
      <c r="AA42" s="1"/>
      <c r="AB42" s="1"/>
      <c r="AC42" s="1"/>
      <c r="AD42" s="1"/>
      <c r="AE42" s="1"/>
      <c r="AF42" s="1"/>
      <c r="AG42" s="1"/>
    </row>
    <row r="43" spans="1:33">
      <c r="A43" s="8" t="s">
        <v>19</v>
      </c>
      <c r="B43" s="2">
        <v>1</v>
      </c>
      <c r="C43" s="18">
        <v>4</v>
      </c>
      <c r="D43" s="18">
        <v>3</v>
      </c>
      <c r="E43" s="18">
        <v>6</v>
      </c>
      <c r="F43" s="18">
        <v>3</v>
      </c>
      <c r="G43" s="18">
        <v>2</v>
      </c>
      <c r="H43" s="15">
        <v>1</v>
      </c>
      <c r="I43" s="18">
        <v>5</v>
      </c>
      <c r="J43" s="18">
        <v>1</v>
      </c>
      <c r="K43" s="18">
        <v>3</v>
      </c>
      <c r="L43" s="18">
        <v>0</v>
      </c>
      <c r="M43" s="18">
        <v>4</v>
      </c>
      <c r="N43" s="18">
        <v>2</v>
      </c>
      <c r="O43" s="18">
        <v>2</v>
      </c>
      <c r="P43" s="27">
        <f t="shared" si="0"/>
        <v>31</v>
      </c>
      <c r="Q43" s="56" t="s">
        <v>19</v>
      </c>
      <c r="R43" s="55" t="s">
        <v>280</v>
      </c>
      <c r="V43" s="14"/>
      <c r="W43" s="14"/>
      <c r="Z43" s="1"/>
      <c r="AA43" s="1"/>
      <c r="AB43" s="1"/>
      <c r="AC43" s="1"/>
      <c r="AD43" s="1"/>
      <c r="AE43" s="1"/>
      <c r="AF43" s="1"/>
      <c r="AG43" s="1"/>
    </row>
    <row r="44" spans="1:33">
      <c r="A44" s="19" t="s">
        <v>25</v>
      </c>
      <c r="B44" s="2">
        <v>1</v>
      </c>
      <c r="C44" s="18">
        <v>1</v>
      </c>
      <c r="D44" s="18">
        <v>3</v>
      </c>
      <c r="E44" s="18">
        <v>7</v>
      </c>
      <c r="F44" s="18">
        <v>4</v>
      </c>
      <c r="G44" s="18"/>
      <c r="H44" s="15">
        <v>1</v>
      </c>
      <c r="I44" s="18">
        <v>1</v>
      </c>
      <c r="J44" s="18">
        <v>1</v>
      </c>
      <c r="K44" s="18">
        <v>1</v>
      </c>
      <c r="L44" s="18">
        <v>9</v>
      </c>
      <c r="M44" s="18">
        <v>1</v>
      </c>
      <c r="N44" s="18">
        <v>3</v>
      </c>
      <c r="O44" s="18">
        <v>5</v>
      </c>
      <c r="P44" s="27">
        <f t="shared" si="0"/>
        <v>31</v>
      </c>
      <c r="Q44" s="54" t="s">
        <v>25</v>
      </c>
      <c r="R44" s="55" t="s">
        <v>281</v>
      </c>
      <c r="V44" s="14"/>
      <c r="W44" s="14"/>
      <c r="Z44" s="1"/>
      <c r="AA44" s="1"/>
      <c r="AB44" s="1"/>
      <c r="AC44" s="1"/>
      <c r="AD44" s="1"/>
      <c r="AE44" s="1"/>
      <c r="AF44" s="1"/>
      <c r="AG44" s="1"/>
    </row>
    <row r="45" spans="1:33">
      <c r="A45" s="19" t="s">
        <v>37</v>
      </c>
      <c r="B45" s="2"/>
      <c r="C45" s="18">
        <v>0</v>
      </c>
      <c r="D45" s="18">
        <v>2</v>
      </c>
      <c r="E45" s="18">
        <v>4</v>
      </c>
      <c r="F45" s="18">
        <v>2</v>
      </c>
      <c r="G45" s="18"/>
      <c r="H45" s="15">
        <v>2</v>
      </c>
      <c r="I45" s="18">
        <v>3</v>
      </c>
      <c r="J45" s="18">
        <v>2</v>
      </c>
      <c r="K45" s="18">
        <v>5</v>
      </c>
      <c r="L45" s="18">
        <v>3</v>
      </c>
      <c r="M45" s="18"/>
      <c r="N45" s="18">
        <v>11</v>
      </c>
      <c r="O45" s="18">
        <v>1</v>
      </c>
      <c r="P45" s="27">
        <f t="shared" si="0"/>
        <v>31</v>
      </c>
      <c r="Q45" s="54" t="s">
        <v>37</v>
      </c>
      <c r="R45" s="55" t="s">
        <v>282</v>
      </c>
      <c r="V45" s="14"/>
      <c r="W45" s="14"/>
      <c r="Z45" s="1"/>
      <c r="AA45" s="1"/>
      <c r="AB45" s="1"/>
      <c r="AC45" s="1"/>
      <c r="AD45" s="1"/>
      <c r="AE45" s="1"/>
      <c r="AF45" s="1"/>
      <c r="AG45" s="1"/>
    </row>
    <row r="46" spans="1:33">
      <c r="A46" s="8" t="s">
        <v>7</v>
      </c>
      <c r="B46" s="2">
        <v>1</v>
      </c>
      <c r="C46" s="18">
        <v>1</v>
      </c>
      <c r="D46" s="18">
        <v>3</v>
      </c>
      <c r="E46" s="18">
        <v>3</v>
      </c>
      <c r="F46" s="18">
        <v>1</v>
      </c>
      <c r="G46" s="18"/>
      <c r="H46" s="15">
        <v>4</v>
      </c>
      <c r="I46" s="18">
        <v>3</v>
      </c>
      <c r="J46" s="18">
        <v>2</v>
      </c>
      <c r="K46" s="18">
        <v>4</v>
      </c>
      <c r="L46" s="18">
        <v>0</v>
      </c>
      <c r="M46" s="18">
        <v>3</v>
      </c>
      <c r="N46" s="18">
        <v>2</v>
      </c>
      <c r="O46" s="18">
        <v>6</v>
      </c>
      <c r="P46" s="27">
        <f t="shared" si="0"/>
        <v>30</v>
      </c>
      <c r="Q46" s="56" t="s">
        <v>7</v>
      </c>
      <c r="R46" s="55" t="s">
        <v>283</v>
      </c>
      <c r="V46" s="14"/>
      <c r="W46" s="14"/>
      <c r="Z46" s="1"/>
      <c r="AA46" s="1"/>
      <c r="AB46" s="1"/>
      <c r="AC46" s="1"/>
      <c r="AD46" s="1"/>
      <c r="AE46" s="1"/>
      <c r="AF46" s="1"/>
      <c r="AG46" s="1"/>
    </row>
    <row r="47" spans="1:33">
      <c r="A47" s="19" t="s">
        <v>50</v>
      </c>
      <c r="B47" s="2"/>
      <c r="C47" s="18">
        <v>1</v>
      </c>
      <c r="D47" s="18">
        <v>3</v>
      </c>
      <c r="E47" s="18">
        <v>4</v>
      </c>
      <c r="F47" s="18">
        <v>1</v>
      </c>
      <c r="G47" s="18">
        <v>2</v>
      </c>
      <c r="H47" s="15">
        <v>0</v>
      </c>
      <c r="I47" s="18">
        <v>0</v>
      </c>
      <c r="J47" s="18">
        <v>2</v>
      </c>
      <c r="K47" s="18">
        <v>3</v>
      </c>
      <c r="L47" s="18">
        <v>3</v>
      </c>
      <c r="M47" s="18">
        <v>1</v>
      </c>
      <c r="N47" s="18">
        <v>11</v>
      </c>
      <c r="O47" s="18">
        <v>2</v>
      </c>
      <c r="P47" s="27">
        <f t="shared" si="0"/>
        <v>29</v>
      </c>
      <c r="Q47" s="54" t="s">
        <v>50</v>
      </c>
      <c r="R47" s="55" t="s">
        <v>284</v>
      </c>
      <c r="V47" s="14"/>
      <c r="W47" s="14"/>
      <c r="Z47" s="1"/>
      <c r="AA47" s="1"/>
      <c r="AB47" s="1"/>
      <c r="AC47" s="1"/>
      <c r="AD47" s="1"/>
      <c r="AE47" s="1"/>
      <c r="AF47" s="1"/>
      <c r="AG47" s="1"/>
    </row>
    <row r="48" spans="1:33">
      <c r="A48" s="8" t="s">
        <v>59</v>
      </c>
      <c r="B48" s="2"/>
      <c r="C48" s="18">
        <v>2</v>
      </c>
      <c r="D48" s="18">
        <v>2</v>
      </c>
      <c r="E48" s="18">
        <v>6</v>
      </c>
      <c r="F48" s="18">
        <v>1</v>
      </c>
      <c r="G48" s="18">
        <v>2</v>
      </c>
      <c r="H48" s="15">
        <v>0</v>
      </c>
      <c r="I48" s="18">
        <v>1</v>
      </c>
      <c r="J48" s="18">
        <v>0</v>
      </c>
      <c r="K48" s="18">
        <v>6</v>
      </c>
      <c r="L48" s="18">
        <v>0</v>
      </c>
      <c r="M48" s="18">
        <v>1</v>
      </c>
      <c r="N48" s="18">
        <v>6</v>
      </c>
      <c r="O48" s="18">
        <v>7</v>
      </c>
      <c r="P48" s="27">
        <f t="shared" si="0"/>
        <v>28</v>
      </c>
      <c r="Q48" s="56" t="s">
        <v>59</v>
      </c>
      <c r="R48" s="55" t="s">
        <v>285</v>
      </c>
      <c r="V48" s="14"/>
      <c r="W48" s="14"/>
      <c r="Z48" s="1"/>
      <c r="AA48" s="1"/>
      <c r="AB48" s="1"/>
      <c r="AC48" s="1"/>
      <c r="AD48" s="1"/>
      <c r="AE48" s="1"/>
      <c r="AF48" s="1"/>
      <c r="AG48" s="1"/>
    </row>
    <row r="49" spans="1:33">
      <c r="A49" s="19" t="s">
        <v>38</v>
      </c>
      <c r="B49" s="2">
        <v>1</v>
      </c>
      <c r="C49" s="18">
        <v>1</v>
      </c>
      <c r="D49" s="18">
        <v>4</v>
      </c>
      <c r="E49" s="18">
        <v>3</v>
      </c>
      <c r="F49" s="18">
        <v>3</v>
      </c>
      <c r="G49" s="18">
        <v>1</v>
      </c>
      <c r="H49" s="15">
        <v>2</v>
      </c>
      <c r="I49" s="18">
        <v>3</v>
      </c>
      <c r="J49" s="18">
        <v>2</v>
      </c>
      <c r="K49" s="18">
        <v>1</v>
      </c>
      <c r="L49" s="18">
        <v>2</v>
      </c>
      <c r="M49" s="18">
        <v>2</v>
      </c>
      <c r="N49" s="18">
        <v>4</v>
      </c>
      <c r="O49" s="18">
        <v>2</v>
      </c>
      <c r="P49" s="27">
        <f t="shared" si="0"/>
        <v>28</v>
      </c>
      <c r="Q49" s="54" t="s">
        <v>38</v>
      </c>
      <c r="R49" s="55" t="s">
        <v>286</v>
      </c>
      <c r="V49" s="14"/>
      <c r="W49" s="14"/>
      <c r="Z49" s="1"/>
      <c r="AA49" s="1"/>
      <c r="AB49" s="1"/>
      <c r="AC49" s="1"/>
      <c r="AD49" s="1"/>
      <c r="AE49" s="1"/>
      <c r="AF49" s="1"/>
      <c r="AG49" s="1"/>
    </row>
    <row r="50" spans="1:33">
      <c r="A50" s="7" t="s">
        <v>52</v>
      </c>
      <c r="B50" s="2">
        <v>3</v>
      </c>
      <c r="C50" s="18">
        <v>1</v>
      </c>
      <c r="D50" s="18">
        <v>6</v>
      </c>
      <c r="E50" s="18">
        <v>1</v>
      </c>
      <c r="F50" s="18">
        <v>1</v>
      </c>
      <c r="G50" s="18">
        <v>2</v>
      </c>
      <c r="H50" s="15">
        <v>1</v>
      </c>
      <c r="I50" s="18">
        <v>0</v>
      </c>
      <c r="J50" s="18">
        <v>2</v>
      </c>
      <c r="K50" s="18">
        <v>4</v>
      </c>
      <c r="L50" s="18">
        <v>0</v>
      </c>
      <c r="M50" s="18">
        <v>1</v>
      </c>
      <c r="N50" s="18">
        <v>3</v>
      </c>
      <c r="O50" s="18">
        <v>3</v>
      </c>
      <c r="P50" s="27">
        <f t="shared" si="0"/>
        <v>27</v>
      </c>
      <c r="Q50" s="54" t="s">
        <v>52</v>
      </c>
      <c r="R50" s="55" t="s">
        <v>287</v>
      </c>
      <c r="V50" s="14"/>
      <c r="W50" s="14"/>
      <c r="Z50" s="1"/>
      <c r="AA50" s="1"/>
      <c r="AB50" s="1"/>
      <c r="AC50" s="1"/>
      <c r="AD50" s="1"/>
      <c r="AE50" s="1"/>
      <c r="AF50" s="1"/>
      <c r="AG50" s="1"/>
    </row>
    <row r="51" spans="1:33">
      <c r="A51" s="8" t="s">
        <v>12</v>
      </c>
      <c r="B51" s="2">
        <v>3</v>
      </c>
      <c r="C51" s="18">
        <v>2</v>
      </c>
      <c r="D51" s="18">
        <v>3</v>
      </c>
      <c r="E51" s="18">
        <v>2</v>
      </c>
      <c r="F51" s="18">
        <v>2</v>
      </c>
      <c r="G51" s="18">
        <v>3</v>
      </c>
      <c r="H51" s="15">
        <v>2</v>
      </c>
      <c r="I51" s="18">
        <v>1</v>
      </c>
      <c r="J51" s="18">
        <v>1</v>
      </c>
      <c r="K51" s="18">
        <v>2</v>
      </c>
      <c r="L51" s="18">
        <v>1</v>
      </c>
      <c r="M51" s="18"/>
      <c r="N51" s="18">
        <v>2</v>
      </c>
      <c r="O51" s="18">
        <v>4</v>
      </c>
      <c r="P51" s="27">
        <f t="shared" si="0"/>
        <v>26</v>
      </c>
      <c r="Q51" s="56" t="s">
        <v>12</v>
      </c>
      <c r="R51" s="55" t="s">
        <v>288</v>
      </c>
      <c r="V51" s="14"/>
      <c r="W51" s="14"/>
      <c r="Z51" s="1"/>
      <c r="AA51" s="1"/>
      <c r="AB51" s="1"/>
      <c r="AC51" s="1"/>
      <c r="AD51" s="1"/>
      <c r="AE51" s="1"/>
      <c r="AF51" s="1"/>
      <c r="AG51" s="1"/>
    </row>
    <row r="52" spans="1:33">
      <c r="A52" s="31" t="s">
        <v>8</v>
      </c>
      <c r="B52" s="2"/>
      <c r="C52" s="18">
        <v>0</v>
      </c>
      <c r="D52" s="18">
        <v>1</v>
      </c>
      <c r="E52" s="18">
        <v>2</v>
      </c>
      <c r="F52" s="18">
        <v>1</v>
      </c>
      <c r="G52" s="18">
        <v>1</v>
      </c>
      <c r="H52" s="15">
        <v>2</v>
      </c>
      <c r="I52" s="18">
        <v>0</v>
      </c>
      <c r="J52" s="18">
        <v>5</v>
      </c>
      <c r="K52" s="18">
        <v>7</v>
      </c>
      <c r="L52" s="18">
        <v>1</v>
      </c>
      <c r="M52" s="18"/>
      <c r="N52" s="18">
        <v>4</v>
      </c>
      <c r="O52" s="18">
        <v>1</v>
      </c>
      <c r="P52" s="27">
        <f t="shared" si="0"/>
        <v>23</v>
      </c>
      <c r="Q52" s="57" t="s">
        <v>8</v>
      </c>
      <c r="R52" s="55" t="s">
        <v>289</v>
      </c>
      <c r="V52" s="14"/>
      <c r="W52" s="14"/>
      <c r="Z52" s="1"/>
      <c r="AA52" s="1"/>
      <c r="AB52" s="1"/>
      <c r="AC52" s="1"/>
      <c r="AD52" s="1"/>
      <c r="AE52" s="1"/>
      <c r="AF52" s="1"/>
      <c r="AG52" s="1"/>
    </row>
    <row r="53" spans="1:33">
      <c r="A53" s="19" t="s">
        <v>43</v>
      </c>
      <c r="B53" s="2"/>
      <c r="C53" s="18">
        <v>2</v>
      </c>
      <c r="D53" s="18">
        <v>3</v>
      </c>
      <c r="E53" s="18">
        <v>3</v>
      </c>
      <c r="F53" s="18">
        <v>2</v>
      </c>
      <c r="G53" s="18">
        <v>3</v>
      </c>
      <c r="H53" s="15">
        <v>1</v>
      </c>
      <c r="I53" s="18">
        <v>3</v>
      </c>
      <c r="J53" s="18">
        <v>2</v>
      </c>
      <c r="K53" s="18">
        <v>2</v>
      </c>
      <c r="L53" s="18">
        <v>2</v>
      </c>
      <c r="M53" s="18">
        <v>2</v>
      </c>
      <c r="N53" s="18">
        <v>1</v>
      </c>
      <c r="O53" s="18">
        <v>0</v>
      </c>
      <c r="P53" s="27">
        <f t="shared" si="0"/>
        <v>23</v>
      </c>
      <c r="Q53" s="54" t="s">
        <v>43</v>
      </c>
      <c r="R53" s="55" t="s">
        <v>290</v>
      </c>
      <c r="V53" s="14"/>
      <c r="W53" s="14"/>
      <c r="Z53" s="1"/>
      <c r="AA53" s="1"/>
      <c r="AB53" s="1"/>
      <c r="AC53" s="1"/>
      <c r="AD53" s="1"/>
      <c r="AE53" s="1"/>
      <c r="AF53" s="1"/>
      <c r="AG53" s="1"/>
    </row>
    <row r="54" spans="1:33">
      <c r="A54" s="19" t="s">
        <v>53</v>
      </c>
      <c r="B54" s="2">
        <v>2</v>
      </c>
      <c r="C54" s="18">
        <v>2</v>
      </c>
      <c r="D54" s="18">
        <v>2</v>
      </c>
      <c r="E54" s="18">
        <v>2</v>
      </c>
      <c r="F54" s="18">
        <v>2</v>
      </c>
      <c r="G54" s="18">
        <v>2</v>
      </c>
      <c r="H54" s="15">
        <v>1</v>
      </c>
      <c r="I54" s="18">
        <v>1</v>
      </c>
      <c r="J54" s="18">
        <v>1</v>
      </c>
      <c r="K54" s="18">
        <v>2</v>
      </c>
      <c r="L54" s="18">
        <v>1</v>
      </c>
      <c r="M54" s="18"/>
      <c r="N54" s="18">
        <v>2</v>
      </c>
      <c r="O54" s="18">
        <v>4</v>
      </c>
      <c r="P54" s="27">
        <f t="shared" si="0"/>
        <v>22</v>
      </c>
      <c r="Q54" s="54" t="s">
        <v>53</v>
      </c>
      <c r="R54" s="55" t="s">
        <v>291</v>
      </c>
      <c r="V54" s="14"/>
      <c r="W54" s="14"/>
      <c r="Z54" s="1"/>
      <c r="AA54" s="1"/>
      <c r="AB54" s="1"/>
      <c r="AD54" s="1"/>
      <c r="AE54" s="1"/>
      <c r="AF54" s="1"/>
      <c r="AG54" s="1"/>
    </row>
    <row r="55" spans="1:33">
      <c r="A55" s="19" t="s">
        <v>66</v>
      </c>
      <c r="B55" s="17">
        <v>2</v>
      </c>
      <c r="C55" s="17">
        <v>3</v>
      </c>
      <c r="D55" s="17"/>
      <c r="E55" s="17">
        <v>1</v>
      </c>
      <c r="F55" s="17">
        <v>1</v>
      </c>
      <c r="G55" s="17">
        <v>2</v>
      </c>
      <c r="H55" s="15">
        <v>1</v>
      </c>
      <c r="I55" s="17">
        <v>3</v>
      </c>
      <c r="J55" s="17">
        <v>1</v>
      </c>
      <c r="K55" s="17">
        <v>0</v>
      </c>
      <c r="L55" s="17">
        <v>3</v>
      </c>
      <c r="M55" s="17">
        <v>2</v>
      </c>
      <c r="N55" s="17">
        <v>1</v>
      </c>
      <c r="O55" s="4">
        <v>3</v>
      </c>
      <c r="P55" s="27">
        <f t="shared" si="0"/>
        <v>22</v>
      </c>
      <c r="Q55" s="54" t="s">
        <v>66</v>
      </c>
      <c r="R55" s="55" t="s">
        <v>292</v>
      </c>
      <c r="S55" s="9"/>
    </row>
    <row r="56" spans="1:33">
      <c r="A56" s="8" t="s">
        <v>55</v>
      </c>
      <c r="B56" s="18">
        <v>2</v>
      </c>
      <c r="C56" s="18">
        <v>3</v>
      </c>
      <c r="D56" s="18">
        <v>2</v>
      </c>
      <c r="E56" s="18">
        <v>4</v>
      </c>
      <c r="F56" s="18">
        <v>1</v>
      </c>
      <c r="G56" s="18">
        <v>1</v>
      </c>
      <c r="H56" s="15">
        <v>0</v>
      </c>
      <c r="I56" s="18">
        <v>0</v>
      </c>
      <c r="J56" s="18">
        <v>1</v>
      </c>
      <c r="K56" s="18">
        <v>0</v>
      </c>
      <c r="L56" s="18">
        <v>0</v>
      </c>
      <c r="M56" s="18">
        <v>3</v>
      </c>
      <c r="N56" s="18">
        <v>3</v>
      </c>
      <c r="O56" s="3">
        <v>5</v>
      </c>
      <c r="P56" s="27">
        <f t="shared" si="0"/>
        <v>21</v>
      </c>
      <c r="Q56" s="56" t="s">
        <v>55</v>
      </c>
      <c r="R56" s="55" t="s">
        <v>293</v>
      </c>
    </row>
    <row r="57" spans="1:33">
      <c r="A57" s="19" t="s">
        <v>54</v>
      </c>
      <c r="B57" s="18"/>
      <c r="C57" s="18">
        <v>2</v>
      </c>
      <c r="D57" s="18"/>
      <c r="E57" s="18">
        <v>0</v>
      </c>
      <c r="F57" s="18">
        <v>0</v>
      </c>
      <c r="G57" s="18"/>
      <c r="H57" s="15">
        <v>0</v>
      </c>
      <c r="I57" s="18">
        <v>0</v>
      </c>
      <c r="J57" s="18">
        <v>3</v>
      </c>
      <c r="K57" s="18">
        <v>5</v>
      </c>
      <c r="L57" s="18">
        <v>1</v>
      </c>
      <c r="M57" s="18"/>
      <c r="N57" s="18">
        <v>4</v>
      </c>
      <c r="O57" s="3">
        <v>3</v>
      </c>
      <c r="P57" s="27">
        <f t="shared" si="0"/>
        <v>18</v>
      </c>
      <c r="Q57" s="54" t="s">
        <v>54</v>
      </c>
      <c r="R57" s="55" t="s">
        <v>294</v>
      </c>
    </row>
    <row r="58" spans="1:33">
      <c r="A58" s="8" t="s">
        <v>81</v>
      </c>
      <c r="B58" s="20">
        <v>4</v>
      </c>
      <c r="C58" s="20">
        <v>1</v>
      </c>
      <c r="D58" s="20">
        <v>1</v>
      </c>
      <c r="E58" s="20">
        <v>1</v>
      </c>
      <c r="F58" s="20">
        <v>1</v>
      </c>
      <c r="G58" s="20"/>
      <c r="H58" s="15">
        <v>2</v>
      </c>
      <c r="I58" s="20">
        <v>2</v>
      </c>
      <c r="J58" s="20">
        <v>1</v>
      </c>
      <c r="K58" s="20">
        <v>1</v>
      </c>
      <c r="L58" s="20">
        <v>1</v>
      </c>
      <c r="M58" s="20"/>
      <c r="N58" s="20">
        <v>2</v>
      </c>
      <c r="O58" s="3">
        <v>1</v>
      </c>
      <c r="P58" s="27">
        <f t="shared" si="0"/>
        <v>17</v>
      </c>
      <c r="Q58" s="56" t="s">
        <v>81</v>
      </c>
      <c r="R58" s="55" t="s">
        <v>295</v>
      </c>
    </row>
    <row r="59" spans="1:33">
      <c r="A59" s="19" t="s">
        <v>100</v>
      </c>
      <c r="B59" s="20"/>
      <c r="C59" s="20">
        <v>0</v>
      </c>
      <c r="D59" s="20">
        <v>1</v>
      </c>
      <c r="E59" s="20">
        <v>0</v>
      </c>
      <c r="F59" s="20">
        <v>0</v>
      </c>
      <c r="G59" s="20">
        <v>1</v>
      </c>
      <c r="H59" s="15">
        <v>0</v>
      </c>
      <c r="I59" s="20">
        <v>0</v>
      </c>
      <c r="J59" s="20">
        <v>5</v>
      </c>
      <c r="K59" s="20">
        <v>1</v>
      </c>
      <c r="L59" s="20">
        <v>2</v>
      </c>
      <c r="M59" s="20"/>
      <c r="N59" s="20">
        <v>2</v>
      </c>
      <c r="O59" s="3">
        <v>4</v>
      </c>
      <c r="P59" s="27">
        <f t="shared" si="0"/>
        <v>16</v>
      </c>
      <c r="Q59" s="54" t="s">
        <v>100</v>
      </c>
      <c r="R59" s="55" t="s">
        <v>296</v>
      </c>
    </row>
    <row r="60" spans="1:33">
      <c r="A60" s="19" t="s">
        <v>83</v>
      </c>
      <c r="B60" s="18"/>
      <c r="C60" s="18">
        <v>0</v>
      </c>
      <c r="D60" s="18"/>
      <c r="E60" s="18">
        <v>1</v>
      </c>
      <c r="F60" s="18">
        <v>3</v>
      </c>
      <c r="G60" s="18">
        <v>1</v>
      </c>
      <c r="H60" s="15">
        <v>1</v>
      </c>
      <c r="I60" s="18">
        <v>2</v>
      </c>
      <c r="J60" s="18">
        <v>1</v>
      </c>
      <c r="K60" s="18">
        <v>1</v>
      </c>
      <c r="L60" s="18">
        <v>4</v>
      </c>
      <c r="M60" s="18"/>
      <c r="N60" s="18">
        <v>3</v>
      </c>
      <c r="O60" s="3">
        <v>0</v>
      </c>
      <c r="P60" s="27">
        <f t="shared" si="0"/>
        <v>16</v>
      </c>
      <c r="Q60" s="54" t="s">
        <v>83</v>
      </c>
      <c r="R60" s="55" t="s">
        <v>297</v>
      </c>
    </row>
    <row r="61" spans="1:33">
      <c r="A61" s="19" t="s">
        <v>75</v>
      </c>
      <c r="B61" s="18">
        <v>1</v>
      </c>
      <c r="C61" s="18">
        <v>2</v>
      </c>
      <c r="D61" s="18">
        <v>4</v>
      </c>
      <c r="E61" s="18">
        <v>0</v>
      </c>
      <c r="F61" s="18">
        <v>1</v>
      </c>
      <c r="G61" s="18">
        <v>1</v>
      </c>
      <c r="H61" s="15">
        <v>0</v>
      </c>
      <c r="I61" s="18">
        <v>0</v>
      </c>
      <c r="J61" s="18">
        <v>0</v>
      </c>
      <c r="K61" s="18">
        <v>1</v>
      </c>
      <c r="L61" s="18">
        <v>2</v>
      </c>
      <c r="M61" s="18"/>
      <c r="N61" s="18">
        <v>3</v>
      </c>
      <c r="O61" s="3">
        <v>1</v>
      </c>
      <c r="P61" s="27">
        <f t="shared" si="0"/>
        <v>16</v>
      </c>
      <c r="Q61" s="54" t="s">
        <v>75</v>
      </c>
      <c r="R61" s="55" t="s">
        <v>298</v>
      </c>
    </row>
    <row r="62" spans="1:33">
      <c r="A62" s="19" t="s">
        <v>80</v>
      </c>
      <c r="B62" s="18">
        <v>1</v>
      </c>
      <c r="C62" s="18">
        <v>0</v>
      </c>
      <c r="D62" s="18">
        <v>2</v>
      </c>
      <c r="E62" s="18">
        <v>1</v>
      </c>
      <c r="F62" s="18">
        <v>1</v>
      </c>
      <c r="G62" s="18">
        <v>1</v>
      </c>
      <c r="H62" s="15">
        <v>0</v>
      </c>
      <c r="I62" s="18">
        <v>0</v>
      </c>
      <c r="J62" s="18"/>
      <c r="K62" s="18"/>
      <c r="L62" s="18">
        <v>0</v>
      </c>
      <c r="M62" s="18">
        <v>2</v>
      </c>
      <c r="N62" s="18">
        <v>3</v>
      </c>
      <c r="O62" s="3">
        <v>5</v>
      </c>
      <c r="P62" s="27">
        <f t="shared" si="0"/>
        <v>15</v>
      </c>
      <c r="Q62" s="54" t="s">
        <v>80</v>
      </c>
      <c r="R62" s="55" t="s">
        <v>299</v>
      </c>
    </row>
    <row r="63" spans="1:33">
      <c r="A63" s="8" t="s">
        <v>18</v>
      </c>
      <c r="B63" s="18"/>
      <c r="C63" s="18">
        <v>0</v>
      </c>
      <c r="D63" s="18">
        <v>1</v>
      </c>
      <c r="E63" s="18">
        <v>3</v>
      </c>
      <c r="F63" s="18">
        <v>1</v>
      </c>
      <c r="G63" s="18"/>
      <c r="H63" s="15">
        <v>1</v>
      </c>
      <c r="I63" s="18">
        <v>0</v>
      </c>
      <c r="J63" s="18">
        <v>1</v>
      </c>
      <c r="K63" s="18">
        <v>5</v>
      </c>
      <c r="L63" s="18">
        <v>1</v>
      </c>
      <c r="M63" s="18"/>
      <c r="N63" s="18">
        <v>2</v>
      </c>
      <c r="O63" s="3">
        <v>3</v>
      </c>
      <c r="P63" s="27">
        <f t="shared" si="0"/>
        <v>15</v>
      </c>
      <c r="Q63" s="56" t="s">
        <v>18</v>
      </c>
      <c r="R63" s="55" t="s">
        <v>300</v>
      </c>
    </row>
    <row r="64" spans="1:33">
      <c r="A64" s="19" t="s">
        <v>74</v>
      </c>
      <c r="B64" s="18"/>
      <c r="C64" s="18">
        <v>1</v>
      </c>
      <c r="D64" s="18">
        <v>1</v>
      </c>
      <c r="E64" s="18">
        <v>3</v>
      </c>
      <c r="F64" s="18">
        <v>0</v>
      </c>
      <c r="G64" s="18">
        <v>1</v>
      </c>
      <c r="H64" s="15">
        <v>1</v>
      </c>
      <c r="I64" s="18">
        <v>1</v>
      </c>
      <c r="J64" s="18">
        <v>0</v>
      </c>
      <c r="K64" s="18">
        <v>1</v>
      </c>
      <c r="L64" s="18">
        <v>1</v>
      </c>
      <c r="M64" s="18"/>
      <c r="N64" s="18">
        <v>1</v>
      </c>
      <c r="O64" s="3">
        <v>7</v>
      </c>
      <c r="P64" s="27">
        <f t="shared" si="0"/>
        <v>15</v>
      </c>
      <c r="Q64" s="54" t="s">
        <v>74</v>
      </c>
      <c r="R64" s="55" t="s">
        <v>301</v>
      </c>
    </row>
    <row r="65" spans="1:18">
      <c r="A65" s="19" t="s">
        <v>67</v>
      </c>
      <c r="B65" s="18"/>
      <c r="C65" s="18">
        <v>1</v>
      </c>
      <c r="D65" s="18">
        <v>2</v>
      </c>
      <c r="E65" s="18">
        <v>1</v>
      </c>
      <c r="F65" s="18">
        <v>0</v>
      </c>
      <c r="G65" s="18">
        <v>3</v>
      </c>
      <c r="H65" s="15">
        <v>1</v>
      </c>
      <c r="I65" s="18">
        <v>0</v>
      </c>
      <c r="J65" s="18">
        <v>0</v>
      </c>
      <c r="K65" s="18">
        <v>2</v>
      </c>
      <c r="L65" s="18">
        <v>1</v>
      </c>
      <c r="M65" s="18">
        <v>2</v>
      </c>
      <c r="N65" s="18">
        <v>0</v>
      </c>
      <c r="O65" s="3">
        <v>2</v>
      </c>
      <c r="P65" s="27">
        <f t="shared" si="0"/>
        <v>14</v>
      </c>
      <c r="Q65" s="54" t="s">
        <v>67</v>
      </c>
      <c r="R65" s="55" t="s">
        <v>302</v>
      </c>
    </row>
    <row r="66" spans="1:18">
      <c r="A66" s="8" t="s">
        <v>85</v>
      </c>
      <c r="B66" s="18"/>
      <c r="C66" s="18">
        <v>1</v>
      </c>
      <c r="D66" s="18"/>
      <c r="E66" s="18">
        <v>0</v>
      </c>
      <c r="F66" s="18">
        <v>2</v>
      </c>
      <c r="G66" s="18"/>
      <c r="H66" s="15">
        <v>2</v>
      </c>
      <c r="I66" s="18">
        <v>0</v>
      </c>
      <c r="J66" s="18">
        <v>0</v>
      </c>
      <c r="K66" s="18">
        <v>2</v>
      </c>
      <c r="L66" s="18">
        <v>2</v>
      </c>
      <c r="M66" s="18"/>
      <c r="N66" s="18">
        <v>4</v>
      </c>
      <c r="O66" s="3">
        <v>0</v>
      </c>
      <c r="P66" s="27">
        <f t="shared" si="0"/>
        <v>13</v>
      </c>
      <c r="Q66" s="56" t="s">
        <v>85</v>
      </c>
      <c r="R66" s="55" t="s">
        <v>303</v>
      </c>
    </row>
    <row r="67" spans="1:18">
      <c r="A67" s="19" t="s">
        <v>28</v>
      </c>
      <c r="B67" s="18"/>
      <c r="C67" s="18">
        <v>1</v>
      </c>
      <c r="D67" s="18">
        <v>4</v>
      </c>
      <c r="E67" s="18">
        <v>4</v>
      </c>
      <c r="F67" s="18">
        <v>0</v>
      </c>
      <c r="G67" s="18">
        <v>2</v>
      </c>
      <c r="H67" s="15">
        <v>1</v>
      </c>
      <c r="I67" s="18">
        <v>0</v>
      </c>
      <c r="J67" s="18">
        <v>2</v>
      </c>
      <c r="K67" s="18">
        <v>2</v>
      </c>
      <c r="L67" s="18">
        <v>1</v>
      </c>
      <c r="M67" s="18"/>
      <c r="N67" s="18">
        <v>0</v>
      </c>
      <c r="O67" s="3">
        <v>0</v>
      </c>
      <c r="P67" s="27">
        <f t="shared" si="0"/>
        <v>13</v>
      </c>
      <c r="Q67" s="54" t="s">
        <v>28</v>
      </c>
      <c r="R67" s="55" t="s">
        <v>304</v>
      </c>
    </row>
    <row r="68" spans="1:18">
      <c r="A68" s="8" t="s">
        <v>65</v>
      </c>
      <c r="B68" s="18"/>
      <c r="C68" s="18">
        <v>1</v>
      </c>
      <c r="D68" s="18">
        <v>3</v>
      </c>
      <c r="E68" s="18">
        <v>0</v>
      </c>
      <c r="F68" s="18">
        <v>1</v>
      </c>
      <c r="G68" s="18">
        <v>1</v>
      </c>
      <c r="H68" s="15">
        <v>0</v>
      </c>
      <c r="I68" s="18">
        <v>0</v>
      </c>
      <c r="J68" s="18">
        <v>0</v>
      </c>
      <c r="K68" s="18">
        <v>1</v>
      </c>
      <c r="L68" s="18">
        <v>2</v>
      </c>
      <c r="M68" s="18"/>
      <c r="N68" s="18">
        <v>2</v>
      </c>
      <c r="O68" s="3">
        <v>1</v>
      </c>
      <c r="P68" s="27">
        <f t="shared" si="0"/>
        <v>12</v>
      </c>
      <c r="Q68" s="56" t="s">
        <v>65</v>
      </c>
      <c r="R68" s="55" t="s">
        <v>305</v>
      </c>
    </row>
    <row r="69" spans="1:18">
      <c r="A69" s="8" t="s">
        <v>89</v>
      </c>
      <c r="B69" s="18"/>
      <c r="C69" s="18">
        <v>0</v>
      </c>
      <c r="D69" s="18"/>
      <c r="E69" s="18">
        <v>0</v>
      </c>
      <c r="F69" s="18">
        <v>0</v>
      </c>
      <c r="G69" s="18">
        <v>2</v>
      </c>
      <c r="H69" s="15">
        <v>0</v>
      </c>
      <c r="I69" s="18">
        <v>0</v>
      </c>
      <c r="J69" s="18">
        <v>1</v>
      </c>
      <c r="K69" s="18">
        <v>5</v>
      </c>
      <c r="L69" s="18">
        <v>1</v>
      </c>
      <c r="M69" s="18"/>
      <c r="N69" s="18">
        <v>2</v>
      </c>
      <c r="O69" s="3">
        <v>0</v>
      </c>
      <c r="P69" s="27">
        <f t="shared" si="0"/>
        <v>11</v>
      </c>
      <c r="Q69" s="56" t="s">
        <v>89</v>
      </c>
      <c r="R69" s="55" t="s">
        <v>306</v>
      </c>
    </row>
    <row r="70" spans="1:18">
      <c r="A70" s="8" t="s">
        <v>76</v>
      </c>
      <c r="B70" s="18"/>
      <c r="C70" s="18">
        <v>1</v>
      </c>
      <c r="D70" s="18"/>
      <c r="E70" s="18">
        <v>0</v>
      </c>
      <c r="F70" s="18">
        <v>1</v>
      </c>
      <c r="G70" s="18">
        <v>2</v>
      </c>
      <c r="H70" s="15">
        <v>1</v>
      </c>
      <c r="I70" s="18">
        <v>0</v>
      </c>
      <c r="J70" s="18">
        <v>0</v>
      </c>
      <c r="K70" s="18">
        <v>4</v>
      </c>
      <c r="L70" s="18">
        <v>1</v>
      </c>
      <c r="M70" s="18">
        <v>1</v>
      </c>
      <c r="N70" s="18">
        <v>0</v>
      </c>
      <c r="O70" s="3">
        <v>0</v>
      </c>
      <c r="P70" s="27">
        <f t="shared" ref="P70:P104" si="1">B70+C70+D70+F70+G70+H70+I70+J70+K70+L70+M70+N70+O70</f>
        <v>11</v>
      </c>
      <c r="Q70" s="56" t="s">
        <v>76</v>
      </c>
      <c r="R70" s="55" t="s">
        <v>307</v>
      </c>
    </row>
    <row r="71" spans="1:18">
      <c r="A71" s="8" t="s">
        <v>57</v>
      </c>
      <c r="B71" s="18">
        <v>1</v>
      </c>
      <c r="C71" s="18">
        <v>0</v>
      </c>
      <c r="D71" s="18"/>
      <c r="E71" s="18">
        <v>1</v>
      </c>
      <c r="F71" s="18">
        <v>1</v>
      </c>
      <c r="G71" s="18"/>
      <c r="H71" s="15">
        <v>1</v>
      </c>
      <c r="I71" s="18">
        <v>1</v>
      </c>
      <c r="J71" s="18">
        <v>1</v>
      </c>
      <c r="K71" s="18">
        <v>4</v>
      </c>
      <c r="L71" s="18">
        <v>0</v>
      </c>
      <c r="M71" s="18"/>
      <c r="N71" s="18">
        <v>1</v>
      </c>
      <c r="O71" s="3">
        <v>1</v>
      </c>
      <c r="P71" s="27">
        <f t="shared" si="1"/>
        <v>11</v>
      </c>
      <c r="Q71" s="56" t="s">
        <v>57</v>
      </c>
      <c r="R71" s="55" t="s">
        <v>308</v>
      </c>
    </row>
    <row r="72" spans="1:18">
      <c r="A72" s="8" t="s">
        <v>97</v>
      </c>
      <c r="B72" s="18"/>
      <c r="C72" s="18">
        <v>0</v>
      </c>
      <c r="D72" s="18"/>
      <c r="E72" s="18">
        <v>0</v>
      </c>
      <c r="F72" s="18">
        <v>0</v>
      </c>
      <c r="G72" s="18">
        <v>1</v>
      </c>
      <c r="H72" s="15">
        <v>0</v>
      </c>
      <c r="I72" s="18">
        <v>0</v>
      </c>
      <c r="J72" s="18">
        <v>0</v>
      </c>
      <c r="K72" s="18">
        <v>2</v>
      </c>
      <c r="L72" s="18">
        <v>2</v>
      </c>
      <c r="M72" s="18">
        <v>2</v>
      </c>
      <c r="N72" s="18">
        <v>3</v>
      </c>
      <c r="O72" s="3">
        <v>1</v>
      </c>
      <c r="P72" s="27">
        <f t="shared" si="1"/>
        <v>11</v>
      </c>
      <c r="Q72" s="56" t="s">
        <v>97</v>
      </c>
      <c r="R72" s="55" t="s">
        <v>309</v>
      </c>
    </row>
    <row r="73" spans="1:18">
      <c r="A73" s="19" t="s">
        <v>73</v>
      </c>
      <c r="B73" s="18"/>
      <c r="C73" s="18">
        <v>0</v>
      </c>
      <c r="D73" s="18">
        <v>2</v>
      </c>
      <c r="E73" s="18">
        <v>1</v>
      </c>
      <c r="F73" s="18">
        <v>1</v>
      </c>
      <c r="G73" s="18">
        <v>1</v>
      </c>
      <c r="H73" s="15">
        <v>0</v>
      </c>
      <c r="I73" s="18">
        <v>0</v>
      </c>
      <c r="J73" s="18">
        <v>0</v>
      </c>
      <c r="K73" s="18">
        <v>1</v>
      </c>
      <c r="L73" s="18">
        <v>0</v>
      </c>
      <c r="M73" s="18"/>
      <c r="N73" s="18">
        <v>2</v>
      </c>
      <c r="O73" s="3">
        <v>3</v>
      </c>
      <c r="P73" s="27">
        <f t="shared" si="1"/>
        <v>10</v>
      </c>
      <c r="Q73" s="54" t="s">
        <v>73</v>
      </c>
      <c r="R73" s="55" t="s">
        <v>310</v>
      </c>
    </row>
    <row r="74" spans="1:18">
      <c r="A74" s="19" t="s">
        <v>62</v>
      </c>
      <c r="B74" s="18"/>
      <c r="C74" s="18">
        <v>0</v>
      </c>
      <c r="D74" s="18">
        <v>1</v>
      </c>
      <c r="E74" s="18">
        <v>0</v>
      </c>
      <c r="F74" s="18">
        <v>0</v>
      </c>
      <c r="G74" s="18">
        <v>1</v>
      </c>
      <c r="H74" s="15">
        <v>0</v>
      </c>
      <c r="I74" s="18">
        <v>0</v>
      </c>
      <c r="J74" s="18">
        <v>2</v>
      </c>
      <c r="K74" s="18">
        <v>1</v>
      </c>
      <c r="L74" s="18">
        <v>1</v>
      </c>
      <c r="M74" s="18"/>
      <c r="N74" s="18">
        <v>4</v>
      </c>
      <c r="O74" s="3">
        <v>0</v>
      </c>
      <c r="P74" s="27">
        <f t="shared" si="1"/>
        <v>10</v>
      </c>
      <c r="Q74" s="54" t="s">
        <v>62</v>
      </c>
      <c r="R74" s="55" t="s">
        <v>311</v>
      </c>
    </row>
    <row r="75" spans="1:18">
      <c r="A75" s="19" t="s">
        <v>79</v>
      </c>
      <c r="B75" s="18">
        <v>2</v>
      </c>
      <c r="C75" s="18">
        <v>0</v>
      </c>
      <c r="D75" s="18"/>
      <c r="E75" s="18">
        <v>0</v>
      </c>
      <c r="F75" s="18">
        <v>0</v>
      </c>
      <c r="G75" s="18">
        <v>1</v>
      </c>
      <c r="H75" s="15">
        <v>0</v>
      </c>
      <c r="I75" s="18">
        <v>0</v>
      </c>
      <c r="J75" s="18">
        <v>2</v>
      </c>
      <c r="K75" s="18">
        <v>0</v>
      </c>
      <c r="L75" s="18">
        <v>1</v>
      </c>
      <c r="M75" s="18"/>
      <c r="N75" s="18">
        <v>2</v>
      </c>
      <c r="O75" s="3">
        <v>1</v>
      </c>
      <c r="P75" s="27">
        <f t="shared" si="1"/>
        <v>9</v>
      </c>
      <c r="Q75" s="54" t="s">
        <v>79</v>
      </c>
      <c r="R75" s="55" t="s">
        <v>312</v>
      </c>
    </row>
    <row r="76" spans="1:18">
      <c r="A76" s="8" t="s">
        <v>95</v>
      </c>
      <c r="B76" s="18"/>
      <c r="C76" s="18">
        <v>0</v>
      </c>
      <c r="D76" s="18"/>
      <c r="E76" s="18">
        <v>0</v>
      </c>
      <c r="F76" s="18">
        <v>1</v>
      </c>
      <c r="G76" s="18"/>
      <c r="H76" s="15">
        <v>0</v>
      </c>
      <c r="I76" s="18">
        <v>0</v>
      </c>
      <c r="J76" s="18"/>
      <c r="K76" s="18"/>
      <c r="L76" s="18">
        <v>1</v>
      </c>
      <c r="M76" s="18"/>
      <c r="N76" s="18">
        <v>4</v>
      </c>
      <c r="O76" s="3">
        <v>2</v>
      </c>
      <c r="P76" s="27">
        <f t="shared" si="1"/>
        <v>8</v>
      </c>
      <c r="Q76" s="56" t="s">
        <v>95</v>
      </c>
      <c r="R76" s="55" t="s">
        <v>313</v>
      </c>
    </row>
    <row r="77" spans="1:18">
      <c r="A77" s="8" t="s">
        <v>60</v>
      </c>
      <c r="B77" s="18"/>
      <c r="C77" s="18">
        <v>0</v>
      </c>
      <c r="D77" s="18">
        <v>3</v>
      </c>
      <c r="E77" s="18">
        <v>2</v>
      </c>
      <c r="F77" s="18">
        <v>1</v>
      </c>
      <c r="G77" s="18"/>
      <c r="H77" s="15">
        <v>0</v>
      </c>
      <c r="I77" s="18">
        <v>0</v>
      </c>
      <c r="J77" s="18">
        <v>1</v>
      </c>
      <c r="K77" s="18">
        <v>0</v>
      </c>
      <c r="L77" s="18">
        <v>0</v>
      </c>
      <c r="M77" s="18"/>
      <c r="N77" s="18">
        <v>3</v>
      </c>
      <c r="O77" s="3">
        <v>0</v>
      </c>
      <c r="P77" s="27">
        <f t="shared" si="1"/>
        <v>8</v>
      </c>
      <c r="Q77" s="56" t="s">
        <v>60</v>
      </c>
      <c r="R77" s="55" t="s">
        <v>314</v>
      </c>
    </row>
    <row r="78" spans="1:18">
      <c r="A78" s="19" t="s">
        <v>87</v>
      </c>
      <c r="B78" s="18"/>
      <c r="C78" s="18">
        <v>0</v>
      </c>
      <c r="D78" s="18"/>
      <c r="E78" s="18">
        <v>0</v>
      </c>
      <c r="F78" s="18">
        <v>1</v>
      </c>
      <c r="G78" s="18">
        <v>1</v>
      </c>
      <c r="H78" s="15">
        <v>0</v>
      </c>
      <c r="I78" s="18">
        <v>0</v>
      </c>
      <c r="J78" s="18">
        <v>0</v>
      </c>
      <c r="K78" s="18">
        <v>2</v>
      </c>
      <c r="L78" s="18">
        <v>0</v>
      </c>
      <c r="M78" s="18">
        <v>1</v>
      </c>
      <c r="N78" s="18">
        <v>1</v>
      </c>
      <c r="O78" s="3">
        <v>2</v>
      </c>
      <c r="P78" s="27">
        <f t="shared" si="1"/>
        <v>8</v>
      </c>
      <c r="Q78" s="54" t="s">
        <v>87</v>
      </c>
      <c r="R78" s="55" t="s">
        <v>315</v>
      </c>
    </row>
    <row r="79" spans="1:18">
      <c r="A79" s="19" t="s">
        <v>86</v>
      </c>
      <c r="B79" s="18"/>
      <c r="C79" s="18">
        <v>0</v>
      </c>
      <c r="D79" s="18">
        <v>1</v>
      </c>
      <c r="E79" s="18">
        <v>4</v>
      </c>
      <c r="F79" s="18">
        <v>0</v>
      </c>
      <c r="G79" s="18"/>
      <c r="H79" s="15">
        <v>1</v>
      </c>
      <c r="I79" s="18">
        <v>1</v>
      </c>
      <c r="J79" s="18">
        <v>1</v>
      </c>
      <c r="K79" s="18">
        <v>0</v>
      </c>
      <c r="L79" s="18">
        <v>1</v>
      </c>
      <c r="M79" s="18">
        <v>1</v>
      </c>
      <c r="N79" s="18">
        <v>2</v>
      </c>
      <c r="O79" s="3">
        <v>0</v>
      </c>
      <c r="P79" s="27">
        <f t="shared" si="1"/>
        <v>8</v>
      </c>
      <c r="Q79" s="54" t="s">
        <v>86</v>
      </c>
      <c r="R79" s="55" t="s">
        <v>316</v>
      </c>
    </row>
    <row r="80" spans="1:18">
      <c r="A80" s="19" t="s">
        <v>94</v>
      </c>
      <c r="B80" s="18"/>
      <c r="C80" s="18">
        <v>1</v>
      </c>
      <c r="D80" s="18">
        <v>1</v>
      </c>
      <c r="E80" s="18">
        <v>0</v>
      </c>
      <c r="F80" s="18">
        <v>1</v>
      </c>
      <c r="G80" s="18">
        <v>1</v>
      </c>
      <c r="H80" s="15">
        <v>0</v>
      </c>
      <c r="I80" s="18">
        <v>0</v>
      </c>
      <c r="J80" s="18">
        <v>1</v>
      </c>
      <c r="K80" s="18">
        <v>2</v>
      </c>
      <c r="L80" s="18">
        <v>0</v>
      </c>
      <c r="M80" s="18"/>
      <c r="N80" s="18">
        <v>1</v>
      </c>
      <c r="O80" s="3">
        <v>0</v>
      </c>
      <c r="P80" s="27">
        <f t="shared" si="1"/>
        <v>8</v>
      </c>
      <c r="Q80" s="54" t="s">
        <v>94</v>
      </c>
      <c r="R80" s="55" t="s">
        <v>317</v>
      </c>
    </row>
    <row r="81" spans="1:18">
      <c r="A81" s="8" t="s">
        <v>78</v>
      </c>
      <c r="B81" s="18"/>
      <c r="C81" s="18">
        <v>2</v>
      </c>
      <c r="D81" s="18">
        <v>1</v>
      </c>
      <c r="E81" s="18">
        <v>0</v>
      </c>
      <c r="F81" s="18">
        <v>0</v>
      </c>
      <c r="G81" s="18">
        <v>1</v>
      </c>
      <c r="H81" s="15">
        <v>0</v>
      </c>
      <c r="I81" s="18">
        <v>0</v>
      </c>
      <c r="J81" s="18">
        <v>1</v>
      </c>
      <c r="K81" s="18">
        <v>0</v>
      </c>
      <c r="L81" s="18">
        <v>0</v>
      </c>
      <c r="M81" s="18"/>
      <c r="N81" s="18">
        <v>2</v>
      </c>
      <c r="O81" s="3">
        <v>0</v>
      </c>
      <c r="P81" s="27">
        <f t="shared" si="1"/>
        <v>7</v>
      </c>
      <c r="Q81" s="56" t="s">
        <v>78</v>
      </c>
      <c r="R81" s="55" t="s">
        <v>318</v>
      </c>
    </row>
    <row r="82" spans="1:18">
      <c r="A82" s="8" t="s">
        <v>64</v>
      </c>
      <c r="B82" s="18"/>
      <c r="C82" s="18">
        <v>2</v>
      </c>
      <c r="D82" s="18">
        <v>1</v>
      </c>
      <c r="E82" s="18">
        <v>0</v>
      </c>
      <c r="F82" s="18">
        <v>0</v>
      </c>
      <c r="G82" s="18"/>
      <c r="H82" s="15">
        <v>0</v>
      </c>
      <c r="I82" s="18">
        <v>0</v>
      </c>
      <c r="J82" s="18">
        <v>0</v>
      </c>
      <c r="K82" s="18">
        <v>0</v>
      </c>
      <c r="L82" s="18">
        <v>0</v>
      </c>
      <c r="M82" s="18">
        <v>1</v>
      </c>
      <c r="N82" s="18">
        <v>0</v>
      </c>
      <c r="O82" s="3">
        <v>3</v>
      </c>
      <c r="P82" s="27">
        <f t="shared" si="1"/>
        <v>7</v>
      </c>
      <c r="Q82" s="56" t="s">
        <v>64</v>
      </c>
      <c r="R82" s="55" t="s">
        <v>319</v>
      </c>
    </row>
    <row r="83" spans="1:18">
      <c r="A83" s="19" t="s">
        <v>58</v>
      </c>
      <c r="B83" s="18"/>
      <c r="C83" s="18">
        <v>2</v>
      </c>
      <c r="D83" s="18">
        <v>2</v>
      </c>
      <c r="E83" s="18">
        <v>0</v>
      </c>
      <c r="F83" s="18">
        <v>0</v>
      </c>
      <c r="G83" s="18"/>
      <c r="H83" s="15">
        <v>0</v>
      </c>
      <c r="I83" s="18">
        <v>1</v>
      </c>
      <c r="J83" s="18">
        <v>0</v>
      </c>
      <c r="K83" s="18">
        <v>0</v>
      </c>
      <c r="L83" s="18">
        <v>0</v>
      </c>
      <c r="M83" s="18"/>
      <c r="N83" s="18">
        <v>1</v>
      </c>
      <c r="O83" s="3">
        <v>1</v>
      </c>
      <c r="P83" s="27">
        <f t="shared" si="1"/>
        <v>7</v>
      </c>
      <c r="Q83" s="54" t="s">
        <v>58</v>
      </c>
      <c r="R83" s="55" t="s">
        <v>320</v>
      </c>
    </row>
    <row r="84" spans="1:18">
      <c r="A84" s="19" t="s">
        <v>56</v>
      </c>
      <c r="B84" s="18"/>
      <c r="C84" s="18">
        <v>0</v>
      </c>
      <c r="D84" s="18">
        <v>2</v>
      </c>
      <c r="E84" s="18">
        <v>3</v>
      </c>
      <c r="F84" s="18">
        <v>0</v>
      </c>
      <c r="G84" s="18">
        <v>2</v>
      </c>
      <c r="H84" s="15">
        <v>0</v>
      </c>
      <c r="I84" s="18">
        <v>0</v>
      </c>
      <c r="J84" s="18">
        <v>0</v>
      </c>
      <c r="K84" s="18">
        <v>2</v>
      </c>
      <c r="L84" s="18">
        <v>0</v>
      </c>
      <c r="M84" s="18"/>
      <c r="N84" s="18">
        <v>1</v>
      </c>
      <c r="O84" s="3">
        <v>0</v>
      </c>
      <c r="P84" s="27">
        <f t="shared" si="1"/>
        <v>7</v>
      </c>
      <c r="Q84" s="54" t="s">
        <v>56</v>
      </c>
      <c r="R84" s="55" t="s">
        <v>321</v>
      </c>
    </row>
    <row r="85" spans="1:18">
      <c r="A85" s="8" t="s">
        <v>61</v>
      </c>
      <c r="B85" s="18">
        <v>1</v>
      </c>
      <c r="C85" s="18">
        <v>0</v>
      </c>
      <c r="D85" s="18"/>
      <c r="E85" s="18">
        <v>0</v>
      </c>
      <c r="F85" s="18">
        <v>0</v>
      </c>
      <c r="G85" s="18"/>
      <c r="H85" s="15">
        <v>0</v>
      </c>
      <c r="I85" s="18">
        <v>0</v>
      </c>
      <c r="J85" s="18">
        <v>0</v>
      </c>
      <c r="K85" s="18">
        <v>0</v>
      </c>
      <c r="L85" s="18">
        <v>2</v>
      </c>
      <c r="M85" s="18"/>
      <c r="N85" s="18">
        <v>2</v>
      </c>
      <c r="O85" s="3">
        <v>0</v>
      </c>
      <c r="P85" s="27">
        <f t="shared" si="1"/>
        <v>5</v>
      </c>
      <c r="Q85" s="56" t="s">
        <v>61</v>
      </c>
      <c r="R85" s="55" t="s">
        <v>322</v>
      </c>
    </row>
    <row r="86" spans="1:18">
      <c r="A86" s="8" t="s">
        <v>72</v>
      </c>
      <c r="B86" s="18"/>
      <c r="C86" s="18">
        <v>0</v>
      </c>
      <c r="D86" s="18">
        <v>2</v>
      </c>
      <c r="E86" s="18">
        <v>1</v>
      </c>
      <c r="F86" s="18">
        <v>0</v>
      </c>
      <c r="G86" s="18"/>
      <c r="H86" s="15">
        <v>0</v>
      </c>
      <c r="I86" s="18">
        <v>0</v>
      </c>
      <c r="J86" s="18">
        <v>0</v>
      </c>
      <c r="K86" s="18">
        <v>0</v>
      </c>
      <c r="L86" s="18">
        <v>0</v>
      </c>
      <c r="M86" s="18"/>
      <c r="N86" s="18">
        <v>2</v>
      </c>
      <c r="O86" s="3">
        <v>1</v>
      </c>
      <c r="P86" s="27">
        <f t="shared" si="1"/>
        <v>5</v>
      </c>
      <c r="Q86" s="56" t="s">
        <v>72</v>
      </c>
      <c r="R86" s="55" t="s">
        <v>323</v>
      </c>
    </row>
    <row r="87" spans="1:18">
      <c r="A87" s="8" t="s">
        <v>90</v>
      </c>
      <c r="B87" s="18"/>
      <c r="C87" s="18">
        <v>1</v>
      </c>
      <c r="D87" s="18"/>
      <c r="E87" s="18">
        <v>0</v>
      </c>
      <c r="F87" s="18">
        <v>1</v>
      </c>
      <c r="G87" s="18">
        <v>1</v>
      </c>
      <c r="H87" s="15">
        <v>0</v>
      </c>
      <c r="I87" s="18">
        <v>0</v>
      </c>
      <c r="J87" s="18">
        <v>0</v>
      </c>
      <c r="K87" s="18">
        <v>1</v>
      </c>
      <c r="L87" s="18">
        <v>0</v>
      </c>
      <c r="M87" s="18"/>
      <c r="N87" s="18">
        <v>1</v>
      </c>
      <c r="O87" s="3">
        <v>0</v>
      </c>
      <c r="P87" s="27">
        <f t="shared" si="1"/>
        <v>5</v>
      </c>
      <c r="Q87" s="56" t="s">
        <v>90</v>
      </c>
      <c r="R87" s="55" t="s">
        <v>324</v>
      </c>
    </row>
    <row r="88" spans="1:18">
      <c r="A88" s="19" t="s">
        <v>98</v>
      </c>
      <c r="B88" s="18"/>
      <c r="C88" s="18">
        <v>1</v>
      </c>
      <c r="D88" s="18"/>
      <c r="E88" s="18">
        <v>0</v>
      </c>
      <c r="F88" s="18">
        <v>0</v>
      </c>
      <c r="G88" s="18"/>
      <c r="H88" s="15">
        <v>0</v>
      </c>
      <c r="I88" s="18">
        <v>0</v>
      </c>
      <c r="J88" s="18">
        <v>1</v>
      </c>
      <c r="K88" s="18">
        <v>0</v>
      </c>
      <c r="L88" s="18">
        <v>1</v>
      </c>
      <c r="M88" s="18"/>
      <c r="N88" s="18">
        <v>0</v>
      </c>
      <c r="O88" s="3">
        <v>1</v>
      </c>
      <c r="P88" s="27">
        <f t="shared" si="1"/>
        <v>4</v>
      </c>
      <c r="Q88" s="54" t="s">
        <v>98</v>
      </c>
      <c r="R88" s="55" t="s">
        <v>325</v>
      </c>
    </row>
    <row r="89" spans="1:18">
      <c r="A89" s="8" t="s">
        <v>91</v>
      </c>
      <c r="B89" s="18"/>
      <c r="C89" s="18">
        <v>0</v>
      </c>
      <c r="D89" s="18">
        <v>1</v>
      </c>
      <c r="E89" s="18">
        <v>1</v>
      </c>
      <c r="F89" s="18">
        <v>0</v>
      </c>
      <c r="G89" s="18"/>
      <c r="H89" s="15">
        <v>0</v>
      </c>
      <c r="I89" s="18">
        <v>0</v>
      </c>
      <c r="J89" s="18">
        <v>1</v>
      </c>
      <c r="K89" s="18">
        <v>0</v>
      </c>
      <c r="L89" s="18">
        <v>0</v>
      </c>
      <c r="M89" s="18"/>
      <c r="N89" s="18">
        <v>1</v>
      </c>
      <c r="O89" s="3">
        <v>1</v>
      </c>
      <c r="P89" s="27">
        <f t="shared" si="1"/>
        <v>4</v>
      </c>
      <c r="Q89" s="56" t="s">
        <v>91</v>
      </c>
      <c r="R89" s="55" t="s">
        <v>326</v>
      </c>
    </row>
    <row r="90" spans="1:18">
      <c r="A90" s="8" t="s">
        <v>71</v>
      </c>
      <c r="B90" s="20"/>
      <c r="C90" s="20">
        <v>0</v>
      </c>
      <c r="D90" s="20"/>
      <c r="E90" s="20">
        <v>0</v>
      </c>
      <c r="F90" s="20">
        <v>0</v>
      </c>
      <c r="G90" s="20">
        <v>2</v>
      </c>
      <c r="H90" s="15">
        <v>0</v>
      </c>
      <c r="I90" s="20">
        <v>1</v>
      </c>
      <c r="J90" s="20">
        <v>0</v>
      </c>
      <c r="K90" s="20">
        <v>0</v>
      </c>
      <c r="L90" s="20">
        <v>1</v>
      </c>
      <c r="M90" s="20"/>
      <c r="N90" s="20">
        <v>0</v>
      </c>
      <c r="O90" s="3">
        <v>0</v>
      </c>
      <c r="P90" s="27">
        <f t="shared" si="1"/>
        <v>4</v>
      </c>
      <c r="Q90" s="56" t="s">
        <v>71</v>
      </c>
      <c r="R90" s="55" t="s">
        <v>327</v>
      </c>
    </row>
    <row r="91" spans="1:18">
      <c r="A91" s="19" t="s">
        <v>93</v>
      </c>
      <c r="B91" s="18"/>
      <c r="C91" s="18">
        <v>0</v>
      </c>
      <c r="D91" s="18">
        <v>1</v>
      </c>
      <c r="E91" s="18">
        <v>3</v>
      </c>
      <c r="F91" s="18">
        <v>0</v>
      </c>
      <c r="G91" s="18"/>
      <c r="H91" s="15">
        <v>0</v>
      </c>
      <c r="I91" s="18">
        <v>0</v>
      </c>
      <c r="J91" s="18">
        <v>0</v>
      </c>
      <c r="K91" s="18">
        <v>1</v>
      </c>
      <c r="L91" s="18">
        <v>0</v>
      </c>
      <c r="M91" s="18"/>
      <c r="N91" s="18">
        <v>0</v>
      </c>
      <c r="O91" s="3">
        <v>2</v>
      </c>
      <c r="P91" s="27">
        <f t="shared" si="1"/>
        <v>4</v>
      </c>
      <c r="Q91" s="54" t="s">
        <v>93</v>
      </c>
      <c r="R91" s="55" t="s">
        <v>328</v>
      </c>
    </row>
    <row r="92" spans="1:18">
      <c r="A92" s="19" t="s">
        <v>92</v>
      </c>
      <c r="B92" s="18"/>
      <c r="C92" s="18">
        <v>0</v>
      </c>
      <c r="D92" s="18"/>
      <c r="E92" s="18">
        <v>0</v>
      </c>
      <c r="F92" s="18">
        <v>0</v>
      </c>
      <c r="G92" s="18"/>
      <c r="H92" s="15">
        <v>0</v>
      </c>
      <c r="I92" s="18">
        <v>0</v>
      </c>
      <c r="J92" s="18">
        <v>1</v>
      </c>
      <c r="K92" s="18">
        <v>2</v>
      </c>
      <c r="L92" s="18">
        <v>0</v>
      </c>
      <c r="M92" s="18"/>
      <c r="N92" s="18">
        <v>0</v>
      </c>
      <c r="O92" s="3">
        <v>0</v>
      </c>
      <c r="P92" s="27">
        <f t="shared" si="1"/>
        <v>3</v>
      </c>
      <c r="Q92" s="54" t="s">
        <v>92</v>
      </c>
      <c r="R92" s="55" t="s">
        <v>329</v>
      </c>
    </row>
    <row r="93" spans="1:18">
      <c r="A93" s="8" t="s">
        <v>70</v>
      </c>
      <c r="B93" s="18"/>
      <c r="C93" s="18">
        <v>1</v>
      </c>
      <c r="D93" s="18">
        <v>1</v>
      </c>
      <c r="E93" s="18">
        <v>0</v>
      </c>
      <c r="F93" s="18">
        <v>0</v>
      </c>
      <c r="G93" s="18"/>
      <c r="H93" s="15">
        <v>0</v>
      </c>
      <c r="I93" s="18">
        <v>0</v>
      </c>
      <c r="J93" s="18">
        <v>0</v>
      </c>
      <c r="K93" s="18">
        <v>0</v>
      </c>
      <c r="L93" s="18">
        <v>0</v>
      </c>
      <c r="M93" s="18"/>
      <c r="N93" s="18">
        <v>0</v>
      </c>
      <c r="O93" s="3">
        <v>1</v>
      </c>
      <c r="P93" s="27">
        <f t="shared" si="1"/>
        <v>3</v>
      </c>
      <c r="Q93" s="56" t="s">
        <v>70</v>
      </c>
      <c r="R93" s="55" t="s">
        <v>330</v>
      </c>
    </row>
    <row r="94" spans="1:18">
      <c r="A94" s="8" t="s">
        <v>101</v>
      </c>
      <c r="B94" s="18"/>
      <c r="C94" s="18">
        <v>1</v>
      </c>
      <c r="D94" s="18"/>
      <c r="E94" s="18">
        <v>1</v>
      </c>
      <c r="F94" s="18">
        <v>0</v>
      </c>
      <c r="G94" s="18"/>
      <c r="H94" s="15">
        <v>0</v>
      </c>
      <c r="I94" s="18">
        <v>0</v>
      </c>
      <c r="J94" s="18">
        <v>0</v>
      </c>
      <c r="K94" s="18">
        <v>1</v>
      </c>
      <c r="L94" s="18">
        <v>0</v>
      </c>
      <c r="M94" s="18"/>
      <c r="N94" s="18">
        <v>0</v>
      </c>
      <c r="O94" s="3">
        <v>1</v>
      </c>
      <c r="P94" s="27">
        <f t="shared" si="1"/>
        <v>3</v>
      </c>
      <c r="Q94" s="56" t="s">
        <v>101</v>
      </c>
      <c r="R94" s="55" t="s">
        <v>331</v>
      </c>
    </row>
    <row r="95" spans="1:18">
      <c r="A95" s="8" t="s">
        <v>88</v>
      </c>
      <c r="B95" s="18"/>
      <c r="C95" s="18">
        <v>1</v>
      </c>
      <c r="D95" s="18"/>
      <c r="E95" s="18">
        <v>0</v>
      </c>
      <c r="F95" s="18">
        <v>0</v>
      </c>
      <c r="G95" s="18"/>
      <c r="H95" s="15">
        <v>0</v>
      </c>
      <c r="I95" s="18">
        <v>0</v>
      </c>
      <c r="J95" s="18"/>
      <c r="K95" s="18"/>
      <c r="L95" s="18">
        <v>0</v>
      </c>
      <c r="M95" s="18"/>
      <c r="N95" s="18">
        <v>0</v>
      </c>
      <c r="O95" s="3">
        <v>1</v>
      </c>
      <c r="P95" s="27">
        <f t="shared" si="1"/>
        <v>2</v>
      </c>
      <c r="Q95" s="56" t="s">
        <v>88</v>
      </c>
      <c r="R95" s="55" t="s">
        <v>332</v>
      </c>
    </row>
    <row r="96" spans="1:18">
      <c r="A96" s="8" t="s">
        <v>84</v>
      </c>
      <c r="B96" s="18"/>
      <c r="C96" s="18">
        <v>0</v>
      </c>
      <c r="D96" s="18"/>
      <c r="E96" s="18">
        <v>1</v>
      </c>
      <c r="F96" s="18">
        <v>1</v>
      </c>
      <c r="G96" s="18">
        <v>1</v>
      </c>
      <c r="H96" s="15">
        <v>0</v>
      </c>
      <c r="I96" s="18">
        <v>0</v>
      </c>
      <c r="J96" s="18">
        <v>0</v>
      </c>
      <c r="K96" s="18">
        <v>0</v>
      </c>
      <c r="L96" s="18">
        <v>0</v>
      </c>
      <c r="M96" s="18"/>
      <c r="N96" s="18">
        <v>0</v>
      </c>
      <c r="O96" s="3">
        <v>0</v>
      </c>
      <c r="P96" s="27">
        <f t="shared" si="1"/>
        <v>2</v>
      </c>
      <c r="Q96" s="56" t="s">
        <v>84</v>
      </c>
      <c r="R96" s="55" t="s">
        <v>333</v>
      </c>
    </row>
    <row r="97" spans="1:18">
      <c r="A97" s="28" t="s">
        <v>77</v>
      </c>
      <c r="B97" s="18">
        <v>1</v>
      </c>
      <c r="C97" s="18">
        <v>0</v>
      </c>
      <c r="D97" s="18"/>
      <c r="E97" s="18">
        <v>1</v>
      </c>
      <c r="F97" s="18">
        <v>0</v>
      </c>
      <c r="G97" s="18"/>
      <c r="H97" s="15">
        <v>0</v>
      </c>
      <c r="I97" s="18">
        <v>0</v>
      </c>
      <c r="J97" s="18">
        <v>0</v>
      </c>
      <c r="K97" s="18">
        <v>1</v>
      </c>
      <c r="L97" s="18">
        <v>0</v>
      </c>
      <c r="M97" s="18"/>
      <c r="N97" s="18">
        <v>0</v>
      </c>
      <c r="O97" s="3">
        <v>0</v>
      </c>
      <c r="P97" s="27">
        <f t="shared" si="1"/>
        <v>2</v>
      </c>
      <c r="Q97" s="58" t="s">
        <v>77</v>
      </c>
      <c r="R97" s="55" t="s">
        <v>334</v>
      </c>
    </row>
    <row r="98" spans="1:18">
      <c r="A98" s="7" t="s">
        <v>69</v>
      </c>
      <c r="B98" s="18"/>
      <c r="C98" s="18">
        <v>0</v>
      </c>
      <c r="D98" s="18"/>
      <c r="E98" s="18">
        <v>0</v>
      </c>
      <c r="F98" s="18">
        <v>0</v>
      </c>
      <c r="G98" s="18"/>
      <c r="H98" s="15">
        <v>0</v>
      </c>
      <c r="I98" s="18">
        <v>0</v>
      </c>
      <c r="J98" s="18">
        <v>0</v>
      </c>
      <c r="K98" s="18">
        <v>0</v>
      </c>
      <c r="L98" s="18">
        <v>0</v>
      </c>
      <c r="M98" s="18"/>
      <c r="N98" s="18">
        <v>0</v>
      </c>
      <c r="O98" s="3">
        <v>2</v>
      </c>
      <c r="P98" s="27">
        <f t="shared" si="1"/>
        <v>2</v>
      </c>
      <c r="Q98" s="54" t="s">
        <v>69</v>
      </c>
      <c r="R98" s="55" t="s">
        <v>335</v>
      </c>
    </row>
    <row r="99" spans="1:18">
      <c r="A99" s="19" t="s">
        <v>102</v>
      </c>
      <c r="B99" s="18"/>
      <c r="C99" s="18">
        <v>0</v>
      </c>
      <c r="D99" s="18">
        <v>1</v>
      </c>
      <c r="E99" s="18">
        <v>0</v>
      </c>
      <c r="F99" s="18">
        <v>0</v>
      </c>
      <c r="G99" s="18"/>
      <c r="H99" s="15">
        <v>0</v>
      </c>
      <c r="I99" s="18">
        <v>0</v>
      </c>
      <c r="J99" s="18">
        <v>0</v>
      </c>
      <c r="K99" s="18">
        <v>1</v>
      </c>
      <c r="L99" s="18">
        <v>0</v>
      </c>
      <c r="M99" s="18"/>
      <c r="N99" s="18">
        <v>0</v>
      </c>
      <c r="O99" s="3">
        <v>0</v>
      </c>
      <c r="P99" s="27">
        <f t="shared" si="1"/>
        <v>2</v>
      </c>
      <c r="Q99" s="54" t="s">
        <v>102</v>
      </c>
      <c r="R99" s="55" t="s">
        <v>336</v>
      </c>
    </row>
    <row r="100" spans="1:18">
      <c r="A100" s="19" t="s">
        <v>82</v>
      </c>
      <c r="B100" s="18"/>
      <c r="C100" s="18">
        <v>0</v>
      </c>
      <c r="D100" s="18"/>
      <c r="E100" s="18">
        <v>0</v>
      </c>
      <c r="F100" s="18">
        <v>0</v>
      </c>
      <c r="G100" s="18">
        <v>1</v>
      </c>
      <c r="H100" s="15">
        <v>0</v>
      </c>
      <c r="I100" s="18">
        <v>0</v>
      </c>
      <c r="J100" s="18">
        <v>0</v>
      </c>
      <c r="K100" s="18">
        <v>1</v>
      </c>
      <c r="L100" s="18">
        <v>0</v>
      </c>
      <c r="M100" s="18"/>
      <c r="N100" s="18">
        <v>0</v>
      </c>
      <c r="O100" s="3">
        <v>0</v>
      </c>
      <c r="P100" s="27">
        <f t="shared" si="1"/>
        <v>2</v>
      </c>
      <c r="Q100" s="54" t="s">
        <v>82</v>
      </c>
      <c r="R100" s="55" t="s">
        <v>337</v>
      </c>
    </row>
    <row r="101" spans="1:18">
      <c r="A101" s="19" t="s">
        <v>99</v>
      </c>
      <c r="B101" s="18"/>
      <c r="C101" s="18">
        <v>0</v>
      </c>
      <c r="D101" s="18"/>
      <c r="E101" s="18">
        <v>1</v>
      </c>
      <c r="F101" s="18">
        <v>0</v>
      </c>
      <c r="G101" s="18"/>
      <c r="H101" s="15">
        <v>1</v>
      </c>
      <c r="I101" s="18">
        <v>0</v>
      </c>
      <c r="J101" s="18">
        <v>0</v>
      </c>
      <c r="K101" s="18">
        <v>0</v>
      </c>
      <c r="L101" s="18">
        <v>0</v>
      </c>
      <c r="M101" s="18"/>
      <c r="N101" s="18">
        <v>0</v>
      </c>
      <c r="O101" s="3">
        <v>0</v>
      </c>
      <c r="P101" s="27">
        <f t="shared" si="1"/>
        <v>1</v>
      </c>
      <c r="Q101" s="54" t="s">
        <v>99</v>
      </c>
      <c r="R101" s="55" t="s">
        <v>338</v>
      </c>
    </row>
    <row r="102" spans="1:18">
      <c r="A102" s="8" t="s">
        <v>96</v>
      </c>
      <c r="B102" s="18">
        <v>1</v>
      </c>
      <c r="C102" s="18">
        <v>0</v>
      </c>
      <c r="D102" s="18"/>
      <c r="E102" s="18">
        <v>1</v>
      </c>
      <c r="F102" s="18">
        <v>0</v>
      </c>
      <c r="G102" s="18"/>
      <c r="H102" s="15">
        <v>0</v>
      </c>
      <c r="I102" s="18">
        <v>0</v>
      </c>
      <c r="J102" s="18">
        <v>0</v>
      </c>
      <c r="K102" s="18">
        <v>0</v>
      </c>
      <c r="L102" s="18">
        <v>0</v>
      </c>
      <c r="M102" s="18"/>
      <c r="N102" s="18">
        <v>0</v>
      </c>
      <c r="O102" s="3">
        <v>0</v>
      </c>
      <c r="P102" s="27">
        <f t="shared" si="1"/>
        <v>1</v>
      </c>
      <c r="Q102" s="56" t="s">
        <v>96</v>
      </c>
      <c r="R102" s="55" t="s">
        <v>339</v>
      </c>
    </row>
    <row r="103" spans="1:18">
      <c r="A103" s="19" t="s">
        <v>103</v>
      </c>
      <c r="B103" s="18"/>
      <c r="C103" s="18">
        <v>0</v>
      </c>
      <c r="D103" s="18"/>
      <c r="E103" s="18">
        <v>1</v>
      </c>
      <c r="F103" s="18">
        <v>0</v>
      </c>
      <c r="G103" s="18"/>
      <c r="H103" s="15">
        <v>0</v>
      </c>
      <c r="I103" s="18">
        <v>0</v>
      </c>
      <c r="J103" s="18">
        <v>1</v>
      </c>
      <c r="K103" s="18">
        <v>0</v>
      </c>
      <c r="L103" s="18">
        <v>0</v>
      </c>
      <c r="M103" s="18"/>
      <c r="N103" s="18">
        <v>0</v>
      </c>
      <c r="O103" s="3">
        <v>0</v>
      </c>
      <c r="P103" s="27">
        <f t="shared" si="1"/>
        <v>1</v>
      </c>
      <c r="Q103" s="54" t="s">
        <v>103</v>
      </c>
      <c r="R103" s="55" t="s">
        <v>340</v>
      </c>
    </row>
    <row r="104" spans="1:18">
      <c r="A104" s="19" t="s">
        <v>68</v>
      </c>
      <c r="B104" s="18"/>
      <c r="C104" s="18">
        <v>0</v>
      </c>
      <c r="D104" s="18"/>
      <c r="E104" s="18">
        <v>0</v>
      </c>
      <c r="F104" s="18">
        <v>0</v>
      </c>
      <c r="G104" s="18"/>
      <c r="H104" s="15">
        <v>0</v>
      </c>
      <c r="I104" s="18">
        <v>0</v>
      </c>
      <c r="J104" s="18">
        <v>0</v>
      </c>
      <c r="K104" s="18">
        <v>0</v>
      </c>
      <c r="L104" s="18">
        <v>0</v>
      </c>
      <c r="M104" s="18"/>
      <c r="N104" s="18">
        <v>0</v>
      </c>
      <c r="O104" s="3">
        <v>0</v>
      </c>
      <c r="P104" s="27">
        <f t="shared" si="1"/>
        <v>0</v>
      </c>
      <c r="Q104" s="54" t="s">
        <v>68</v>
      </c>
      <c r="R104" s="55" t="s">
        <v>341</v>
      </c>
    </row>
  </sheetData>
  <mergeCells count="1">
    <mergeCell ref="A2:Y2"/>
  </mergeCells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15</vt:i4>
      </vt:variant>
    </vt:vector>
  </HeadingPairs>
  <TitlesOfParts>
    <vt:vector size="15" baseType="lpstr">
      <vt:lpstr>LBR</vt:lpstr>
      <vt:lpstr>PLZ</vt:lpstr>
      <vt:lpstr>ÚST</vt:lpstr>
      <vt:lpstr>STŘ</vt:lpstr>
      <vt:lpstr>JČ</vt:lpstr>
      <vt:lpstr>KHR</vt:lpstr>
      <vt:lpstr>PDB</vt:lpstr>
      <vt:lpstr>VSČ</vt:lpstr>
      <vt:lpstr>OLM</vt:lpstr>
      <vt:lpstr>JMR</vt:lpstr>
      <vt:lpstr>ZLN</vt:lpstr>
      <vt:lpstr>MRSL</vt:lpstr>
      <vt:lpstr>KV</vt:lpstr>
      <vt:lpstr>PHA</vt:lpstr>
      <vt:lpstr>ČR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Samkova</dc:creator>
  <cp:lastModifiedBy>Ing. Mgr. Pavel Hájek</cp:lastModifiedBy>
  <cp:lastPrinted>2004-05-13T11:30:17Z</cp:lastPrinted>
  <dcterms:created xsi:type="dcterms:W3CDTF">2001-02-23T14:45:32Z</dcterms:created>
  <dcterms:modified xsi:type="dcterms:W3CDTF">2017-04-04T08:33:43Z</dcterms:modified>
</cp:coreProperties>
</file>