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\OneDrive\Desktop\PhD\SERC_AI_SysRev_Meta_Anal\Systematic Search\"/>
    </mc:Choice>
  </mc:AlternateContent>
  <xr:revisionPtr revIDLastSave="0" documentId="13_ncr:1_{7162EF80-2A3E-49AF-8510-F959E886BB86}" xr6:coauthVersionLast="47" xr6:coauthVersionMax="47" xr10:uidLastSave="{00000000-0000-0000-0000-000000000000}"/>
  <bookViews>
    <workbookView xWindow="-110" yWindow="-110" windowWidth="19420" windowHeight="10300" xr2:uid="{5D72D267-D844-4850-A562-01D83B10082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E8" i="1"/>
  <c r="E7" i="1"/>
  <c r="E6" i="1"/>
  <c r="E3" i="1"/>
</calcChain>
</file>

<file path=xl/sharedStrings.xml><?xml version="1.0" encoding="utf-8"?>
<sst xmlns="http://schemas.openxmlformats.org/spreadsheetml/2006/main" count="46" uniqueCount="31">
  <si>
    <t>keywords</t>
  </si>
  <si>
    <t>Database</t>
  </si>
  <si>
    <t>Total results</t>
  </si>
  <si>
    <t>Selected studies</t>
  </si>
  <si>
    <t>#1</t>
  </si>
  <si>
    <t>Emotion recognition in conversation</t>
  </si>
  <si>
    <t>IEEE explore</t>
  </si>
  <si>
    <t>#2</t>
  </si>
  <si>
    <t>Emotion recognition in dialogue</t>
  </si>
  <si>
    <t>#3</t>
  </si>
  <si>
    <t>ScienceDirect</t>
  </si>
  <si>
    <t>#4</t>
  </si>
  <si>
    <t>#5</t>
  </si>
  <si>
    <t>EBSCO</t>
  </si>
  <si>
    <t>#6</t>
  </si>
  <si>
    <t>#7</t>
  </si>
  <si>
    <t>WoS</t>
  </si>
  <si>
    <t>#8</t>
  </si>
  <si>
    <t>#9</t>
  </si>
  <si>
    <t>Nature</t>
  </si>
  <si>
    <t>#10</t>
  </si>
  <si>
    <t>#11</t>
  </si>
  <si>
    <t>Springer Link</t>
  </si>
  <si>
    <t xml:space="preserve">#12 </t>
  </si>
  <si>
    <t>Emotion recognition dialogue</t>
  </si>
  <si>
    <t>PubMed</t>
  </si>
  <si>
    <t>#13</t>
  </si>
  <si>
    <t>Emotion recognition conversation</t>
  </si>
  <si>
    <t>total</t>
  </si>
  <si>
    <t>without duplicates</t>
  </si>
  <si>
    <t>without webpages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</si>
</sst>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9B10-EB62-438B-8011-1A8104EB0291}">
  <dimension ref="A1:E17"/>
  <sheetViews>
    <sheetView tabSelected="1" workbookViewId="0">
      <selection activeCell="B16" sqref="B16"/>
    </sheetView>
  </sheetViews>
  <sheetFormatPr defaultRowHeight="14.5" x14ac:dyDescent="0.35"/>
  <cols>
    <col min="2" max="2" width="36.1796875" customWidth="1"/>
  </cols>
  <sheetData>
    <row r="1" spans="1:5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4</v>
      </c>
      <c r="B2" t="s">
        <v>5</v>
      </c>
      <c r="C2" t="s">
        <v>6</v>
      </c>
      <c r="D2">
        <v>360</v>
      </c>
      <c r="E2">
        <v>76</v>
      </c>
    </row>
    <row r="3" spans="1:5" x14ac:dyDescent="0.35">
      <c r="A3" t="s">
        <v>7</v>
      </c>
      <c r="B3" t="s">
        <v>8</v>
      </c>
      <c r="C3" t="s">
        <v>6</v>
      </c>
      <c r="D3">
        <v>340</v>
      </c>
      <c r="E3">
        <f>93-76</f>
        <v>17</v>
      </c>
    </row>
    <row r="4" spans="1:5" x14ac:dyDescent="0.35">
      <c r="A4" t="s">
        <v>9</v>
      </c>
      <c r="B4" t="s">
        <v>5</v>
      </c>
      <c r="C4" t="s">
        <v>10</v>
      </c>
      <c r="D4">
        <v>36</v>
      </c>
      <c r="E4">
        <v>17</v>
      </c>
    </row>
    <row r="5" spans="1:5" x14ac:dyDescent="0.35">
      <c r="A5" t="s">
        <v>11</v>
      </c>
      <c r="B5" s="2" t="s">
        <v>8</v>
      </c>
      <c r="C5" t="s">
        <v>10</v>
      </c>
      <c r="D5">
        <v>35</v>
      </c>
      <c r="E5">
        <v>2</v>
      </c>
    </row>
    <row r="6" spans="1:5" x14ac:dyDescent="0.35">
      <c r="A6" t="s">
        <v>12</v>
      </c>
      <c r="B6" t="s">
        <v>5</v>
      </c>
      <c r="C6" t="s">
        <v>13</v>
      </c>
      <c r="D6">
        <v>199</v>
      </c>
      <c r="E6">
        <f>176-112</f>
        <v>64</v>
      </c>
    </row>
    <row r="7" spans="1:5" x14ac:dyDescent="0.35">
      <c r="A7" t="s">
        <v>14</v>
      </c>
      <c r="B7" t="s">
        <v>8</v>
      </c>
      <c r="C7" t="s">
        <v>13</v>
      </c>
      <c r="D7">
        <v>64</v>
      </c>
      <c r="E7">
        <f>191-176</f>
        <v>15</v>
      </c>
    </row>
    <row r="8" spans="1:5" x14ac:dyDescent="0.35">
      <c r="A8" t="s">
        <v>15</v>
      </c>
      <c r="B8" t="s">
        <v>5</v>
      </c>
      <c r="C8" t="s">
        <v>16</v>
      </c>
      <c r="D8">
        <v>468</v>
      </c>
      <c r="E8">
        <f>221-205</f>
        <v>16</v>
      </c>
    </row>
    <row r="9" spans="1:5" x14ac:dyDescent="0.35">
      <c r="A9" t="s">
        <v>17</v>
      </c>
      <c r="B9" t="s">
        <v>8</v>
      </c>
      <c r="C9" t="s">
        <v>16</v>
      </c>
      <c r="D9">
        <v>37</v>
      </c>
      <c r="E9">
        <v>3</v>
      </c>
    </row>
    <row r="10" spans="1:5" x14ac:dyDescent="0.35">
      <c r="A10" t="s">
        <v>18</v>
      </c>
      <c r="B10" s="2" t="s">
        <v>5</v>
      </c>
      <c r="C10" s="2" t="s">
        <v>19</v>
      </c>
      <c r="D10">
        <v>106</v>
      </c>
      <c r="E10">
        <v>3</v>
      </c>
    </row>
    <row r="11" spans="1:5" x14ac:dyDescent="0.35">
      <c r="A11" t="s">
        <v>20</v>
      </c>
      <c r="B11" t="s">
        <v>8</v>
      </c>
      <c r="C11" t="s">
        <v>19</v>
      </c>
      <c r="D11">
        <v>44</v>
      </c>
      <c r="E11">
        <v>1</v>
      </c>
    </row>
    <row r="12" spans="1:5" x14ac:dyDescent="0.35">
      <c r="A12" t="s">
        <v>21</v>
      </c>
      <c r="B12" t="s">
        <v>5</v>
      </c>
      <c r="C12" t="s">
        <v>22</v>
      </c>
      <c r="D12">
        <v>56</v>
      </c>
      <c r="E12">
        <v>10</v>
      </c>
    </row>
    <row r="13" spans="1:5" x14ac:dyDescent="0.35">
      <c r="A13" t="s">
        <v>23</v>
      </c>
      <c r="B13" t="s">
        <v>24</v>
      </c>
      <c r="C13" t="s">
        <v>25</v>
      </c>
      <c r="D13">
        <v>58</v>
      </c>
      <c r="E13">
        <v>4</v>
      </c>
    </row>
    <row r="14" spans="1:5" x14ac:dyDescent="0.35">
      <c r="A14" t="s">
        <v>26</v>
      </c>
      <c r="B14" t="s">
        <v>27</v>
      </c>
      <c r="C14" t="s">
        <v>25</v>
      </c>
      <c r="D14">
        <v>119</v>
      </c>
      <c r="E14">
        <v>12</v>
      </c>
    </row>
    <row r="15" spans="1:5" s="1" customFormat="1" x14ac:dyDescent="0.35">
      <c r="A15" s="1" t="s">
        <v>28</v>
      </c>
      <c r="D15" s="1">
        <f>SUM(D2:D14)</f>
        <v>1922</v>
      </c>
      <c r="E15" s="1">
        <f>SUM(E2:E14)</f>
        <v>240</v>
      </c>
    </row>
    <row r="16" spans="1:5" x14ac:dyDescent="0.35">
      <c r="A16" t="s">
        <v>29</v>
      </c>
      <c r="E16">
        <v>236</v>
      </c>
    </row>
    <row r="17" spans="1:5" x14ac:dyDescent="0.35">
      <c r="A17" t="s">
        <v>30</v>
      </c>
      <c r="E17">
        <v>231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Ghada Al Hussein</dc:creator>
  <cp:keywords/>
  <dc:description/>
  <cp:lastModifiedBy>Ioannis Nikolaos Ziogas</cp:lastModifiedBy>
  <cp:revision/>
  <dcterms:created xsi:type="dcterms:W3CDTF">2023-02-21T09:39:03Z</dcterms:created>
  <dcterms:modified xsi:type="dcterms:W3CDTF">2024-12-11T07:56:35Z</dcterms:modified>
  <cp:category/>
  <cp:contentStatus/>
</cp:coreProperties>
</file>