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<sst xmlns="http://schemas.openxmlformats.org/spreadsheetml/2006/main" count="44" uniqueCount="23">
  <si>
    <t>IDCliente</t>
  </si>
  <si>
    <t>NombreDelCliente</t>
  </si>
  <si>
    <t>ServicioContratado</t>
  </si>
  <si>
    <t>TipoDeServicio</t>
  </si>
  <si>
    <t>Precio</t>
  </si>
  <si>
    <t>Descuento</t>
  </si>
  <si>
    <t>FechaDesde</t>
  </si>
  <si>
    <t>FechaHasta</t>
  </si>
  <si>
    <t>DescuentoTotal</t>
  </si>
  <si>
    <t>Disney</t>
  </si>
  <si>
    <t>internet</t>
  </si>
  <si>
    <t>5G</t>
  </si>
  <si>
    <t>DescuentoAplicado</t>
  </si>
  <si>
    <t>AWS</t>
  </si>
  <si>
    <t>3G</t>
  </si>
  <si>
    <t>Microsoft</t>
  </si>
  <si>
    <t>energiaEolica</t>
  </si>
  <si>
    <t>Premium</t>
  </si>
  <si>
    <t>Tesla</t>
  </si>
  <si>
    <t>catering</t>
  </si>
  <si>
    <t>Alta Calidad</t>
  </si>
  <si>
    <t>MayorDescuento</t>
  </si>
  <si>
    <t>DescuentoTotalAplicado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</si>
</sst>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\ [$€-1]"/>
    <numFmt numFmtId="165" formatCode="d/MM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1" fillId="0" fontId="4" numFmtId="10" xfId="0" applyAlignment="1" applyBorder="1" applyFont="1" applyNumberFormat="1">
      <alignment horizontal="center" readingOrder="0"/>
    </xf>
    <xf borderId="1" fillId="0" fontId="4" numFmtId="165" xfId="0" applyAlignment="1" applyBorder="1" applyFont="1" applyNumberFormat="1">
      <alignment horizontal="center" readingOrder="0"/>
    </xf>
    <xf borderId="1" fillId="0" fontId="4" numFmtId="10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2" fontId="5" numFmtId="0" xfId="0" applyAlignment="1" applyBorder="1" applyFill="1" applyFont="1">
      <alignment horizontal="center" readingOrder="0"/>
    </xf>
    <xf borderId="1" fillId="2" fontId="5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0.63"/>
    <col customWidth="1" min="4" max="5" width="15.63"/>
    <col customWidth="1" min="10" max="11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4"/>
    </row>
    <row r="2">
      <c r="A2" s="5">
        <v>1.0</v>
      </c>
      <c r="B2" s="5" t="s">
        <v>9</v>
      </c>
      <c r="C2" s="5" t="s">
        <v>10</v>
      </c>
      <c r="D2" s="5" t="s">
        <v>11</v>
      </c>
      <c r="E2" s="6">
        <v>10000.0</v>
      </c>
      <c r="F2" s="7">
        <v>0.05</v>
      </c>
      <c r="G2" s="8">
        <v>44478.0</v>
      </c>
      <c r="H2" s="8">
        <v>45248.0</v>
      </c>
      <c r="I2" s="1" t="s">
        <v>0</v>
      </c>
      <c r="J2" s="1" t="s">
        <v>5</v>
      </c>
      <c r="K2" s="1" t="s">
        <v>12</v>
      </c>
    </row>
    <row r="3">
      <c r="A3" s="5">
        <v>2.0</v>
      </c>
      <c r="B3" s="5" t="s">
        <v>13</v>
      </c>
      <c r="C3" s="5" t="s">
        <v>10</v>
      </c>
      <c r="D3" s="5" t="s">
        <v>14</v>
      </c>
      <c r="E3" s="6">
        <v>2000.0</v>
      </c>
      <c r="F3" s="7">
        <v>0.05</v>
      </c>
      <c r="G3" s="8">
        <v>44479.0</v>
      </c>
      <c r="H3" s="8">
        <v>45249.0</v>
      </c>
      <c r="I3" s="5">
        <v>1.0</v>
      </c>
      <c r="J3" s="9">
        <f>SUM(F6,F2,F7)</f>
        <v>0.4</v>
      </c>
      <c r="K3" s="10"/>
    </row>
    <row r="4">
      <c r="A4" s="5">
        <v>3.0</v>
      </c>
      <c r="B4" s="5" t="s">
        <v>15</v>
      </c>
      <c r="C4" s="5" t="s">
        <v>16</v>
      </c>
      <c r="D4" s="5" t="s">
        <v>17</v>
      </c>
      <c r="E4" s="6">
        <v>50000.0</v>
      </c>
      <c r="F4" s="7">
        <v>0.15</v>
      </c>
      <c r="G4" s="8">
        <v>44480.0</v>
      </c>
      <c r="H4" s="8">
        <v>45250.0</v>
      </c>
      <c r="I4" s="5">
        <v>2.0</v>
      </c>
      <c r="J4" s="9">
        <f t="shared" ref="J4:J5" si="1">SUM(F3,F8)</f>
        <v>0.25</v>
      </c>
      <c r="K4" s="10"/>
    </row>
    <row r="5">
      <c r="A5" s="5">
        <v>4.0</v>
      </c>
      <c r="B5" s="5" t="s">
        <v>18</v>
      </c>
      <c r="C5" s="11" t="s">
        <v>16</v>
      </c>
      <c r="D5" s="11" t="s">
        <v>17</v>
      </c>
      <c r="E5" s="12">
        <v>50000.0</v>
      </c>
      <c r="F5" s="7">
        <v>0.15</v>
      </c>
      <c r="G5" s="8">
        <v>44481.0</v>
      </c>
      <c r="H5" s="8">
        <v>45251.0</v>
      </c>
      <c r="I5" s="5">
        <v>3.0</v>
      </c>
      <c r="J5" s="9">
        <f t="shared" si="1"/>
        <v>0.2</v>
      </c>
      <c r="K5" s="10"/>
    </row>
    <row r="6">
      <c r="A6" s="5">
        <v>1.0</v>
      </c>
      <c r="B6" s="5" t="s">
        <v>9</v>
      </c>
      <c r="C6" s="11" t="s">
        <v>16</v>
      </c>
      <c r="D6" s="11" t="s">
        <v>17</v>
      </c>
      <c r="E6" s="12">
        <v>50000.0</v>
      </c>
      <c r="F6" s="7">
        <v>0.15</v>
      </c>
      <c r="G6" s="8">
        <v>44482.0</v>
      </c>
      <c r="H6" s="8">
        <v>45252.0</v>
      </c>
      <c r="I6" s="5">
        <v>4.0</v>
      </c>
      <c r="J6" s="9">
        <f>SUM(F5)</f>
        <v>0.15</v>
      </c>
      <c r="K6" s="10"/>
    </row>
    <row r="7">
      <c r="A7" s="5">
        <v>1.0</v>
      </c>
      <c r="B7" s="5" t="s">
        <v>9</v>
      </c>
      <c r="C7" s="5" t="s">
        <v>19</v>
      </c>
      <c r="D7" s="5" t="s">
        <v>20</v>
      </c>
      <c r="E7" s="6">
        <v>20000.0</v>
      </c>
      <c r="F7" s="7">
        <v>0.2</v>
      </c>
      <c r="G7" s="8">
        <v>44483.0</v>
      </c>
      <c r="H7" s="8">
        <v>45253.0</v>
      </c>
      <c r="I7" s="10"/>
      <c r="J7" s="10"/>
      <c r="K7" s="10"/>
    </row>
    <row r="8">
      <c r="A8" s="5">
        <v>2.0</v>
      </c>
      <c r="B8" s="5" t="s">
        <v>13</v>
      </c>
      <c r="C8" s="5" t="s">
        <v>19</v>
      </c>
      <c r="D8" s="5" t="s">
        <v>20</v>
      </c>
      <c r="E8" s="6">
        <v>20000.0</v>
      </c>
      <c r="F8" s="7">
        <v>0.2</v>
      </c>
      <c r="G8" s="8">
        <v>44484.0</v>
      </c>
      <c r="H8" s="8">
        <v>45254.0</v>
      </c>
      <c r="I8" s="10"/>
      <c r="J8" s="10"/>
      <c r="K8" s="10"/>
    </row>
    <row r="9">
      <c r="A9" s="5">
        <v>3.0</v>
      </c>
      <c r="B9" s="5" t="s">
        <v>15</v>
      </c>
      <c r="C9" s="5" t="s">
        <v>10</v>
      </c>
      <c r="D9" s="5" t="s">
        <v>11</v>
      </c>
      <c r="E9" s="6">
        <v>10000.0</v>
      </c>
      <c r="F9" s="7">
        <v>0.05</v>
      </c>
      <c r="G9" s="8">
        <v>44485.0</v>
      </c>
      <c r="H9" s="8">
        <v>45255.0</v>
      </c>
      <c r="I9" s="10"/>
      <c r="J9" s="10"/>
      <c r="K9" s="10"/>
    </row>
    <row r="10">
      <c r="A10" s="13"/>
      <c r="B10" s="13"/>
      <c r="C10" s="13"/>
      <c r="D10" s="13"/>
      <c r="E10" s="13"/>
      <c r="F10" s="13"/>
      <c r="G10" s="13"/>
    </row>
    <row r="11">
      <c r="A11" s="13"/>
      <c r="B11" s="14" t="s">
        <v>21</v>
      </c>
      <c r="C11" s="13"/>
      <c r="D11" s="13"/>
      <c r="E11" s="13"/>
      <c r="F11" s="13"/>
      <c r="G11" s="13"/>
    </row>
    <row r="12">
      <c r="A12" s="1" t="s">
        <v>0</v>
      </c>
      <c r="B12" s="1" t="s">
        <v>1</v>
      </c>
      <c r="C12" s="1" t="s">
        <v>22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>
      <c r="A13" s="5">
        <v>1.0</v>
      </c>
      <c r="B13" s="5" t="s">
        <v>9</v>
      </c>
      <c r="C13" s="10"/>
      <c r="D13" s="13"/>
      <c r="E13" s="13"/>
      <c r="F13" s="13"/>
      <c r="G13" s="13"/>
    </row>
    <row r="14">
      <c r="A14" s="5">
        <v>2.0</v>
      </c>
      <c r="B14" s="5" t="s">
        <v>13</v>
      </c>
      <c r="C14" s="10"/>
    </row>
    <row r="15">
      <c r="A15" s="5">
        <v>3.0</v>
      </c>
      <c r="B15" s="5" t="s">
        <v>15</v>
      </c>
      <c r="C15" s="10"/>
    </row>
    <row r="16">
      <c r="A16" s="5">
        <v>4.0</v>
      </c>
      <c r="B16" s="5" t="s">
        <v>18</v>
      </c>
      <c r="C16" s="10"/>
    </row>
  </sheetData>
  <mergeCells count="1">
    <mergeCell ref="I1:K1"/>
  </mergeCells>
  <drawing r:id="rId1"/>
</worksheet>
</file>