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270" yWindow="120" windowWidth="20730" windowHeight="8160" tabRatio="955" firstSheet="6" activeTab="16"/>
  </bookViews>
  <sheets>
    <sheet name="SuppleTable1" sheetId="1" r:id="rId1"/>
    <sheet name="SuppleTable2" sheetId="7" r:id="rId2"/>
    <sheet name="SuppleTable3" sheetId="3" r:id="rId3"/>
    <sheet name="SuppleTable4" sheetId="27" r:id="rId4"/>
    <sheet name="SuppleTable5" sheetId="10" r:id="rId5"/>
    <sheet name="SuppleTable6" sheetId="9" r:id="rId6"/>
    <sheet name="SuppleTable7" sheetId="11" r:id="rId7"/>
    <sheet name="SuppleTable8" sheetId="17" r:id="rId8"/>
    <sheet name="SuppleTable9" sheetId="18" r:id="rId9"/>
    <sheet name="SuppleTable10" sheetId="28" r:id="rId10"/>
    <sheet name="SuppleTable11" sheetId="29" r:id="rId11"/>
    <sheet name="SuppleTable12" sheetId="8" r:id="rId12"/>
    <sheet name="SuppleTable13" sheetId="16" r:id="rId13"/>
    <sheet name="SuppleTable14" sheetId="19" r:id="rId14"/>
    <sheet name="SuppleTable15" sheetId="20" r:id="rId15"/>
    <sheet name="SuppleTable16" sheetId="21" r:id="rId16"/>
    <sheet name="SuppleTable17" sheetId="25" r:id="rId17"/>
  </sheets>
  <definedNames>
    <definedName name="_xlnm._FilterDatabase" localSheetId="13" hidden="1">SuppleTable14!$A$3:$AE$748</definedName>
    <definedName name="_xlnm._FilterDatabase" localSheetId="1" hidden="1">SuppleTable2!$A$2:$N$1954</definedName>
    <definedName name="_xlnm._FilterDatabase" localSheetId="2" hidden="1">SuppleTable3!#REF!</definedName>
    <definedName name="_xlnm._FilterDatabase" localSheetId="5" hidden="1">SuppleTable6!$A$2:$K$758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89" i="27"/>
  <c r="R5" i="21"/>
  <c r="G9" i="10"/>
  <c r="H9"/>
  <c r="B9"/>
  <c r="E19" i="1"/>
  <c r="N19"/>
  <c r="M19"/>
  <c r="L19"/>
  <c r="K19"/>
  <c r="J19"/>
  <c r="I19"/>
  <c r="H19"/>
  <c r="G19"/>
  <c r="F19"/>
</calcChain>
</file>

<file path=xl/sharedStrings.xml><?xml version="1.0" encoding="utf-8"?>
<sst xmlns="http://schemas.openxmlformats.org/spreadsheetml/2006/main" count="20661" uniqueCount="3542">
  <si>
    <t>Data set No.</t>
  </si>
  <si>
    <t>DataSet ID</t>
  </si>
  <si>
    <t>No. of high quality samples</t>
  </si>
  <si>
    <t>Grade available</t>
  </si>
  <si>
    <t>Histology available</t>
  </si>
  <si>
    <t>Age available</t>
  </si>
  <si>
    <t>Survival available</t>
  </si>
  <si>
    <t>Drug name available</t>
  </si>
  <si>
    <t xml:space="preserve">E-MEXP-567 </t>
  </si>
  <si>
    <t>GSE4412A</t>
  </si>
  <si>
    <t>77 (censored)</t>
  </si>
  <si>
    <t>GSE24072</t>
  </si>
  <si>
    <t>GSE4271A</t>
  </si>
  <si>
    <t>GSE16011</t>
  </si>
  <si>
    <t>269 (censored)</t>
  </si>
  <si>
    <t>GSE8692</t>
  </si>
  <si>
    <t>GSE21354</t>
  </si>
  <si>
    <t>GSE19728</t>
  </si>
  <si>
    <t>Broad Institute</t>
  </si>
  <si>
    <t>E-TABM-898</t>
  </si>
  <si>
    <t>GSE7696</t>
  </si>
  <si>
    <t>REMBRANDT</t>
  </si>
  <si>
    <t>TCGA</t>
  </si>
  <si>
    <t>Treatement available 
(RTorCT)</t>
  </si>
  <si>
    <t>Reference</t>
  </si>
  <si>
    <t>Data set name</t>
  </si>
  <si>
    <t>Sample name</t>
  </si>
  <si>
    <t>GSM99432.CEL</t>
  </si>
  <si>
    <t>A</t>
  </si>
  <si>
    <t>P</t>
  </si>
  <si>
    <t>GSM99434.CEL</t>
  </si>
  <si>
    <t>GSM99436.CEL</t>
  </si>
  <si>
    <t>GSM99438.CEL</t>
  </si>
  <si>
    <t>GSM99440.CEL</t>
  </si>
  <si>
    <t>GSM99442.CEL</t>
  </si>
  <si>
    <t>GSM99444.CEL</t>
  </si>
  <si>
    <t>GSM99446.CEL</t>
  </si>
  <si>
    <t>low-quality</t>
  </si>
  <si>
    <t>GSM99448.CEL</t>
  </si>
  <si>
    <t>GSM99450.CEL</t>
  </si>
  <si>
    <t>GSM99452.CEL</t>
  </si>
  <si>
    <t>GSM99454.CEL</t>
  </si>
  <si>
    <t>GSM99456.CEL</t>
  </si>
  <si>
    <t>GSM99458.CEL</t>
  </si>
  <si>
    <t>GSM99460.CEL</t>
  </si>
  <si>
    <t>GSM99462.CEL</t>
  </si>
  <si>
    <t>GSM99464.CEL</t>
  </si>
  <si>
    <t>GSM99466.CEL</t>
  </si>
  <si>
    <t>GSM99468.CEL</t>
  </si>
  <si>
    <t>GSM99470.CEL</t>
  </si>
  <si>
    <t>GSM99472.CEL</t>
  </si>
  <si>
    <t>GSM99474.CEL</t>
  </si>
  <si>
    <t>GSM99476.CEL</t>
  </si>
  <si>
    <t>GSM99478.CEL</t>
  </si>
  <si>
    <t>GSM99480.CEL</t>
  </si>
  <si>
    <t>GSM99482.CEL</t>
  </si>
  <si>
    <t>GSM99484.CEL</t>
  </si>
  <si>
    <t>GSM99486.CEL</t>
  </si>
  <si>
    <t>GSM99488.CEL</t>
  </si>
  <si>
    <t>GSM99490.CEL</t>
  </si>
  <si>
    <t>GSM99492.CEL</t>
  </si>
  <si>
    <t>GSM99494.CEL</t>
  </si>
  <si>
    <t>GSM99496.CEL</t>
  </si>
  <si>
    <t>GSM99498.CEL</t>
  </si>
  <si>
    <t>GSM99500.CEL</t>
  </si>
  <si>
    <t>GSM99502.CEL</t>
  </si>
  <si>
    <t>GSM99504.CEL</t>
  </si>
  <si>
    <t>GSM99506.CEL</t>
  </si>
  <si>
    <t>GSM99508.CEL</t>
  </si>
  <si>
    <t>GSM99510.CEL</t>
  </si>
  <si>
    <t>GSM99512.CEL</t>
  </si>
  <si>
    <t>GSM99514.CEL</t>
  </si>
  <si>
    <t>GSM99516.CEL</t>
  </si>
  <si>
    <t>GSM99518.CEL</t>
  </si>
  <si>
    <t>GSM99520.CEL</t>
  </si>
  <si>
    <t>GSM99522.CEL</t>
  </si>
  <si>
    <t>GSM99524.CEL</t>
  </si>
  <si>
    <t>GSM99526.CEL</t>
  </si>
  <si>
    <t>GSM99528.CEL</t>
  </si>
  <si>
    <t>GSM99530.CEL</t>
  </si>
  <si>
    <t>GSM99532.CEL</t>
  </si>
  <si>
    <t>GSM99534.CEL</t>
  </si>
  <si>
    <t>GSM99536.CEL</t>
  </si>
  <si>
    <t>GSM99538.CEL</t>
  </si>
  <si>
    <t>GSM99540.CEL</t>
  </si>
  <si>
    <t>GSM99542.CEL</t>
  </si>
  <si>
    <t>GSM99544.CEL</t>
  </si>
  <si>
    <t>GSM99546.CEL</t>
  </si>
  <si>
    <t>GSM99548.CEL</t>
  </si>
  <si>
    <t>GSM99550.CEL</t>
  </si>
  <si>
    <t>GSM99552.CEL</t>
  </si>
  <si>
    <t>GSM99554.CEL</t>
  </si>
  <si>
    <t>GSM99556.CEL</t>
  </si>
  <si>
    <t>GSM99558.CEL</t>
  </si>
  <si>
    <t>GSM99560.CEL</t>
  </si>
  <si>
    <t>GSM99562.CEL</t>
  </si>
  <si>
    <t>GSM99564.CEL</t>
  </si>
  <si>
    <t>GSM99566.CEL</t>
  </si>
  <si>
    <t>GSM99568.CEL</t>
  </si>
  <si>
    <t>GSM99570.CEL</t>
  </si>
  <si>
    <t>GSM99572.CEL</t>
  </si>
  <si>
    <t>GSM99574.CEL</t>
  </si>
  <si>
    <t>GSM99576.CEL</t>
  </si>
  <si>
    <t>GSM99578.CEL</t>
  </si>
  <si>
    <t>GSM99580.CEL</t>
  </si>
  <si>
    <t>GSM99582.CEL</t>
  </si>
  <si>
    <t>GSM99584.CEL</t>
  </si>
  <si>
    <t>GSM99586.CEL</t>
  </si>
  <si>
    <t>GSM99588.CEL</t>
  </si>
  <si>
    <t>GSM99590.CEL</t>
  </si>
  <si>
    <t>GSM99592.CEL</t>
  </si>
  <si>
    <t>GSM99594.CEL</t>
  </si>
  <si>
    <t>GSM99596.CEL</t>
  </si>
  <si>
    <t>GSM99598.CEL</t>
  </si>
  <si>
    <t>GSM99600.CEL</t>
  </si>
  <si>
    <t>GSM96980.CEL</t>
  </si>
  <si>
    <t>GSM97026.CEL</t>
  </si>
  <si>
    <t>GSM97048.CEL</t>
  </si>
  <si>
    <t>GSM97049.CEL</t>
  </si>
  <si>
    <t>BroadInstitute_A</t>
  </si>
  <si>
    <t>primary_GBM_10_U133a.CEL</t>
  </si>
  <si>
    <t>primary_GBM_11_U133a.CEL</t>
  </si>
  <si>
    <t>primary_GBM_12_U133a.CEL</t>
  </si>
  <si>
    <t>primary_GBM_14_U133a.CEL</t>
  </si>
  <si>
    <t>primary_GBM_15_U133a.CEL</t>
  </si>
  <si>
    <t>primary_GBM_16_U133a.CEL</t>
  </si>
  <si>
    <t>primary_GBM_17_U133a.CEL</t>
  </si>
  <si>
    <t>primary_GBM_18_U133a.CEL</t>
  </si>
  <si>
    <t>primary_GBM_19_U133a.CEL</t>
  </si>
  <si>
    <t>primary_GBM_1_U133a.CEL</t>
  </si>
  <si>
    <t>primary_GBM_21_U133a.CEL</t>
  </si>
  <si>
    <t>primary_GBM_22_U133a.CEL</t>
  </si>
  <si>
    <t>primary_GBM_23_U133a.CEL</t>
  </si>
  <si>
    <t>primary_GBM_24_U133a.CEL</t>
  </si>
  <si>
    <t>primary_GBM_25_U133a.CEL</t>
  </si>
  <si>
    <t>primary_GBM_26_U133a.CEL</t>
  </si>
  <si>
    <t>primary_GBM_2_U133a.CEL</t>
  </si>
  <si>
    <t>primary_GBM_3_U133a.CEL</t>
  </si>
  <si>
    <t>primary_GBM_6_U133a.CEL</t>
  </si>
  <si>
    <t>primary_GBM_77_U133a.CEL</t>
  </si>
  <si>
    <t>primary_GBM_7_U133a.CEL</t>
  </si>
  <si>
    <t>primary_GBM_80_U133a.CEL</t>
  </si>
  <si>
    <t>primary_GBM_82_U133a.CEL</t>
  </si>
  <si>
    <t>primary_GBM_83_U133a.CEL</t>
  </si>
  <si>
    <t>primary_GBM_86_U133a.CEL</t>
  </si>
  <si>
    <t>primary_GBM_8_U133a.CEL</t>
  </si>
  <si>
    <t>primary_GBM_9_U133a.CEL</t>
  </si>
  <si>
    <t>RichJN</t>
  </si>
  <si>
    <t>0041_1538_h133a_TB1005.cel</t>
  </si>
  <si>
    <t>41 samples</t>
  </si>
  <si>
    <t>0041_1539_h133a_TB1079.cel</t>
  </si>
  <si>
    <t>0041_1541_h133a_TB1127.cel</t>
  </si>
  <si>
    <t>0041_1542_h133a_TB1129.cel</t>
  </si>
  <si>
    <t>0041_1543_h133a_TB1133.cel</t>
  </si>
  <si>
    <t>0041_1546_h133a_TB192.cel</t>
  </si>
  <si>
    <t>0041_1547_h133a_TB20.cel</t>
  </si>
  <si>
    <t>0041_1550_h133a_TB70.cel</t>
  </si>
  <si>
    <t>0041_1553_h133a_TB943.cel</t>
  </si>
  <si>
    <t>0041_1555_h133a_TB959.cel</t>
  </si>
  <si>
    <t>0041_1556_h133a_TB69.cel</t>
  </si>
  <si>
    <t>0041_1557_h133a_TB999-C_.cel</t>
  </si>
  <si>
    <t>0041_1568_h133a_TB1091.cel</t>
  </si>
  <si>
    <t>0041_1569_h133a_TB1170.cel</t>
  </si>
  <si>
    <t>0041_1578_h133a_TB711.cel</t>
  </si>
  <si>
    <t>0041_1580_h133a_TB987.cel</t>
  </si>
  <si>
    <t>0041_1671_h133a_TB883.cel</t>
  </si>
  <si>
    <t>0041_1672_h133a_TB966.cel</t>
  </si>
  <si>
    <t>0041_1673_h133a_TB906.cel</t>
  </si>
  <si>
    <t>0041_1674_h133a_TB940.cel</t>
  </si>
  <si>
    <t>0041_1676_h133a_TB1271.cel</t>
  </si>
  <si>
    <t>0041_1678_h133a_TB115.cel</t>
  </si>
  <si>
    <t>0041_1679_h133a_TB1297.cel</t>
  </si>
  <si>
    <t>0041_1722_h133a_TB1406.cel</t>
  </si>
  <si>
    <t>0041_1723_h133a_TB156.cel</t>
  </si>
  <si>
    <t>0041_1724_h133a_TB564.cel</t>
  </si>
  <si>
    <t>0041_1725_h133a_TB1288.cel</t>
  </si>
  <si>
    <t>0041_1727_h133a_TB1140.cel</t>
  </si>
  <si>
    <t>0041_1728_h133a_TB1166.cel</t>
  </si>
  <si>
    <t>0041_1729_h133a_TB917.cel</t>
  </si>
  <si>
    <t>0041_1730_h133a_TB902.cel</t>
  </si>
  <si>
    <t>0041_1731_h133a_TB1522.cel</t>
  </si>
  <si>
    <t>0041_1732_h133a_TB383.cel</t>
  </si>
  <si>
    <t>0041_1733_h133a_TB629.cel</t>
  </si>
  <si>
    <t>0041_1734_h133a_TB1015.cel</t>
  </si>
  <si>
    <t>0041_1735_h133a_TB956.cel</t>
  </si>
  <si>
    <t>0041_2156_h133a_TB946.cel</t>
  </si>
  <si>
    <t>0041_2157_h133a_TB1143.cel</t>
  </si>
  <si>
    <t>0041_2161_h133a_TB529.cel</t>
  </si>
  <si>
    <t>0041_2381_h133a_TB674.cel</t>
  </si>
  <si>
    <t>0041_2382_h133a_TB686.cel</t>
  </si>
  <si>
    <t>GSM405369.CEL</t>
  </si>
  <si>
    <t>REMBRANDT_1/12</t>
  </si>
  <si>
    <t>00518392_U133P2.CEL</t>
  </si>
  <si>
    <t>00641238_U133P2.CEL</t>
  </si>
  <si>
    <t>00715851_U133P2.CEL</t>
  </si>
  <si>
    <t>00860772_U133P2.CEL</t>
  </si>
  <si>
    <t>01074569_U133P2.CEL</t>
  </si>
  <si>
    <t>01113810_U133P2.CEL</t>
  </si>
  <si>
    <t>03089254_U133P2.CEL</t>
  </si>
  <si>
    <t>03184579_U133P2.CEL</t>
  </si>
  <si>
    <t>03272709_U133P2.CEL</t>
  </si>
  <si>
    <t>03352571_U133P2.CEL</t>
  </si>
  <si>
    <t>03418160_U133P2.CEL</t>
  </si>
  <si>
    <t>03421536_U133P2.CEL</t>
  </si>
  <si>
    <t>03421899_U133P2.CEL</t>
  </si>
  <si>
    <t>03425149_U133P2.CEL</t>
  </si>
  <si>
    <t>03431712_U133P2.CEL</t>
  </si>
  <si>
    <t>03431774_U133P2.CEL</t>
  </si>
  <si>
    <t>03433293_U133P2.CEL</t>
  </si>
  <si>
    <t>03437595_U133P2.CEL</t>
  </si>
  <si>
    <t>03437691_U133P2.CEL</t>
  </si>
  <si>
    <t>03439543_U133P2.CEL</t>
  </si>
  <si>
    <t>03441358_U133P2.CEL</t>
  </si>
  <si>
    <t>03441740_U133P2.CEL</t>
  </si>
  <si>
    <t>03444255_U133P2.CEL</t>
  </si>
  <si>
    <t>03448110B_U133P2.CEL</t>
  </si>
  <si>
    <t>03448110_U133P2.CEL</t>
  </si>
  <si>
    <t>03450728_U133P2_2.CEL</t>
  </si>
  <si>
    <t>03451592_U133P2.CEL</t>
  </si>
  <si>
    <t>03460111_U133P2.CEL</t>
  </si>
  <si>
    <t>03461078_U133P2.CEL</t>
  </si>
  <si>
    <t>03461404_U133P2.CEL</t>
  </si>
  <si>
    <t>03463522_U133P2.CEL</t>
  </si>
  <si>
    <t>03463812_U133P2.CEL</t>
  </si>
  <si>
    <t>03465304_U133P2.CEL</t>
  </si>
  <si>
    <t>03466950_U133P2.CEL</t>
  </si>
  <si>
    <t>03468400_U133P2.CEL</t>
  </si>
  <si>
    <t>03471616_U133P2.CEL</t>
  </si>
  <si>
    <t>03473067_U133P2.CEL</t>
  </si>
  <si>
    <t>03473405_U133P2.CEL</t>
  </si>
  <si>
    <t>03474525_U133P2.CEL</t>
  </si>
  <si>
    <t>03476542_U133P2.CEL</t>
  </si>
  <si>
    <t>03477889_U133P2.CEL</t>
  </si>
  <si>
    <t>03479212_U133P2.CEL</t>
  </si>
  <si>
    <t>03480779_U133P2.CEL</t>
  </si>
  <si>
    <t>03484270_U133P2.CEL</t>
  </si>
  <si>
    <t>03484586_U133P2.CEL</t>
  </si>
  <si>
    <t>03486876_U133P2.CEL</t>
  </si>
  <si>
    <t>03495697_U133P2.CEL</t>
  </si>
  <si>
    <t>03497265_U133P2.CEL</t>
  </si>
  <si>
    <t>03504050_U133P2.CEL</t>
  </si>
  <si>
    <t>03506280_U133P2.CEL</t>
  </si>
  <si>
    <t>03513138_U133P2.CEL</t>
  </si>
  <si>
    <t>03513467_U133P2.CEL</t>
  </si>
  <si>
    <t>03514945_U133P2.CEL</t>
  </si>
  <si>
    <t>03522254_U133P2.CEL</t>
  </si>
  <si>
    <t>03523498_U133P2.CEL</t>
  </si>
  <si>
    <t>03525342_U133P2.CEL</t>
  </si>
  <si>
    <t>03822538_U133P2_2.CEL</t>
  </si>
  <si>
    <t>03822538_U133P2.CEL</t>
  </si>
  <si>
    <t>508984_U133P2.CEL</t>
  </si>
  <si>
    <t>545226_U133P2.CEL</t>
  </si>
  <si>
    <t>547038_U133P2.CEL</t>
  </si>
  <si>
    <t>548457_U133P2.CEL</t>
  </si>
  <si>
    <t>549279_U133P2.CEL</t>
  </si>
  <si>
    <t>550239_U133P2.CEL</t>
  </si>
  <si>
    <t>550715_U133P2.CEL</t>
  </si>
  <si>
    <t>552910_U133P2.CEL</t>
  </si>
  <si>
    <t>554082_U133P2.CEL</t>
  </si>
  <si>
    <t>570013_U133P2.CEL</t>
  </si>
  <si>
    <t>602958_U133P2.CEL</t>
  </si>
  <si>
    <t>607103_U133P2.CEL</t>
  </si>
  <si>
    <t>607216_U133P2.CEL</t>
  </si>
  <si>
    <t>608660_U133P2.CEL</t>
  </si>
  <si>
    <t>621233_U133P2.CEL</t>
  </si>
  <si>
    <t>81668782_U133P2.CEL</t>
  </si>
  <si>
    <t>88295267_U133P2.CEL</t>
  </si>
  <si>
    <t>88375506_U133P2.CEL</t>
  </si>
  <si>
    <t>E07733_U133P2.CEL</t>
  </si>
  <si>
    <t>E08021_U133P2.CEL</t>
  </si>
  <si>
    <t>E09137B_U133P2.CEL</t>
  </si>
  <si>
    <t>E09137_U133P2.CEL</t>
  </si>
  <si>
    <t>E09138_U133P2.CEL</t>
  </si>
  <si>
    <t>E09139_U133P2.CEL</t>
  </si>
  <si>
    <t>E09151_U133P2.CEL</t>
  </si>
  <si>
    <t>E09167_U133P2.CEL</t>
  </si>
  <si>
    <t>E09192_U133P2.CEL</t>
  </si>
  <si>
    <t>E09212_U133P2.CEL</t>
  </si>
  <si>
    <t>E09231_U133P2.CEL</t>
  </si>
  <si>
    <t>E09233_U133P2.CEL</t>
  </si>
  <si>
    <t>E09238_U133P2.CEL</t>
  </si>
  <si>
    <t>E09262_U133P2.CEL</t>
  </si>
  <si>
    <t>E09263B_U133P2.CEL</t>
  </si>
  <si>
    <t>E09263_U133P2.CEL</t>
  </si>
  <si>
    <t>E09264_U133P2.CEL</t>
  </si>
  <si>
    <t>E09278_U133P2.CEL</t>
  </si>
  <si>
    <t>E09278B_U133P2.CEL</t>
  </si>
  <si>
    <t>E09289_U133P2.CEL</t>
  </si>
  <si>
    <t>E09296_U133P2.CEL</t>
  </si>
  <si>
    <t>E09331_U133P2.CEL</t>
  </si>
  <si>
    <t>E09334_U133P2.CEL</t>
  </si>
  <si>
    <t>E09358_U133P2.CEL</t>
  </si>
  <si>
    <t>E09369_U133P2.CEL</t>
  </si>
  <si>
    <t>E09378_U133P2.CEL</t>
  </si>
  <si>
    <t>E09393_U133P2.CEL</t>
  </si>
  <si>
    <t>E09394_U133P2.CEL</t>
  </si>
  <si>
    <t>E09398_U133P2.CEL</t>
  </si>
  <si>
    <t>E09405_U133P2.CEL</t>
  </si>
  <si>
    <t>E09408_U133P2.CEL</t>
  </si>
  <si>
    <t>E09419_U133P2.CEL</t>
  </si>
  <si>
    <t>E09430_U133P2.CEL</t>
  </si>
  <si>
    <t>E09440_U133P2.CEL</t>
  </si>
  <si>
    <t>E09448_U133P2.CEL</t>
  </si>
  <si>
    <t>E09449_U133P2.CEL</t>
  </si>
  <si>
    <t>E09451_U133P2.CEL</t>
  </si>
  <si>
    <t>E09454_U133P2.CEL</t>
  </si>
  <si>
    <t>E09471_U133P2.CEL</t>
  </si>
  <si>
    <t>E09478_U133P2.CEL</t>
  </si>
  <si>
    <t>E09483_U133P2.CEL</t>
  </si>
  <si>
    <t>E09489_U133P2.CEL</t>
  </si>
  <si>
    <t>E09494_U133P2.CEL</t>
  </si>
  <si>
    <t>E09495_U133P2.CEL</t>
  </si>
  <si>
    <t>E09503_U133P2.CEL</t>
  </si>
  <si>
    <t>E09511_U133P2.CEL</t>
  </si>
  <si>
    <t>E09513_U133P2.CEL</t>
  </si>
  <si>
    <t>E09515_U133P2.CEL</t>
  </si>
  <si>
    <t>E09531_U133P2.CEL</t>
  </si>
  <si>
    <t>E09535_U133P2.CEL</t>
  </si>
  <si>
    <t>E09542_U133P2.CEL</t>
  </si>
  <si>
    <t>E09546_U133P2.CEL</t>
  </si>
  <si>
    <t>E09569_U133P2.CEL</t>
  </si>
  <si>
    <t>E09587_U133P2.CEL</t>
  </si>
  <si>
    <t>E09595_U133P2.CEL</t>
  </si>
  <si>
    <t>E09601_U133P2.CEL</t>
  </si>
  <si>
    <t>E09605_U133P2.CEL</t>
  </si>
  <si>
    <t>E09606_U133P2.CEL</t>
  </si>
  <si>
    <t>E09610_U133P2.CEL</t>
  </si>
  <si>
    <t>E09611B_U133P2.CEL</t>
  </si>
  <si>
    <t>E09615_U133P2.CEL</t>
  </si>
  <si>
    <t>E09622_U133P2.CEL</t>
  </si>
  <si>
    <t>E09623_U133P2.CEL</t>
  </si>
  <si>
    <t>E09624_U133P2.CEL</t>
  </si>
  <si>
    <t>E09629_U133P2.CEL</t>
  </si>
  <si>
    <t>E09641_U133P2.CEL</t>
  </si>
  <si>
    <t>E09644_U133P2.CEL</t>
  </si>
  <si>
    <t>E09645_U133P2.CEL</t>
  </si>
  <si>
    <t>E09647_U133P2.CEL</t>
  </si>
  <si>
    <t>E09649_U133P2.CEL</t>
  </si>
  <si>
    <t>E09654_U133P2.CEL</t>
  </si>
  <si>
    <t>E09655_U133P2.CEL</t>
  </si>
  <si>
    <t>E09656_U133P2.CEL</t>
  </si>
  <si>
    <t>E09657_U133P2.CEL</t>
  </si>
  <si>
    <t>E09661_U133P2.CEL</t>
  </si>
  <si>
    <t>E09664_U133P2.CEL</t>
  </si>
  <si>
    <t>E09670_U133P2.CEL</t>
  </si>
  <si>
    <t>E09673_U133P2.CEL</t>
  </si>
  <si>
    <t>E09680_U133P2.CEL</t>
  </si>
  <si>
    <t>E09681_U133P2.CEL</t>
  </si>
  <si>
    <t>E09688_U133P2.CEL</t>
  </si>
  <si>
    <t>E09690_U133P2.CEL</t>
  </si>
  <si>
    <t>E09698_U133P2.CEL</t>
  </si>
  <si>
    <t>E09699_U133P2.CEL</t>
  </si>
  <si>
    <t>E09704_U133P2.CEL</t>
  </si>
  <si>
    <t>E09708_U133P2.CEL</t>
  </si>
  <si>
    <t>E09730_U133P2.CEL</t>
  </si>
  <si>
    <t>E09740_U133P2.CEL</t>
  </si>
  <si>
    <t>E09742_U133P2.CEL</t>
  </si>
  <si>
    <t>E09743_U133P2.CEL</t>
  </si>
  <si>
    <t>E09744_U133P2.CEL</t>
  </si>
  <si>
    <t>E09752_U133P2.CEL</t>
  </si>
  <si>
    <t>E09755_U133P2.CEL</t>
  </si>
  <si>
    <t>E09756_U133P2.CEL</t>
  </si>
  <si>
    <t>E09759_U133P2.CEL</t>
  </si>
  <si>
    <t>E09770_U133P2.CEL</t>
  </si>
  <si>
    <t>E09774_U133P2.CEL</t>
  </si>
  <si>
    <t>E09782_U133P2.CEL</t>
  </si>
  <si>
    <t>E09787_U133P2.CEL</t>
  </si>
  <si>
    <t>E09791_U133P2.CEL</t>
  </si>
  <si>
    <t>E09797_U133P2.CEL</t>
  </si>
  <si>
    <t>E09800_U133P2.CEL</t>
  </si>
  <si>
    <t>E09801_U133P2.CEL</t>
  </si>
  <si>
    <t>E09802_U133P2.CEL</t>
  </si>
  <si>
    <t>E09804_U133P2.CEL</t>
  </si>
  <si>
    <t>E09810_U133P2.CEL</t>
  </si>
  <si>
    <t>E09811_U133P2.CEL</t>
  </si>
  <si>
    <t>E09818_U133P2.CEL</t>
  </si>
  <si>
    <t>E09819_U133P2.CEL</t>
  </si>
  <si>
    <t>E09825_U133P2.CEL</t>
  </si>
  <si>
    <t>E09826_U133P2.CEL</t>
  </si>
  <si>
    <t>E09829_U133P2.CEL</t>
  </si>
  <si>
    <t>E09832_U133P2.CEL</t>
  </si>
  <si>
    <t>E09833_U133P2.CEL</t>
  </si>
  <si>
    <t>E09833B_U133P2.CEL</t>
  </si>
  <si>
    <t>E09842_U133P2.CEL</t>
  </si>
  <si>
    <t>E09846_U133P2.CEL</t>
  </si>
  <si>
    <t>E09847_U133P2.CEL</t>
  </si>
  <si>
    <t>E09852_U133P2.CEL</t>
  </si>
  <si>
    <t>E09855_U133P2.CEL</t>
  </si>
  <si>
    <t>E09857_U133P2.CEL</t>
  </si>
  <si>
    <t>E09858_U133P2.CEL</t>
  </si>
  <si>
    <t>E09860_U133P2.CEL</t>
  </si>
  <si>
    <t>E09862_U133P2.CEL</t>
  </si>
  <si>
    <t>E09867_U133P2.CEL</t>
  </si>
  <si>
    <t>E09868_U133P2.CEL</t>
  </si>
  <si>
    <t>E09888_U133P2.CEL</t>
  </si>
  <si>
    <t>E09890_U133P2.CEL</t>
  </si>
  <si>
    <t>E09892_U133P2.CEL</t>
  </si>
  <si>
    <t>E09893_U133P2.CEL</t>
  </si>
  <si>
    <t>E09894_U133P2.CEL</t>
  </si>
  <si>
    <t>E09900_U133P2.CEL</t>
  </si>
  <si>
    <t>E09907B_U133P2.CEL</t>
  </si>
  <si>
    <t>E09907_U133P2.CEL</t>
  </si>
  <si>
    <t>E09910_U133P2.CEL</t>
  </si>
  <si>
    <t>E09914_U133P2.CEL</t>
  </si>
  <si>
    <t>E09916_U133P2.CEL</t>
  </si>
  <si>
    <t>E09917_U133P2_2.CEL</t>
  </si>
  <si>
    <t>E09920_U133P2_2.CEL</t>
  </si>
  <si>
    <t>E09921_U133P2.CEL</t>
  </si>
  <si>
    <t>E09922_U133P2.CEL</t>
  </si>
  <si>
    <t>E09928_U133P2.CEL</t>
  </si>
  <si>
    <t>E09930_U133P2.CEL</t>
  </si>
  <si>
    <t>E09935_U133P2.CEL</t>
  </si>
  <si>
    <t>E09937_U133P2.CEL</t>
  </si>
  <si>
    <t>E09938_U133P2.CEL</t>
  </si>
  <si>
    <t>E09945_U133P2.CEL</t>
  </si>
  <si>
    <t>E09948_U133P2.CEL</t>
  </si>
  <si>
    <t>E09951_U133P2.CEL</t>
  </si>
  <si>
    <t>E09955_U133P2.CEL</t>
  </si>
  <si>
    <t>E09956_U133P2.CEL</t>
  </si>
  <si>
    <t>E09958_U133P2.CEL</t>
  </si>
  <si>
    <t>E09959_U133P2.CEL</t>
  </si>
  <si>
    <t>E09963_U133P2.CEL</t>
  </si>
  <si>
    <t>E09964_U133P2.CEL</t>
  </si>
  <si>
    <t>E09965_U133P2.CEL</t>
  </si>
  <si>
    <t>E09966_U133P2.CEL</t>
  </si>
  <si>
    <t>E09967_U133P2.CEL</t>
  </si>
  <si>
    <t>E09971_U133P2.CEL</t>
  </si>
  <si>
    <t>E09975_U133P2.CEL</t>
  </si>
  <si>
    <t>E09978_U133P2.CEL</t>
  </si>
  <si>
    <t>E09982_U133P2.CEL</t>
  </si>
  <si>
    <t>E09985_U133P2.CEL</t>
  </si>
  <si>
    <t>E09988_U133P2.CEL</t>
  </si>
  <si>
    <t>E09989_U133P2.CEL</t>
  </si>
  <si>
    <t>E09990_U133P2.CEL</t>
  </si>
  <si>
    <t>E09993_U133P2.CEL</t>
  </si>
  <si>
    <t>E09996_U133P2.CEL</t>
  </si>
  <si>
    <t>E09997_U133P2.CEL</t>
  </si>
  <si>
    <t>E09998_U133P2.CEL</t>
  </si>
  <si>
    <t>E10001_U133P2.CEL</t>
  </si>
  <si>
    <t>E10002_U133P2.CEL</t>
  </si>
  <si>
    <t>E10003_U133P2.CEL</t>
  </si>
  <si>
    <t>E10008_U133P2.CEL</t>
  </si>
  <si>
    <t>E10011_U133P2.CEL</t>
  </si>
  <si>
    <t>E10012_U133P2.CEL</t>
  </si>
  <si>
    <t>E10013_U133P2.CEL</t>
  </si>
  <si>
    <t>E10016_U133P2.CEL</t>
  </si>
  <si>
    <t>E10019_U133P2.CEL</t>
  </si>
  <si>
    <t>E10021_U133P2.CEL</t>
  </si>
  <si>
    <t>E10022_U133P2.CEL</t>
  </si>
  <si>
    <t>E10023_U133P2.CEL</t>
  </si>
  <si>
    <t>E10024_U133P2.CEL</t>
  </si>
  <si>
    <t>E10025_U133P2.CEL</t>
  </si>
  <si>
    <t>E10026_U133P2.CEL</t>
  </si>
  <si>
    <t>E10027_U133P2.CEL</t>
  </si>
  <si>
    <t>E10029_U133P2.CEL</t>
  </si>
  <si>
    <t>E10030_U133P2.CEL</t>
  </si>
  <si>
    <t>E10031_U133P2.CEL</t>
  </si>
  <si>
    <t>E10036_U133P2.CEL</t>
  </si>
  <si>
    <t>E10037_U133P2.CEL</t>
  </si>
  <si>
    <t>E10038_U133P2.CEL</t>
  </si>
  <si>
    <t>E10041_U133P2.CEL</t>
  </si>
  <si>
    <t>E10044_U133P2.CEL</t>
  </si>
  <si>
    <t>E10054_U133P2.CEL</t>
  </si>
  <si>
    <t>E10058_U133P2.CEL</t>
  </si>
  <si>
    <t>E10059_U133P2.CEL</t>
  </si>
  <si>
    <t>E10062_U133P2.CEL</t>
  </si>
  <si>
    <t>E10067_U133P2.CEL</t>
  </si>
  <si>
    <t>E10072_U133P2.CEL</t>
  </si>
  <si>
    <t>E10076_U133P2.CEL</t>
  </si>
  <si>
    <t>E10077_U133P2.CEL</t>
  </si>
  <si>
    <t>E10080_U133P2.CEL</t>
  </si>
  <si>
    <t>E10097_U133P2.CEL</t>
  </si>
  <si>
    <t>E10102_U133P2.CEL</t>
  </si>
  <si>
    <t>E10103_U133P2.CEL</t>
  </si>
  <si>
    <t>E10105_U133P2.CEL</t>
  </si>
  <si>
    <t>E10110_U133P2.CEL</t>
  </si>
  <si>
    <t>E10136_U133P2.CEL</t>
  </si>
  <si>
    <t>E10138_U133P2.CEL</t>
  </si>
  <si>
    <t>E10140_U133P2.CEL</t>
  </si>
  <si>
    <t>E10144_U133P2.CEL</t>
  </si>
  <si>
    <t>E10158_U133P2.CEL</t>
  </si>
  <si>
    <t>E10162_U133P2.CEL</t>
  </si>
  <si>
    <t>E10163_U133P2.CEL</t>
  </si>
  <si>
    <t>E10172_U133P2.CEL</t>
  </si>
  <si>
    <t>E10182_U133P2.CEL</t>
  </si>
  <si>
    <t>E10184_U133P2.CEL</t>
  </si>
  <si>
    <t>E10191_U133P2.CEL</t>
  </si>
  <si>
    <t>E10192_U133P2.CEL</t>
  </si>
  <si>
    <t>E10193_U133P2.CEL</t>
  </si>
  <si>
    <t>E10196_U133P2.CEL</t>
  </si>
  <si>
    <t>E10203_U133P2.CEL</t>
  </si>
  <si>
    <t>E10210_U133P2.CEL</t>
  </si>
  <si>
    <t>E10211_U133P2.CEL</t>
  </si>
  <si>
    <t>E10226_U133P2.CEL</t>
  </si>
  <si>
    <t>E10227_U133P2.CEL</t>
  </si>
  <si>
    <t>E10235_U133P2.CEL</t>
  </si>
  <si>
    <t>E10248_U133P2.CEL</t>
  </si>
  <si>
    <t>E10249_U133P2.CEL</t>
  </si>
  <si>
    <t>E10250_U133P2.CEL</t>
  </si>
  <si>
    <t>E10252C_NT_U133P2.CEL</t>
  </si>
  <si>
    <t>E10252C_T_U133P2.CEL</t>
  </si>
  <si>
    <t>E10252_U133P2.CEL</t>
  </si>
  <si>
    <t>E10253_U133P2.CEL</t>
  </si>
  <si>
    <t>E10258_U133P2.CEL</t>
  </si>
  <si>
    <t>E10262_U133P2.CEL</t>
  </si>
  <si>
    <t>E10264_U133P2.CEL</t>
  </si>
  <si>
    <t>E10265_U133P2.CEL</t>
  </si>
  <si>
    <t>E10267_U133P2.CEL</t>
  </si>
  <si>
    <t>E10271_U133P2.CEL</t>
  </si>
  <si>
    <t>E10278_U133P2.CEL</t>
  </si>
  <si>
    <t>E10284_U133P2.CEL</t>
  </si>
  <si>
    <t>E10285_U133P2.CEL</t>
  </si>
  <si>
    <t>E10286_U133P2.CEL</t>
  </si>
  <si>
    <t>E10287_U133P2.CEL</t>
  </si>
  <si>
    <t>E10290_U133P2.CEL</t>
  </si>
  <si>
    <t>E10292_U133P2.CEL</t>
  </si>
  <si>
    <t>E10299_U133P2.CEL</t>
  </si>
  <si>
    <t>E10300_U133P2.CEL</t>
  </si>
  <si>
    <t>E10305_U133P2.CEL</t>
  </si>
  <si>
    <t>E10313_U133P2.CEL</t>
  </si>
  <si>
    <t>E10318_U133P2.CEL</t>
  </si>
  <si>
    <t>E10362_U133P2.CEL</t>
  </si>
  <si>
    <t>E10433_U133P2.CEL</t>
  </si>
  <si>
    <t>E10444_U133P2.CEL</t>
  </si>
  <si>
    <t>E10462_U133P2.CEL</t>
  </si>
  <si>
    <t>E10470_U133P2.CEL</t>
  </si>
  <si>
    <t>E10476_U133P2.CEL</t>
  </si>
  <si>
    <t>E10482_U133P2.CEL</t>
  </si>
  <si>
    <t>E10483_U133P2.CEL</t>
  </si>
  <si>
    <t>E10488_U133P2.CEL</t>
  </si>
  <si>
    <t>E10494_U133P2.CEL</t>
  </si>
  <si>
    <t>E10512_U133P2.CEL</t>
  </si>
  <si>
    <t>E10514_U133P2.CEL</t>
  </si>
  <si>
    <t>E10540_U133P2.CEL</t>
  </si>
  <si>
    <t>E10551_U133P2.CEL</t>
  </si>
  <si>
    <t>E10556_U133P2.CEL</t>
  </si>
  <si>
    <t>E10595_U133P2.CEL</t>
  </si>
  <si>
    <t>E10596_U133P2.CEL</t>
  </si>
  <si>
    <t>E10615_U133P2.CEL</t>
  </si>
  <si>
    <t>E10622_U133P2.CEL</t>
  </si>
  <si>
    <t>E10645_U133P2.CEL</t>
  </si>
  <si>
    <t>E10662B_U133P2.CEL</t>
  </si>
  <si>
    <t>E10662_U133P2.CEL</t>
  </si>
  <si>
    <t>E10690_U133P2.CEL</t>
  </si>
  <si>
    <t>E10691_U133P2.CEL</t>
  </si>
  <si>
    <t>E10692_U133P2.CEL</t>
  </si>
  <si>
    <t>E10710_U133P2.CEL</t>
  </si>
  <si>
    <t>E50057_U133P2.CEL</t>
  </si>
  <si>
    <t>E50091_U133P2.CEL</t>
  </si>
  <si>
    <t>E50123_U133P2_2.CEL</t>
  </si>
  <si>
    <t>HF0017_U133P2.CEL</t>
  </si>
  <si>
    <t>HF0022_U133P2.CEL</t>
  </si>
  <si>
    <t>HF0024_U133P2.CEL</t>
  </si>
  <si>
    <t>HF0026_U133P2.CEL</t>
  </si>
  <si>
    <t>HF0031_U133P2.CEL</t>
  </si>
  <si>
    <t>HF0048_U133P2.CEL</t>
  </si>
  <si>
    <t>HF0050_U133P2.CEL</t>
  </si>
  <si>
    <t>HF0066_U133P2.CEL</t>
  </si>
  <si>
    <t>HF0087_U133P2.CEL</t>
  </si>
  <si>
    <t>HF0089_U133P2.CEL</t>
  </si>
  <si>
    <t>HF0108_U133P2.CEL</t>
  </si>
  <si>
    <t>HF0138_U133P2.CEL</t>
  </si>
  <si>
    <t>HF0142_U133P2.CEL</t>
  </si>
  <si>
    <t>HF0152_U133P2.CEL</t>
  </si>
  <si>
    <t>HF0180_U133P2.CEL</t>
  </si>
  <si>
    <t>HF0183_U133P2.CEL</t>
  </si>
  <si>
    <t>HF0184_U133P2.CEL</t>
  </si>
  <si>
    <t>HF0212_U133P2.CEL</t>
  </si>
  <si>
    <t>HF0218_U133P2.CEL</t>
  </si>
  <si>
    <t>HF0223_U133P2.CEL</t>
  </si>
  <si>
    <t>HF0244_U133P2.CEL</t>
  </si>
  <si>
    <t>HF0251_U133P2.CEL</t>
  </si>
  <si>
    <t>HF0252_U133P2_2.CEL</t>
  </si>
  <si>
    <t>HF0268_U133P2.CEL</t>
  </si>
  <si>
    <t>HF0285_U133P2.CEL</t>
  </si>
  <si>
    <t>HF0291_U133P2.CEL</t>
  </si>
  <si>
    <t>HF0300-3_U133P2.CEL</t>
  </si>
  <si>
    <t>HF0305_U133P2.CEL</t>
  </si>
  <si>
    <t>HF0316_U133P2.CEL</t>
  </si>
  <si>
    <t>HF0329_U133P2.CEL</t>
  </si>
  <si>
    <t>HF0332_U133P2.CEL</t>
  </si>
  <si>
    <t>HF0408_U133P2.CEL</t>
  </si>
  <si>
    <t>HF0434_U133P2.CEL</t>
  </si>
  <si>
    <t>HF0435_U133P2.CEL</t>
  </si>
  <si>
    <t>HF0442-5_U133P2.CEL</t>
  </si>
  <si>
    <t>HF0445_U133P2.CEL</t>
  </si>
  <si>
    <t>HF0450_U133P2.CEL</t>
  </si>
  <si>
    <t>HF0460_U133P2.CEL</t>
  </si>
  <si>
    <t>HF0488_U133P2.CEL</t>
  </si>
  <si>
    <t>HF0491_U133P2.CEL</t>
  </si>
  <si>
    <t>HF0505_U133P2.CEL</t>
  </si>
  <si>
    <t>HF0510_U133P2.CEL</t>
  </si>
  <si>
    <t>HF0520_U133P2.CEL</t>
  </si>
  <si>
    <t>HF0543_U133P2.CEL</t>
  </si>
  <si>
    <t>HF0583_U133P2.CEL</t>
  </si>
  <si>
    <t>HF0599_U133P2.CEL</t>
  </si>
  <si>
    <t>HF0606_U133P2.CEL</t>
  </si>
  <si>
    <t>HF0608_U133P2.CEL</t>
  </si>
  <si>
    <t>HF0627_U133P2.CEL</t>
  </si>
  <si>
    <t>HF0639_U133P2.CEL</t>
  </si>
  <si>
    <t>HF0654_U133P2.CEL</t>
  </si>
  <si>
    <t>HF0670_U133P2.CEL</t>
  </si>
  <si>
    <t>HF0702_U133P2.CEL</t>
  </si>
  <si>
    <t>HF0726_U133P2.CEL</t>
  </si>
  <si>
    <t>HF0757_U133P2.CEL</t>
  </si>
  <si>
    <t>HF0778_U133P2.CEL</t>
  </si>
  <si>
    <t>HF0790_U133P2.CEL</t>
  </si>
  <si>
    <t>HF0802_U133P2.CEL</t>
  </si>
  <si>
    <t>HF0816_U133P2.CEL</t>
  </si>
  <si>
    <t>HF0822_U133P2.CEL</t>
  </si>
  <si>
    <t>HF0828_U133P2.CEL</t>
  </si>
  <si>
    <t>HF0835_U133P2.CEL</t>
  </si>
  <si>
    <t>HF0844_U133P2.CEL</t>
  </si>
  <si>
    <t>HF0850_U133P2.CEL</t>
  </si>
  <si>
    <t>HF0855_U133P2.CEL</t>
  </si>
  <si>
    <t>HF0891_U133P2.CEL</t>
  </si>
  <si>
    <t>HF0894_U133P2.CEL</t>
  </si>
  <si>
    <t>HF0897_U133P2.CEL</t>
  </si>
  <si>
    <t>HF0899_U133P2.CEL</t>
  </si>
  <si>
    <t>HF0914_U133P2.CEL</t>
  </si>
  <si>
    <t>HF0920_U133P2.CEL</t>
  </si>
  <si>
    <t>HF0931_U133P2.CEL</t>
  </si>
  <si>
    <t>HF0936_U133P2.CEL</t>
  </si>
  <si>
    <t>HF0954-2_U133P2.CEL</t>
  </si>
  <si>
    <t>HF0960_U133P2.CEL</t>
  </si>
  <si>
    <t>HF0962_U133P2.CEL</t>
  </si>
  <si>
    <t>HF0963_U133P2.CEL</t>
  </si>
  <si>
    <t>HF0966_U133P2.CEL</t>
  </si>
  <si>
    <t>HF0975_U133P2.CEL</t>
  </si>
  <si>
    <t>HF0982_U133P2.CEL</t>
  </si>
  <si>
    <t>HF0986_U133P2.CEL</t>
  </si>
  <si>
    <t>HF0990_U133P2.CEL</t>
  </si>
  <si>
    <t>HF0992_U133P2.CEL</t>
  </si>
  <si>
    <t>HF0996_U133P2.CEL</t>
  </si>
  <si>
    <t>HF1000_U133P2.CEL</t>
  </si>
  <si>
    <t>HF1032_U133P2.CEL</t>
  </si>
  <si>
    <t>HF1057_U133P2.CEL</t>
  </si>
  <si>
    <t>HF1058_U133P2.CEL</t>
  </si>
  <si>
    <t>HF1077_U133P2.CEL</t>
  </si>
  <si>
    <t>HF1097_U133P2.CEL</t>
  </si>
  <si>
    <t>HF1122_U133P2.CEL</t>
  </si>
  <si>
    <t>HF1136_U133P2.CEL</t>
  </si>
  <si>
    <t>HF1137_U133P2.CEL</t>
  </si>
  <si>
    <t>HF1150_U133P2.CEL</t>
  </si>
  <si>
    <t>HF1156_U133P2.CEL</t>
  </si>
  <si>
    <t>HF1167_U133P2.CEL</t>
  </si>
  <si>
    <t>HF1178_U133P2.CEL</t>
  </si>
  <si>
    <t>HF1185_U133P2.CEL</t>
  </si>
  <si>
    <t>HF1186_U133P2.CEL</t>
  </si>
  <si>
    <t>HF1191_U133P2.CEL</t>
  </si>
  <si>
    <t>HF1220_U133P2.CEL</t>
  </si>
  <si>
    <t>HF1227_U133P2.CEL</t>
  </si>
  <si>
    <t>HF1232_U133P2.CEL</t>
  </si>
  <si>
    <t>HF1235_U133P2.CEL</t>
  </si>
  <si>
    <t>HF1242_U133P2.CEL</t>
  </si>
  <si>
    <t>HF1246_U133P2.CEL</t>
  </si>
  <si>
    <t>HF1255_U133P2.CEL</t>
  </si>
  <si>
    <t>HF1269_U133P2.CEL</t>
  </si>
  <si>
    <t>HF1286_U133P2.CEL</t>
  </si>
  <si>
    <t>HF1292_U133P2.CEL</t>
  </si>
  <si>
    <t>HF1295_U133P2.CEL</t>
  </si>
  <si>
    <t>HF1297_U133P2.CEL</t>
  </si>
  <si>
    <t>HF1316_U133P2.CEL</t>
  </si>
  <si>
    <t>HF1318_U133P2.CEL</t>
  </si>
  <si>
    <t>HF1319_U133P2.CEL</t>
  </si>
  <si>
    <t>HF1325_U133P2.CEL</t>
  </si>
  <si>
    <t>HF1334_U133P2.CEL</t>
  </si>
  <si>
    <t>HF1338_U133P2.CEL</t>
  </si>
  <si>
    <t>HF1344_U133P2.CEL</t>
  </si>
  <si>
    <t>HF1345_U133P2.CEL</t>
  </si>
  <si>
    <t>HF1356_U133P2.CEL</t>
  </si>
  <si>
    <t>HF1357_U133P2.CEL</t>
  </si>
  <si>
    <t>HF1366_U133P2.CEL</t>
  </si>
  <si>
    <t>HF1380_U133P2.CEL</t>
  </si>
  <si>
    <t>HF1381_U133P2.CEL</t>
  </si>
  <si>
    <t>HF1382_U133P2.CEL</t>
  </si>
  <si>
    <t>HF1397_U133P2.CEL</t>
  </si>
  <si>
    <t>HF1407_U133P2.CEL</t>
  </si>
  <si>
    <t>HF1409_U133P2.CEL</t>
  </si>
  <si>
    <t>HF1442_U133P2.CEL</t>
  </si>
  <si>
    <t>HF1469_U133P2.CEL</t>
  </si>
  <si>
    <t>HF1475_U133P2.CEL</t>
  </si>
  <si>
    <t>HF1487_U133P2.CEL</t>
  </si>
  <si>
    <t>HF1489_U133P2.CEL</t>
  </si>
  <si>
    <t>HF1490_U133P2.CEL</t>
  </si>
  <si>
    <t>HF1493_U133P2.CEL</t>
  </si>
  <si>
    <t>HF1494_U133P2.CEL</t>
  </si>
  <si>
    <t>HF1502_U133P2.CEL</t>
  </si>
  <si>
    <t>HF1509_U133P2.CEL</t>
  </si>
  <si>
    <t>HF1511_U133P2.CEL</t>
  </si>
  <si>
    <t>HF1517_U133P2.CEL</t>
  </si>
  <si>
    <t>HF1534_U133P2.CEL</t>
  </si>
  <si>
    <t>HF1540_U133P2.CEL</t>
  </si>
  <si>
    <t>HF1551_U133P2.CEL</t>
  </si>
  <si>
    <t>HF1581_U133P2.CEL</t>
  </si>
  <si>
    <t>HF1587_U133P2.CEL</t>
  </si>
  <si>
    <t>HF1588_U133P2.CEL</t>
  </si>
  <si>
    <t>HF1589_U133P2.CEL</t>
  </si>
  <si>
    <t>HF1606_U133P2.CEL</t>
  </si>
  <si>
    <t>HF1608_U133P2.CEL</t>
  </si>
  <si>
    <t>HF1613_U133P2.CEL</t>
  </si>
  <si>
    <t>HF1618_U133P2.CEL</t>
  </si>
  <si>
    <t>HF1628_U133P2.CEL</t>
  </si>
  <si>
    <t>HF1640_U133P2.CEL</t>
  </si>
  <si>
    <t>HF1667_U133P2.CEL</t>
  </si>
  <si>
    <t>HF1671_U133P2.CEL</t>
  </si>
  <si>
    <t>HF1677_U133P2.CEL</t>
  </si>
  <si>
    <t>HF1702_U133P2.CEL</t>
  </si>
  <si>
    <t>HF1708_U133P2.CEL</t>
  </si>
  <si>
    <t>5500014026072032607011.A07.CEL</t>
  </si>
  <si>
    <t>5500014026072032607011.B05.CEL</t>
  </si>
  <si>
    <t>5500014026072032607011.B07.CEL</t>
  </si>
  <si>
    <t>5500014026072032607011.C05.CEL</t>
  </si>
  <si>
    <t>5500014026072032607011.C07.CEL</t>
  </si>
  <si>
    <t>5500014026072032607011.D05.CEL</t>
  </si>
  <si>
    <t>5500014026072032607011.D07.CEL</t>
  </si>
  <si>
    <t>5500014026072032607011.E05.CEL</t>
  </si>
  <si>
    <t>5500014026072032607011.F07.CEL</t>
  </si>
  <si>
    <t>5500014026072032607011.G05.CEL</t>
  </si>
  <si>
    <t>5500014026072032607011.G07.CEL</t>
  </si>
  <si>
    <t>5500014026072032607011.H05.CEL</t>
  </si>
  <si>
    <t>5500014026072032607011.H07.CEL</t>
  </si>
  <si>
    <t>5500014026072032607011.H09.CEL</t>
  </si>
  <si>
    <t>5500024024987031607949.A10.CEL</t>
  </si>
  <si>
    <t>5500024024987031607949.A12.CEL</t>
  </si>
  <si>
    <t>5500024024987031607949.B10.CEL</t>
  </si>
  <si>
    <t>5500024024987031607949.B11.CEL</t>
  </si>
  <si>
    <t>5500024024987031607949.B12.CEL</t>
  </si>
  <si>
    <t>5500024024987031607949.C10.CEL</t>
  </si>
  <si>
    <t>5500024024987031607949.C11.CEL</t>
  </si>
  <si>
    <t>5500024024987031607949.C12.CEL</t>
  </si>
  <si>
    <t>5500024024987031607949.D10.CEL</t>
  </si>
  <si>
    <t>5500024024987031607949.D11.CEL</t>
  </si>
  <si>
    <t>5500024024987031607949.D12.CEL</t>
  </si>
  <si>
    <t>5500024024987031607949.E10.CEL</t>
  </si>
  <si>
    <t>5500024024987031607949.E12.CEL</t>
  </si>
  <si>
    <t>5500024024987031607949.F12.CEL</t>
  </si>
  <si>
    <t>5500024024987031607949.G10.CEL</t>
  </si>
  <si>
    <t>5500024024987031607949.G11.CEL</t>
  </si>
  <si>
    <t>5500024024987031607949.G12.CEL</t>
  </si>
  <si>
    <t>5500024024987031607949.H11.CEL</t>
  </si>
  <si>
    <t>5500024024987031607949.H12.CEL</t>
  </si>
  <si>
    <t>5500024032848101507996.A01.CEL</t>
  </si>
  <si>
    <t>5500024032848101507996.A03.CEL</t>
  </si>
  <si>
    <t>5500024032848101507996.A04.CEL</t>
  </si>
  <si>
    <t>5500024032848101507996.A05.CEL</t>
  </si>
  <si>
    <t>5500024032848101507996.B03.CEL</t>
  </si>
  <si>
    <t>5500024032848101507996.B04.CEL</t>
  </si>
  <si>
    <t>5500024032848101507996.B05.CEL</t>
  </si>
  <si>
    <t>5500024032848101507996.B06.CEL</t>
  </si>
  <si>
    <t>5500024032848101507996.C02.CEL</t>
  </si>
  <si>
    <t>5500024032848101507996.C03.CEL</t>
  </si>
  <si>
    <t>5500024032848101507996.C04.CEL</t>
  </si>
  <si>
    <t>5500024032848101507996.C05.CEL</t>
  </si>
  <si>
    <t>5500024032848101507996.C06.CEL</t>
  </si>
  <si>
    <t>5500024032848101507996.D02.CEL</t>
  </si>
  <si>
    <t>5500024032848101507996.D03.CEL</t>
  </si>
  <si>
    <t>5500024032848101507996.D04.CEL</t>
  </si>
  <si>
    <t>5500024032848101507996.D05.CEL</t>
  </si>
  <si>
    <t>5500024032848101507996.E02.CEL</t>
  </si>
  <si>
    <t>5500024032848101507996.E03.CEL</t>
  </si>
  <si>
    <t>5500024032848101507996.E04.CEL</t>
  </si>
  <si>
    <t>5500024032848101507996.E05.CEL</t>
  </si>
  <si>
    <t>5500024032848101507996.F04.CEL</t>
  </si>
  <si>
    <t>5500024032848101507996.F05.CEL</t>
  </si>
  <si>
    <t>5500024032848101507996.F06.CEL</t>
  </si>
  <si>
    <t>5500024032848101507996.G01.CEL</t>
  </si>
  <si>
    <t>5500024032848101507996.G03.CEL</t>
  </si>
  <si>
    <t>5500024032848101507996.G04.CEL</t>
  </si>
  <si>
    <t>5500024032848101507996.G05.CEL</t>
  </si>
  <si>
    <t>5500024032848101507996.G06.CEL</t>
  </si>
  <si>
    <t>5500024032848101507996.H01.CEL</t>
  </si>
  <si>
    <t>5500024032848101507996.H02.CEL</t>
  </si>
  <si>
    <t>5500024032848101507996.H05.CEL</t>
  </si>
  <si>
    <t>5500024035100021608462.A02.CEL</t>
  </si>
  <si>
    <t>5500024035100021608462.A04.CEL</t>
  </si>
  <si>
    <t>5500024035100021608462.A05.CEL</t>
  </si>
  <si>
    <t>5500024035100021608462.A06.CEL</t>
  </si>
  <si>
    <t>5500024035100021608462.A08.CEL</t>
  </si>
  <si>
    <t>5500024035100021608462.A09.CEL</t>
  </si>
  <si>
    <t>5500024035100021608462.A12.CEL</t>
  </si>
  <si>
    <t>5500024035100021608462.B01.CEL</t>
  </si>
  <si>
    <t>5500024035100021608462.B02.CEL</t>
  </si>
  <si>
    <t>5500024035100021608462.B05.CEL</t>
  </si>
  <si>
    <t>5500024035100021608462.B06.CEL</t>
  </si>
  <si>
    <t>5500024035100021608462.B09.CEL</t>
  </si>
  <si>
    <t>5500024035100021608462.B10.CEL</t>
  </si>
  <si>
    <t>5500024035100021608462.B11.CEL</t>
  </si>
  <si>
    <t>5500024035100021608462.C01.CEL</t>
  </si>
  <si>
    <t>5500024035100021608462.C02.CEL</t>
  </si>
  <si>
    <t>5500024035100021608462.C03.CEL</t>
  </si>
  <si>
    <t>5500024035100021608462.C04.CEL</t>
  </si>
  <si>
    <t>5500024035100021608462.C06.CEL</t>
  </si>
  <si>
    <t>5500024035100021608462.C08.CEL</t>
  </si>
  <si>
    <t>5500024035100021608462.C09.CEL</t>
  </si>
  <si>
    <t>5500024035100021608462.C10.CEL</t>
  </si>
  <si>
    <t>5500024035100021608462.C11.CEL</t>
  </si>
  <si>
    <t>5500024035100021608462.C12.CEL</t>
  </si>
  <si>
    <t>5500024035736031208615.A02.CEL</t>
  </si>
  <si>
    <t>5500024035736031208615.A04.CEL</t>
  </si>
  <si>
    <t>5500024035736031208615.A05.CEL</t>
  </si>
  <si>
    <t>5500024035736031208615.A06.CEL</t>
  </si>
  <si>
    <t>5500024035736031208615.A07.CEL</t>
  </si>
  <si>
    <t>5500024035736031208615.A08.CEL</t>
  </si>
  <si>
    <t>5500024035736031208615.A09.CEL</t>
  </si>
  <si>
    <t>5500024035736031208615.B01.CEL</t>
  </si>
  <si>
    <t>5500024035736031208615.B02.CEL</t>
  </si>
  <si>
    <t>5500024035736031208615.B03.CEL</t>
  </si>
  <si>
    <t>5500024035736031208615.B05.CEL</t>
  </si>
  <si>
    <t>5500024035736031208615.B06.CEL</t>
  </si>
  <si>
    <t>5500024035736031208615.B07.CEL</t>
  </si>
  <si>
    <t>5500024035736031208615.B08.CEL</t>
  </si>
  <si>
    <t>5500024035736031208615.B09.CEL</t>
  </si>
  <si>
    <t>5500024035736031208615.C01.CEL</t>
  </si>
  <si>
    <t>5500024035736031208615.C02.CEL</t>
  </si>
  <si>
    <t>5500024035736031208615.C04.CEL</t>
  </si>
  <si>
    <t>5500024035736031208615.C05.CEL</t>
  </si>
  <si>
    <t>5500024035736031208615.C06.CEL</t>
  </si>
  <si>
    <t>5500024035736031208615.C07.CEL</t>
  </si>
  <si>
    <t>5500024035736031208615.C08.CEL</t>
  </si>
  <si>
    <t>5500024035736031208615.C09.CEL</t>
  </si>
  <si>
    <t>5500024035736031208615.C10.CEL</t>
  </si>
  <si>
    <t>5500024035736031208615.D01.CEL</t>
  </si>
  <si>
    <t>5500024035736031208615.D03.CEL</t>
  </si>
  <si>
    <t>5500024035736031208615.D05.CEL</t>
  </si>
  <si>
    <t>5500024035736031208615.D06.CEL</t>
  </si>
  <si>
    <t>5500024035736031208615.D07.CEL</t>
  </si>
  <si>
    <t>5500024035736031208615.D08.CEL</t>
  </si>
  <si>
    <t>5500024035736031208615.E01.CEL</t>
  </si>
  <si>
    <t>5500024035736031208615.E02.CEL</t>
  </si>
  <si>
    <t>5500024035736031208615.E03.CEL</t>
  </si>
  <si>
    <t>5500024035736031208615.E04.CEL</t>
  </si>
  <si>
    <t>5500024035736031208615.E05.CEL</t>
  </si>
  <si>
    <t>5500024035736031208615.E07.CEL</t>
  </si>
  <si>
    <t>5500024035736031208615.E08.CEL</t>
  </si>
  <si>
    <t>5500024035736031208615.E09.CEL</t>
  </si>
  <si>
    <t>5500024035736031208615.E10.CEL</t>
  </si>
  <si>
    <t>5500024035736031208615.F01.CEL</t>
  </si>
  <si>
    <t>5500024035736031208615.F02.CEL</t>
  </si>
  <si>
    <t>5500024035736031208615.F03.CEL</t>
  </si>
  <si>
    <t>5500024035736031208615.F04.CEL</t>
  </si>
  <si>
    <t>5500024035736031208615.F05.CEL</t>
  </si>
  <si>
    <t>5500024035736031208615.F06.CEL</t>
  </si>
  <si>
    <t>5500024035736031208615.F07.CEL</t>
  </si>
  <si>
    <t>5500024035736031208615.F08.CEL</t>
  </si>
  <si>
    <t>5500024035736031208615.F09.CEL</t>
  </si>
  <si>
    <t>5500024035736031208615.F10.CEL</t>
  </si>
  <si>
    <t>5500024035736031208615.G01.CEL</t>
  </si>
  <si>
    <t>5500024035736031208615.G03.CEL</t>
  </si>
  <si>
    <t>5500024035736031208615.G06.CEL</t>
  </si>
  <si>
    <t>5500024035736031208615.G07.CEL</t>
  </si>
  <si>
    <t>5500024035736031208615.G08.CEL</t>
  </si>
  <si>
    <t>5500024035736031208615.G09.CEL</t>
  </si>
  <si>
    <t>5500024035736031208615.H01.CEL</t>
  </si>
  <si>
    <t>5500024035736031208615.H03.CEL</t>
  </si>
  <si>
    <t>5500024035736031208615.H04.CEL</t>
  </si>
  <si>
    <t>5500024035736031208615.H05.CEL</t>
  </si>
  <si>
    <t>5500024035736031208615.H07.CEL</t>
  </si>
  <si>
    <t>5500024035736031208615.H08.CEL</t>
  </si>
  <si>
    <t>5500024037497121008340.A01.CEL</t>
  </si>
  <si>
    <t>5500024037497121008340.A02.CEL</t>
  </si>
  <si>
    <t>5500024037497121008340.A03.CEL</t>
  </si>
  <si>
    <t>5500024037497121008340.A04.CEL</t>
  </si>
  <si>
    <t>5500024037497121008340.A05.CEL</t>
  </si>
  <si>
    <t>5500024037497121008340.A06.CEL</t>
  </si>
  <si>
    <t>5500024037497121008340.A07.CEL</t>
  </si>
  <si>
    <t>5500024037497121008340.A08.CEL</t>
  </si>
  <si>
    <t>5500024037497121008340.A09.CEL</t>
  </si>
  <si>
    <t>5500024037497121008340.A10.CEL</t>
  </si>
  <si>
    <t>5500024037497121008340.A11.CEL</t>
  </si>
  <si>
    <t>5500024037497121008340.A12.CEL</t>
  </si>
  <si>
    <t>5500024037497121008340.B01.CEL</t>
  </si>
  <si>
    <t>5500024037497121008340.B02.CEL</t>
  </si>
  <si>
    <t>5500024037497121008340.B03.CEL</t>
  </si>
  <si>
    <t>5500024037497121008340.B04.CEL</t>
  </si>
  <si>
    <t>5500024037497121008340.B05.CEL</t>
  </si>
  <si>
    <t>5500024037497121008340.B06.CEL</t>
  </si>
  <si>
    <t>5500024037497121008340.B07.CEL</t>
  </si>
  <si>
    <t>5500024037497121008340.B08.CEL</t>
  </si>
  <si>
    <t>5500024037497121008340.B09.CEL</t>
  </si>
  <si>
    <t>5500024037497121008340.B10.CEL</t>
  </si>
  <si>
    <t>5500024037497121008340.B11.CEL</t>
  </si>
  <si>
    <t>5500024037497121008340.B12.CEL</t>
  </si>
  <si>
    <t>5500024037497121008340.C01.CEL</t>
  </si>
  <si>
    <t>5500024037497121008340.C02.CEL</t>
  </si>
  <si>
    <t>5500024037497121008340.C04.CEL</t>
  </si>
  <si>
    <t>5500024037497121008340.C05.CEL</t>
  </si>
  <si>
    <t>5500024037497121008340.C06.CEL</t>
  </si>
  <si>
    <t>5500024037497121008340.C07.CEL</t>
  </si>
  <si>
    <t>5500024037497121008340.C08.CEL</t>
  </si>
  <si>
    <t>5500024037497121008340.C09.CEL</t>
  </si>
  <si>
    <t>5500024037497121008340.C10.CEL</t>
  </si>
  <si>
    <t>5500024037497121008340.C11.CEL</t>
  </si>
  <si>
    <t>5500024037497121008340.C12.CEL</t>
  </si>
  <si>
    <t>5500024037497121008340.D01.CEL</t>
  </si>
  <si>
    <t>5500024037497121008340.D02.CEL</t>
  </si>
  <si>
    <t>5500024037497121008340.D03.CEL</t>
  </si>
  <si>
    <t>5500024037497121008340.D04.CEL</t>
  </si>
  <si>
    <t>5500024037497121008340.D05.CEL</t>
  </si>
  <si>
    <t>5500024037497121008340.D06.CEL</t>
  </si>
  <si>
    <t>5500024037497121008340.D07.CEL</t>
  </si>
  <si>
    <t>5500024037497121008340.D08.CEL</t>
  </si>
  <si>
    <t>5500024037497121008340.D09.CEL</t>
  </si>
  <si>
    <t>5500024037497121008340.D10.CEL</t>
  </si>
  <si>
    <t>5500024037497121008340.D11.CEL</t>
  </si>
  <si>
    <t>5500024037497121008340.D12.CEL</t>
  </si>
  <si>
    <t>5500024037497121008340.E01.CEL</t>
  </si>
  <si>
    <t>5500024037497121008340.E03.CEL</t>
  </si>
  <si>
    <t>5500024037497121008340.E04.CEL</t>
  </si>
  <si>
    <t>5500024037497121008340.E05.CEL</t>
  </si>
  <si>
    <t>5500024037497121008340.E06.CEL</t>
  </si>
  <si>
    <t>5500024037497121008340.E07.CEL</t>
  </si>
  <si>
    <t>5500024037497121008340.E08.CEL</t>
  </si>
  <si>
    <t>5500024037497121008340.E09.CEL</t>
  </si>
  <si>
    <t>5500024037497121008340.E10.CEL</t>
  </si>
  <si>
    <t>5500024037497121008340.E11.CEL</t>
  </si>
  <si>
    <t>5500024037497121008340.F02.CEL</t>
  </si>
  <si>
    <t>5500024037497121008340.F03.CEL</t>
  </si>
  <si>
    <t>5500024037497121008340.F04.CEL</t>
  </si>
  <si>
    <t>5500024037497121008340.F05.CEL</t>
  </si>
  <si>
    <t>5500024037497121008340.F06.CEL</t>
  </si>
  <si>
    <t>5500024037497121008340.F07.CEL</t>
  </si>
  <si>
    <t>5500024037497121008340.F08.CEL</t>
  </si>
  <si>
    <t>5500024037497121008340.F09.CEL</t>
  </si>
  <si>
    <t>APEEK_p_TCGA_GBM16-Ov15_Expr_HT_HG-U133A_96-HTA_B09_464090.CEL</t>
  </si>
  <si>
    <t>APEEK_p_TCGA_GBM16-Ov15_Expr_HT_HG-U133A_96-HTA_B12_464092.CEL</t>
  </si>
  <si>
    <t>APEEK_p_TCGA_GBM16-Ov15_Expr_HT_HG-U133A_96-HTA_C01_464082.CEL</t>
  </si>
  <si>
    <t>APEEK_p_TCGA_GBM16-Ov15_Expr_HT_HG-U133A_96-HTA_C02_464080.CEL</t>
  </si>
  <si>
    <t>APEEK_p_TCGA_GBM16-Ov15_Expr_HT_HG-U133A_96-HTA_C03_464086.CEL</t>
  </si>
  <si>
    <t>APEEK_p_TCGA_GBM16-Ov15_Expr_HT_HG-U133A_96-HTA_C04_464084.CEL</t>
  </si>
  <si>
    <t>APEEK_p_TCGA_GBM16-Ov15_Expr_HT_HG-U133A_96-HTA_C05_464104.CEL</t>
  </si>
  <si>
    <t>APEEK_p_TCGA_GBM16-Ov15_Expr_HT_HG-U133A_96-HTA_C06_464106.CEL</t>
  </si>
  <si>
    <t>APEEK_p_TCGA_GBM16-Ov15_Expr_HT_HG-U133A_96-HTA_C07_464108.CEL</t>
  </si>
  <si>
    <t>APEEK_p_TCGA_GBM16-Ov15_Expr_HT_HG-U133A_96-HTA_C08_464110.CEL</t>
  </si>
  <si>
    <t>APEEK_p_TCGA_GBM16-Ov15_Expr_HT_HG-U133A_96-HTA_C09_464096.CEL</t>
  </si>
  <si>
    <t>APEEK_p_TCGA_GBM16-Ov15_Expr_HT_HG-U133A_96-HTA_C10_464098.CEL</t>
  </si>
  <si>
    <t>APEEK_p_TCGA_GBM16-Ov15_Expr_HT_HG-U133A_96-HTA_C11_464100.CEL</t>
  </si>
  <si>
    <t>APEEK_p_TCGA_GBM16-Ov15_Expr_HT_HG-U133A_96-HTA_C12_464102.CEL</t>
  </si>
  <si>
    <t>APEEK_p_TCGA_GBM16-Ov15_Expr_HT_HG-U133A_96-HTA_D01_464120.CEL</t>
  </si>
  <si>
    <t>APEEK_p_TCGA_GBM16-Ov15_Expr_HT_HG-U133A_96-HTA_D02_464122.CEL</t>
  </si>
  <si>
    <t>APEEK_p_TCGA_GBM16-Ov15_Expr_HT_HG-U133A_96-HTA_D03_464124.CEL</t>
  </si>
  <si>
    <t>APEEK_p_TCGA_GBM16-Ov15_Expr_HT_HG-U133A_96-HTA_D04_464126.CEL</t>
  </si>
  <si>
    <t>APEEK_p_TCGA_GBM16-Ov15_Expr_HT_HG-U133A_96-HTA_D05_464112.CEL</t>
  </si>
  <si>
    <t>APEEK_p_TCGA_GBM16-Ov15_Expr_HT_HG-U133A_96-HTA_D06_464114.CEL</t>
  </si>
  <si>
    <t>APEEK_p_TCGA_GBM16-Ov15_Expr_HT_HG-U133A_96-HTA_D07_464116.CEL</t>
  </si>
  <si>
    <t>APEEK_p_TCGA_GBM16-Ov15_Expr_HT_HG-U133A_96-HTA_D08_464118.CEL</t>
  </si>
  <si>
    <t>APEEK_p_TCGA_GBM16-Ov15_Expr_HT_HG-U133A_96-HTA_D09_464020.CEL</t>
  </si>
  <si>
    <t>APEEK_p_TCGA_GBM16-Ov15_Expr_HT_HG-U133A_96-HTA_D10_464022.CEL</t>
  </si>
  <si>
    <t>APEEK_p_TCGA_GBM16-Ov15_Expr_HT_HG-U133A_96-HTA_D11_464016.CEL</t>
  </si>
  <si>
    <t>APEEK_p_TCGA_GBM16-Ov15_Expr_HT_HG-U133A_96-HTA_D12_464018.CEL</t>
  </si>
  <si>
    <t>APEEK_p_TCGA_GBM16-Ov15_Expr_HT_HG-U133A_96-HTA_E01_464028.CEL</t>
  </si>
  <si>
    <t>APEEK_p_TCGA_GBM16-Ov15_Expr_HT_HG-U133A_96-HTA_E02_464030.CEL</t>
  </si>
  <si>
    <t>APEEK_p_TCGA_GBM16-Ov15_Expr_HT_HG-U133A_96-HTA_E03_464024.CEL</t>
  </si>
  <si>
    <t>APEEK_p_TCGA_GBM16-Ov15_Expr_HT_HG-U133A_96-HTA_E04_464026.CEL</t>
  </si>
  <si>
    <t>APEEK_p_TCGA_GBM16-Ov15_Expr_HT_HG-U133A_96-HTA_E05_464004.CEL</t>
  </si>
  <si>
    <t>APEEK_p_TCGA_GBM16-Ov15_Expr_HT_HG-U133A_96-HTA_E06_464006.CEL</t>
  </si>
  <si>
    <t>APEEK_p_TCGA_GBM16-Ov15_Expr_HT_HG-U133A_96-HTA_E08_464002.CEL</t>
  </si>
  <si>
    <t>APEEK_p_TCGA_GBM16-Ov15_Expr_HT_HG-U133A_96-HTA_E09_464012.CEL</t>
  </si>
  <si>
    <t>APEEK_p_TCGA_GBM16-Ov15_Expr_HT_HG-U133A_96-HTA_E10_464014.CEL</t>
  </si>
  <si>
    <t>APEEK_p_TCGA_GBM16-Ov15_Expr_HT_HG-U133A_96-HTA_E11_464008.CEL</t>
  </si>
  <si>
    <t>APEEK_p_TCGA_GBM16-Ov15_Expr_HT_HG-U133A_96-HTA_E12_464010.CEL</t>
  </si>
  <si>
    <t>APEEK_p_TCGA_GBM16-Ov15_Expr_HT_HG-U133A_96-HTA_F01_464054.CEL</t>
  </si>
  <si>
    <t>APEEK_p_TCGA_GBM16-Ov15_Expr_HT_HG-U133A_96-HTA_F02_464052.CEL</t>
  </si>
  <si>
    <t>APEEK_p_TCGA_GBM16-Ov15_Expr_HT_HG-U133A_96-HTA_F03_464050.CEL</t>
  </si>
  <si>
    <t>APEEK_p_TCGA_GBM16-Ov15_Expr_HT_HG-U133A_96-HTA_F04_464048.CEL</t>
  </si>
  <si>
    <t>APEEK_p_TCGA_GBM16-Ov15_Expr_HT_HG-U133A_96-HTA_F05_464062.CEL</t>
  </si>
  <si>
    <t>APEEK_p_TCGA_GBM16-Ov15_Expr_HT_HG-U133A_96-HTA_F06_464060.CEL</t>
  </si>
  <si>
    <t>APEEK_p_TCGA_GBM16-Ov15_Expr_HT_HG-U133A_96-HTA_F07_464058.CEL</t>
  </si>
  <si>
    <t>APEEK_p_TCGA_GBM16-Ov15_Expr_HT_HG-U133A_96-HTA_F08_464056.CEL</t>
  </si>
  <si>
    <t>APEEK_p_TCGA_GBM16-Ov15_Expr_HT_HG-U133A_96-HTA_F09_464038.CEL</t>
  </si>
  <si>
    <t>BONES_p_TCGA_Batch8_9_RNA_HT_HG-U133A_96-HTA_A01_298034.CEL</t>
  </si>
  <si>
    <t>BONES_p_TCGA_Batch8_9_RNA_HT_HG-U133A_96-HTA_A02_298028.CEL</t>
  </si>
  <si>
    <t>BONES_p_TCGA_Batch8_9_RNA_HT_HG-U133A_96-HTA_A03_297980.CEL</t>
  </si>
  <si>
    <t>BONES_p_TCGA_Batch8_9_RNA_HT_HG-U133A_96-HTA_A04_298010.CEL</t>
  </si>
  <si>
    <t>BONES_p_TCGA_Batch8_9_RNA_HT_HG-U133A_96-HTA_A06_298074.CEL</t>
  </si>
  <si>
    <t>BONES_p_TCGA_Batch8_9_RNA_HT_HG-U133A_96-HTA_A07_297924.CEL</t>
  </si>
  <si>
    <t>BONES_p_TCGA_Batch8_9_RNA_HT_HG-U133A_96-HTA_A08_297946.CEL</t>
  </si>
  <si>
    <t>BONES_p_TCGA_Batch8_9_RNA_HT_HG-U133A_96-HTA_A09_298056.CEL</t>
  </si>
  <si>
    <t>BONES_p_TCGA_Batch8_9_RNA_HT_HG-U133A_96-HTA_B02_297952.CEL</t>
  </si>
  <si>
    <t>BONES_p_TCGA_Batch8_9_RNA_HT_HG-U133A_96-HTA_B03_298026.CEL</t>
  </si>
  <si>
    <t>BONES_p_TCGA_Batch8_9_RNA_HT_HG-U133A_96-HTA_B04_298060.CEL</t>
  </si>
  <si>
    <t>BONES_p_TCGA_Batch8_9_RNA_HT_HG-U133A_96-HTA_B05_298096.CEL</t>
  </si>
  <si>
    <t>BONES_p_TCGA_Batch8_9_RNA_HT_HG-U133A_96-HTA_B06_298078.CEL</t>
  </si>
  <si>
    <t>BONES_p_TCGA_Batch8_9_RNA_HT_HG-U133A_96-HTA_B07_297984.CEL</t>
  </si>
  <si>
    <t>BONES_p_TCGA_Batch8_9_RNA_HT_HG-U133A_96-HTA_B09_297962.CEL</t>
  </si>
  <si>
    <t>BONES_p_TCGA_Batch8_9_RNA_HT_HG-U133A_96-HTA_B10_297936.CEL</t>
  </si>
  <si>
    <t>BONES_p_TCGA_Batch8_9_RNA_HT_HG-U133A_96-HTA_C01_298088.CEL</t>
  </si>
  <si>
    <t>BONES_p_TCGA_Batch8_9_RNA_HT_HG-U133A_96-HTA_C02_298052.CEL</t>
  </si>
  <si>
    <t>BONES_p_TCGA_Batch8_9_RNA_HT_HG-U133A_96-HTA_C04_298070.CEL</t>
  </si>
  <si>
    <t>BONES_p_TCGA_Batch8_9_RNA_HT_HG-U133A_96-HTA_C05_297954.CEL</t>
  </si>
  <si>
    <t>BONES_p_TCGA_Batch8_9_RNA_HT_HG-U133A_96-HTA_C06_298094.CEL</t>
  </si>
  <si>
    <t>BONES_p_TCGA_Batch8_9_RNA_HT_HG-U133A_96-HTA_C07_298036.CEL</t>
  </si>
  <si>
    <t>BONES_p_TCGA_Batch8_9_RNA_HT_HG-U133A_96-HTA_C08_298024.CEL</t>
  </si>
  <si>
    <t>BONES_p_TCGA_Batch8_9_RNA_HT_HG-U133A_96-HTA_C09_298016.CEL</t>
  </si>
  <si>
    <t>BONES_p_TCGA_Batch8_9_RNA_HT_HG-U133A_96-HTA_C10_297916.CEL</t>
  </si>
  <si>
    <t>BONES_p_TCGA_Batch8_9_RNA_HT_HG-U133A_96-HTA_C11_297994.CEL</t>
  </si>
  <si>
    <t>BONES_p_TCGA_Batch8_9_RNA_HT_HG-U133A_96-HTA_D01_297926.CEL</t>
  </si>
  <si>
    <t>BONES_p_TCGA_Batch8_9_RNA_HT_HG-U133A_96-HTA_D02_298014.CEL</t>
  </si>
  <si>
    <t>BONES_p_TCGA_Batch8_9_RNA_HT_HG-U133A_96-HTA_D03_297948.CEL</t>
  </si>
  <si>
    <t>BONES_p_TCGA_Batch8_9_RNA_HT_HG-U133A_96-HTA_H04_298008.CEL</t>
  </si>
  <si>
    <t>BONES_p_TCGA_Batch8_9_RNA_HT_HG-U133A_96-HTA_H05_297958.CEL</t>
  </si>
  <si>
    <t>BONES_p_TCGA_Batch8_9_RNA_HT_HG-U133A_96-HTA_H06_298000.CEL</t>
  </si>
  <si>
    <t>FEAST_p_TCGA_B20_21_Expression_HT_HG-U133A_96-HTA_A01_516368.CEL</t>
  </si>
  <si>
    <t>FEAST_p_TCGA_B20_21_Expression_HT_HG-U133A_96-HTA_A02_516408.CEL</t>
  </si>
  <si>
    <t>FEAST_p_TCGA_B20_21_Expression_HT_HG-U133A_96-HTA_A03_516396.CEL</t>
  </si>
  <si>
    <t>FEAST_p_TCGA_B20_21_Expression_HT_HG-U133A_96-HTA_A04_516382.CEL</t>
  </si>
  <si>
    <t>FEAST_p_TCGA_B20_21_Expression_HT_HG-U133A_96-HTA_A05_516414.CEL</t>
  </si>
  <si>
    <t>FEAST_p_TCGA_B20_21_Expression_HT_HG-U133A_96-HTA_A06_516284.CEL</t>
  </si>
  <si>
    <t>FEAST_p_TCGA_B20_21_Expression_HT_HG-U133A_96-HTA_A07_516460.CEL</t>
  </si>
  <si>
    <t>FEAST_p_TCGA_B20_21_Expression_HT_HG-U133A_96-HTA_A08_516468.CEL</t>
  </si>
  <si>
    <t>FEAST_p_TCGA_B20_21_Expression_HT_HG-U133A_96-HTA_A09_516380.CEL</t>
  </si>
  <si>
    <t>FEAST_p_TCGA_B20_21_Expression_HT_HG-U133A_96-HTA_A10_516472.CEL</t>
  </si>
  <si>
    <t>FEAST_p_TCGA_B20_21_Expression_HT_HG-U133A_96-HTA_A11_516346.CEL</t>
  </si>
  <si>
    <t>FEAST_p_TCGA_B20_21_Expression_HT_HG-U133A_96-HTA_A12_516376.CEL</t>
  </si>
  <si>
    <t>FEAST_p_TCGA_B20_21_Expression_HT_HG-U133A_96-HTA_B01_516436.CEL</t>
  </si>
  <si>
    <t>FEAST_p_TCGA_B20_21_Expression_HT_HG-U133A_96-HTA_B02_516364.CEL</t>
  </si>
  <si>
    <t>FEAST_p_TCGA_B20_21_Expression_HT_HG-U133A_96-HTA_B03_516366.CEL</t>
  </si>
  <si>
    <t>FEAST_p_TCGA_B20_21_Expression_HT_HG-U133A_96-HTA_B04_516390.CEL</t>
  </si>
  <si>
    <t>FEAST_p_TCGA_B20_21_Expression_HT_HG-U133A_96-HTA_B05_516398.CEL</t>
  </si>
  <si>
    <t>FEAST_p_TCGA_B20_21_Expression_HT_HG-U133A_96-HTA_B06_516466.CEL</t>
  </si>
  <si>
    <t>FEAST_p_TCGA_B20_21_Expression_HT_HG-U133A_96-HTA_B07_516310.CEL</t>
  </si>
  <si>
    <t>FEAST_p_TCGA_B20_21_Expression_HT_HG-U133A_96-HTA_B08_516420.CEL</t>
  </si>
  <si>
    <t>FEAST_p_TCGA_B20_21_Expression_HT_HG-U133A_96-HTA_B09_516356.CEL</t>
  </si>
  <si>
    <t>FEAST_p_TCGA_B20_21_Expression_HT_HG-U133A_96-HTA_B10_516404.CEL</t>
  </si>
  <si>
    <t>FEAST_p_TCGA_B20_21_Expression_HT_HG-U133A_96-HTA_B11_516294.CEL</t>
  </si>
  <si>
    <t>FEAST_p_TCGA_B20_21_Expression_HT_HG-U133A_96-HTA_B12_516448.CEL</t>
  </si>
  <si>
    <t>FEAST_p_TCGA_B20_21_Expression_HT_HG-U133A_96-HTA_C01_516418.CEL</t>
  </si>
  <si>
    <t>FEAST_p_TCGA_B20_21_Expression_HT_HG-U133A_96-HTA_C02_516392.CEL</t>
  </si>
  <si>
    <t>FEAST_p_TCGA_B20_21_Expression_HT_HG-U133A_96-HTA_C03_516426.CEL</t>
  </si>
  <si>
    <t>FEAST_p_TCGA_B20_21_Expression_HT_HG-U133A_96-HTA_C04_516328.CEL</t>
  </si>
  <si>
    <t>FEAST_p_TCGA_B20_21_Expression_HT_HG-U133A_96-HTA_C05_516388.CEL</t>
  </si>
  <si>
    <t>FEAST_p_TCGA_B20_21_Expression_HT_HG-U133A_96-HTA_C06_516330.CEL</t>
  </si>
  <si>
    <t>FEAST_p_TCGA_B20_21_Expression_HT_HG-U133A_96-HTA_C07_516424.CEL</t>
  </si>
  <si>
    <t>FEAST_p_TCGA_B20_21_Expression_HT_HG-U133A_96-HTA_C08_516462.CEL</t>
  </si>
  <si>
    <t>FEAST_p_TCGA_B20_21_Expression_HT_HG-U133A_96-HTA_C09_516402.CEL</t>
  </si>
  <si>
    <t>FEAST_p_TCGA_B20_21_Expression_HT_HG-U133A_96-HTA_C10_516326.CEL</t>
  </si>
  <si>
    <t>FEAST_p_TCGA_B20_21_Expression_HT_HG-U133A_96-HTA_C11_516340.CEL</t>
  </si>
  <si>
    <t>FEAST_p_TCGA_B20_21_Expression_HT_HG-U133A_96-HTA_C12_516312.CEL</t>
  </si>
  <si>
    <t>FEAST_p_TCGA_B20_21_Expression_HT_HG-U133A_96-HTA_D02_516438.CEL</t>
  </si>
  <si>
    <t>FEAST_p_TCGA_B20_21_Expression_HT_HG-U133A_96-HTA_D03_516432.CEL</t>
  </si>
  <si>
    <t>FEAST_p_TCGA_B20_21_Expression_HT_HG-U133A_96-HTA_D04_516296.CEL</t>
  </si>
  <si>
    <t>FEAST_p_TCGA_B20_21_Expression_HT_HG-U133A_96-HTA_D05_516318.CEL</t>
  </si>
  <si>
    <t>FEAST_p_TCGA_B20_21_Expression_HT_HG-U133A_96-HTA_D06_516440.CEL</t>
  </si>
  <si>
    <t>FEAST_p_TCGA_B20_21_Expression_HT_HG-U133A_96-HTA_D07_516464.CEL</t>
  </si>
  <si>
    <t>FEAST_p_TCGA_B20_21_Expression_HT_HG-U133A_96-HTA_D08_516336.CEL</t>
  </si>
  <si>
    <t>FEAST_p_TCGA_B20_21_Expression_HT_HG-U133A_96-HTA_D09_516446.CEL</t>
  </si>
  <si>
    <t>FEAST_p_TCGA_B20_21_Expression_HT_HG-U133A_96-HTA_D10_516384.CEL</t>
  </si>
  <si>
    <t>FEAST_p_TCGA_B20_21_Expression_HT_HG-U133A_96-HTA_D11_516298.CEL</t>
  </si>
  <si>
    <t>MULEY_p_TCGA_b53and79_Expr_HT_HG-U133A_24-HTA_A09_723906.CEL</t>
  </si>
  <si>
    <t>MULEY_p_TCGA_b53and79_Expr_HT_HG-U133A_24-HTA_B09_723950.CEL</t>
  </si>
  <si>
    <t>MULEY_p_TCGA_b53and79_Expr_HT_HG-U133A_24-HTA_D09_723910.CEL</t>
  </si>
  <si>
    <t>MULEY_p_TCGA_b53and79_Expr_HT_HG-U133A_24-HTA_E07_723866.CEL</t>
  </si>
  <si>
    <t>MULEY_p_TCGA_b53and79_Expr_HT_HG-U133A_24-HTA_E09_723838.CEL</t>
  </si>
  <si>
    <t>MULEY_p_TCGA_b53and79_Expr_HT_HG-U133A_24-HTA_F07_723920.CEL</t>
  </si>
  <si>
    <t>MULEY_p_TCGA_b53and79_Expr_HT_HG-U133A_24-HTA_F09_723902.CEL</t>
  </si>
  <si>
    <t>MULEY_p_TCGA_b53and79_Expr_HT_HG-U133A_24-HTA_G07_723860.CEL</t>
  </si>
  <si>
    <t>MULEY_p_TCGA_b53and79_Expr_HT_HG-U133A_24-HTA_G09_723956.CEL</t>
  </si>
  <si>
    <t>MULEY_p_TCGA_b53and79_Expr_HT_HG-U133A_24-HTA_H07_723918.CEL</t>
  </si>
  <si>
    <t>MULEY_p_TCGA_b53and79_Expr_HT_HG-U133A_24-HTA_H09_723968.CEL</t>
  </si>
  <si>
    <t>NIDUS_p_TCGA_Batch10_RNA_HT_HG-U133A_96-HTA_A01_400382.CEL</t>
  </si>
  <si>
    <t>NIDUS_p_TCGA_Batch10_RNA_HT_HG-U133A_96-HTA_A02_400378.CEL</t>
  </si>
  <si>
    <t>NIDUS_p_TCGA_Batch10_RNA_HT_HG-U133A_96-HTA_A03_400380.CEL</t>
  </si>
  <si>
    <t>NIDUS_p_TCGA_Batch10_RNA_HT_HG-U133A_96-HTA_A04_400374.CEL</t>
  </si>
  <si>
    <t>NIDUS_p_TCGA_Batch10_RNA_HT_HG-U133A_96-HTA_A05_400376.CEL</t>
  </si>
  <si>
    <t>NIDUS_p_TCGA_Batch10_RNA_HT_HG-U133A_96-HTA_A06_400370.CEL</t>
  </si>
  <si>
    <t>NIDUS_p_TCGA_Batch10_RNA_HT_HG-U133A_96-HTA_A07_400372.CEL</t>
  </si>
  <si>
    <t>NIDUS_p_TCGA_Batch10_RNA_HT_HG-U133A_96-HTA_A08_400414.CEL</t>
  </si>
  <si>
    <t>NIDUS_p_TCGA_Batch10_RNA_HT_HG-U133A_96-HTA_A09_400412.CEL</t>
  </si>
  <si>
    <t>NIDUS_p_TCGA_Batch10_RNA_HT_HG-U133A_96-HTA_A10_400410.CEL</t>
  </si>
  <si>
    <t>NIDUS_p_TCGA_Batch10_RNA_HT_HG-U133A_96-HTA_A11_400408.CEL</t>
  </si>
  <si>
    <t>NIDUS_p_TCGA_Batch10_RNA_HT_HG-U133A_96-HTA_A12_400406.CEL</t>
  </si>
  <si>
    <t>NIDUS_p_TCGA_Batch10_RNA_HT_HG-U133A_96-HTA_B02_400402.CEL</t>
  </si>
  <si>
    <t>NIDUS_p_TCGA_Batch10_RNA_HT_HG-U133A_96-HTA_B03_400400.CEL</t>
  </si>
  <si>
    <t>NIDUS_p_TCGA_Batch10_RNA_HT_HG-U133A_96-HTA_B04_400398.CEL</t>
  </si>
  <si>
    <t>NIDUS_p_TCGA_Batch10_RNA_HT_HG-U133A_96-HTA_B05_400396.CEL</t>
  </si>
  <si>
    <t>NIDUS_p_TCGA_Batch10_RNA_HT_HG-U133A_96-HTA_B06_400394.CEL</t>
  </si>
  <si>
    <t>NIDUS_p_TCGA_Batch10_RNA_HT_HG-U133A_96-HTA_B07_400392.CEL</t>
  </si>
  <si>
    <t>NIDUS_p_TCGA_Batch10_RNA_HT_HG-U133A_96-HTA_B11_400384.CEL</t>
  </si>
  <si>
    <t>NIDUS_p_TCGA_Batch10_RNA_HT_HG-U133A_96-HTA_C01_400442.CEL</t>
  </si>
  <si>
    <t>NIDUS_p_TCGA_Batch10_RNA_HT_HG-U133A_96-HTA_C02_400444.CEL</t>
  </si>
  <si>
    <t>NIDUS_p_TCGA_Batch10_RNA_HT_HG-U133A_96-HTA_C04_400432.CEL</t>
  </si>
  <si>
    <t>NIDUS_p_TCGA_Batch10_RNA_HT_HG-U133A_96-HTA_C05_400434.CEL</t>
  </si>
  <si>
    <t>NIDUS_p_TCGA_Batch10_RNA_HT_HG-U133A_96-HTA_C06_400436.CEL</t>
  </si>
  <si>
    <t>SOCKS_p_TCGA_31_38_RX14_HT_HG-U133A_96-HTA_E01_588234.CEL</t>
  </si>
  <si>
    <t>SOCKS_p_TCGA_31_38_RX14_HT_HG-U133A_96-HTA_E02_588232.CEL</t>
  </si>
  <si>
    <t>SOCKS_p_TCGA_31_38_RX14_HT_HG-U133A_96-HTA_E03_588238.CEL</t>
  </si>
  <si>
    <t>SOCKS_p_TCGA_31_38_RX14_HT_HG-U133A_96-HTA_E04_588236.CEL</t>
  </si>
  <si>
    <t>SOCKS_p_TCGA_31_38_RX14_HT_HG-U133A_96-HTA_E05_588210.CEL</t>
  </si>
  <si>
    <t>SOCKS_p_TCGA_31_38_RX14_HT_HG-U133A_96-HTA_E06_588208.CEL</t>
  </si>
  <si>
    <t>SOCKS_p_TCGA_31_38_RX14_HT_HG-U133A_96-HTA_E07_588214.CEL</t>
  </si>
  <si>
    <t>SOCKS_p_TCGA_31_38_RX14_HT_HG-U133A_96-HTA_E08_588212.CEL</t>
  </si>
  <si>
    <t>SOCKS_p_TCGA_31_38_RX14_HT_HG-U133A_96-HTA_E09_588218.CEL</t>
  </si>
  <si>
    <t>SOCKS_p_TCGA_31_38_RX14_HT_HG-U133A_96-HTA_E10_588216.CEL</t>
  </si>
  <si>
    <t>SOCKS_p_TCGA_31_38_RX14_HT_HG-U133A_96-HTA_E11_588222.CEL</t>
  </si>
  <si>
    <t>SOCKS_p_TCGA_31_38_RX14_HT_HG-U133A_96-HTA_E12_588220.CEL</t>
  </si>
  <si>
    <t>SOCKS_p_TCGA_31_38_RX14_HT_HG-U133A_96-HTA_F01_588256.CEL</t>
  </si>
  <si>
    <t>SOCKS_p_TCGA_31_38_RX14_HT_HG-U133A_96-HTA_F02_588258.CEL</t>
  </si>
  <si>
    <t>SOCKS_p_TCGA_31_38_RX14_HT_HG-U133A_96-HTA_F03_588260.CEL</t>
  </si>
  <si>
    <t>SOCKS_p_TCGA_31_38_RX14_HT_HG-U133A_96-HTA_F04_588262.CEL</t>
  </si>
  <si>
    <t>SOCKS_p_TCGA_31_38_RX14_HT_HG-U133A_96-HTA_F05_588264.CEL</t>
  </si>
  <si>
    <t>SOCKS_p_TCGA_31_38_RX14_HT_HG-U133A_96-HTA_F06_588266.CEL</t>
  </si>
  <si>
    <t>SOCKS_p_TCGA_31_38_RX14_HT_HG-U133A_96-HTA_F07_588268.CEL</t>
  </si>
  <si>
    <t>SOCKS_p_TCGA_31_38_RX14_HT_HG-U133A_96-HTA_F08_588270.CEL</t>
  </si>
  <si>
    <t>SOCKS_p_TCGA_31_38_RX14_HT_HG-U133A_96-HTA_F09_588240.CEL</t>
  </si>
  <si>
    <t>SOCKS_p_TCGA_31_38_RX14_HT_HG-U133A_96-HTA_F10_588242.CEL</t>
  </si>
  <si>
    <t>SOCKS_p_TCGA_31_38_RX14_HT_HG-U133A_96-HTA_F11_588244.CEL</t>
  </si>
  <si>
    <t>SOCKS_p_TCGA_31_38_RX14_HT_HG-U133A_96-HTA_G01_588248.CEL</t>
  </si>
  <si>
    <t>SOCKS_p_TCGA_31_38_RX14_HT_HG-U133A_96-HTA_G02_588250.CEL</t>
  </si>
  <si>
    <t>SOCKS_p_TCGA_31_38_RX14_HT_HG-U133A_96-HTA_G03_588252.CEL</t>
  </si>
  <si>
    <t>SOCKS_p_TCGA_31_38_RX14_HT_HG-U133A_96-HTA_G04_588254.CEL</t>
  </si>
  <si>
    <t>SOCKS_p_TCGA_31_38_RX14_HT_HG-U133A_96-HTA_G05_588198.CEL</t>
  </si>
  <si>
    <t>SOCKS_p_TCGA_31_38_RX14_HT_HG-U133A_96-HTA_G06_588196.CEL</t>
  </si>
  <si>
    <t>SPANS_p_TCGA_Batch60_62_Expr_HT_HG-U133A_24-HTA_D09_692014.CEL</t>
  </si>
  <si>
    <t>SPANS_p_TCGA_Batch60_62_Expr_HT_HG-U133A_24-HTA_E09_691912.CEL</t>
  </si>
  <si>
    <t>SPANS_p_TCGA_Batch60_62_Expr_HT_HG-U133A_24-HTA_F09_691866.CEL</t>
  </si>
  <si>
    <t>SPANS_p_TCGA_Batch60_62_Expr_HT_HG-U133A_24-HTA_G09_691928.CEL</t>
  </si>
  <si>
    <t>TALAR_p_TCGA_Batch62_Expr_HT_HG-U133A_24-HTA_A05_691764.CEL</t>
  </si>
  <si>
    <t>TALAR_p_TCGA_Batch62_Expr_HT_HG-U133A_24-HTA_A07_691750.CEL</t>
  </si>
  <si>
    <t>TALAR_p_TCGA_Batch62_Expr_HT_HG-U133A_24-HTA_A09_691690.CEL</t>
  </si>
  <si>
    <t>TALAR_p_TCGA_Batch62_Expr_HT_HG-U133A_24-HTA_B07_691694.CEL</t>
  </si>
  <si>
    <t>TALAR_p_TCGA_Batch62_Expr_HT_HG-U133A_24-HTA_C05_691664.CEL</t>
  </si>
  <si>
    <t>TALAR_p_TCGA_Batch62_Expr_HT_HG-U133A_24-HTA_C09_691766.CEL</t>
  </si>
  <si>
    <t>TALAR_p_TCGA_Batch62_Expr_HT_HG-U133A_24-HTA_D05_691768.CEL</t>
  </si>
  <si>
    <t>TALAR_p_TCGA_Batch62_Expr_HT_HG-U133A_24-HTA_D07_691684.CEL</t>
  </si>
  <si>
    <t>TALAR_p_TCGA_Batch62_Expr_HT_HG-U133A_24-HTA_D09_691742.CEL</t>
  </si>
  <si>
    <t>TALAR_p_TCGA_Batch62_Expr_HT_HG-U133A_24-HTA_E05_691674.CEL</t>
  </si>
  <si>
    <t>TALAR_p_TCGA_Batch62_Expr_HT_HG-U133A_24-HTA_E07_691656.CEL</t>
  </si>
  <si>
    <t>TALAR_p_TCGA_Batch62_Expr_HT_HG-U133A_24-HTA_E09_691686.CEL</t>
  </si>
  <si>
    <t>TALAR_p_TCGA_Batch62_Expr_HT_HG-U133A_24-HTA_F05_691676.CEL</t>
  </si>
  <si>
    <t>TALAR_p_TCGA_Batch62_Expr_HT_HG-U133A_24-HTA_F07_691636.CEL</t>
  </si>
  <si>
    <t>TALAR_p_TCGA_Batch62_Expr_HT_HG-U133A_24-HTA_F09_691702.CEL</t>
  </si>
  <si>
    <t>TALAR_p_TCGA_Batch62_Expr_HT_HG-U133A_24-HTA_G05_691818.CEL</t>
  </si>
  <si>
    <t>TALAR_p_TCGA_Batch62_Expr_HT_HG-U133A_24-HTA_G07_691706.CEL</t>
  </si>
  <si>
    <t>TALAR_p_TCGA_Batch62_Expr_HT_HG-U133A_24-HTA_G09_691658.CEL</t>
  </si>
  <si>
    <t>TALAR_p_TCGA_Batch62_Expr_HT_HG-U133A_24-HTA_H05_691802.CEL</t>
  </si>
  <si>
    <t>TALAR_p_TCGA_Batch62_Expr_HT_HG-U133A_24-HTA_H07_691678.CEL</t>
  </si>
  <si>
    <t>TALAR_p_TCGA_Batch62_Expr_HT_HG-U133A_24-HTA_H09_691650.CEL</t>
  </si>
  <si>
    <t>TARRE_p_MultiPlate_TCGA_SS_MA_Ref_HT_HG-U133A_96-HTA_A01_586090.CEL</t>
  </si>
  <si>
    <t>TARRE_p_MultiPlate_TCGA_SS_MA_Ref_HT_HG-U133A_96-HTA_A02_586094.CEL</t>
  </si>
  <si>
    <t>TARRE_p_MultiPlate_TCGA_SS_MA_Ref_HT_HG-U133A_96-HTA_A03_586082.CEL</t>
  </si>
  <si>
    <t>TARRE_p_MultiPlate_TCGA_SS_MA_Ref_HT_HG-U133A_96-HTA_A04_586086.CEL</t>
  </si>
  <si>
    <t>TARRE_p_MultiPlate_TCGA_SS_MA_Ref_HT_HG-U133A_96-HTA_A05_586074.CEL</t>
  </si>
  <si>
    <t>TARRE_p_MultiPlate_TCGA_SS_MA_Ref_HT_HG-U133A_96-HTA_A07_586066.CEL</t>
  </si>
  <si>
    <t>TARRE_p_MultiPlate_TCGA_SS_MA_Ref_HT_HG-U133A_96-HTA_A08_586070.CEL</t>
  </si>
  <si>
    <t>TARRE_p_MultiPlate_TCGA_SS_MA_Ref_HT_HG-U133A_96-HTA_A09_586058.CEL</t>
  </si>
  <si>
    <t>TARRE_p_MultiPlate_TCGA_SS_MA_Ref_HT_HG-U133A_96-HTA_A10_586062.CEL</t>
  </si>
  <si>
    <t>TARRE_p_MultiPlate_TCGA_SS_MA_Ref_HT_HG-U133A_96-HTA_A11_586050.CEL</t>
  </si>
  <si>
    <t>TARRE_p_MultiPlate_TCGA_SS_MA_Ref_HT_HG-U133A_96-HTA_B01_586212.CEL</t>
  </si>
  <si>
    <t>TARRE_p_MultiPlate_TCGA_SS_MA_Ref_HT_HG-U133A_96-HTA_B02_586214.CEL</t>
  </si>
  <si>
    <t>TARRE_p_MultiPlate_TCGA_SS_MA_Ref_HT_HG-U133A_96-HTA_B03_586208.CEL</t>
  </si>
  <si>
    <t>TARRE_p_MultiPlate_TCGA_SS_MA_Ref_HT_HG-U133A_96-HTA_B04_586210.CEL</t>
  </si>
  <si>
    <t>TARRE_p_MultiPlate_TCGA_SS_MA_Ref_HT_HG-U133A_96-HTA_B05_586204.CEL</t>
  </si>
  <si>
    <t>TARRE_p_MultiPlate_TCGA_SS_MA_Ref_HT_HG-U133A_96-HTA_B06_586206.CEL</t>
  </si>
  <si>
    <t>TARRE_p_MultiPlate_TCGA_SS_MA_Ref_HT_HG-U133A_96-HTA_B07_586200.CEL</t>
  </si>
  <si>
    <t>TARRE_p_MultiPlate_TCGA_SS_MA_Ref_HT_HG-U133A_96-HTA_B08_586202.CEL</t>
  </si>
  <si>
    <t>TARRE_p_MultiPlate_TCGA_SS_MA_Ref_HT_HG-U133A_96-HTA_B09_586228.CEL</t>
  </si>
  <si>
    <t>TARRE_p_MultiPlate_TCGA_SS_MA_Ref_HT_HG-U133A_96-HTA_B10_586230.CEL</t>
  </si>
  <si>
    <t>TARRE_p_MultiPlate_TCGA_SS_MA_Ref_HT_HG-U133A_96-HTA_B11_586224.CEL</t>
  </si>
  <si>
    <t>TARRE_p_MultiPlate_TCGA_SS_MA_Ref_HT_HG-U133A_96-HTA_B12_586226.CEL</t>
  </si>
  <si>
    <t>TARRE_p_MultiPlate_TCGA_SS_MA_Ref_HT_HG-U133A_96-HTA_C01_586220.CEL</t>
  </si>
  <si>
    <t>TARRE_p_MultiPlate_TCGA_SS_MA_Ref_HT_HG-U133A_96-HTA_C02_586222.CEL</t>
  </si>
  <si>
    <t>TARRE_p_MultiPlate_TCGA_SS_MA_Ref_HT_HG-U133A_96-HTA_C03_586216.CEL</t>
  </si>
  <si>
    <t>TARRE_p_MultiPlate_TCGA_SS_MA_Ref_HT_HG-U133A_96-HTA_C04_586218.CEL</t>
  </si>
  <si>
    <t>TARRE_p_MultiPlate_TCGA_SS_MA_Ref_HT_HG-U133A_96-HTA_C06_586180.CEL</t>
  </si>
  <si>
    <t>TARRE_p_MultiPlate_TCGA_SS_MA_Ref_HT_HG-U133A_96-HTA_C07_586178.CEL</t>
  </si>
  <si>
    <t>TARRE_p_MultiPlate_TCGA_SS_MA_Ref_HT_HG-U133A_96-HTA_C08_586176.CEL</t>
  </si>
  <si>
    <t>TARRE_p_MultiPlate_TCGA_SS_MA_Ref_HT_HG-U133A_96-HTA_C09_586174.CEL</t>
  </si>
  <si>
    <t>TARRE_p_MultiPlate_TCGA_SS_MA_Ref_HT_HG-U133A_96-HTA_C10_586172.CEL</t>
  </si>
  <si>
    <t>TARRE_p_MultiPlate_TCGA_SS_MA_Ref_HT_HG-U133A_96-HTA_C12_586168.CEL</t>
  </si>
  <si>
    <t>TARRE_p_MultiPlate_TCGA_SS_MA_Ref_HT_HG-U133A_96-HTA_D01_586198.CEL</t>
  </si>
  <si>
    <t>TARRE_p_MultiPlate_TCGA_SS_MA_Ref_HT_HG-U133A_96-HTA_D02_586196.CEL</t>
  </si>
  <si>
    <t>TARRE_p_MultiPlate_TCGA_SS_MA_Ref_HT_HG-U133A_96-HTA_D03_586194.CEL</t>
  </si>
  <si>
    <t>TARRE_p_MultiPlate_TCGA_SS_MA_Ref_HT_HG-U133A_96-HTA_D04_586192.CEL</t>
  </si>
  <si>
    <t>TARRE_p_MultiPlate_TCGA_SS_MA_Ref_HT_HG-U133A_96-HTA_D05_586190.CEL</t>
  </si>
  <si>
    <t>TARRE_p_MultiPlate_TCGA_SS_MA_Ref_HT_HG-U133A_96-HTA_D06_586188.CEL</t>
  </si>
  <si>
    <t>TARRE_p_MultiPlate_TCGA_SS_MA_Ref_HT_HG-U133A_96-HTA_D07_586186.CEL</t>
  </si>
  <si>
    <t>TARRE_p_MultiPlate_TCGA_SS_MA_Ref_HT_HG-U133A_96-HTA_D08_586184.CEL</t>
  </si>
  <si>
    <t>TARRE_p_MultiPlate_TCGA_SS_MA_Ref_HT_HG-U133A_96-HTA_D09_586144.CEL</t>
  </si>
  <si>
    <t>TARRE_p_MultiPlate_TCGA_SS_MA_Ref_HT_HG-U133A_96-HTA_D10_586146.CEL</t>
  </si>
  <si>
    <t>TARRE_p_MultiPlate_TCGA_SS_MA_Ref_HT_HG-U133A_96-HTA_D11_586148.CEL</t>
  </si>
  <si>
    <t>URGED_p_TCGA_Pop_May2011_HT_HG-U133A_96-HTA_A01_787034.CEL</t>
  </si>
  <si>
    <t>URGED_p_TCGA_Pop_May2011_HT_HG-U133A_96-HTA_A02_787032.CEL</t>
  </si>
  <si>
    <t>URGED_p_TCGA_Pop_May2011_HT_HG-U133A_96-HTA_A03_787030.CEL</t>
  </si>
  <si>
    <t>URGED_p_TCGA_Pop_May2011_HT_HG-U133A_96-HTA_A04_787028.CEL</t>
  </si>
  <si>
    <t>URGED_p_TCGA_Pop_May2011_HT_HG-U133A_96-HTA_A05_787018.CEL</t>
  </si>
  <si>
    <t>URGED_p_TCGA_Pop_May2011_HT_HG-U133A_96-HTA_A07_787014.CEL</t>
  </si>
  <si>
    <t>URGED_p_TCGA_Pop_May2011_HT_HG-U133A_96-HTA_A08_787012.CEL</t>
  </si>
  <si>
    <t>URGED_p_TCGA_Pop_May2011_HT_HG-U133A_96-HTA_A11_787022.CEL</t>
  </si>
  <si>
    <t>URGED_p_TCGA_Pop_May2011_HT_HG-U133A_96-HTA_A12_787020.CEL</t>
  </si>
  <si>
    <t>URGED_p_TCGA_Pop_May2011_HT_HG-U133A_96-HTA_B01_786964.CEL</t>
  </si>
  <si>
    <t>URGED_p_TCGA_Pop_May2011_HT_HG-U133A_96-HTA_B03_786968.CEL</t>
  </si>
  <si>
    <t>URGED_p_TCGA_Pop_May2011_HT_HG-U133A_96-HTA_B04_786970.CEL</t>
  </si>
  <si>
    <t>URGED_p_TCGA_Pop_May2011_HT_HG-U133A_96-HTA_B05_786972.CEL</t>
  </si>
  <si>
    <t>URGED_p_TCGA_Pop_May2011_HT_HG-U133A_96-HTA_B06_786974.CEL</t>
  </si>
  <si>
    <t>URGED_p_TCGA_Pop_May2011_HT_HG-U133A_96-HTA_B07_786976.CEL</t>
  </si>
  <si>
    <t>URGED_p_TCGA_Pop_May2011_HT_HG-U133A_96-HTA_B08_786978.CEL</t>
  </si>
  <si>
    <t>URGED_p_TCGA_Pop_May2011_HT_HG-U133A_96-HTA_B10_786950.CEL</t>
  </si>
  <si>
    <t>URGED_p_TCGA_Pop_May2011_HT_HG-U133A_96-HTA_B11_786952.CEL</t>
  </si>
  <si>
    <t>URGED_p_TCGA_Pop_May2011_HT_HG-U133A_96-HTA_B12_786954.CEL</t>
  </si>
  <si>
    <t>URGED_p_TCGA_Pop_May2011_HT_HG-U133A_96-HTA_C02_786958.CEL</t>
  </si>
  <si>
    <t>URGED_p_TCGA_Pop_May2011_HT_HG-U133A_96-HTA_C03_786960.CEL</t>
  </si>
  <si>
    <t>URGED_p_TCGA_Pop_May2011_HT_HG-U133A_96-HTA_C05_786998.CEL</t>
  </si>
  <si>
    <t>URGED_p_TCGA_Pop_May2011_HT_HG-U133A_96-HTA_C06_786996.CEL</t>
  </si>
  <si>
    <t>URGED_p_TCGA_Pop_May2011_HT_HG-U133A_96-HTA_C07_787002.CEL</t>
  </si>
  <si>
    <t>URGED_p_TCGA_Pop_May2011_HT_HG-U133A_96-HTA_C08_787000.CEL</t>
  </si>
  <si>
    <t>URGED_p_TCGA_Pop_May2011_HT_HG-U133A_96-HTA_C09_787006.CEL</t>
  </si>
  <si>
    <t>URGED_p_TCGA_Pop_May2011_HT_HG-U133A_96-HTA_C10_787004.CEL</t>
  </si>
  <si>
    <t>URGED_p_TCGA_Pop_May2011_HT_HG-U133A_96-HTA_C11_787010.CEL</t>
  </si>
  <si>
    <t>URGED_p_TCGA_Pop_May2011_HT_HG-U133A_96-HTA_C12_787008.CEL</t>
  </si>
  <si>
    <t>URGED_p_TCGA_Pop_May2011_HT_HG-U133A_96-HTA_D01_786982.CEL</t>
  </si>
  <si>
    <t>URGED_p_TCGA_Pop_May2011_HT_HG-U133A_96-HTA_D02_786980.CEL</t>
  </si>
  <si>
    <t>URGED_p_TCGA_Pop_May2011_HT_HG-U133A_96-HTA_D03_786986.CEL</t>
  </si>
  <si>
    <t>URGED_p_TCGA_Pop_May2011_HT_HG-U133A_96-HTA_D04_786984.CEL</t>
  </si>
  <si>
    <t>WARNS_p_TCGA_b79_Expr_HT_HG-U133A_24-HTA_A07_724158.CEL</t>
  </si>
  <si>
    <t>WARNS_p_TCGA_b79_Expr_HT_HG-U133A_24-HTA_A09_724056.CEL</t>
  </si>
  <si>
    <t>WARNS_p_TCGA_b79_Expr_HT_HG-U133A_24-HTA_B07_724034.CEL</t>
  </si>
  <si>
    <t>WARNS_p_TCGA_b79_Expr_HT_HG-U133A_24-HTA_B09_724152.CEL</t>
  </si>
  <si>
    <t>WARNS_p_TCGA_b79_Expr_HT_HG-U133A_24-HTA_C05_724136.CEL</t>
  </si>
  <si>
    <t>WARNS_p_TCGA_b79_Expr_HT_HG-U133A_24-HTA_C07_724176.CEL</t>
  </si>
  <si>
    <t>WARNS_p_TCGA_b79_Expr_HT_HG-U133A_24-HTA_C09_724080.CEL</t>
  </si>
  <si>
    <t>WARNS_p_TCGA_b79_Expr_HT_HG-U133A_24-HTA_D05_724140.CEL</t>
  </si>
  <si>
    <t>WARNS_p_TCGA_b79_Expr_HT_HG-U133A_24-HTA_D07_724062.CEL</t>
  </si>
  <si>
    <t>WARNS_p_TCGA_b79_Expr_HT_HG-U133A_24-HTA_D09_723994.CEL</t>
  </si>
  <si>
    <t>WARNS_p_TCGA_b79_Expr_HT_HG-U133A_24-HTA_E05_724104.CEL</t>
  </si>
  <si>
    <t>WARNS_p_TCGA_b79_Expr_HT_HG-U133A_24-HTA_E07_724052.CEL</t>
  </si>
  <si>
    <t>WARNS_p_TCGA_b79_Expr_HT_HG-U133A_24-HTA_E09_723996.CEL</t>
  </si>
  <si>
    <t>WARNS_p_TCGA_b79_Expr_HT_HG-U133A_24-HTA_F05_724012.CEL</t>
  </si>
  <si>
    <t>WARNS_p_TCGA_b79_Expr_HT_HG-U133A_24-HTA_F07_724038.CEL</t>
  </si>
  <si>
    <t>WARNS_p_TCGA_b79_Expr_HT_HG-U133A_24-HTA_F09_724094.CEL</t>
  </si>
  <si>
    <t>WARNS_p_TCGA_b79_Expr_HT_HG-U133A_24-HTA_G05_724174.CEL</t>
  </si>
  <si>
    <t>WARNS_p_TCGA_b79_Expr_HT_HG-U133A_24-HTA_G07_724112.CEL</t>
  </si>
  <si>
    <t>WARNS_p_TCGA_b79_Expr_HT_HG-U133A_24-HTA_G09_724166.CEL</t>
  </si>
  <si>
    <t>WARNS_p_TCGA_b79_Expr_HT_HG-U133A_24-HTA_H05_724162.CEL</t>
  </si>
  <si>
    <t>WARNS_p_TCGA_b79_Expr_HT_HG-U133A_24-HTA_H07_724006.CEL</t>
  </si>
  <si>
    <t>WARNS_p_TCGA_b79_Expr_HT_HG-U133A_24-HTA_H09_724066.CEL</t>
  </si>
  <si>
    <t>GSE1993</t>
  </si>
  <si>
    <t>No.</t>
  </si>
  <si>
    <t>Platform</t>
  </si>
  <si>
    <t>Affymetrix HG U133A</t>
  </si>
  <si>
    <t>Affymetrix HG U133A_2</t>
  </si>
  <si>
    <t>Affymetrix HG U133A (34) / U133 plus2 (10)</t>
  </si>
  <si>
    <t>Affymetrix HG U133 plus2</t>
  </si>
  <si>
    <t>No. of samples (excluding normal samples)</t>
  </si>
  <si>
    <t>K1</t>
  </si>
  <si>
    <t>K2</t>
  </si>
  <si>
    <t>K3</t>
  </si>
  <si>
    <t>K4</t>
  </si>
  <si>
    <t>Censored</t>
  </si>
  <si>
    <t>Treatment</t>
  </si>
  <si>
    <t>G3</t>
  </si>
  <si>
    <t>Anaplastic oligodendroglioma</t>
  </si>
  <si>
    <t>RT</t>
  </si>
  <si>
    <t>CT/RT</t>
  </si>
  <si>
    <t>adjuvant pcv</t>
  </si>
  <si>
    <t>G4</t>
  </si>
  <si>
    <t>Glioblastoma</t>
  </si>
  <si>
    <t>concomitant temozolomide</t>
  </si>
  <si>
    <t>Mixed</t>
  </si>
  <si>
    <t>G2</t>
  </si>
  <si>
    <t>Astrocytoma</t>
  </si>
  <si>
    <t>Anaplastic astrocytoma</t>
  </si>
  <si>
    <t>G1</t>
  </si>
  <si>
    <t>Pilocytic Astrocytoma</t>
  </si>
  <si>
    <t>CT</t>
  </si>
  <si>
    <t>upfront temozolomide</t>
  </si>
  <si>
    <t>Oligodendroglioma</t>
  </si>
  <si>
    <t>upfront PCV</t>
  </si>
  <si>
    <t>adjuvant temozolomide</t>
  </si>
  <si>
    <t>Null</t>
  </si>
  <si>
    <t>Celebrex/CRA/Cis/Celebrex</t>
  </si>
  <si>
    <t>Tamoxifen/</t>
  </si>
  <si>
    <t>Gliadel/AE</t>
  </si>
  <si>
    <t>temozolomide/</t>
  </si>
  <si>
    <t>Tanceva/</t>
  </si>
  <si>
    <t>CCNU/6/CCNU/Xeloda/Celebrex/</t>
  </si>
  <si>
    <t>Temozomide/</t>
  </si>
  <si>
    <t>Procarbizine/CCNU/Vincristine/</t>
  </si>
  <si>
    <t>Procarbazine/CCNU/Vincristine/Carboplatin/Tarceva/</t>
  </si>
  <si>
    <t>Procarbazine/CCNU/Vincristine/</t>
  </si>
  <si>
    <t>anti/</t>
  </si>
  <si>
    <t>Procarbazine/CCNU/Vincristine/CIS</t>
  </si>
  <si>
    <t>Procarbazine/CCNU/Vincristine/VP-16/Carboplatin/</t>
  </si>
  <si>
    <t>procarbazine/CCNU/Vincristine/</t>
  </si>
  <si>
    <t>CCNU/</t>
  </si>
  <si>
    <t>Cis-retinoic/</t>
  </si>
  <si>
    <t>Temodar/Temodar</t>
  </si>
  <si>
    <t>Gliadel/</t>
  </si>
  <si>
    <t>BCNU/Gliadel/CI980/</t>
  </si>
  <si>
    <t>BCNU/Cisplatain</t>
  </si>
  <si>
    <t>Temodar/</t>
  </si>
  <si>
    <t>Temodor/Thalidomide</t>
  </si>
  <si>
    <t>Temodor/</t>
  </si>
  <si>
    <t>Hydroxyurea/</t>
  </si>
  <si>
    <t>Hydroxurea/BCNU/Procarbazine/Carboplatin</t>
  </si>
  <si>
    <t>Temodor/VP-16/Thalidomide/Tamoxifen</t>
  </si>
  <si>
    <t>Temodar/BCNU/Fenretinide/Thalidomide</t>
  </si>
  <si>
    <t>Temodor/Tarceva</t>
  </si>
  <si>
    <t>Temodor/Temodor/Thalidomide/Thalidomide</t>
  </si>
  <si>
    <t>Temador/Poly/BCNU/cis/Tarceva/</t>
  </si>
  <si>
    <t>Temodor/Temodor/BCNU/Carboplatin/Thalomid/Tamoxifen/Enzastaurin/</t>
  </si>
  <si>
    <t>CCNU/VP-16/Temodar/Hyrdroxyurea/Temodar/Interferon/IL-13/Rapamycin/Sorafenib/Cytoxan/Tarveca/Avastin/Thalidomide/Gleevac/Irinotecan/</t>
  </si>
  <si>
    <t>Temodor/Temodor/CCNU/IL-13/HSPPC-96/Tarceva/Tarceva/</t>
  </si>
  <si>
    <t>IL-13/</t>
  </si>
  <si>
    <t>Temodar/Temodar/HSPPC-96/Tarceva/Tarceva/</t>
  </si>
  <si>
    <t>Temodor/EMD</t>
  </si>
  <si>
    <t>Temodar/Temodar/Tarceva/Tarceva</t>
  </si>
  <si>
    <t>Temodar/Temodar/Carboplatin/IL-13-PE38QQR/LY317615/</t>
  </si>
  <si>
    <t>Temodar/Temodar/OS1-774/</t>
  </si>
  <si>
    <t>Temodar/Temodar/IL-13/</t>
  </si>
  <si>
    <t>Gliadel/Temodar</t>
  </si>
  <si>
    <t>Gliadel/Temozolamide/CCNU/CCNU/Temozolamide/VP-16/VP-16/</t>
  </si>
  <si>
    <t>Temodar/CCNU</t>
  </si>
  <si>
    <t>MAb/mu81c6</t>
  </si>
  <si>
    <t>CCNU/CCNU/VP-16/Temodar/CCNU/CCNU/VP-16/MAb/mu81c6/</t>
  </si>
  <si>
    <t>CCNU/VP-16/VP-16/Temozolamide/CPT-11/VP-16/Tamoxiten/</t>
  </si>
  <si>
    <t>CPT-11/Carmustine/Topecan/MAb/mu81c6/</t>
  </si>
  <si>
    <t>Temozolamide/VP-16/Cytoxan/CPT-11/CCNU/Temozolamide/CCNU/VP-16/Sirolimus/Avastin/Avastin/Avastin/ARIAD/Tarceva</t>
  </si>
  <si>
    <t>Temodar/CCNU/CPT-11/Avastin</t>
  </si>
  <si>
    <t>Temodar/CPT-11/VP-16/Avastin/Avastin/Tarceva/Rapamycin/</t>
  </si>
  <si>
    <t>CCNU/VP-16/CPT-11/</t>
  </si>
  <si>
    <t>Temador/Temador/Temador/CPT-11/ATTAC/Avastin/Avastin/</t>
  </si>
  <si>
    <t>CCNU/CCNU</t>
  </si>
  <si>
    <t>Gliadel/Thalidomide/Cyclophosphamide/</t>
  </si>
  <si>
    <t>Temodor/VP-16/Temodor/CCNG/CCNG/Temodor/VP-16/Temodor/Temodor/Temodor/Tamoxifen/Tamoxifen/Tamoxifen/Tamoxiten</t>
  </si>
  <si>
    <t>Temodar/Temodar/Temodar/Temodar/CPT/Temodar/Avastin/Tarceva/Rapamycin/</t>
  </si>
  <si>
    <t>Temodor/Temodor/Temozolamide/Panzem/ATTAC/</t>
  </si>
  <si>
    <t>Temodor/Temodor/CCNG/Temodor/ACT/Avastin</t>
  </si>
  <si>
    <t>Temodar/CPT/VP/Avastin/Avastin/Avastin</t>
  </si>
  <si>
    <t>Temodor/Temodor/CPT-11/Avastin</t>
  </si>
  <si>
    <t>Temodar/Temodar/Temodar/VP/AMG/</t>
  </si>
  <si>
    <t>Temodor/Avastin</t>
  </si>
  <si>
    <t>Temodar/Hydroxyurea/Hydroxyurea/CPT/Cytoxan/Gleevac/Gleevac/Erlotinib/Sirolimus/Avastin/Avastin/Avastin/Avastin/</t>
  </si>
  <si>
    <t>Temodor/Temodor</t>
  </si>
  <si>
    <t>Temodar/Temodar/CCNU/CPT/Temodar/CCNU/Temodar/Avastin</t>
  </si>
  <si>
    <t>Temodar/Temodar/CPT/Temodar/Vp/PEP3/Avastin/Avastin</t>
  </si>
  <si>
    <t>Temodar/Temodar/Temodar/ATTAC/ATTAC/Avastin/Avastin/Avastin</t>
  </si>
  <si>
    <t>Temodar/CPT/Temodar/CPT/Temodar/VP/Avastin/Avastin/Avastin/Tarceva/Avastin/Avastin</t>
  </si>
  <si>
    <t>Temodar/Temodar/CPT/Temodar/Avastin/Avastin</t>
  </si>
  <si>
    <t>Temodar/CCNU/CCNU/Temodar/VP/VP/Hydroxurea/Hydroxurea/Gleevac/Gleevac</t>
  </si>
  <si>
    <t>Temodar/Temodar/VP/Daclizumab/Angiocept/Avastin</t>
  </si>
  <si>
    <t>Gliadel/Temador/Dexamethasone/Dexamethasone</t>
  </si>
  <si>
    <t>Dexamethasone/</t>
  </si>
  <si>
    <t>Carboxy/Dexamethasone</t>
  </si>
  <si>
    <t>Carmustine/Etoposide/Carboplatin/Cisplatin/CPT/Procarbazine/Temodar/Streptozocin/6-Mercaptopurine/Carmustine/Thalidomide/Dexamethasone/Dexamethasone/</t>
  </si>
  <si>
    <t>Temodar/Gliadel/Dexamethazone/Dexamethasone</t>
  </si>
  <si>
    <t>Gliadel/Temodar/Dexamethasone/</t>
  </si>
  <si>
    <t>Gliadel/Dexamethasone</t>
  </si>
  <si>
    <t>Temodar/Dexamethasone/Dexamethasone/</t>
  </si>
  <si>
    <t>Temodar/Dexamethasone</t>
  </si>
  <si>
    <t>Gliadel/Dexamethasone/Dexamethasone/</t>
  </si>
  <si>
    <t>Oxaliplatin/Temodar/Dexamethasome/Dexamethasone/PS/</t>
  </si>
  <si>
    <t>Dexamethsone/</t>
  </si>
  <si>
    <t>Temodar/Arsenic/Carboplatin/Dexamethasone/Prednisone/Dexamethasone/Sovatenib/Avastin</t>
  </si>
  <si>
    <t>Oxaliplatin/Temodar/Gliadel/Cisplatin/Vincristin/Etoposide/BCNU/Dexamethasone/Dexamethasone/Erlotinib</t>
  </si>
  <si>
    <t>Gliadel/Temodar/Gleevac/Hydroxyurea/Dexamethasone/Dexamethasone</t>
  </si>
  <si>
    <t>Temodar/Temodar/Dexaethasone/Dexamethasone/Avastin/</t>
  </si>
  <si>
    <t>Temodar/Gliadel/Temodar/Dexamethasone/Dexamethasone/Avastin</t>
  </si>
  <si>
    <t>Dexamethasone/Dexamethasone</t>
  </si>
  <si>
    <t>Cisplatin/BCNU/Dexamethasone/</t>
  </si>
  <si>
    <t>Temozolamide/SAHA</t>
  </si>
  <si>
    <t>Temudar/</t>
  </si>
  <si>
    <t>Temodar/Temodar/Avastin/Temodar</t>
  </si>
  <si>
    <t>Dexamethasone/Valproic</t>
  </si>
  <si>
    <t>Temodar/Gliadle/Temodar/Avastin</t>
  </si>
  <si>
    <t>Gliadel/Temodar/Temodar/Temodar/Temodar/</t>
  </si>
  <si>
    <t>Temodar/Temodar/Temodar/Temodar/Temodar/Avastin/Avastin/</t>
  </si>
  <si>
    <t>Temodar/Gliadel/Temodar/Metronomic/Gliadel/Gliadel/Avastin/Bevacizumab</t>
  </si>
  <si>
    <t>Temodar/Temodar/Temodar/Motexatin</t>
  </si>
  <si>
    <t>Temodar/Temodar/Temodar/</t>
  </si>
  <si>
    <t>Bevacizumab/Temodar</t>
  </si>
  <si>
    <t>Temodar/Avastin</t>
  </si>
  <si>
    <t>VP-16/CCNU/VP-16/CCNU/MAB/81c6</t>
  </si>
  <si>
    <t>BCNU/BCNU/Topotecan/Procarbazine/Carboplatin/MAB/mu81c6/</t>
  </si>
  <si>
    <t>Rich et al.</t>
  </si>
  <si>
    <t>https://caintegrator.nci.nih.gov/rembrandt/</t>
  </si>
  <si>
    <t>http://tcga-data.nci.nih.gov/tcga/tcgaHome2.jsp</t>
  </si>
  <si>
    <t>http://ftp.isds.duke.edu/WorkingPapers/04-25.html</t>
  </si>
  <si>
    <t>K5</t>
  </si>
  <si>
    <t>K6</t>
  </si>
  <si>
    <t>GSM96964.CEL</t>
  </si>
  <si>
    <t>GSM97000.CEL</t>
  </si>
  <si>
    <t>HF1492_U133P2.CEL</t>
  </si>
  <si>
    <t>GSM215427.CEL</t>
  </si>
  <si>
    <t>HF1139_U133P2.CEL</t>
  </si>
  <si>
    <t>Drug name</t>
  </si>
  <si>
    <t>null</t>
  </si>
  <si>
    <t>Temozolomide/Bevacizumab</t>
  </si>
  <si>
    <t>Temozolomide/CIS</t>
  </si>
  <si>
    <t>Temozolomide/</t>
  </si>
  <si>
    <t>Temozolomide/Temozolomide</t>
  </si>
  <si>
    <t>Temozolomide/CPT/Bevacizumab/</t>
  </si>
  <si>
    <t>Temozolomide/Celebrex/Temozolomide/Xeloda</t>
  </si>
  <si>
    <t>Temozolomide/6/CCNU/Xeloda/Celebrex/</t>
  </si>
  <si>
    <t>Temozolomide/CPT/Thalidomide/</t>
  </si>
  <si>
    <t>Gliadel/Temozolomide</t>
  </si>
  <si>
    <t>Temozolomide/IL-13PE</t>
  </si>
  <si>
    <t>Suramin/MGI/Temozolomide/BCNU/Tamoxifen/</t>
  </si>
  <si>
    <t>Temozolomide/Temozolomide/IL/</t>
  </si>
  <si>
    <t>Temozolomide/EMD/CPT/Avastin</t>
  </si>
  <si>
    <t>Temodar/BCNU/BCNU/null</t>
  </si>
  <si>
    <t>VP16/BCNU/Temodar/null/Marimastat/</t>
  </si>
  <si>
    <t>Temozolomide/Temozolomide/CPT/Bevacizumab</t>
  </si>
  <si>
    <t>Temozolomide/Gleevec/Hydroxyurea/</t>
  </si>
  <si>
    <t>CPT-11/Hydroxyurea/Temozolamide/Temozolamide/Temozolomide/Avastin/Gleevac/Rad001</t>
  </si>
  <si>
    <t>Temozolomide/Sarasar/Temozolomide/</t>
  </si>
  <si>
    <t>Temozolamide/Temozolamide/CCNU/Temozolomide/VP-16/VP-16/Avastin/Tarceva/Rapamycin/Rapamcyin</t>
  </si>
  <si>
    <t xml:space="preserve"> ST1480 (Gimatecan)| bcnu| temozolomide| osi-774 </t>
  </si>
  <si>
    <t xml:space="preserve"> temozolomide| CCNU| cpt-11| cpt-11| tamoxifen citrate| carboplatin| cc-5013 </t>
  </si>
  <si>
    <t xml:space="preserve"> temozolomide| osi-774 </t>
  </si>
  <si>
    <t xml:space="preserve"> lomustine| lomustine| lomustine| CCNU| procarbazine| procarbazine| vincristine </t>
  </si>
  <si>
    <t xml:space="preserve"> temozolomide </t>
  </si>
  <si>
    <t xml:space="preserve"> bcnu| temozolomide| thalidomide </t>
  </si>
  <si>
    <t xml:space="preserve"> null</t>
  </si>
  <si>
    <t xml:space="preserve"> zd1839 </t>
  </si>
  <si>
    <t xml:space="preserve"> Accutane (isotretinoin) </t>
  </si>
  <si>
    <t xml:space="preserve"> vincristine| temozolomide| CCNU| procarbazine| tamoxifen citrate| Accutane (isotretinoin)| cpt-11 </t>
  </si>
  <si>
    <t xml:space="preserve"> 13-cis retinoic acid| thalidomide| temozolomide| bcnu </t>
  </si>
  <si>
    <t xml:space="preserve"> cc-5013 </t>
  </si>
  <si>
    <t xml:space="preserve"> procarbazine| temozolomide| vincristine| CCNU| temozolomide </t>
  </si>
  <si>
    <t xml:space="preserve"> Celebrex(Celecoxib)| temozolomide| thalidomide </t>
  </si>
  <si>
    <t xml:space="preserve"> procarbazine| temozolomide| lomustine| bromodeoxyuridine| 13-cis retinoic acid| vincristine </t>
  </si>
  <si>
    <t xml:space="preserve"> ly317615| temozolomide </t>
  </si>
  <si>
    <t xml:space="preserve"> cpt-11| tarceva| temozolomide </t>
  </si>
  <si>
    <t xml:space="preserve"> carboplatin| ly317615| procarbazine| cpt-11| CCNU| temozolomide| tamoxifen citrate </t>
  </si>
  <si>
    <t xml:space="preserve"> vincristine| prednisone| thioguanine| cytadren| hydroxyurea| methotrexate| cyclophosphamide| daunorubicin </t>
  </si>
  <si>
    <t xml:space="preserve"> procarbazine| temozolomide| lomustine| vincristine </t>
  </si>
  <si>
    <t xml:space="preserve"> bcnu| temozolomide| temozolomide </t>
  </si>
  <si>
    <t xml:space="preserve"> temozolomide| thalidomide| lomustine| temozolomide </t>
  </si>
  <si>
    <t xml:space="preserve"> temozolomide| carboplatin| bcnu </t>
  </si>
  <si>
    <t xml:space="preserve"> etoposide| carboplatin| temozolomide| cpt-11 </t>
  </si>
  <si>
    <t xml:space="preserve"> temozolomide| lomustine| bcnu| procarbazine| vincristine </t>
  </si>
  <si>
    <t xml:space="preserve"> temozolomide| temozolomide </t>
  </si>
  <si>
    <t xml:space="preserve"> bcnu </t>
  </si>
  <si>
    <t xml:space="preserve"> r115777 </t>
  </si>
  <si>
    <t xml:space="preserve"> bcnu| ly317615| temozolomide </t>
  </si>
  <si>
    <t xml:space="preserve"> vincristine| osi-774| CCNU| ly317615| procarbazine| temozolomide </t>
  </si>
  <si>
    <t xml:space="preserve"> temozolomide| sti571 </t>
  </si>
  <si>
    <t xml:space="preserve"> Carbogen| HBOC-201 </t>
  </si>
  <si>
    <t xml:space="preserve"> BCNU-Wafer| bcnu </t>
  </si>
  <si>
    <t xml:space="preserve"> carboplatin| thalidomide| temozolomide </t>
  </si>
  <si>
    <t xml:space="preserve"> temozolomide| bcnu| etoposide| 13-cis retinoic acid </t>
  </si>
  <si>
    <t xml:space="preserve"> 13-cis retinoic acid| AEE788| lomustine| temozolomide </t>
  </si>
  <si>
    <t xml:space="preserve"> temozolomide| Celebrex(Celecoxib)| etoposide| temozolomide </t>
  </si>
  <si>
    <t xml:space="preserve"> CCNU| temodal| temozolomide| lomustine </t>
  </si>
  <si>
    <t xml:space="preserve"> thalidomide| CCNU| procarbazine| temozolomide| thalidomide| vincristine| Accutane (isotretinoin)| CCNU| Celebrex(Celecoxib)| Celebrex(Celecoxib) </t>
  </si>
  <si>
    <t xml:space="preserve"> cyclophosphamide| temozolomide </t>
  </si>
  <si>
    <t xml:space="preserve"> temodal </t>
  </si>
  <si>
    <t xml:space="preserve"> etoposide| tamoxifen citrate| temozolomide </t>
  </si>
  <si>
    <t xml:space="preserve"> temozolomide| 13-cis retinoic acid </t>
  </si>
  <si>
    <t xml:space="preserve"> BCNU-Wafer </t>
  </si>
  <si>
    <t xml:space="preserve"> tarceva| temozolomide </t>
  </si>
  <si>
    <t xml:space="preserve"> temozolomide| carboplatin| etoposide| temozolomide| cpt-11 </t>
  </si>
  <si>
    <t xml:space="preserve"> temozolomide| tamoxifen citrate| temozolomide </t>
  </si>
  <si>
    <t xml:space="preserve"> gw572016| temozolomide| temozolomide </t>
  </si>
  <si>
    <t xml:space="preserve"> Accutane (isotretinoin)| Avastin| temozolomide| bevacizumab| cpt-11 </t>
  </si>
  <si>
    <t xml:space="preserve"> temozolomide| tarceva </t>
  </si>
  <si>
    <t xml:space="preserve"> temozolomide| gw572016| Carmustine| temozolomide </t>
  </si>
  <si>
    <t xml:space="preserve"> procarbazine| lomustine| lomustine| procarbazine| temozolomide| temozolomide| vincristine| vincristine </t>
  </si>
  <si>
    <t>Temozolomide/Temozolomide/Temozolomide/</t>
  </si>
  <si>
    <t>Avastin/Temozolomide/Temozolomide/Temozolomide/Avastin/Irinotecan/Avastin/Irinotecan</t>
  </si>
  <si>
    <t>Cisplatin/Temozolomide/Dexamethasone/</t>
  </si>
  <si>
    <t>Temozolomide/Temozolomide/Dexamethasone/</t>
  </si>
  <si>
    <t>Tarceva/Temozolomide/Temozolomide/Temozolomide/Tarceva/</t>
  </si>
  <si>
    <t>Cisplatin/Temozolomide/Fotemustine/Procarbazine/Dexamethasone/</t>
  </si>
  <si>
    <t>Procarbazine/Temozolomide/Fotemustine/Temozolomoide/Cisplatin/Dexamethasone</t>
  </si>
  <si>
    <t>Avastin/Temozolomide/Temozolomide/Temozolomide</t>
  </si>
  <si>
    <t>TMZ</t>
  </si>
  <si>
    <t>adjuvant other chemotherapeutic drugs</t>
  </si>
  <si>
    <t>concomitant other chemotherapeutic drugs</t>
  </si>
  <si>
    <t>Temozolomide/CPT/Avastin/Avastin</t>
  </si>
  <si>
    <t>Temozolomide/Avastin</t>
  </si>
  <si>
    <t>Dexmethasone/null</t>
  </si>
  <si>
    <t>CPT-11/BCNU/BCNU/Temozolomide/VP-16/O6BG/SCH66336/SCH6636</t>
  </si>
  <si>
    <t>CCNU/CCNU/Temozolomide/Temozolomide/CPT-11/Temozolomide/Tamoxifen/MABI131/81C6/</t>
  </si>
  <si>
    <t>Temozolomide/Temozolomide/CCNU/CPT-11/CPT-11/Temozolomide/CCNU/CCNU/Tamoxifen/Tamoxifen/Tamoxifen/Tamoxifen/Celebrex/Celebrex/Celebrex/Celebrex/Celebrex/Celebrex/Celebrex/MAB/ch81c6/</t>
  </si>
  <si>
    <t>Temozolomide/BCNU/CPT-11/CPT-11/CPT-11/VP-16/Tamoxifen/06-BG/06-BG/</t>
  </si>
  <si>
    <t>Cisplatin/Temozolomide/Dexamethasone/Oxcarbazepine</t>
  </si>
  <si>
    <t>Cisplatin/Temozolomide/Temozolomide/Dexamethasone/Levetiracetam/</t>
  </si>
  <si>
    <t>Temozolomide/Cisplatin/PC2/Fotemustine/Dexamethasone/Levenracetam</t>
  </si>
  <si>
    <t>Cisplatin/Lumustine/Temozolomide/Erlotinib/Dexamethasone/Phenytoin</t>
  </si>
  <si>
    <t>Gliadel/Temozolomide/Dexamethasone/Oxcarbazepine</t>
  </si>
  <si>
    <t>Temozolomide/Temozolomide/PCB/Fotemustine/Temozolomide/Bevacizumab/Irunotecan/Dexamethasone/Valproic/</t>
  </si>
  <si>
    <t>CDDP/Temozolomide/Doxorubicin/Dexamethasone</t>
  </si>
  <si>
    <t>Temozolomide/ABTC</t>
  </si>
  <si>
    <t>Temozolomide/BS1-201/Avastin/</t>
  </si>
  <si>
    <t>NEGATIVE_REGULATION_OF_CELLULAR_PROCESS</t>
  </si>
  <si>
    <t>VASCULATURE_DEVELOPMENT</t>
  </si>
  <si>
    <t>ANTI_APOPTOSIS</t>
  </si>
  <si>
    <t>REGULATION_OF_APOPTOSIS</t>
  </si>
  <si>
    <t>REGULATION_OF_BINDING</t>
  </si>
  <si>
    <t>CELL_DEVELOPMENT</t>
  </si>
  <si>
    <t>POSITIVE_REGULATION_OF_I_KAPPAB_KINASE_NF_KAPPAB_CASCADE</t>
  </si>
  <si>
    <t>NEGATIVE_REGULATION_OF_PROTEIN_METABOLIC_PROCESS</t>
  </si>
  <si>
    <t>REGULATION_OF_PROGRAMMED_CELL_DEATH</t>
  </si>
  <si>
    <t>CELLULAR_MACROMOLECULE_CATABOLIC_PROCESS</t>
  </si>
  <si>
    <t>REGULATION_OF_DEVELOPMENTAL_PROCESS</t>
  </si>
  <si>
    <t>PROTEIN_KINASE_CASCADE</t>
  </si>
  <si>
    <t>I_KAPPAB_KINASE_NF_KAPPAB_CASCADE</t>
  </si>
  <si>
    <t>NEGATIVE_REGULATION_OF_BIOLOGICAL_PROCESS</t>
  </si>
  <si>
    <t>REGULATION_OF_I_KAPPAB_KINASE_NF_KAPPAB_CASCADE</t>
  </si>
  <si>
    <t>POSITIVE_REGULATION_OF_BIOLOGICAL_PROCESS</t>
  </si>
  <si>
    <t>REGULATION_OF_DNA_BINDING</t>
  </si>
  <si>
    <t>EPIDERMIS_DEVELOPMENT</t>
  </si>
  <si>
    <t>NITROGEN_COMPOUND_BIOSYNTHETIC_PROCESS</t>
  </si>
  <si>
    <t>MACROMOLECULE_CATABOLIC_PROCESS</t>
  </si>
  <si>
    <t>ANGIOGENESIS</t>
  </si>
  <si>
    <t>POSITIVE_REGULATION_OF_CELLULAR_PROCESS</t>
  </si>
  <si>
    <t>ECTODERM_DEVELOPMENT</t>
  </si>
  <si>
    <t>RESPONSE_TO_STRESS</t>
  </si>
  <si>
    <t>SYNAPTIC_TRANSMISSION</t>
  </si>
  <si>
    <t>VIRAL_REPRODUCTION</t>
  </si>
  <si>
    <t>POSITIVE_REGULATION_OF_RESPONSE_TO_STIMULUS</t>
  </si>
  <si>
    <t>TISSUE_DEVELOPMENT</t>
  </si>
  <si>
    <t>ANATOMICAL_STRUCTURE_FORMATION</t>
  </si>
  <si>
    <t>WOUND_HEALING</t>
  </si>
  <si>
    <t>VIRAL_REPRODUCTIVE_PROCESS</t>
  </si>
  <si>
    <t>PROTEIN_IMPORT_INTO_NUCLEUS</t>
  </si>
  <si>
    <t>ACTIVATION_OF_MAPK_ACTIVITY</t>
  </si>
  <si>
    <t>POSITIVE_REGULATION_OF_TRANSCRIPTION_FROM_RNA_POLYMERASE_II_PROMOTER</t>
  </si>
  <si>
    <t>PROTEIN_IMPORT</t>
  </si>
  <si>
    <t>NUCLEAR_IMPORT</t>
  </si>
  <si>
    <t>POSITIVE_REGULATION_OF_CELL_PROLIFERATION</t>
  </si>
  <si>
    <t>RESPONSE_TO_WOUNDING</t>
  </si>
  <si>
    <t>RESPONSE_TO_EXTERNAL_STIMULUS</t>
  </si>
  <si>
    <t>POSITIVE_REGULATION_OF_SIGNAL_TRANSDUCTION</t>
  </si>
  <si>
    <t>BIOPOLYMER_CATABOLIC_PROCESS</t>
  </si>
  <si>
    <t>HEMOSTASIS</t>
  </si>
  <si>
    <t>PROTEIN_TRANSPORT</t>
  </si>
  <si>
    <t>MULTI_ORGANISM_PROCESS</t>
  </si>
  <si>
    <t>SKELETAL_DEVELOPMENT</t>
  </si>
  <si>
    <t>INTRACELLULAR_SIGNALING_CASCADE</t>
  </si>
  <si>
    <t>Grade</t>
  </si>
  <si>
    <t>Histology</t>
  </si>
  <si>
    <t>E-TABM-898: 52 samples</t>
  </si>
  <si>
    <t>E-MEXP-567</t>
  </si>
  <si>
    <t>E-MEXP-567-raw-cel-890390805.cel</t>
  </si>
  <si>
    <t>13 samples</t>
  </si>
  <si>
    <t>E-MEXP-567-raw-cel-890390826.cel</t>
  </si>
  <si>
    <t>E-MEXP-567-raw-cel-890390847.cel</t>
  </si>
  <si>
    <t>E-MEXP-567-raw-cel-890390868.cel</t>
  </si>
  <si>
    <t>E-MEXP-567-raw-cel-890390889.cel</t>
  </si>
  <si>
    <t>E-MEXP-567-raw-cel-890390910.cel</t>
  </si>
  <si>
    <t>E-MEXP-567-raw-cel-890390931.cel</t>
  </si>
  <si>
    <t>E-MEXP-567-raw-cel-890390952.cel</t>
  </si>
  <si>
    <t>E-MEXP-567-raw-cel-890390973.cel</t>
  </si>
  <si>
    <t>E-MEXP-567-raw-cel-890390994.cel</t>
  </si>
  <si>
    <t>E-MEXP-567-raw-cel-890391015.cel</t>
  </si>
  <si>
    <t>E-MEXP-567-raw-cel-890391036.cel</t>
  </si>
  <si>
    <t>E-MEXP-567-raw-cel-890391057.cel</t>
  </si>
  <si>
    <t>GSM96950.CEL</t>
  </si>
  <si>
    <t>GSM96951.CEL</t>
  </si>
  <si>
    <t>GSM96952.CEL</t>
  </si>
  <si>
    <t>GSM96953.CEL</t>
  </si>
  <si>
    <t>GSM96954.CEL</t>
  </si>
  <si>
    <t>GSM96955.CEL</t>
  </si>
  <si>
    <t>GSM96956.CEL</t>
  </si>
  <si>
    <t>GSM96957.CEL</t>
  </si>
  <si>
    <t>GSM96958.CEL</t>
  </si>
  <si>
    <t>GSM96959.CEL</t>
  </si>
  <si>
    <t>GSM96960.CEL</t>
  </si>
  <si>
    <t>GSM96961.CEL</t>
  </si>
  <si>
    <t>GSM96962.CEL</t>
  </si>
  <si>
    <t>GSM96963.CEL</t>
  </si>
  <si>
    <t>GSM96965.CEL</t>
  </si>
  <si>
    <t>GSM96966.CEL</t>
  </si>
  <si>
    <t>GSM96967.CEL</t>
  </si>
  <si>
    <t>GSM96968.CEL</t>
  </si>
  <si>
    <t>GSM96969.CEL</t>
  </si>
  <si>
    <t>GSM96970.CEL</t>
  </si>
  <si>
    <t>GSM96971.CEL</t>
  </si>
  <si>
    <t>GSM96972.CEL</t>
  </si>
  <si>
    <t>GSM96973.CEL</t>
  </si>
  <si>
    <t>GSM96974.CEL</t>
  </si>
  <si>
    <t>GSM96975.CEL</t>
  </si>
  <si>
    <t>GSM96976.CEL</t>
  </si>
  <si>
    <t>GSM96977.CEL</t>
  </si>
  <si>
    <t>GSM96978.CEL</t>
  </si>
  <si>
    <t>GSM96979.CEL</t>
  </si>
  <si>
    <t>GSM96981.CEL</t>
  </si>
  <si>
    <t>GSM96982.CEL</t>
  </si>
  <si>
    <t>GSM96983.CEL</t>
  </si>
  <si>
    <t>GSM96984.CEL</t>
  </si>
  <si>
    <t>GSM96985.CEL</t>
  </si>
  <si>
    <t>GSM96986.CEL</t>
  </si>
  <si>
    <t>GSM96987.CEL</t>
  </si>
  <si>
    <t>GSM96988.CEL</t>
  </si>
  <si>
    <t>GSM96989.CEL</t>
  </si>
  <si>
    <t>GSM96990.CEL</t>
  </si>
  <si>
    <t>GSM96991.CEL</t>
  </si>
  <si>
    <t>GSM96992.CEL</t>
  </si>
  <si>
    <t>GSM96993.CEL</t>
  </si>
  <si>
    <t>GSM96994.CEL</t>
  </si>
  <si>
    <t>GSM96995.CEL</t>
  </si>
  <si>
    <t>GSM96996.CEL</t>
  </si>
  <si>
    <t>GSM96997.CEL</t>
  </si>
  <si>
    <t>GSM96998.CEL</t>
  </si>
  <si>
    <t>GSM96999.CEL</t>
  </si>
  <si>
    <t>GSM97001.CEL</t>
  </si>
  <si>
    <t>GSM97002.CEL</t>
  </si>
  <si>
    <t>GSM97003.CEL</t>
  </si>
  <si>
    <t>GSM97004.CEL</t>
  </si>
  <si>
    <t>GSM97005.CEL</t>
  </si>
  <si>
    <t>GSM97006.CEL</t>
  </si>
  <si>
    <t>GSM97007.CEL</t>
  </si>
  <si>
    <t>GSM97008.CEL</t>
  </si>
  <si>
    <t>GSM97009.CEL</t>
  </si>
  <si>
    <t>GSM97010.CEL</t>
  </si>
  <si>
    <t>GSM97011.CEL</t>
  </si>
  <si>
    <t>GSM97012.CEL</t>
  </si>
  <si>
    <t>GSM97013.CEL</t>
  </si>
  <si>
    <t>GSM97014.CEL</t>
  </si>
  <si>
    <t>GSM97015.CEL</t>
  </si>
  <si>
    <t>GSM97016.CEL</t>
  </si>
  <si>
    <t>GSM97017.CEL</t>
  </si>
  <si>
    <t>GSM97018.CEL</t>
  </si>
  <si>
    <t>GSM97019.CEL</t>
  </si>
  <si>
    <t>GSM97020.CEL</t>
  </si>
  <si>
    <t>GSM97021.CEL</t>
  </si>
  <si>
    <t>GSM97022.CEL</t>
  </si>
  <si>
    <t>GSM97023.CEL</t>
  </si>
  <si>
    <t>GSM97024.CEL</t>
  </si>
  <si>
    <t>GSM97025.CEL</t>
  </si>
  <si>
    <t>GSM97027.CEL</t>
  </si>
  <si>
    <t>GSM97028.CEL</t>
  </si>
  <si>
    <t>GSM97029.CEL</t>
  </si>
  <si>
    <t>GSM97030.CEL</t>
  </si>
  <si>
    <t>GSM97031.CEL</t>
  </si>
  <si>
    <t>GSM97032.CEL</t>
  </si>
  <si>
    <t>GSM97033.CEL</t>
  </si>
  <si>
    <t>GSM97034.CEL</t>
  </si>
  <si>
    <t>GSM97035.CEL</t>
  </si>
  <si>
    <t>GSM97036.CEL</t>
  </si>
  <si>
    <t>GSM97037.CEL</t>
  </si>
  <si>
    <t>GSM97038.CEL</t>
  </si>
  <si>
    <t>GSM97039.CEL</t>
  </si>
  <si>
    <t>GSM97040.CEL</t>
  </si>
  <si>
    <t>GSM97041.CEL</t>
  </si>
  <si>
    <t>GSM97042.CEL</t>
  </si>
  <si>
    <t>GSM97043.CEL</t>
  </si>
  <si>
    <t>GSM97044.CEL</t>
  </si>
  <si>
    <t>GSM97045.CEL</t>
  </si>
  <si>
    <t>GSM97046.CEL</t>
  </si>
  <si>
    <t>GSM97047.CEL</t>
  </si>
  <si>
    <t>primary_GBM_39_U133a.CEL</t>
  </si>
  <si>
    <t>primary_GBM_40_U133a.CEL</t>
  </si>
  <si>
    <t>primary_GBM_42_U133a.CEL</t>
  </si>
  <si>
    <t>primary_GBM_43_U133a.CEL</t>
  </si>
  <si>
    <t>primary_GBM_45_U133a.CEL</t>
  </si>
  <si>
    <t>primary_GBM_79_U133a.CEL</t>
  </si>
  <si>
    <t>primary_GBM_81_U133a.CEL</t>
  </si>
  <si>
    <t>primary_GBM_27_U133 plus 2.CEL</t>
  </si>
  <si>
    <t>primary_GBM_29_U133 plus 2.CEL</t>
  </si>
  <si>
    <t>primary_GBM_36_U133 plus 2.CEL</t>
  </si>
  <si>
    <t>primary_GBM_55_U133 plus 2.CEL</t>
  </si>
  <si>
    <t>primary_GBM_64_U133 plus 2.CEL</t>
  </si>
  <si>
    <t>primary_GBM_74_U133 plus 2.CEL</t>
  </si>
  <si>
    <t>primary_GBM_76_U133 plus 2.CEL</t>
  </si>
  <si>
    <t>primary_GBM_84_U133 plus 2.CEL</t>
  </si>
  <si>
    <t>primary_GBM_87_U133 plus 2.CEL</t>
  </si>
  <si>
    <t>primary_GBM_92_U133 plus 2.CEL</t>
  </si>
  <si>
    <t>GSM405201.CEL</t>
  </si>
  <si>
    <t>GSM405202.CEL</t>
  </si>
  <si>
    <t>GSM405203.CEL</t>
  </si>
  <si>
    <t>GSM405204.CEL</t>
  </si>
  <si>
    <t>GSM405205.CEL</t>
  </si>
  <si>
    <t>GSM405206.CEL</t>
  </si>
  <si>
    <t>GSM405207.CEL</t>
  </si>
  <si>
    <t>GSM405208.CEL</t>
  </si>
  <si>
    <t>GSM405210.CEL</t>
  </si>
  <si>
    <t>GSM405211.CEL</t>
  </si>
  <si>
    <t>GSM405212.CEL</t>
  </si>
  <si>
    <t>GSM405213.CEL</t>
  </si>
  <si>
    <t>GSM405214.CEL</t>
  </si>
  <si>
    <t>GSM405215.CEL</t>
  </si>
  <si>
    <t>GSM405216.CEL</t>
  </si>
  <si>
    <t>GSM405217.CEL</t>
  </si>
  <si>
    <t>GSM405218.CEL</t>
  </si>
  <si>
    <t>GSM405219.CEL</t>
  </si>
  <si>
    <t>GSM405220.CEL</t>
  </si>
  <si>
    <t>GSM405221.CEL</t>
  </si>
  <si>
    <t>GSM405222.CEL</t>
  </si>
  <si>
    <t>GSM405223.CEL</t>
  </si>
  <si>
    <t>GSM405224.CEL</t>
  </si>
  <si>
    <t>GSM405225.CEL</t>
  </si>
  <si>
    <t>GSM405226.CEL</t>
  </si>
  <si>
    <t>GSM405227.CEL</t>
  </si>
  <si>
    <t>GSM405228.CEL</t>
  </si>
  <si>
    <t>GSM405229.CEL</t>
  </si>
  <si>
    <t>GSM405230.CEL</t>
  </si>
  <si>
    <t>GSM405231.CEL</t>
  </si>
  <si>
    <t>GSM405232.CEL</t>
  </si>
  <si>
    <t>GSM405233.CEL</t>
  </si>
  <si>
    <t>GSM405234.CEL</t>
  </si>
  <si>
    <t>GSM405235.CEL</t>
  </si>
  <si>
    <t>GSM405236.CEL</t>
  </si>
  <si>
    <t>GSM405237.CEL</t>
  </si>
  <si>
    <t>GSM405238.CEL</t>
  </si>
  <si>
    <t>GSM405239.CEL</t>
  </si>
  <si>
    <t>GSM405240.CEL</t>
  </si>
  <si>
    <t>GSM405241.CEL</t>
  </si>
  <si>
    <t>GSM405242.CEL</t>
  </si>
  <si>
    <t>GSM405243.CEL</t>
  </si>
  <si>
    <t>GSM405244.cel</t>
  </si>
  <si>
    <t>GSM405245.CEL</t>
  </si>
  <si>
    <t>GSM405246.CEL</t>
  </si>
  <si>
    <t>GSM405247.CEL</t>
  </si>
  <si>
    <t>GSM405248.CEL</t>
  </si>
  <si>
    <t>GSM405249.CEL</t>
  </si>
  <si>
    <t>GSM405250.CEL</t>
  </si>
  <si>
    <t>GSM405251.CEL</t>
  </si>
  <si>
    <t>GSM405252.CEL</t>
  </si>
  <si>
    <t>GSM405253.CEL</t>
  </si>
  <si>
    <t>GSM405254.CEL</t>
  </si>
  <si>
    <t>GSM405255.CEL</t>
  </si>
  <si>
    <t>GSM405256.CEL</t>
  </si>
  <si>
    <t>GSM405257.CEL</t>
  </si>
  <si>
    <t>GSM405258.CEL</t>
  </si>
  <si>
    <t>GSM405259.CEL</t>
  </si>
  <si>
    <t>GSM405260.CEL</t>
  </si>
  <si>
    <t>GSM405261.CEL</t>
  </si>
  <si>
    <t>GSM405262.CEL</t>
  </si>
  <si>
    <t>GSM405263.CEL</t>
  </si>
  <si>
    <t>GSM405264.CEL</t>
  </si>
  <si>
    <t>GSM405265.CEL</t>
  </si>
  <si>
    <t>GSM405266.CEL</t>
  </si>
  <si>
    <t>GSM405267.CEL</t>
  </si>
  <si>
    <t>GSM405268.CEL</t>
  </si>
  <si>
    <t>GSM405269.CEL</t>
  </si>
  <si>
    <t>GSM405270.CEL</t>
  </si>
  <si>
    <t>GSM405271.CEL</t>
  </si>
  <si>
    <t>GSM405272.CEL</t>
  </si>
  <si>
    <t>GSM405273.CEL</t>
  </si>
  <si>
    <t>GSM405274.CEL</t>
  </si>
  <si>
    <t>GSM405275.CEL</t>
  </si>
  <si>
    <t>GSM405276.CEL</t>
  </si>
  <si>
    <t>GSM405277.CEL</t>
  </si>
  <si>
    <t>GSM405278.CEL</t>
  </si>
  <si>
    <t>GSM405279.CEL</t>
  </si>
  <si>
    <t>GSM405280.CEL</t>
  </si>
  <si>
    <t>GSM405281.CEL</t>
  </si>
  <si>
    <t>GSM405282.CEL</t>
  </si>
  <si>
    <t>GSM405283.CEL</t>
  </si>
  <si>
    <t>GSM405284.CEL</t>
  </si>
  <si>
    <t>GSM405285.CEL</t>
  </si>
  <si>
    <t>GSM405286.CEL</t>
  </si>
  <si>
    <t>GSM405287.CEL</t>
  </si>
  <si>
    <t>GSM405288.CEL</t>
  </si>
  <si>
    <t>GSM405289.CEL</t>
  </si>
  <si>
    <t>GSM405290.CEL</t>
  </si>
  <si>
    <t>GSM405291.CEL</t>
  </si>
  <si>
    <t>GSM405292.CEL</t>
  </si>
  <si>
    <t>GSM405293.CEL</t>
  </si>
  <si>
    <t>GSM405294.CEL</t>
  </si>
  <si>
    <t>GSM405295.CEL</t>
  </si>
  <si>
    <t>GSM405296.CEL</t>
  </si>
  <si>
    <t>GSM405297.CEL</t>
  </si>
  <si>
    <t>GSM405298.CEL</t>
  </si>
  <si>
    <t>GSM405299.CEL</t>
  </si>
  <si>
    <t>GSM405300.CEL</t>
  </si>
  <si>
    <t>GSM405301.CEL</t>
  </si>
  <si>
    <t>GSM405302.CEL</t>
  </si>
  <si>
    <t>GSM405303.CEL</t>
  </si>
  <si>
    <t>GSM405304.CEL</t>
  </si>
  <si>
    <t>GSM405305.CEL</t>
  </si>
  <si>
    <t>GSM405306.CEL</t>
  </si>
  <si>
    <t>GSM405307.CEL</t>
  </si>
  <si>
    <t>GSM405308.CEL</t>
  </si>
  <si>
    <t>GSM405309.CEL</t>
  </si>
  <si>
    <t>GSM405310.CEL</t>
  </si>
  <si>
    <t>GSM405311.CEL</t>
  </si>
  <si>
    <t>GSM405312.CEL</t>
  </si>
  <si>
    <t>GSM405313.CEL</t>
  </si>
  <si>
    <t>GSM405314.CEL</t>
  </si>
  <si>
    <t>GSM405315.CEL</t>
  </si>
  <si>
    <t>GSM405316.CEL</t>
  </si>
  <si>
    <t>GSM405317.CEL</t>
  </si>
  <si>
    <t>GSM405318.CEL</t>
  </si>
  <si>
    <t>GSM405319.CEL</t>
  </si>
  <si>
    <t>GSM405320.CEL</t>
  </si>
  <si>
    <t>GSM405321.CEL</t>
  </si>
  <si>
    <t>GSM405322.CEL</t>
  </si>
  <si>
    <t>GSM405323.CEL</t>
  </si>
  <si>
    <t>GSM405324.CEL</t>
  </si>
  <si>
    <t>GSM405325.CEL</t>
  </si>
  <si>
    <t>GSM405326.CEL</t>
  </si>
  <si>
    <t>GSM405327.CEL</t>
  </si>
  <si>
    <t>GSM405328.CEL</t>
  </si>
  <si>
    <t>GSM405329.CEL</t>
  </si>
  <si>
    <t>GSM405330.CEL</t>
  </si>
  <si>
    <t>GSM405331.CEL</t>
  </si>
  <si>
    <t>GSM405333.CEL</t>
  </si>
  <si>
    <t>GSM405334.CEL</t>
  </si>
  <si>
    <t>GSM405335.CEL</t>
  </si>
  <si>
    <t>GSM405337.CEL</t>
  </si>
  <si>
    <t>GSM405338.CEL</t>
  </si>
  <si>
    <t>GSM405339.CEL</t>
  </si>
  <si>
    <t>GSM405340.CEL</t>
  </si>
  <si>
    <t>GSM405341.CEL</t>
  </si>
  <si>
    <t>GSM405342.CEL</t>
  </si>
  <si>
    <t>GSM405343.CEL</t>
  </si>
  <si>
    <t>GSM405344.CEL</t>
  </si>
  <si>
    <t>GSM405345.CEL</t>
  </si>
  <si>
    <t>GSM405346.CEL</t>
  </si>
  <si>
    <t>GSM405347.CEL</t>
  </si>
  <si>
    <t>GSM405348.CEL</t>
  </si>
  <si>
    <t>GSM405349.CEL</t>
  </si>
  <si>
    <t>GSM405350.CEL</t>
  </si>
  <si>
    <t>GSM405351.CEL</t>
  </si>
  <si>
    <t>GSM405352.CEL</t>
  </si>
  <si>
    <t>GSM405353.CEL</t>
  </si>
  <si>
    <t>GSM405354.CEL</t>
  </si>
  <si>
    <t>GSM405355.CEL</t>
  </si>
  <si>
    <t>GSM405356.CEL</t>
  </si>
  <si>
    <t>GSM405361.CEL</t>
  </si>
  <si>
    <t>GSM405362.CEL</t>
  </si>
  <si>
    <t>GSM405363.CEL</t>
  </si>
  <si>
    <t>GSM405364.CEL</t>
  </si>
  <si>
    <t>GSM405365.CEL</t>
  </si>
  <si>
    <t>GSM405366.CEL</t>
  </si>
  <si>
    <t>GSM405367.CEL</t>
  </si>
  <si>
    <t>GSM405368.CEL</t>
  </si>
  <si>
    <t>GSM405370.CEL</t>
  </si>
  <si>
    <t>GSM405371.CEL</t>
  </si>
  <si>
    <t>GSM405372.CEL</t>
  </si>
  <si>
    <t>GSM405373.CEL</t>
  </si>
  <si>
    <t>GSM405374.CEL</t>
  </si>
  <si>
    <t>GSM405375.CEL</t>
  </si>
  <si>
    <t>GSM405376.CEL</t>
  </si>
  <si>
    <t>GSM405377.CEL</t>
  </si>
  <si>
    <t>GSM405378.CEL</t>
  </si>
  <si>
    <t>GSM405379.CEL</t>
  </si>
  <si>
    <t>GSM405380.CEL</t>
  </si>
  <si>
    <t>GSM405381.CEL</t>
  </si>
  <si>
    <t>GSM405382.CEL</t>
  </si>
  <si>
    <t>GSM405383.CEL</t>
  </si>
  <si>
    <t>GSM405384.CEL</t>
  </si>
  <si>
    <t>GSM405385.CEL</t>
  </si>
  <si>
    <t>GSM405386.CEL</t>
  </si>
  <si>
    <t>GSM405387.CEL</t>
  </si>
  <si>
    <t>GSM405388.CEL</t>
  </si>
  <si>
    <t>GSM405389.CEL</t>
  </si>
  <si>
    <t>GSM405390.CEL</t>
  </si>
  <si>
    <t>GSM405391.CEL</t>
  </si>
  <si>
    <t>GSM405392.CEL</t>
  </si>
  <si>
    <t>GSM405393.CEL</t>
  </si>
  <si>
    <t>GSM405394.CEL</t>
  </si>
  <si>
    <t>GSM405395.CEL</t>
  </si>
  <si>
    <t>GSM405396.CEL</t>
  </si>
  <si>
    <t>GSM405397.CEL</t>
  </si>
  <si>
    <t>GSM405398.CEL</t>
  </si>
  <si>
    <t>GSM405399.CEL</t>
  </si>
  <si>
    <t>GSM405400.CEL</t>
  </si>
  <si>
    <t>GSM405401.CEL</t>
  </si>
  <si>
    <t>GSM405402.CEL</t>
  </si>
  <si>
    <t>GSM405403.CEL</t>
  </si>
  <si>
    <t>GSM405404.CEL</t>
  </si>
  <si>
    <t>GSM405405.CEL</t>
  </si>
  <si>
    <t>GSM405406.CEL</t>
  </si>
  <si>
    <t>GSM405407.CEL</t>
  </si>
  <si>
    <t>GSM405408.CEL</t>
  </si>
  <si>
    <t>GSM405409.CEL</t>
  </si>
  <si>
    <t>GSM405410.CEL</t>
  </si>
  <si>
    <t>GSM405411.CEL</t>
  </si>
  <si>
    <t>GSM405412.CEL</t>
  </si>
  <si>
    <t>GSM405413.CEL</t>
  </si>
  <si>
    <t>GSM405414.CEL</t>
  </si>
  <si>
    <t>GSM405415.CEL</t>
  </si>
  <si>
    <t>GSM405416.CEL</t>
  </si>
  <si>
    <t>GSM405417.CEL</t>
  </si>
  <si>
    <t>GSM405418.CEL</t>
  </si>
  <si>
    <t>GSM405419.CEL</t>
  </si>
  <si>
    <t>GSM405420.CEL</t>
  </si>
  <si>
    <t>GSM405421.CEL</t>
  </si>
  <si>
    <t>GSM405422.CEL</t>
  </si>
  <si>
    <t>GSM405423.CEL</t>
  </si>
  <si>
    <t>GSM405424.CEL</t>
  </si>
  <si>
    <t>GSM405425.CEL</t>
  </si>
  <si>
    <t>GSM405426.CEL</t>
  </si>
  <si>
    <t>GSM405427.CEL</t>
  </si>
  <si>
    <t>GSM405428.CEL</t>
  </si>
  <si>
    <t>GSM405429.CEL</t>
  </si>
  <si>
    <t>GSM405430.CEL</t>
  </si>
  <si>
    <t>GSM405431.CEL</t>
  </si>
  <si>
    <t>GSM405432.CEL</t>
  </si>
  <si>
    <t>GSM405433.CEL</t>
  </si>
  <si>
    <t>GSM405434.CEL</t>
  </si>
  <si>
    <t>GSM405435.CEL</t>
  </si>
  <si>
    <t>GSM405436.CEL</t>
  </si>
  <si>
    <t>GSM405437.CEL</t>
  </si>
  <si>
    <t>GSM405438.CEL</t>
  </si>
  <si>
    <t>GSM405439.CEL</t>
  </si>
  <si>
    <t>GSM405440.CEL</t>
  </si>
  <si>
    <t>GSM405441.CEL</t>
  </si>
  <si>
    <t>GSM405442.CEL</t>
  </si>
  <si>
    <t>GSM405443.CEL</t>
  </si>
  <si>
    <t>GSM405444.CEL</t>
  </si>
  <si>
    <t>GSM405445.CEL</t>
  </si>
  <si>
    <t>GSM405446.CEL</t>
  </si>
  <si>
    <t>GSM405447.CEL</t>
  </si>
  <si>
    <t>GSM405448.CEL</t>
  </si>
  <si>
    <t>GSM405449.CEL</t>
  </si>
  <si>
    <t>GSM405450.CEL</t>
  </si>
  <si>
    <t>GSM405451.CEL</t>
  </si>
  <si>
    <t>GSM405452.CEL</t>
  </si>
  <si>
    <t>GSM405453.CEL</t>
  </si>
  <si>
    <t>GSM405454.CEL</t>
  </si>
  <si>
    <t>GSM405455.CEL</t>
  </si>
  <si>
    <t>GSM405456.CEL</t>
  </si>
  <si>
    <t>GSM405457.CEL</t>
  </si>
  <si>
    <t>GSM405458.CEL</t>
  </si>
  <si>
    <t>GSM405459.CEL</t>
  </si>
  <si>
    <t>GSM405460.CEL</t>
  </si>
  <si>
    <t>GSM405461.CEL</t>
  </si>
  <si>
    <t>GSM405462.CEL</t>
  </si>
  <si>
    <t>GSM405463.CEL</t>
  </si>
  <si>
    <t>GSM405464.CEL</t>
  </si>
  <si>
    <t>GSM405465.CEL</t>
  </si>
  <si>
    <t>GSM405466.CEL</t>
  </si>
  <si>
    <t>GSM405467.CEL</t>
  </si>
  <si>
    <t>GSM405468.CEL</t>
  </si>
  <si>
    <t>GSM405469.CEL</t>
  </si>
  <si>
    <t>GSM405470.CEL</t>
  </si>
  <si>
    <t>GSM405471.CEL</t>
  </si>
  <si>
    <t>GSM405472.CEL</t>
  </si>
  <si>
    <t>GSM405473.CEL</t>
  </si>
  <si>
    <t>GSM405474.CEL</t>
  </si>
  <si>
    <t>GSM405475.CEL</t>
  </si>
  <si>
    <t>GSM405476.CEL</t>
  </si>
  <si>
    <t>GSM405477.CEL</t>
  </si>
  <si>
    <t>GSM405478.CEL</t>
  </si>
  <si>
    <t>GSM405479.CEL</t>
  </si>
  <si>
    <t>GSM405480.CEL</t>
  </si>
  <si>
    <t>GSM405481.CEL</t>
  </si>
  <si>
    <t>GSM405482.CEL</t>
  </si>
  <si>
    <t>GSM405483.CEL</t>
  </si>
  <si>
    <t>GSM187153.cel</t>
  </si>
  <si>
    <t>GSM187154.cel</t>
  </si>
  <si>
    <t>GSM187155.cel</t>
  </si>
  <si>
    <t>GSM187157.cel</t>
  </si>
  <si>
    <t>GSM187158.cel</t>
  </si>
  <si>
    <t>GSM187159.cel</t>
  </si>
  <si>
    <t>GSM187160.cel</t>
  </si>
  <si>
    <t>GSM187161.cel</t>
  </si>
  <si>
    <t>GSM187162.cel</t>
  </si>
  <si>
    <t>GSM187163.cel</t>
  </si>
  <si>
    <t>GSM187164.cel</t>
  </si>
  <si>
    <t>GSM187165.cel</t>
  </si>
  <si>
    <t>GSM187166.cel</t>
  </si>
  <si>
    <t>GSM187167.cel</t>
  </si>
  <si>
    <t>GSM187168.cel</t>
  </si>
  <si>
    <t>GSM187169.cel</t>
  </si>
  <si>
    <t>GSM187171.cel</t>
  </si>
  <si>
    <t>GSM187172.cel</t>
  </si>
  <si>
    <t>GSM187174.cel</t>
  </si>
  <si>
    <t>GSM187175.cel</t>
  </si>
  <si>
    <t>GSM187176.cel</t>
  </si>
  <si>
    <t>GSM187177.cel</t>
  </si>
  <si>
    <t>GSM187178.cel</t>
  </si>
  <si>
    <t>GSM187179.cel</t>
  </si>
  <si>
    <t>GSM187181.cel</t>
  </si>
  <si>
    <t>GSM187182.cel</t>
  </si>
  <si>
    <t>GSM187183.cel</t>
  </si>
  <si>
    <t>GSM187184.cel</t>
  </si>
  <si>
    <t>GSM187185.cel</t>
  </si>
  <si>
    <t>GSM187186.cel</t>
  </si>
  <si>
    <t>GSM187187.cel</t>
  </si>
  <si>
    <t>GSM187188.cel</t>
  </si>
  <si>
    <t>GSM187189.cel</t>
  </si>
  <si>
    <t>GSM187190.cel</t>
  </si>
  <si>
    <t>GSM187191.cel</t>
  </si>
  <si>
    <t>GSM187192.cel</t>
  </si>
  <si>
    <t>GSM187193.cel</t>
  </si>
  <si>
    <t>GSM187194.cel</t>
  </si>
  <si>
    <t>GSM187195.cel</t>
  </si>
  <si>
    <t>GSM187196.cel</t>
  </si>
  <si>
    <t>GSM187197.cel</t>
  </si>
  <si>
    <t>GSM187198.cel</t>
  </si>
  <si>
    <t>GSM187199.cel</t>
  </si>
  <si>
    <t>GSM187200.cel</t>
  </si>
  <si>
    <t>GSM187201.cel</t>
  </si>
  <si>
    <t>GSM187202.cel</t>
  </si>
  <si>
    <t>GSM187203.cel</t>
  </si>
  <si>
    <t>GSM187204.cel</t>
  </si>
  <si>
    <t>GSM187205.cel</t>
  </si>
  <si>
    <t>GSM187206.cel</t>
  </si>
  <si>
    <t>GSM187207.cel</t>
  </si>
  <si>
    <t>GSM187208.cel</t>
  </si>
  <si>
    <t>GSM187209.cel</t>
  </si>
  <si>
    <t>GSM187210.cel</t>
  </si>
  <si>
    <t>GSM187211.cel</t>
  </si>
  <si>
    <t>GSM187212.cel</t>
  </si>
  <si>
    <t>GSM187213.cel</t>
  </si>
  <si>
    <t>GSM187214.cel</t>
  </si>
  <si>
    <t>GSM187215.cel</t>
  </si>
  <si>
    <t>GSM187216.cel</t>
  </si>
  <si>
    <t>GSM187217.cel</t>
  </si>
  <si>
    <t>GSM187218.cel</t>
  </si>
  <si>
    <t>GSM187219.cel</t>
  </si>
  <si>
    <t>GSM187220.cel</t>
  </si>
  <si>
    <t>GSM187221.cel</t>
  </si>
  <si>
    <t>GSM187222.cel</t>
  </si>
  <si>
    <t>GSM187223.cel</t>
  </si>
  <si>
    <t>GSM187224.cel</t>
  </si>
  <si>
    <t>GSM187225.cel</t>
  </si>
  <si>
    <t>GSM187226.cel</t>
  </si>
  <si>
    <t>GSM187227.cel</t>
  </si>
  <si>
    <t>GSM187228.cel</t>
  </si>
  <si>
    <t>GSM187229.cel</t>
  </si>
  <si>
    <t>GSM187230.cel</t>
  </si>
  <si>
    <t>GSM187231.cel</t>
  </si>
  <si>
    <t>GSM187232.cel</t>
  </si>
  <si>
    <t>GSM187233.cel</t>
  </si>
  <si>
    <t>GSM187234.cel</t>
  </si>
  <si>
    <t>GSM187235.cel</t>
  </si>
  <si>
    <t>GSM187236.cel</t>
  </si>
  <si>
    <t>03434766_U133P2.CEL</t>
  </si>
  <si>
    <t>03436958_U133P2.CEL</t>
  </si>
  <si>
    <t>03512529_U133P2.CEL</t>
  </si>
  <si>
    <t>548092_U133P2.CEL</t>
  </si>
  <si>
    <t>E09214_U133P2.CEL</t>
  </si>
  <si>
    <t>E09239_U133P2.CEL</t>
  </si>
  <si>
    <t>E09348_U133P2.CEL</t>
  </si>
  <si>
    <t>E09602_U133P2.CEL</t>
  </si>
  <si>
    <t>E09722_U133P2.CEL</t>
  </si>
  <si>
    <t>E09786_U133P2.CEL</t>
  </si>
  <si>
    <t>E09848_U133P2.CEL</t>
  </si>
  <si>
    <t>E09885_U133P2.CEL</t>
  </si>
  <si>
    <t>E09899_U133P2.CEL</t>
  </si>
  <si>
    <t>E09906_U133P2.CEL</t>
  </si>
  <si>
    <t>E09923_U133P2.CEL</t>
  </si>
  <si>
    <t>E09924_U133P2.CEL</t>
  </si>
  <si>
    <t>E09949_U133P2.CEL</t>
  </si>
  <si>
    <t>E09960_U133P2.CEL</t>
  </si>
  <si>
    <t>E10216_U133P2.CEL</t>
  </si>
  <si>
    <t>E10252B_U133P2.CEL</t>
  </si>
  <si>
    <t>E10306_U133P2.CEL</t>
  </si>
  <si>
    <t>E10312_U133P2.CEL</t>
  </si>
  <si>
    <t>E50074_U133P2.CEL</t>
  </si>
  <si>
    <t>HF0327_U133P2.CEL</t>
  </si>
  <si>
    <t>HF0953_U133P2_2.CEL</t>
  </si>
  <si>
    <t>HF1078_U133P2.CEL</t>
  </si>
  <si>
    <t>HF1090_U133P2.CEL</t>
  </si>
  <si>
    <t>HF1262_U133P2.CEL</t>
  </si>
  <si>
    <t>HF1280_U133P2.CEL</t>
  </si>
  <si>
    <t>HF1458_U133P2.CEL</t>
  </si>
  <si>
    <t>HF1538_U133P2.CEL</t>
  </si>
  <si>
    <t>HF1568_U133P2.CEL</t>
  </si>
  <si>
    <t>HF1585_U133P2.CEL</t>
  </si>
  <si>
    <t>5500014026072032607011.E07.CEL</t>
  </si>
  <si>
    <t>5500024024987031607949.E11.CEL</t>
  </si>
  <si>
    <t>5500024024987031607949.H10.CEL</t>
  </si>
  <si>
    <t>5500024032848101507996.C01.CEL</t>
  </si>
  <si>
    <t>5500024032848101507996.D01.CEL</t>
  </si>
  <si>
    <t>5500024032848101507996.H03.CEL</t>
  </si>
  <si>
    <t>5500024035100021608462.C05.CEL</t>
  </si>
  <si>
    <t>5500024035736031208615.B04.CEL</t>
  </si>
  <si>
    <t>5500024035736031208615.C03.CEL</t>
  </si>
  <si>
    <t>5500024035736031208615.G02.CEL</t>
  </si>
  <si>
    <t>5500024035736031208615.G04.CEL</t>
  </si>
  <si>
    <t>5500024035736031208615.H09.CEL</t>
  </si>
  <si>
    <t>5500024037497121008340.C03.CEL</t>
  </si>
  <si>
    <t>APEEK_p_TCGA_GBM16-Ov15_Expr_HT_HG-U133A_96-HTA_E07_464000.CEL</t>
  </si>
  <si>
    <t>BONES_p_TCGA_Batch8_9_RNA_HT_HG-U133A_96-HTA_A05_298092.CEL</t>
  </si>
  <si>
    <t>BONES_p_TCGA_Batch8_9_RNA_HT_HG-U133A_96-HTA_A10_298048.CEL</t>
  </si>
  <si>
    <t>MULEY_p_TCGA_b53and79_Expr_HT_HG-U133A_24-HTA_C09_723842.CEL</t>
  </si>
  <si>
    <t>NIDUS_p_TCGA_Batch10_RNA_HT_HG-U133A_96-HTA_B01_400404.CEL</t>
  </si>
  <si>
    <t>NIDUS_p_TCGA_Batch10_RNA_HT_HG-U133A_96-HTA_B10_400386.CEL</t>
  </si>
  <si>
    <t>TALAR_p_TCGA_Batch62_Expr_HT_HG-U133A_24-HTA_C07_691784.CEL</t>
  </si>
  <si>
    <t>TARRE_p_MultiPlate_TCGA_SS_MA_Ref_HT_HG-U133A_96-HTA_A12_586054.CEL</t>
  </si>
  <si>
    <t>TARRE_p_MultiPlate_TCGA_SS_MA_Ref_HT_HG-U133A_96-HTA_C11_586170.CEL</t>
  </si>
  <si>
    <t>URGED_p_TCGA_Pop_May2011_HT_HG-U133A_96-HTA_A06_787016.CEL</t>
  </si>
  <si>
    <t>URGED_p_TCGA_Pop_May2011_HT_HG-U133A_96-HTA_A09_787026.CEL</t>
  </si>
  <si>
    <t>URGED_p_TCGA_Pop_May2011_HT_HG-U133A_96-HTA_A10_787024.CEL</t>
  </si>
  <si>
    <t>URGED_p_TCGA_Pop_May2011_HT_HG-U133A_96-HTA_B02_786966.CEL</t>
  </si>
  <si>
    <t>URGED_p_TCGA_Pop_May2011_HT_HG-U133A_96-HTA_C01_786956.CEL</t>
  </si>
  <si>
    <t>URGED_p_TCGA_Pop_May2011_HT_HG-U133A_96-HTA_C04_786962.CEL</t>
  </si>
  <si>
    <t>WARNS_p_TCGA_b79_Expr_HT_HG-U133A_24-HTA_A05_724116.CEL</t>
  </si>
  <si>
    <t>NIDUS_p_TCGA_Batch10_RNA_HT_HG-U133A_96-HTA_B09_400388.CEL</t>
  </si>
  <si>
    <t>NIDUS_p_TCGA_Batch10_RNA_HT_HG-U133A_96-HTA_B12_400440.CEL</t>
  </si>
  <si>
    <t>TALAR_p_TCGA_Batch62_Expr_HT_HG-U133A_24-HTA_B09_691756.CEL</t>
  </si>
  <si>
    <t xml:space="preserve">No. </t>
  </si>
  <si>
    <t>FB_004_U133_2.CEL</t>
  </si>
  <si>
    <t>60 samples</t>
  </si>
  <si>
    <t>FB_006_U133_2.CEL</t>
  </si>
  <si>
    <t>FB_009_U133_2.CEL</t>
  </si>
  <si>
    <t>FB_010_U133_2.CEL</t>
  </si>
  <si>
    <t>FB_012_U133_2.CEL</t>
  </si>
  <si>
    <t>FB_013_U133_2.CEL</t>
  </si>
  <si>
    <t>FB_017_U133_2.CEL</t>
  </si>
  <si>
    <t>FB_019_U133_2.CEL</t>
  </si>
  <si>
    <t>FB_102_U133_2.CEL</t>
  </si>
  <si>
    <t>FB_104_U133_2.CEL</t>
  </si>
  <si>
    <t>FB_105_U133_2.CEL</t>
  </si>
  <si>
    <t>FB_108_U133_2.CEL</t>
  </si>
  <si>
    <t>FB_109_U133_2.CEL</t>
  </si>
  <si>
    <t>FB_206_U133_2.CEL</t>
  </si>
  <si>
    <t>FB_402_U133_2.CEL</t>
  </si>
  <si>
    <t>FB_403_U133_2.CEL</t>
  </si>
  <si>
    <t>FB_404_U133_2.CEL</t>
  </si>
  <si>
    <t>FB_405_U133_2.CEL</t>
  </si>
  <si>
    <t>FB_406_U133_2.CEL</t>
  </si>
  <si>
    <t>FB_407_U133_2.CEL</t>
  </si>
  <si>
    <t>FB_408_U133_2.CEL</t>
  </si>
  <si>
    <t>FB_409_U133_2.CEL</t>
  </si>
  <si>
    <t>FB_410_U133_2.CEL</t>
  </si>
  <si>
    <t>FB_412_U133_2.CEL</t>
  </si>
  <si>
    <t>FB_414_U133_2.CEL</t>
  </si>
  <si>
    <t>FB_416_U133_2.CEL</t>
  </si>
  <si>
    <t>FB_417_U133_2.CEL</t>
  </si>
  <si>
    <t>FB_418_U133_2.CEL</t>
  </si>
  <si>
    <t>FB_419_U133_2.CEL</t>
  </si>
  <si>
    <t>FB_420_U133_2.CEL</t>
  </si>
  <si>
    <t>FB_421_U133_2.CEL</t>
  </si>
  <si>
    <t>FB_422_U133_2.CEL</t>
  </si>
  <si>
    <t>FB_425_U133_2.CEL</t>
  </si>
  <si>
    <t>FB_426_U133_2.CEL</t>
  </si>
  <si>
    <t>FB_427_U133_2.CEL</t>
  </si>
  <si>
    <t>FB_433_U133_2.CEL</t>
  </si>
  <si>
    <t>FB_434_U133_2.CEL</t>
  </si>
  <si>
    <t>FB_435_U133_2.CEL</t>
  </si>
  <si>
    <t>FB_436_U133_2.CEL</t>
  </si>
  <si>
    <t>FB_438_U133_2.CEL</t>
  </si>
  <si>
    <t>FB_439_U133_2.CEL</t>
  </si>
  <si>
    <t>FB_502_U133_2.CEL</t>
  </si>
  <si>
    <t>FB_503_U133_2.CEL</t>
  </si>
  <si>
    <t>FB_506_U133_2.CEL</t>
  </si>
  <si>
    <t>FB_508_U133_2.CEL</t>
  </si>
  <si>
    <t>FB_516_U133_2.CEL</t>
  </si>
  <si>
    <t>FB_553_U133_2.CEL</t>
  </si>
  <si>
    <t>FB_554_U133_2.CEL</t>
  </si>
  <si>
    <t>FB_555_U133_2.CEL</t>
  </si>
  <si>
    <t>FB_556_U133_2.CEL</t>
  </si>
  <si>
    <t>FB_557_U133_2.CEL</t>
  </si>
  <si>
    <t>FB_558_U133_2.CEL</t>
  </si>
  <si>
    <t>FB_559_U133_2.CEL</t>
  </si>
  <si>
    <t>FB_560_U133_2.CEL</t>
  </si>
  <si>
    <t>FB_561_U133_2.CEL</t>
  </si>
  <si>
    <t>FB_564_U133_2.CEL</t>
  </si>
  <si>
    <t>FB_566_U133_2.CEL</t>
  </si>
  <si>
    <t>FB_567_U133_2.CEL</t>
  </si>
  <si>
    <t>FB_568_U133_2.CEL</t>
  </si>
  <si>
    <t>FB_569_U133_2.CEL</t>
  </si>
  <si>
    <t>GSM590744.CEL</t>
  </si>
  <si>
    <t>32 samples</t>
  </si>
  <si>
    <t>GSM590745.CEL</t>
  </si>
  <si>
    <t>GSM590746.CEL</t>
  </si>
  <si>
    <t>GSM590747.CEL</t>
  </si>
  <si>
    <t>GSM590748.CEL</t>
  </si>
  <si>
    <t>GSM591700.CEL</t>
  </si>
  <si>
    <t>GSM591701.CEL</t>
  </si>
  <si>
    <t>GSM591702.CEL</t>
  </si>
  <si>
    <t>GSM591703.CEL</t>
  </si>
  <si>
    <t>GSM591704.CEL</t>
  </si>
  <si>
    <t>GSM591705.CEL</t>
  </si>
  <si>
    <t>GSM591706.CEL</t>
  </si>
  <si>
    <t>GSM591707.CEL</t>
  </si>
  <si>
    <t>GSM591722.CEL</t>
  </si>
  <si>
    <t>GSM591792.CEL</t>
  </si>
  <si>
    <t>GSM591793.CEL</t>
  </si>
  <si>
    <t>GSM591796.CEL</t>
  </si>
  <si>
    <t>GSM591798.CEL</t>
  </si>
  <si>
    <t>GSM591800.CEL</t>
  </si>
  <si>
    <t>GSM591808.CEL</t>
  </si>
  <si>
    <t>GSM591809.CEL</t>
  </si>
  <si>
    <t>GSM591811.CEL</t>
  </si>
  <si>
    <t>GSM591812.CEL</t>
  </si>
  <si>
    <t>GSM591815.CEL</t>
  </si>
  <si>
    <t>GSM591817.CEL</t>
  </si>
  <si>
    <t>GSM591818.CEL</t>
  </si>
  <si>
    <t>GSM591819.CEL</t>
  </si>
  <si>
    <t>GSM591829.CEL</t>
  </si>
  <si>
    <t>GSM591830.CEL</t>
  </si>
  <si>
    <t>GSM591831.CEL</t>
  </si>
  <si>
    <t>GSM591832.CEL</t>
  </si>
  <si>
    <t>GSM591833.CEL</t>
  </si>
  <si>
    <t>GSM215426.CEL</t>
  </si>
  <si>
    <t>GSM215425.CEL</t>
  </si>
  <si>
    <t>GSM215424.CEL</t>
  </si>
  <si>
    <t>GSM215423.CEL</t>
  </si>
  <si>
    <t>GSM215422.CEL</t>
  </si>
  <si>
    <t>GSM215421.CEL</t>
  </si>
  <si>
    <t>GSM215420.CEL</t>
  </si>
  <si>
    <t>9 samples</t>
  </si>
  <si>
    <t>GSM215419.CEL</t>
  </si>
  <si>
    <t>GSM533626.CEL</t>
  </si>
  <si>
    <t>5 samples</t>
  </si>
  <si>
    <t>GSM533627.CEL</t>
  </si>
  <si>
    <t>GSM533628.CEL</t>
  </si>
  <si>
    <t>GSM533629.CEL</t>
  </si>
  <si>
    <t>GSM533630.CEL</t>
  </si>
  <si>
    <t>GSM492652_Astrocytomas_T2_1.CEL</t>
  </si>
  <si>
    <t>15 samples</t>
  </si>
  <si>
    <t>GSM492653_Astrocytomas_T2_2.CEL</t>
  </si>
  <si>
    <t>GSM492654_Astrocytomas_T2_3.CEL</t>
  </si>
  <si>
    <t>GSM492655_Astrocytomas_T2_4.CEL</t>
  </si>
  <si>
    <t>GSM492656_Astrocytomas_T2_5.CEL</t>
  </si>
  <si>
    <t>GSM492657_Astrocytomas_T3_1.CEL</t>
  </si>
  <si>
    <t>GSM492658_Astrocytomas_T3_2.CEL</t>
  </si>
  <si>
    <t>GSM492659_Astrocytomas_T3_3.CEL</t>
  </si>
  <si>
    <t>GSM492660_Astrocytomas_T3_4.CEL</t>
  </si>
  <si>
    <t>GSM492661_Astrocytomas_T3_5.CEL</t>
  </si>
  <si>
    <t>GSM492662_Astrocytomas_T4_1.CEL</t>
  </si>
  <si>
    <t>GSM492663_Astrocytomas_T4_2.CEL</t>
  </si>
  <si>
    <t>GSM492664_Astrocytomas_T4_3.CEL</t>
  </si>
  <si>
    <t>GSM492665_Astrocytomas_T4_4.CEL</t>
  </si>
  <si>
    <t>GSM492666_Astrocytomas_T4_5.CEL</t>
  </si>
  <si>
    <t>GSM35776</t>
  </si>
  <si>
    <t>GSM35783</t>
  </si>
  <si>
    <t>GSM35781</t>
  </si>
  <si>
    <t>GSM35735</t>
  </si>
  <si>
    <t>GSM35743</t>
  </si>
  <si>
    <t>GSM35754</t>
  </si>
  <si>
    <t>GSM35760</t>
  </si>
  <si>
    <t>GSM35780</t>
  </si>
  <si>
    <t>GSM35784</t>
  </si>
  <si>
    <t>GSM35779</t>
  </si>
  <si>
    <t>GSM35793</t>
  </si>
  <si>
    <t>GSM35789</t>
  </si>
  <si>
    <t>GSM35768</t>
  </si>
  <si>
    <t>GSM35775</t>
  </si>
  <si>
    <t>GSM35757</t>
  </si>
  <si>
    <t>GSM35774</t>
  </si>
  <si>
    <t>GSM35782</t>
  </si>
  <si>
    <t>GSM35746</t>
  </si>
  <si>
    <t>GSM35796</t>
  </si>
  <si>
    <t>GSM35763</t>
  </si>
  <si>
    <t>GSM35764</t>
  </si>
  <si>
    <t>GSM35737</t>
  </si>
  <si>
    <t>GSM35755</t>
  </si>
  <si>
    <t>GSM35756</t>
  </si>
  <si>
    <t>GSM35738</t>
  </si>
  <si>
    <t>GSM35752</t>
  </si>
  <si>
    <t>GSM35761</t>
  </si>
  <si>
    <t>GSM35753</t>
  </si>
  <si>
    <t>GSM35744</t>
  </si>
  <si>
    <t>GSM35741</t>
  </si>
  <si>
    <t>GSM35745</t>
  </si>
  <si>
    <t>GSM35791</t>
  </si>
  <si>
    <t>GSM35798</t>
  </si>
  <si>
    <t>GSM35762</t>
  </si>
  <si>
    <t>GSM35766</t>
  </si>
  <si>
    <t>GSM35771</t>
  </si>
  <si>
    <t>GSM35772</t>
  </si>
  <si>
    <t>GSM35773</t>
  </si>
  <si>
    <t>GSM35790</t>
  </si>
  <si>
    <t>GSM35788</t>
  </si>
  <si>
    <t>GSM35759</t>
  </si>
  <si>
    <t>GSM35747</t>
  </si>
  <si>
    <t>GSM35751</t>
  </si>
  <si>
    <t>GSM35758</t>
  </si>
  <si>
    <t>GSM35750</t>
  </si>
  <si>
    <t>GSM35734</t>
  </si>
  <si>
    <t>GSM35795</t>
  </si>
  <si>
    <t>GSM35742</t>
  </si>
  <si>
    <t>GSM35749</t>
  </si>
  <si>
    <t>GSM35748</t>
  </si>
  <si>
    <t>GSM35792</t>
  </si>
  <si>
    <t>GSM35787</t>
  </si>
  <si>
    <t>GSM35797</t>
  </si>
  <si>
    <t>GSM35794</t>
  </si>
  <si>
    <t>GSM35767</t>
  </si>
  <si>
    <t>GSM35770</t>
  </si>
  <si>
    <t>GSM35765</t>
  </si>
  <si>
    <t>GSM35740</t>
  </si>
  <si>
    <t>GSM35777</t>
  </si>
  <si>
    <t>GSM35778</t>
  </si>
  <si>
    <t>GSM35785</t>
  </si>
  <si>
    <t>GSM35786</t>
  </si>
  <si>
    <t>GSM35739</t>
  </si>
  <si>
    <t>GSM35736</t>
  </si>
  <si>
    <t>64 samples</t>
  </si>
  <si>
    <t>85 samples</t>
  </si>
  <si>
    <t>100 samples</t>
  </si>
  <si>
    <t>80 samples</t>
  </si>
  <si>
    <t>276 samples</t>
  </si>
  <si>
    <t>552 samples</t>
  </si>
  <si>
    <t>558 samples</t>
  </si>
  <si>
    <t>Quality test result</t>
  </si>
  <si>
    <t>RESPONSE_TO_OXIDATIVE_STRESS</t>
  </si>
  <si>
    <t>IMMUNE_SYSTEM_PROCESS</t>
  </si>
  <si>
    <t>DEFENSE_RESPONSE</t>
  </si>
  <si>
    <t>IMMUNE_RESPONSE</t>
  </si>
  <si>
    <t>RESPONSE_TO_CHEMICAL_STIMULUS</t>
  </si>
  <si>
    <t>PROTEOLYSIS</t>
  </si>
  <si>
    <t>LOCOMOTORY_BEHAVIOR</t>
  </si>
  <si>
    <t>RESPONSE_TO_OTHER_ORGANISM</t>
  </si>
  <si>
    <t>LYMPHOCYTE_ACTIVATION</t>
  </si>
  <si>
    <t>INFLAMMATORY_RESPONSE</t>
  </si>
  <si>
    <t>PROTEIN_AMINO_ACID_N_LINKED_GLYCOSYLATION</t>
  </si>
  <si>
    <t>RESPONSE_TO_VIRUS</t>
  </si>
  <si>
    <t>RESPONSE_TO_BIOTIC_STIMULUS</t>
  </si>
  <si>
    <t>CHEMICAL_HOMEOSTASIS</t>
  </si>
  <si>
    <t>CELLULAR_DEFENSE_RESPONSE</t>
  </si>
  <si>
    <t>NEUROLOGICAL_SYSTEM_PROCESS</t>
  </si>
  <si>
    <t>TRANSMISSION_OF_NERVE_IMPULSE</t>
  </si>
  <si>
    <t>SYSTEM_PROCESS</t>
  </si>
  <si>
    <t>MONOVALENT_INORGANIC_CATION_TRANSPORT</t>
  </si>
  <si>
    <t>G_PROTEIN_COUPLED_RECEPTOR_PROTEIN_SIGNALING_PATHWAY</t>
  </si>
  <si>
    <t>CELL_CELL_SIGNALING</t>
  </si>
  <si>
    <t>METAL_ION_TRANSPORT</t>
  </si>
  <si>
    <t>POTASSIUM_ION_TRANSPORT</t>
  </si>
  <si>
    <t>NERVOUS_SYSTEM_DEVELOPMENT</t>
  </si>
  <si>
    <t>CATION_TRANSPORT</t>
  </si>
  <si>
    <t>ION_TRANSPORT</t>
  </si>
  <si>
    <t>GENERATION_OF_NEURONS</t>
  </si>
  <si>
    <t>PROTEIN_RNA_COMPLEX_ASSEMBLY</t>
  </si>
  <si>
    <t>RIBONUCLEOPROTEIN_COMPLEX_BIOGENESIS_AND_ASSEMBLY</t>
  </si>
  <si>
    <t>TRANSLATIONAL_INITIATION</t>
  </si>
  <si>
    <t>MRNA_PROCESSING_GO_0006397</t>
  </si>
  <si>
    <t>CENTRAL_NERVOUS_SYSTEM_DEVELOPMENT</t>
  </si>
  <si>
    <t>NEGATIVE_REGULATION_OF_DEVELOPMENTAL_PROCESS</t>
  </si>
  <si>
    <t>NEGATIVE_REGULATION_OF_PROGRAMMED_CELL_DEATH</t>
  </si>
  <si>
    <t>NEGATIVE_REGULATION_OF_APOPTOSIS</t>
  </si>
  <si>
    <t>POSITIVE_REGULATION_OF_MAP_KINASE_ACTIVITY</t>
  </si>
  <si>
    <t>COAGULATION</t>
  </si>
  <si>
    <t>REGULATION_OF_SIGNAL_TRANSDUCTION</t>
  </si>
  <si>
    <t>BLOOD_COAGULATION</t>
  </si>
  <si>
    <t>APOPTOSIS_GO</t>
  </si>
  <si>
    <t>PROGRAMMED_CELL_DEATH</t>
  </si>
  <si>
    <t>ORGAN_DEVELOPMENT</t>
  </si>
  <si>
    <t>ELECTRON_TRANSPORT_GO_0006118</t>
  </si>
  <si>
    <t>REGULATION_OF_BODY_FLUID_LEVELS</t>
  </si>
  <si>
    <t>NEGATIVE_REGULATION_OF_CELLULAR_PROTEIN_METABOLIC_PROCESS</t>
  </si>
  <si>
    <t>M_PHASE_OF_MITOTIC_CELL_CYCLE</t>
  </si>
  <si>
    <t>MITOSIS</t>
  </si>
  <si>
    <t>DNA_METABOLIC_PROCESS</t>
  </si>
  <si>
    <t>RNA_SPLICING</t>
  </si>
  <si>
    <t>RNA_PROCESSING</t>
  </si>
  <si>
    <t>M_PHASE</t>
  </si>
  <si>
    <t>CELL_CYCLE_CHECKPOINT_GO_0000075</t>
  </si>
  <si>
    <t>INTERPHASE_OF_MITOTIC_CELL_CYCLE</t>
  </si>
  <si>
    <t>CHROMOSOME_ORGANIZATION_AND_BIOGENESIS</t>
  </si>
  <si>
    <t>DNA_REPLICATION</t>
  </si>
  <si>
    <t>MITOTIC_CELL_CYCLE</t>
  </si>
  <si>
    <t>DNA_DEPENDENT_DNA_REPLICATION</t>
  </si>
  <si>
    <t>REGULATION_OF_MITOSIS</t>
  </si>
  <si>
    <t>CELL_CYCLE_PHASE</t>
  </si>
  <si>
    <t>MRNA_METABOLIC_PROCESS</t>
  </si>
  <si>
    <t>CYTOKINE_PRODUCTION</t>
  </si>
  <si>
    <r>
      <rPr>
        <vertAlign val="superscript"/>
        <sz val="11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 xml:space="preserve"> The normalized enrichment score (NES) for the gene set is calculated by normalizing the enrichment score (ES) across analyzed gene sets.</t>
    </r>
  </si>
  <si>
    <t>GSE45921</t>
  </si>
  <si>
    <t>Total number</t>
  </si>
  <si>
    <t>GSM1119668.CEL</t>
  </si>
  <si>
    <t>GSM1119669.CEL</t>
  </si>
  <si>
    <t>GSM1119670.CEL</t>
  </si>
  <si>
    <t>GSM1119671.CEL</t>
  </si>
  <si>
    <t>GSM1119673.CEL</t>
  </si>
  <si>
    <t>GSM1119675.CEL</t>
  </si>
  <si>
    <t>GSM1119676.CEL</t>
  </si>
  <si>
    <t>GSM1119679.CEL</t>
  </si>
  <si>
    <t>GSM1119680.CEL</t>
  </si>
  <si>
    <t>GSM1119681.CEL</t>
  </si>
  <si>
    <t>GSM1119682.CEL</t>
  </si>
  <si>
    <t>GSM1119683.CEL</t>
  </si>
  <si>
    <t>GSM1119684.CEL</t>
  </si>
  <si>
    <t>GSM1119685.CEL</t>
  </si>
  <si>
    <t>GSM1119686.CEL</t>
  </si>
  <si>
    <t>GSM1119687.CEL</t>
  </si>
  <si>
    <t>GSM1119688.CEL</t>
  </si>
  <si>
    <t>GSM1119689.CEL</t>
  </si>
  <si>
    <t>3'/5' beta-actin (Good quality &lt; 3) (0)</t>
  </si>
  <si>
    <t>3'/5' GAPDH (Good quality &lt; 1.25) (0)</t>
  </si>
  <si>
    <t>Hybridization\BioB (Good quality = Present) (4)</t>
  </si>
  <si>
    <t>Percent Present\spread (Good quality &gt; 35%) (6)</t>
  </si>
  <si>
    <t>Background\spread (Good quality &lt; 200% ) (17)</t>
  </si>
  <si>
    <t>Log Scale Factor\spread (Good quality &lt; 3) (0)</t>
  </si>
  <si>
    <t xml:space="preserve">NUSE median 
(Good quality &lt; 1.1) (10)
</t>
  </si>
  <si>
    <t>RLE median
( Good quality &lt; 0.1) (14)</t>
  </si>
  <si>
    <t>RLE IQR
(Good quality &lt; 1) (2)</t>
  </si>
  <si>
    <t>RNA degradation slope (Good quality = consistent in dataset) (80)</t>
  </si>
  <si>
    <t>18 samples</t>
  </si>
  <si>
    <t>Temozolomide/VP-16/Temozolomide/Temozolamide/Temozolamide/CCNU/CPT-11/Temozolamide/CCNU/Temozolamide/CCNU/Tamoxifen/MAb/MU81C6/Avastin/mu81c6</t>
  </si>
  <si>
    <t>Gliadel/Hydroxyurea/CPT/Temodar/Temodar/CCNU/Temodar/Temodar/Temodar/Temodar/CPT/Hydroxyuerea/Tarceva/Tarceva/Avastin/Accutane/Avastin/Acctuane/Chloroquine/Avastin/Rapamycin/06BG/06BG/Avastin/Rapamycin/Tarceva/Avastin/Rapamycin</t>
  </si>
  <si>
    <t>Cisplatin/Temozolomide/PC2/FT/BCNU/Levetiracetam/Dexamethasone/</t>
  </si>
  <si>
    <t>GSM405244.CEL</t>
  </si>
  <si>
    <t>FB_012_U133_2_2.CEL</t>
  </si>
  <si>
    <t>FB_416_U133_2_2.CEL</t>
  </si>
  <si>
    <t>GSM187153.CEL</t>
  </si>
  <si>
    <t>GSM187154.CEL</t>
  </si>
  <si>
    <t>GSM187155.CEL</t>
  </si>
  <si>
    <t>GSM187157.CEL</t>
  </si>
  <si>
    <t>GSM187158.CEL</t>
  </si>
  <si>
    <t>GSM187159.CEL</t>
  </si>
  <si>
    <t>GSM187160.CEL</t>
  </si>
  <si>
    <t>GSM187161.CEL</t>
  </si>
  <si>
    <t>GSM187162.CEL</t>
  </si>
  <si>
    <t>GSM187163.CEL</t>
  </si>
  <si>
    <t>GSM187164.CEL</t>
  </si>
  <si>
    <t>GSM187165.CEL</t>
  </si>
  <si>
    <t>GSM187166.CEL</t>
  </si>
  <si>
    <t>GSM187167.CEL</t>
  </si>
  <si>
    <t>GSM187168.CEL</t>
  </si>
  <si>
    <t>GSM187169.CEL</t>
  </si>
  <si>
    <t>GSM187171.CEL</t>
  </si>
  <si>
    <t>GSM187172.CEL</t>
  </si>
  <si>
    <t>GSM187174.CEL</t>
  </si>
  <si>
    <t>GSM187175.CEL</t>
  </si>
  <si>
    <t>GSM187176.CEL</t>
  </si>
  <si>
    <t>GSM187177.CEL</t>
  </si>
  <si>
    <t>GSM187178.CEL</t>
  </si>
  <si>
    <t>GSM187179.CEL</t>
  </si>
  <si>
    <t>GSM187181.CEL</t>
  </si>
  <si>
    <t>GSM187182.CEL</t>
  </si>
  <si>
    <t>GSM187183.CEL</t>
  </si>
  <si>
    <t>GSM187184.CEL</t>
  </si>
  <si>
    <t>GSM187185.CEL</t>
  </si>
  <si>
    <t>GSM187186.CEL</t>
  </si>
  <si>
    <t>GSM187187.CEL</t>
  </si>
  <si>
    <t>GSM187188.CEL</t>
  </si>
  <si>
    <t>GSM187189.CEL</t>
  </si>
  <si>
    <t>GSM187190.CEL</t>
  </si>
  <si>
    <t>GSM187191.CEL</t>
  </si>
  <si>
    <t>GSM187192.CEL</t>
  </si>
  <si>
    <t>GSM187193.CEL</t>
  </si>
  <si>
    <t>GSM187194.CEL</t>
  </si>
  <si>
    <t>GSM187195.CEL</t>
  </si>
  <si>
    <t>GSM187196.CEL</t>
  </si>
  <si>
    <t>GSM187197.CEL</t>
  </si>
  <si>
    <t>GSM187198.CEL</t>
  </si>
  <si>
    <t>GSM187199.CEL</t>
  </si>
  <si>
    <t>GSM187200.CEL</t>
  </si>
  <si>
    <t>GSM187201.CEL</t>
  </si>
  <si>
    <t>GSM187202.CEL</t>
  </si>
  <si>
    <t>GSM187203.CEL</t>
  </si>
  <si>
    <t>GSM187204.CEL</t>
  </si>
  <si>
    <t>GSM187205.CEL</t>
  </si>
  <si>
    <t>GSM187206.CEL</t>
  </si>
  <si>
    <t>GSM187207.CEL</t>
  </si>
  <si>
    <t>GSM187208.CEL</t>
  </si>
  <si>
    <t>GSM187209.CEL</t>
  </si>
  <si>
    <t>GSM187210.CEL</t>
  </si>
  <si>
    <t>GSM187211.CEL</t>
  </si>
  <si>
    <t>GSM187212.CEL</t>
  </si>
  <si>
    <t>GSM187213.CEL</t>
  </si>
  <si>
    <t>GSM187214.CEL</t>
  </si>
  <si>
    <t>GSM187215.CEL</t>
  </si>
  <si>
    <t>GSM187216.CEL</t>
  </si>
  <si>
    <t>GSM187217.CEL</t>
  </si>
  <si>
    <t>GSM187218.CEL</t>
  </si>
  <si>
    <t>GSM187219.CEL</t>
  </si>
  <si>
    <t>GSM187220.CEL</t>
  </si>
  <si>
    <t>GSM187222.CEL</t>
  </si>
  <si>
    <t>GSM187223.CEL</t>
  </si>
  <si>
    <t>GSM187224.CEL</t>
  </si>
  <si>
    <t>GSM187225.CEL</t>
  </si>
  <si>
    <t>GSM187226.CEL</t>
  </si>
  <si>
    <t>GSM187227.CEL</t>
  </si>
  <si>
    <t>GSM187228.CEL</t>
  </si>
  <si>
    <t>GSM187229.CEL</t>
  </si>
  <si>
    <t>GSM187230.CEL</t>
  </si>
  <si>
    <t>GSM187231.CEL</t>
  </si>
  <si>
    <t>GSM187232.CEL</t>
  </si>
  <si>
    <t>GSM187233.CEL</t>
  </si>
  <si>
    <t>GSM187234.CEL</t>
  </si>
  <si>
    <t>GSM187235.CEL</t>
  </si>
  <si>
    <t>GSM187236.CEL</t>
  </si>
  <si>
    <t>GSE16011: 192 samples</t>
  </si>
  <si>
    <t>GSE7696: 79 samples</t>
  </si>
  <si>
    <t>REMBRANDT: 114 samples</t>
  </si>
  <si>
    <t>TCGA: 318 samples</t>
  </si>
  <si>
    <t>Cluster Label</t>
  </si>
  <si>
    <t>Total</t>
  </si>
  <si>
    <t>Number of outliers</t>
  </si>
  <si>
    <t>Total no. of samples</t>
  </si>
  <si>
    <t>Number of secure samples</t>
  </si>
  <si>
    <t>Sum of % variances in PC2 and PC3</t>
  </si>
  <si>
    <t>Average ( λ) of ED between samples and medoid</t>
  </si>
  <si>
    <t>'λ+2σ' of  ED between samples and medoid</t>
  </si>
  <si>
    <t>Clinical data</t>
  </si>
  <si>
    <t>The number of samples</t>
  </si>
  <si>
    <t>p-value</t>
  </si>
  <si>
    <t>Pearson's correlation</t>
  </si>
  <si>
    <t>Correlation coefficient</t>
  </si>
  <si>
    <t>Standard deviation (σ) of  ED between samples and medoid</t>
  </si>
  <si>
    <t>Training data sets</t>
  </si>
  <si>
    <t>Cluster of GSEA</t>
  </si>
  <si>
    <t>Number</t>
  </si>
  <si>
    <t>K1 vs. Other clusters</t>
  </si>
  <si>
    <t>CELL_CYCLE_PROCESS</t>
  </si>
  <si>
    <t>CELL_CYCLE_GO_0007049</t>
  </si>
  <si>
    <t>RESPONSE_TO_DNA_DAMAGE_STIMULUS</t>
  </si>
  <si>
    <t>DNA_REPAIR</t>
  </si>
  <si>
    <t>REGULATION_OF_CELL_CYCLE</t>
  </si>
  <si>
    <t>NUCLEOBASENUCLEOSIDENUCLEOTIDE_AND_NUCLEIC_ACID_METABOLIC_PROCESS</t>
  </si>
  <si>
    <t>RNA_METABOLIC_PROCESS</t>
  </si>
  <si>
    <t>DNA_RECOMBINATION</t>
  </si>
  <si>
    <t>RESPONSE_TO_ENDOGENOUS_STIMULUS</t>
  </si>
  <si>
    <t>INTERPHASE</t>
  </si>
  <si>
    <t>RNA_BIOSYNTHETIC_PROCESS</t>
  </si>
  <si>
    <t>REGULATION_OF_CYCLIN_DEPENDENT_PROTEIN_KINASE_ACTIVITY</t>
  </si>
  <si>
    <t>TRANSCRIPTION_DNA_DEPENDENT</t>
  </si>
  <si>
    <t>NUCLEAR_TRANSPORT</t>
  </si>
  <si>
    <t>NUCLEOCYTOPLASMIC_TRANSPORT</t>
  </si>
  <si>
    <t>TRANSCRIPTION_FROM_RNA_POLYMERASE_II_PROMOTER</t>
  </si>
  <si>
    <t>REGULATION_OF_RNA_METABOLIC_PROCESS</t>
  </si>
  <si>
    <t>REGULATION_OF_TRANSCRIPTIONDNA_DEPENDENT</t>
  </si>
  <si>
    <t>REGULATION_OF_MITOTIC_CELL_CYCLE</t>
  </si>
  <si>
    <t>REGULATION_OF_NUCLEOBASENUCLEOSIDENUCLEOTIDE_AND_NUCLEIC_ACID_METABOLIC_PROCESS</t>
  </si>
  <si>
    <t>REGULATION_OF_TRANSCRIPTION</t>
  </si>
  <si>
    <t>HOMEOSTATIC_PROCESS</t>
  </si>
  <si>
    <t>BEHAVIOR</t>
  </si>
  <si>
    <t>CELLULAR_HOMEOSTASIS</t>
  </si>
  <si>
    <t>LEUKOCYTE_ACTIVATION</t>
  </si>
  <si>
    <t>CELLULAR_CATION_HOMEOSTASIS</t>
  </si>
  <si>
    <t>CATION_HOMEOSTASIS</t>
  </si>
  <si>
    <t>ION_HOMEOSTASIS</t>
  </si>
  <si>
    <t>REGULATION_OF_MULTICELLULAR_ORGANISMAL_PROCESS</t>
  </si>
  <si>
    <t>CELL_ACTIVATION</t>
  </si>
  <si>
    <t>LIPID_METABOLIC_PROCESS</t>
  </si>
  <si>
    <t>REGULATION_OF_BIOLOGICAL_QUALITY</t>
  </si>
  <si>
    <t>SULFUR_METABOLIC_PROCESS</t>
  </si>
  <si>
    <t>POSITIVE_REGULATION_OF_MULTICELLULAR_ORGANISMAL_PROCESS</t>
  </si>
  <si>
    <t>HEMOPOIESIS</t>
  </si>
  <si>
    <t>HEMOPOIETIC_OR_LYMPHOID_ORGAN_DEVELOPMENT</t>
  </si>
  <si>
    <t>POSITIVE_REGULATION_OF_CELLULAR_PROTEIN_METABOLIC_PROCESS</t>
  </si>
  <si>
    <t>CELLULAR_LIPID_METABOLIC_PROCESS</t>
  </si>
  <si>
    <t>CELL_SURFACE_RECEPTOR_LINKED_SIGNAL_TRANSDUCTION_GO_0007166</t>
  </si>
  <si>
    <t>SECRETORY_PATHWAY</t>
  </si>
  <si>
    <t>SECRETION</t>
  </si>
  <si>
    <t>STEROID_METABOLIC_PROCESS</t>
  </si>
  <si>
    <t>POSITIVE_REGULATION_OF_PROTEIN_METABOLIC_PROCESS</t>
  </si>
  <si>
    <t>MEMBRANE_ORGANIZATION_AND_BIOGENESIS</t>
  </si>
  <si>
    <t>K2 vs. Other clusters</t>
  </si>
  <si>
    <t>ESTABLISHMENT_AND_OR_MAINTENANCE_OF_CHROMATIN_ARCHITECTURE</t>
  </si>
  <si>
    <t>CHROMATIN_MODIFICATION</t>
  </si>
  <si>
    <t>BRAIN_DEVELOPMENT</t>
  </si>
  <si>
    <t>MICROTUBULE_BASED_PROCESS</t>
  </si>
  <si>
    <t>STRESS_ACTIVATED_PROTEIN_KINASE_SIGNALING_PATHWAY</t>
  </si>
  <si>
    <t>JNK_CASCADE</t>
  </si>
  <si>
    <t>MICROTUBULE_CYTOSKELETON_ORGANIZATION_AND_BIOGENESIS</t>
  </si>
  <si>
    <t>NEURON_DIFFERENTIATION</t>
  </si>
  <si>
    <t>ORGAN_MORPHOGENESIS</t>
  </si>
  <si>
    <t>REGULATION_OF_CELL_PROLIFERATION</t>
  </si>
  <si>
    <t>CELL_PROLIFERATION_GO_0008283</t>
  </si>
  <si>
    <t>ANATOMICAL_STRUCTURE_MORPHOGENESIS</t>
  </si>
  <si>
    <t>POSITIVE_REGULATION_OF_DEVELOPMENTAL_PROCESS</t>
  </si>
  <si>
    <t>PROTEIN_LOCALIZATION</t>
  </si>
  <si>
    <t>ESTABLISHMENT_OF_PROTEIN_LOCALIZATION</t>
  </si>
  <si>
    <t>MYELOID_CELL_DIFFERENTIATION</t>
  </si>
  <si>
    <t>IMMUNE_SYSTEM_DEVELOPMENT</t>
  </si>
  <si>
    <t>REGULATION_OF_RESPONSE_TO_STIMULUS</t>
  </si>
  <si>
    <t>SECOND_MESSENGER_MEDIATED_SIGNALING</t>
  </si>
  <si>
    <t>INTRACELLULAR_PROTEIN_TRANSPORT</t>
  </si>
  <si>
    <t>PHOSPHOINOSITIDE_MEDIATED_SIGNALING</t>
  </si>
  <si>
    <t>MACROMOLECULE_LOCALIZATION</t>
  </si>
  <si>
    <t>NEGATIVE_REGULATION_OF_CELL_PROLIFERATION</t>
  </si>
  <si>
    <t>K3 vs. Other clusters</t>
  </si>
  <si>
    <t>PROTEIN_FOLDING</t>
  </si>
  <si>
    <t>PROTEIN_METABOLIC_PROCESS</t>
  </si>
  <si>
    <t>CELLULAR_MACROMOLECULE_METABOLIC_PROCESS</t>
  </si>
  <si>
    <t>CELLULAR_PROTEIN_METABOLIC_PROCESS</t>
  </si>
  <si>
    <t>REGULATION_OF_CELLULAR_PROTEIN_METABOLIC_PROCESS</t>
  </si>
  <si>
    <t>BIOPOLYMER_MODIFICATION</t>
  </si>
  <si>
    <t>CELLULAR_MORPHOGENESIS_DURING_DIFFERENTIATION</t>
  </si>
  <si>
    <t>ORGANELLE_ORGANIZATION_AND_BIOGENESIS</t>
  </si>
  <si>
    <t>K4 vs. Other clusters</t>
  </si>
  <si>
    <t>POSITIVE_REGULATION_OF_HYDROLASE_ACTIVITY</t>
  </si>
  <si>
    <t>SECRETION_BY_CELL</t>
  </si>
  <si>
    <t>REGULATION_OF_PROTEIN_METABOLIC_PROCESS</t>
  </si>
  <si>
    <t>SEXUAL_REPRODUCTION</t>
  </si>
  <si>
    <t>NEGATIVE_REGULATION_OF_TRANSCRIPTION</t>
  </si>
  <si>
    <t>NEGATIVE_REGULATION_OF_NUCLEOBASENUCLEOSIDENUCLEOTIDE_AND_NUCLEIC_ACID_METABOLIC_PROCESS</t>
  </si>
  <si>
    <t>NEGATIVE_REGULATION_OF_RNA_METABOLIC_PROCESS</t>
  </si>
  <si>
    <t>NEGATIVE_REGULATION_OF_TRANSCRIPTION_DNA_DEPENDENT</t>
  </si>
  <si>
    <t>NEGATIVE_REGULATION_OF_METABOLIC_PROCESS</t>
  </si>
  <si>
    <t>NEGATIVE_REGULATION_OF_CELLULAR_METABOLIC_PROCESS</t>
  </si>
  <si>
    <t>REGULATION_OF_GENE_EXPRESSION</t>
  </si>
  <si>
    <t>TRANSCRIPTION</t>
  </si>
  <si>
    <t>K5 vs. Other clusters</t>
  </si>
  <si>
    <t>NEURON_DEVELOPMENT</t>
  </si>
  <si>
    <t>NEUROGENESIS</t>
  </si>
  <si>
    <t>NEURITE_DEVELOPMENT</t>
  </si>
  <si>
    <t>TRANSMEMBRANE_RECEPTOR_PROTEIN_TYROSINE_KINASE_SIGNALING_PATHWAY</t>
  </si>
  <si>
    <t>CYTOSKELETON_DEPENDENT_INTRACELLULAR_TRANSPORT</t>
  </si>
  <si>
    <t>AXONOGENESIS</t>
  </si>
  <si>
    <t>MAPKKK_CASCADE_GO_0000165</t>
  </si>
  <si>
    <t>PROTEIN_TARGETING</t>
  </si>
  <si>
    <t>PEPTIDYL_AMINO_ACID_MODIFICATION</t>
  </si>
  <si>
    <t>REGULATION_OF_TRANSCRIPTION_FROM_RNA_POLYMERASE_II_PROMOTER</t>
  </si>
  <si>
    <t>REGULATION_OF_PHOSPHORYLATION</t>
  </si>
  <si>
    <t>NEGATIVE_REGULATION_OF_TRANSCRIPTION_FROM_RNA_POLYMERASE_II_PROMOTER</t>
  </si>
  <si>
    <t>REGULATION_OF_METABOLIC_PROCESS</t>
  </si>
  <si>
    <t>REGULATION_OF_CELLULAR_METABOLIC_PROCESS</t>
  </si>
  <si>
    <t>POSITIVE_REGULATION_OF_TRANSCRIPTIONDNA_DEPENDENT</t>
  </si>
  <si>
    <t>POSITIVE_REGULATION_OF_RNA_METABOLIC_PROCESS</t>
  </si>
  <si>
    <t>REGULATION_OF_TRANSLATION</t>
  </si>
  <si>
    <t>GLYCOPROTEIN_METABOLIC_PROCESS</t>
  </si>
  <si>
    <t>POSITIVE_REGULATION_OF_NUCLEOBASENUCLEOSIDENUCLEOTIDE_AND_NUCLEIC_ACID_METABOLIC_PROCESS</t>
  </si>
  <si>
    <t>TRANSLATION</t>
  </si>
  <si>
    <t>GLYCOPROTEIN_BIOSYNTHETIC_PROCESS</t>
  </si>
  <si>
    <t>MACROMOLECULE_BIOSYNTHETIC_PROCESS</t>
  </si>
  <si>
    <t>REPRODUCTIVE_PROCESS</t>
  </si>
  <si>
    <t>INTRACELLULAR_TRANSPORT</t>
  </si>
  <si>
    <t>K6 vs. Other clusters</t>
  </si>
  <si>
    <t>REGULATION_OF_ORGANELLE_ORGANIZATION_AND_BIOGENESIS</t>
  </si>
  <si>
    <t>REGULATION_OF_CYTOSKELETON_ORGANIZATION_AND_BIOGENESIS</t>
  </si>
  <si>
    <t>REGULATION_OF_TRANSPORT</t>
  </si>
  <si>
    <t>REGULATION_OF_CELLULAR_COMPONENT_ORGANIZATION_AND_BIOGENESIS</t>
  </si>
  <si>
    <r>
      <rPr>
        <vertAlign val="superscript"/>
        <sz val="11"/>
        <color theme="1"/>
        <rFont val="Times New Roman"/>
        <family val="1"/>
      </rPr>
      <t>c</t>
    </r>
    <r>
      <rPr>
        <sz val="11"/>
        <color theme="1"/>
        <rFont val="Times New Roman"/>
        <family val="1"/>
      </rPr>
      <t xml:space="preserve"> FDR q-val: FDR corresponding to each NES is the estimated probability of false positives. FDR was represented as q-value, which is the analog of p-value that has been corrected for multiple hypothesis testing.</t>
    </r>
  </si>
  <si>
    <r>
      <rPr>
        <vertAlign val="superscript"/>
        <sz val="11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 xml:space="preserve"> The gene sets that are related to tumor-progress, neuronal development, immune response  and apoptosis regulation are highlighted in bold.</t>
    </r>
  </si>
  <si>
    <t>Enrichment score</t>
  </si>
  <si>
    <r>
      <t xml:space="preserve">Normalized enrichment score </t>
    </r>
    <r>
      <rPr>
        <vertAlign val="superscript"/>
        <sz val="11"/>
        <color theme="1"/>
        <rFont val="Times New Roman"/>
        <family val="1"/>
      </rPr>
      <t>b</t>
    </r>
  </si>
  <si>
    <r>
      <t xml:space="preserve">FDR 
q-value </t>
    </r>
    <r>
      <rPr>
        <vertAlign val="superscript"/>
        <sz val="11"/>
        <color theme="1"/>
        <rFont val="Times New Roman"/>
        <family val="1"/>
      </rPr>
      <t>c</t>
    </r>
  </si>
  <si>
    <r>
      <t xml:space="preserve">Name </t>
    </r>
    <r>
      <rPr>
        <b/>
        <vertAlign val="superscript"/>
        <sz val="11"/>
        <color theme="1"/>
        <rFont val="Times New Roman"/>
        <family val="1"/>
      </rPr>
      <t>a</t>
    </r>
  </si>
  <si>
    <t>Nominal 
p-value</t>
  </si>
  <si>
    <t>Note: The values of Enrichment score, Normalized enrichment score, Nominal p-value, and FDR q-value were rounded off to three decimal places. The table is sorted smallest to largest by FDR q-val.</t>
  </si>
  <si>
    <t>Hazard ratio (Exponentiated coefficient)</t>
  </si>
  <si>
    <t>Age-at-diagnosis in each cluster</t>
  </si>
  <si>
    <t>Chemotherapy vs. radiotherapy</t>
  </si>
  <si>
    <t xml:space="preserve"> Chemotherapy vs. combined chemo/radiotherapy  </t>
  </si>
  <si>
    <t>Combined chemo/radiotherapy vs. radiotherapy</t>
  </si>
  <si>
    <t>All: K1 - K6</t>
  </si>
  <si>
    <t>BroadInstitute_B</t>
  </si>
  <si>
    <t xml:space="preserve">* Null, the sample’s histological subtype data is not available. </t>
  </si>
  <si>
    <t>69 (censored)</t>
  </si>
  <si>
    <t>Average of standard deviation</t>
  </si>
  <si>
    <t>52.8 *</t>
  </si>
  <si>
    <t>23.8 *</t>
  </si>
  <si>
    <t>Average age-at-diagnosis (years)</t>
  </si>
  <si>
    <t>Average survival time (months)</t>
  </si>
  <si>
    <t>Survival time (months)</t>
  </si>
  <si>
    <t>Age-at-diagnosis (years)</t>
  </si>
  <si>
    <t>Sample ID</t>
  </si>
  <si>
    <t>Log-rank p-value</t>
  </si>
  <si>
    <t>The Cancer Genome Atlas (TCGA)</t>
  </si>
  <si>
    <t>http://www.broadinstitute.org/cgi-bin/cancer/publications/pub_paper.cgi?mode=view&amp;paper_id=82</t>
  </si>
  <si>
    <t>Freije, et al. [9]</t>
  </si>
  <si>
    <t>Phillips, et al. [14]</t>
  </si>
  <si>
    <t>Gravendeel, et al. [11]</t>
  </si>
  <si>
    <t>Liu T, et al. [15]</t>
  </si>
  <si>
    <t>Ducray, et al. [18]</t>
  </si>
  <si>
    <t>Murat, et al. [19]</t>
  </si>
  <si>
    <t>Petalidis, et al. [16]</t>
  </si>
  <si>
    <t>Rich, et al. [17]</t>
  </si>
  <si>
    <t>Supplementary Table 3. Standard deviation of ‘the second – the first minimum ED’ in 2 - 25 cluster sizes of the 100 different training sets by sample order shuffling</t>
  </si>
  <si>
    <t>Gene symbol</t>
  </si>
  <si>
    <t>10631_at</t>
  </si>
  <si>
    <t>POSTN</t>
  </si>
  <si>
    <t>1277_at</t>
  </si>
  <si>
    <t>COL1A1</t>
  </si>
  <si>
    <t>1281_at</t>
  </si>
  <si>
    <t>COL3A1</t>
  </si>
  <si>
    <t>1278_at</t>
  </si>
  <si>
    <t>COL1A2</t>
  </si>
  <si>
    <t>4015_at</t>
  </si>
  <si>
    <t>LOX</t>
  </si>
  <si>
    <t>1292_at</t>
  </si>
  <si>
    <t>COL6A2</t>
  </si>
  <si>
    <t>4060_at</t>
  </si>
  <si>
    <t>LUM</t>
  </si>
  <si>
    <t>Fold Change</t>
  </si>
  <si>
    <t>1290_at</t>
  </si>
  <si>
    <t>COL5A2</t>
  </si>
  <si>
    <t>collagen, type V, alpha 2</t>
  </si>
  <si>
    <t>5328_at</t>
  </si>
  <si>
    <t>PLAU</t>
  </si>
  <si>
    <t>plasminogen activator, urokinase</t>
  </si>
  <si>
    <t>3956_at</t>
  </si>
  <si>
    <t>LGALS1</t>
  </si>
  <si>
    <t>lectin, galactoside-binding, soluble, 1</t>
  </si>
  <si>
    <t>960_at</t>
  </si>
  <si>
    <t>CD44</t>
  </si>
  <si>
    <t>CD44 molecule (Indian blood group)</t>
  </si>
  <si>
    <t>collagen, type I, alpha 2</t>
  </si>
  <si>
    <t>periostin, osteoblast specific factor</t>
  </si>
  <si>
    <t>collagen, type I, alpha 1</t>
  </si>
  <si>
    <t>collagen, type III, alpha 1</t>
  </si>
  <si>
    <t>25907_at</t>
  </si>
  <si>
    <t>TMEM158</t>
  </si>
  <si>
    <t>transmembrane protein 158 (gene/pseudogene)</t>
  </si>
  <si>
    <t>lumican</t>
  </si>
  <si>
    <t>1289_at</t>
  </si>
  <si>
    <t>COL5A1</t>
  </si>
  <si>
    <t>collagen, type V, alpha 1</t>
  </si>
  <si>
    <t>51226_at</t>
  </si>
  <si>
    <t>COPZ2</t>
  </si>
  <si>
    <t>coatomer protein complex, subunit zeta 2</t>
  </si>
  <si>
    <t>59_at</t>
  </si>
  <si>
    <t>ACTA2</t>
  </si>
  <si>
    <t>actin, alpha 2, smooth muscle, aorta</t>
  </si>
  <si>
    <t>5118_at</t>
  </si>
  <si>
    <t>PCOLCE</t>
  </si>
  <si>
    <t>procollagen C-endopeptidase enhancer</t>
  </si>
  <si>
    <t>lysyl oxidase</t>
  </si>
  <si>
    <t>8038_at</t>
  </si>
  <si>
    <t>ADAM12</t>
  </si>
  <si>
    <t>ADAM metallopeptidase domain 12</t>
  </si>
  <si>
    <t>collagen, type VI, alpha 2</t>
  </si>
  <si>
    <t>2335_at</t>
  </si>
  <si>
    <t>FN1</t>
  </si>
  <si>
    <t>fibronectin 1</t>
  </si>
  <si>
    <t>165_at</t>
  </si>
  <si>
    <t>AEBP1</t>
  </si>
  <si>
    <t>AE binding protein 1</t>
  </si>
  <si>
    <t>25878_at</t>
  </si>
  <si>
    <t>MXRA5</t>
  </si>
  <si>
    <t>matrix-remodelling associated 5</t>
  </si>
  <si>
    <t>5176_at</t>
  </si>
  <si>
    <t>SERPINF1</t>
  </si>
  <si>
    <t>serpin peptidase inhibitor, clade F (alpha-2 antiplasmin, pigment epithelium derived factor), member 1</t>
  </si>
  <si>
    <t>1634_at</t>
  </si>
  <si>
    <t>DCN</t>
  </si>
  <si>
    <t>decorin</t>
  </si>
  <si>
    <t>6591_at</t>
  </si>
  <si>
    <t>SNAI2</t>
  </si>
  <si>
    <t>snail homolog 2 (Drosophila)</t>
  </si>
  <si>
    <t>7130_at</t>
  </si>
  <si>
    <t>TNFAIP6</t>
  </si>
  <si>
    <t>tumor necrosis factor, alpha-induced protein 6</t>
  </si>
  <si>
    <t>1513_at</t>
  </si>
  <si>
    <t>CTSK</t>
  </si>
  <si>
    <t>cathepsin K</t>
  </si>
  <si>
    <t>633_at</t>
  </si>
  <si>
    <t>BGN</t>
  </si>
  <si>
    <t>biglycan</t>
  </si>
  <si>
    <t>22795_at</t>
  </si>
  <si>
    <t>NID2</t>
  </si>
  <si>
    <t>nidogen 2 (osteonidogen)</t>
  </si>
  <si>
    <t>6695_at</t>
  </si>
  <si>
    <t>SPOCK1</t>
  </si>
  <si>
    <t>sparc/osteonectin, cwcv and kazal-like domains proteoglycan (testican) 1</t>
  </si>
  <si>
    <t>Gene ID</t>
  </si>
  <si>
    <t>Gene title</t>
  </si>
  <si>
    <t>7058_at</t>
  </si>
  <si>
    <t>THBS2</t>
  </si>
  <si>
    <t>thrombospondin 2</t>
  </si>
  <si>
    <t>1462_at</t>
  </si>
  <si>
    <t>VCAN</t>
  </si>
  <si>
    <t>114899_at</t>
  </si>
  <si>
    <t>C1QTNF3</t>
  </si>
  <si>
    <t>versican</t>
  </si>
  <si>
    <t>C1q and tumor necrosis factor related protein 3</t>
  </si>
  <si>
    <t>False discovery rate q-value</t>
  </si>
  <si>
    <t>Margareto, et al. [13]</t>
  </si>
  <si>
    <t>Note: Fold change and q-value were rounded off to second decimal places.</t>
  </si>
  <si>
    <t>Train1059samples5000gene_shuffle1</t>
  </si>
  <si>
    <t>Train1059samples5000gene_shuffle2</t>
  </si>
  <si>
    <t>Train1059samples5000gene_shuffle3</t>
  </si>
  <si>
    <t>Train1059samples5000gene_shuffle4</t>
  </si>
  <si>
    <t>Train1059samples5000gene_shuffle5</t>
  </si>
  <si>
    <t>Train1059samples5000gene_shuffle6</t>
  </si>
  <si>
    <t>Train1059samples5000gene_shuffle7</t>
  </si>
  <si>
    <t>Train1059samples5000gene_shuffle8</t>
  </si>
  <si>
    <t>Train1059samples5000gene_shuffle9</t>
  </si>
  <si>
    <t>Train1059samples5000gene_shuffle10</t>
  </si>
  <si>
    <t>Train1059samples5000gene_shuffle11</t>
  </si>
  <si>
    <t>Train1059samples5000gene_shuffle12</t>
  </si>
  <si>
    <t>Train1059samples5000gene_shuffle13</t>
  </si>
  <si>
    <t>Train1059samples5000gene_shuffle14</t>
  </si>
  <si>
    <t>Train1059samples5000gene_shuffle15</t>
  </si>
  <si>
    <t>Train1059samples5000gene_shuffle16</t>
  </si>
  <si>
    <t>Train1059samples5000gene_shuffle17</t>
  </si>
  <si>
    <t>Train1059samples5000gene_shuffle18</t>
  </si>
  <si>
    <t>Train1059samples5000gene_shuffle19</t>
  </si>
  <si>
    <t>Train1059samples5000gene_shuffle20</t>
  </si>
  <si>
    <t>Train1059samples5000gene_shuffle21</t>
  </si>
  <si>
    <t>Train1059samples5000gene_shuffle22</t>
  </si>
  <si>
    <t>Train1059samples5000gene_shuffle23</t>
  </si>
  <si>
    <t>Train1059samples5000gene_shuffle24</t>
  </si>
  <si>
    <t>Train1059samples5000gene_shuffle25</t>
  </si>
  <si>
    <t>Train1059samples5000gene_shuffle26</t>
  </si>
  <si>
    <t>Train1059samples5000gene_shuffle27</t>
  </si>
  <si>
    <t>Train1059samples5000gene_shuffle28</t>
  </si>
  <si>
    <t>Train1059samples5000gene_shuffle29</t>
  </si>
  <si>
    <t>Train1059samples5000gene_shuffle30</t>
  </si>
  <si>
    <t>Train1059samples5000gene_shuffle31</t>
  </si>
  <si>
    <t>Train1059samples5000gene_shuffle32</t>
  </si>
  <si>
    <t>Train1059samples5000gene_shuffle33</t>
  </si>
  <si>
    <t>Train1059samples5000gene_shuffle34</t>
  </si>
  <si>
    <t>Train1059samples5000gene_shuffle35</t>
  </si>
  <si>
    <t>Train1059samples5000gene_shuffle36</t>
  </si>
  <si>
    <t>Train1059samples5000gene_shuffle37</t>
  </si>
  <si>
    <t>Train1059samples5000gene_shuffle38</t>
  </si>
  <si>
    <t>Train1059samples5000gene_shuffle39</t>
  </si>
  <si>
    <t>Train1059samples5000gene_shuffle40</t>
  </si>
  <si>
    <t>Train1059samples5000gene_shuffle41</t>
  </si>
  <si>
    <t>Train1059samples5000gene_shuffle42</t>
  </si>
  <si>
    <t>Train1059samples5000gene_shuffle43</t>
  </si>
  <si>
    <t>Train1059samples5000gene_shuffle44</t>
  </si>
  <si>
    <t>Train1059samples5000gene_shuffle45</t>
  </si>
  <si>
    <t>Train1059samples5000gene_shuffle46</t>
  </si>
  <si>
    <t>Train1059samples5000gene_shuffle47</t>
  </si>
  <si>
    <t>Train1059samples5000gene_shuffle48</t>
  </si>
  <si>
    <t>Train1059samples5000gene_shuffle49</t>
  </si>
  <si>
    <t>Train1059samples5000gene_shuffle50</t>
  </si>
  <si>
    <t>Train1059samples5000gene_shuffle51</t>
  </si>
  <si>
    <t>Train1059samples5000gene_shuffle52</t>
  </si>
  <si>
    <t>Train1059samples5000gene_shuffle53</t>
  </si>
  <si>
    <t>Train1059samples5000gene_shuffle54</t>
  </si>
  <si>
    <t>Train1059samples5000gene_shuffle55</t>
  </si>
  <si>
    <t>Train1059samples5000gene_shuffle56</t>
  </si>
  <si>
    <t>Train1059samples5000gene_shuffle57</t>
  </si>
  <si>
    <t>Train1059samples5000gene_shuffle58</t>
  </si>
  <si>
    <t>Train1059samples5000gene_shuffle59</t>
  </si>
  <si>
    <t>Train1059samples5000gene_shuffle60</t>
  </si>
  <si>
    <t>Train1059samples5000gene_shuffle61</t>
  </si>
  <si>
    <t>Train1059samples5000gene_shuffle62</t>
  </si>
  <si>
    <t>Train1059samples5000gene_shuffle63</t>
  </si>
  <si>
    <t>Train1059samples5000gene_shuffle64</t>
  </si>
  <si>
    <t>Train1059samples5000gene_shuffle65</t>
  </si>
  <si>
    <t>Train1059samples5000gene_shuffle66</t>
  </si>
  <si>
    <t>Train1059samples5000gene_shuffle67</t>
  </si>
  <si>
    <t>Train1059samples5000gene_shuffle68</t>
  </si>
  <si>
    <t>Train1059samples5000gene_shuffle69</t>
  </si>
  <si>
    <t>Train1059samples5000gene_shuffle70</t>
  </si>
  <si>
    <t>Train1059samples5000gene_shuffle71</t>
  </si>
  <si>
    <t>Train1059samples5000gene_shuffle72</t>
  </si>
  <si>
    <t>Train1059samples5000gene_shuffle73</t>
  </si>
  <si>
    <t>Train1059samples5000gene_shuffle74</t>
  </si>
  <si>
    <t>Train1059samples5000gene_shuffle75</t>
  </si>
  <si>
    <t>Train1059samples5000gene_shuffle76</t>
  </si>
  <si>
    <t>Train1059samples5000gene_shuffle77</t>
  </si>
  <si>
    <t>Train1059samples5000gene_shuffle78</t>
  </si>
  <si>
    <t>Train1059samples5000gene_shuffle79</t>
  </si>
  <si>
    <t>Train1059samples5000gene_shuffle80</t>
  </si>
  <si>
    <t>Train1059samples5000gene_shuffle81</t>
  </si>
  <si>
    <t>Train1059samples5000gene_shuffle82</t>
  </si>
  <si>
    <t>Train1059samples5000gene_shuffle83</t>
  </si>
  <si>
    <t>Train1059samples5000gene_shuffle84</t>
  </si>
  <si>
    <t>Train1059samples5000gene_shuffle85</t>
  </si>
  <si>
    <t>Train1059samples5000gene_shuffle86</t>
  </si>
  <si>
    <t>Train1059samples5000gene_shuffle87</t>
  </si>
  <si>
    <t>Train1059samples5000gene_shuffle88</t>
  </si>
  <si>
    <t>Train1059samples5000gene_shuffle89</t>
  </si>
  <si>
    <t>Train1059samples5000gene_shuffle90</t>
  </si>
  <si>
    <t>Train1059samples5000gene_shuffle91</t>
  </si>
  <si>
    <t>Train1059samples5000gene_shuffle92</t>
  </si>
  <si>
    <t>Train1059samples5000gene_shuffle93</t>
  </si>
  <si>
    <t>Train1059samples5000gene_shuffle94</t>
  </si>
  <si>
    <t>Train1059samples5000gene_shuffle95</t>
  </si>
  <si>
    <t>Train1059samples5000gene_shuffle96</t>
  </si>
  <si>
    <t>Train1059samples5000gene_shuffle97</t>
  </si>
  <si>
    <t>Train1059samples5000gene_shuffle98</t>
  </si>
  <si>
    <t>Train1059samples5000gene_shuffle99</t>
  </si>
  <si>
    <t>Train1059samples5000gene_shuffle100</t>
  </si>
  <si>
    <t>34 samples</t>
  </si>
  <si>
    <t>Nutt, et al. [6]</t>
  </si>
  <si>
    <r>
      <rPr>
        <sz val="11"/>
        <rFont val="Times New Roman"/>
        <family val="1"/>
      </rPr>
      <t>Age, Survival, Treatment available :</t>
    </r>
    <r>
      <rPr>
        <sz val="11"/>
        <color rgb="FFFF0000"/>
        <rFont val="Times New Roman"/>
        <family val="1"/>
      </rPr>
      <t>Test DS</t>
    </r>
  </si>
  <si>
    <r>
      <t xml:space="preserve">No. of samples in the </t>
    </r>
    <r>
      <rPr>
        <sz val="11"/>
        <color rgb="FF0070C0"/>
        <rFont val="Times New Roman"/>
        <family val="1"/>
      </rPr>
      <t>Train DS</t>
    </r>
  </si>
  <si>
    <t>Low-grade
(Grade I and II)</t>
  </si>
  <si>
    <t>Grade III</t>
  </si>
  <si>
    <t>Grade IV</t>
  </si>
  <si>
    <t>Average survival time in each treatment type (months)</t>
  </si>
  <si>
    <t>Chemotherapy</t>
  </si>
  <si>
    <t>Radiotherapy</t>
  </si>
  <si>
    <t>Combined chemo/radiotherapy</t>
  </si>
  <si>
    <t>Note: The values of the average of survival time and log rank p-value were rounded off to one and three decimal place, respectively. Unknown grade samples were not included in this survival analysis.</t>
  </si>
  <si>
    <t>Note: The values of the averages of survival time were rounded off to one decimal place, respectively. Unknown grade samples were not included in this survival analysis.</t>
  </si>
  <si>
    <t>Average survival time in each cluster (months)</t>
  </si>
  <si>
    <t>Average survival time in each tumor grade and cluster (months)</t>
  </si>
  <si>
    <t>Liu Z, et al. [24]</t>
  </si>
  <si>
    <t>Garcia, et al. [21]</t>
  </si>
  <si>
    <t>Zhou, et al. [25]</t>
  </si>
  <si>
    <t>Madhavan, et al. [20]</t>
  </si>
  <si>
    <t>No. of normal samples</t>
  </si>
  <si>
    <t>GSE4412</t>
  </si>
  <si>
    <t>GSE4271</t>
  </si>
  <si>
    <t>Chromosomal mutations</t>
  </si>
  <si>
    <t>P53 signaling mutations</t>
  </si>
  <si>
    <t>RB signaling mutations</t>
  </si>
  <si>
    <t>RTK-Ras-PI3K-AKT signaling mutations</t>
  </si>
  <si>
    <t>IDH mutations</t>
  </si>
  <si>
    <t>Train / Test data</t>
  </si>
  <si>
    <t>Chr1p LOH or partial LOH (GSE16011)</t>
  </si>
  <si>
    <t>Chr7 Gain or Loss (GSE4271)</t>
  </si>
  <si>
    <t>Chr9p LOH (Rich et al.)</t>
  </si>
  <si>
    <t>Chr10 Loss or 10q Loss (GSE4271)</t>
  </si>
  <si>
    <t>Chr10 LOH (Rich et al.)</t>
  </si>
  <si>
    <t>Chr17p LOH (Rich et al.)</t>
  </si>
  <si>
    <t>Chr19q Gain or Loss (GSE4271)</t>
  </si>
  <si>
    <t>Chr19q LOH or partial LOH (GSE16011)</t>
  </si>
  <si>
    <t>CDKN2A/CDKN2B/ARF (GSE1993)</t>
  </si>
  <si>
    <t>MDM2  (GSE1993 and TCGA)</t>
  </si>
  <si>
    <t>MDM4 (TCGA)</t>
  </si>
  <si>
    <t>CDKN2A (P16) and CDKN2B (TCGA)</t>
  </si>
  <si>
    <t>CDKN2C (GSE1993 and TCGA)</t>
  </si>
  <si>
    <t>CDK4 (GSE1993 and TCGA)</t>
  </si>
  <si>
    <t>RB1 (GSE1993 and TCGA)</t>
  </si>
  <si>
    <t>MGMT methylation (TCGA and GSE7696)</t>
  </si>
  <si>
    <t>PTEN loss: EGFR DNA vs another locus ratio (GSE4271)</t>
  </si>
  <si>
    <t>PTEN mutation (GSE1993, Rich et al. and TCGA)</t>
  </si>
  <si>
    <t xml:space="preserve">EGFR amplification: EGFR DNA vs another locus ratio (GSE4271)  </t>
  </si>
  <si>
    <t>EGFR amplification: EGFR/IFNG peak area
ratios &gt; 5, EGFR amplified (Rich et al.)</t>
  </si>
  <si>
    <t>EGFR Amplification (GSE16011, GSE1993 and TCGA)</t>
  </si>
  <si>
    <t xml:space="preserve">EGFR vIII RNA (Rich et al.) </t>
  </si>
  <si>
    <t>MET (TCGA)</t>
  </si>
  <si>
    <t>IDH1 (R132) (GSE16011)</t>
  </si>
  <si>
    <t>4. GSE4271</t>
  </si>
  <si>
    <t>Train Data</t>
  </si>
  <si>
    <t>gain 7</t>
  </si>
  <si>
    <t>10 Loss</t>
  </si>
  <si>
    <t>No change</t>
  </si>
  <si>
    <t>gain</t>
  </si>
  <si>
    <t>no gain</t>
  </si>
  <si>
    <t>10q Loss</t>
  </si>
  <si>
    <t>loss</t>
  </si>
  <si>
    <t>no_loss</t>
  </si>
  <si>
    <t>gain 7q</t>
  </si>
  <si>
    <t>loss 7p</t>
  </si>
  <si>
    <t>partial loss 7q</t>
  </si>
  <si>
    <t xml:space="preserve"> gain 7</t>
  </si>
  <si>
    <t>5. GSE16011</t>
  </si>
  <si>
    <t>Train data</t>
  </si>
  <si>
    <t>LOH</t>
  </si>
  <si>
    <t>no_Amplified</t>
  </si>
  <si>
    <t>no_mutation</t>
  </si>
  <si>
    <t>no_LOH</t>
  </si>
  <si>
    <t>Amplified</t>
  </si>
  <si>
    <t>partial_LOH</t>
  </si>
  <si>
    <t>Test data</t>
  </si>
  <si>
    <t>7. GSE1993</t>
  </si>
  <si>
    <t>A30.CEL</t>
  </si>
  <si>
    <t>no loss</t>
  </si>
  <si>
    <t>no_Mutation</t>
  </si>
  <si>
    <t>A36.CEL</t>
  </si>
  <si>
    <t xml:space="preserve"> </t>
  </si>
  <si>
    <t>A48.CEL</t>
  </si>
  <si>
    <t>Mutation</t>
  </si>
  <si>
    <t>A9.CEL</t>
  </si>
  <si>
    <t>AA100.CEL</t>
  </si>
  <si>
    <t>AA101.CEL</t>
  </si>
  <si>
    <t>AA105.CEL</t>
  </si>
  <si>
    <t>AA106.CEL</t>
  </si>
  <si>
    <t>AA13.CEL</t>
  </si>
  <si>
    <t>Hemi</t>
  </si>
  <si>
    <t>AA14.CEL</t>
  </si>
  <si>
    <t>AA15.CEL</t>
  </si>
  <si>
    <t>AA18.CEL</t>
  </si>
  <si>
    <t>Nullizygous deletion</t>
  </si>
  <si>
    <t>AA19.CEL</t>
  </si>
  <si>
    <t>AA2.CEL</t>
  </si>
  <si>
    <t>AA20.CEL</t>
  </si>
  <si>
    <t>AA3.CEL</t>
  </si>
  <si>
    <t>AA49.CEL</t>
  </si>
  <si>
    <t>MUT</t>
  </si>
  <si>
    <t>AA73.CEL</t>
  </si>
  <si>
    <t>AA76.CEL</t>
  </si>
  <si>
    <t>AA86.CEL</t>
  </si>
  <si>
    <t>AA92.CEL</t>
  </si>
  <si>
    <t>AA93.CEL</t>
  </si>
  <si>
    <t>GB1.CEL</t>
  </si>
  <si>
    <t>GB100.CEL</t>
  </si>
  <si>
    <t>GB101.CEL</t>
  </si>
  <si>
    <t>GB102.CEL</t>
  </si>
  <si>
    <t>GB103.CEL</t>
  </si>
  <si>
    <t>GB11.CEL</t>
  </si>
  <si>
    <t>GB12.CEL</t>
  </si>
  <si>
    <t>GB126.CEL</t>
  </si>
  <si>
    <t>GB130.CEL</t>
  </si>
  <si>
    <t>GB131.CEL</t>
  </si>
  <si>
    <t>GB133.CEL</t>
  </si>
  <si>
    <t>GB135.CEL</t>
  </si>
  <si>
    <t>GB136.CEL</t>
  </si>
  <si>
    <t>GB139.CEL</t>
  </si>
  <si>
    <t>GB153.CEL</t>
  </si>
  <si>
    <t>GB154.CEL</t>
  </si>
  <si>
    <t>GB17.CEL</t>
  </si>
  <si>
    <t>GB2.CEL</t>
  </si>
  <si>
    <t>GB213.CEL</t>
  </si>
  <si>
    <t>GB22.CEL</t>
  </si>
  <si>
    <t>GB227.CEL</t>
  </si>
  <si>
    <t>GB238.CEL</t>
  </si>
  <si>
    <t>GB245.CEL</t>
  </si>
  <si>
    <t>GB28.CEL</t>
  </si>
  <si>
    <t>GB3.CEL</t>
  </si>
  <si>
    <t>GB32.CEL</t>
  </si>
  <si>
    <t>GB35.CEL</t>
  </si>
  <si>
    <t>GB44.CEL</t>
  </si>
  <si>
    <t>GB49.CEL</t>
  </si>
  <si>
    <t>GB50.CEL</t>
  </si>
  <si>
    <t>GB55.CEL</t>
  </si>
  <si>
    <t>GB56.CEL</t>
  </si>
  <si>
    <t>GB63.CEL</t>
  </si>
  <si>
    <t>GB69.CEL</t>
  </si>
  <si>
    <t>GB81.CEL</t>
  </si>
  <si>
    <t>GB82.CEL</t>
  </si>
  <si>
    <t>GB84.CEL</t>
  </si>
  <si>
    <t>GB87.CEL</t>
  </si>
  <si>
    <t>GB97.CEL</t>
  </si>
  <si>
    <t>8. Rich et al.</t>
  </si>
  <si>
    <t>0041_1538_h133a_TB1005.CEL</t>
  </si>
  <si>
    <t>0041_1539_h133a_TB1079.CEL</t>
  </si>
  <si>
    <t>0041_1541_h133a_TB1127.CEL</t>
  </si>
  <si>
    <t>0041_1543_h133a_TB1133.CEL</t>
  </si>
  <si>
    <t>0041_1546_h133a_TB192.CEL</t>
  </si>
  <si>
    <t>0041_1547_h133a_TB20.CEL</t>
  </si>
  <si>
    <t>0041_1550_h133a_TB70.CEL</t>
  </si>
  <si>
    <t>0041_1555_h133a_TB959.CEL</t>
  </si>
  <si>
    <t>0041_1556_h133a_TB69.CEL</t>
  </si>
  <si>
    <t>0041_1557_h133a_TB999.C.CEL</t>
  </si>
  <si>
    <t>0041_1569_h133a_TB1170.CEL</t>
  </si>
  <si>
    <t>0041_1578_h133a_TB711.CEL</t>
  </si>
  <si>
    <t>0041_1580_h133a_TB987.CEL</t>
  </si>
  <si>
    <t>0041_1671_h133a_TB883.CEL</t>
  </si>
  <si>
    <t>0041_1672_h133a_TB966.CEL</t>
  </si>
  <si>
    <t>0041_1673_h133a_TB906.CEL</t>
  </si>
  <si>
    <t>0041_1674_h133a_TB940.CEL</t>
  </si>
  <si>
    <t>0041_1676_h133a_TB1271.CEL</t>
  </si>
  <si>
    <t>0041_1678_h133a_TB115.CEL</t>
  </si>
  <si>
    <t>0041_1679_h133a_TB1297.CEL</t>
  </si>
  <si>
    <t>0041_1722_h133a_TB1406.CEL</t>
  </si>
  <si>
    <t>0041_1724_h133a_TB564.CEL</t>
  </si>
  <si>
    <t>0041_1725_h133a_TB1288.CEL</t>
  </si>
  <si>
    <t>0041_1727_h133a_TB1140.CEL</t>
  </si>
  <si>
    <t>0041_1728_h133a_TB1166.CEL</t>
  </si>
  <si>
    <t>0041_1729_h133a_TB917.CEL</t>
  </si>
  <si>
    <t>0041_1730_h133a_TB902.CEL</t>
  </si>
  <si>
    <t>0041_1731_h133a_TB1522.CEL</t>
  </si>
  <si>
    <t>0041_1732_h133a_TB383.CEL</t>
  </si>
  <si>
    <t>0041_1733_h133a_TB629.CEL</t>
  </si>
  <si>
    <t>LOH (10p LOH)</t>
  </si>
  <si>
    <t>0041_1734_h133a_TB1015.CEL</t>
  </si>
  <si>
    <t>0041_1735_h133a_TB956.CEL</t>
  </si>
  <si>
    <t>0041_2156_h133a_TB946.CEL</t>
  </si>
  <si>
    <t>0041_2157_h133a_TB1143.CEL</t>
  </si>
  <si>
    <t>0041_2161_h133a_TB529.CEL</t>
  </si>
  <si>
    <t>0041_2381_h133a_TB674.CEL</t>
  </si>
  <si>
    <t>9. TCGA</t>
  </si>
  <si>
    <t>Homozygous deletion</t>
  </si>
  <si>
    <t>Methylated</t>
  </si>
  <si>
    <t>Unmethylated</t>
  </si>
  <si>
    <t>del+2 mut</t>
  </si>
  <si>
    <t>del+mut</t>
  </si>
  <si>
    <t>homo del</t>
  </si>
  <si>
    <t>Deletion+Mutation</t>
  </si>
  <si>
    <t>11. GSE7696</t>
  </si>
  <si>
    <t>Cluster label</t>
  </si>
  <si>
    <t>Chr1p (GSE16011)</t>
  </si>
  <si>
    <t>Chr7 (GSE4271)</t>
  </si>
  <si>
    <t>Chr9p (Rich et al.)</t>
  </si>
  <si>
    <t>Chr10 (GSE4271)</t>
  </si>
  <si>
    <t>Chr10  (Rich et al.)</t>
  </si>
  <si>
    <t>Chr17p (Rich et al.)</t>
  </si>
  <si>
    <t>Chr19q (GSE4271)</t>
  </si>
  <si>
    <t>Chr19q (GSE16011)</t>
  </si>
  <si>
    <t>No_LOH</t>
  </si>
  <si>
    <t>Gain or Loss</t>
  </si>
  <si>
    <t>No_Change</t>
  </si>
  <si>
    <t>Loss</t>
  </si>
  <si>
    <t>6 (11.1)</t>
  </si>
  <si>
    <t>3 (16.7)</t>
  </si>
  <si>
    <t>4 (57.1)</t>
  </si>
  <si>
    <t>7 (38.9)</t>
  </si>
  <si>
    <t>14 (43.8)</t>
  </si>
  <si>
    <t>1 (6.7)</t>
  </si>
  <si>
    <t>11 (50)</t>
  </si>
  <si>
    <t>0 (0)</t>
  </si>
  <si>
    <t>1 (33.3)</t>
  </si>
  <si>
    <t>10 (43.5)</t>
  </si>
  <si>
    <t>6 (40)</t>
  </si>
  <si>
    <t>9 (28.1)</t>
  </si>
  <si>
    <t>35 (64.8)</t>
  </si>
  <si>
    <t>1 (3.4)</t>
  </si>
  <si>
    <t>5 (27.8)</t>
  </si>
  <si>
    <t>1 (5.6)</t>
  </si>
  <si>
    <t>1 (3.1)</t>
  </si>
  <si>
    <t>5 (33.3)</t>
  </si>
  <si>
    <t>1 (4.5)</t>
  </si>
  <si>
    <t>1 (4.3)</t>
  </si>
  <si>
    <t>5 (15.6)</t>
  </si>
  <si>
    <t>4 (7.4)</t>
  </si>
  <si>
    <t>5 (17.2)</t>
  </si>
  <si>
    <t>2 (11.1)</t>
  </si>
  <si>
    <t>7 (21.9)</t>
  </si>
  <si>
    <t>2 (9.1)</t>
  </si>
  <si>
    <t>4 (17.4)</t>
  </si>
  <si>
    <t>4 (26.7)</t>
  </si>
  <si>
    <t>3 (9.4)</t>
  </si>
  <si>
    <t>9 (31)</t>
  </si>
  <si>
    <t>2 (28.6)</t>
  </si>
  <si>
    <t>2 (13.3)</t>
  </si>
  <si>
    <t>5 (22.7)</t>
  </si>
  <si>
    <t>1 (25)</t>
  </si>
  <si>
    <t>5 (21.7)</t>
  </si>
  <si>
    <t>3 (20)</t>
  </si>
  <si>
    <t>8 (25)</t>
  </si>
  <si>
    <t>2 (3.7)</t>
  </si>
  <si>
    <t>2 (2.4)</t>
  </si>
  <si>
    <t>2 (6.3)</t>
  </si>
  <si>
    <t>3 (3.5)</t>
  </si>
  <si>
    <t>1 (1.9)</t>
  </si>
  <si>
    <t>2 (6.9)</t>
  </si>
  <si>
    <t>4 (22.2)</t>
  </si>
  <si>
    <t>1 (14.3)</t>
  </si>
  <si>
    <t>2 (8.7)</t>
  </si>
  <si>
    <t>Fisher's exact test p-value</t>
  </si>
  <si>
    <t>8.18E-06</t>
  </si>
  <si>
    <t>MDM2 (GSE1993 and TCGA)</t>
  </si>
  <si>
    <t>Deletion</t>
  </si>
  <si>
    <t>No_deletion</t>
  </si>
  <si>
    <t>Amplification</t>
  </si>
  <si>
    <t>No_amplification</t>
  </si>
  <si>
    <t>No_mutation</t>
  </si>
  <si>
    <t>4 (16.7)</t>
  </si>
  <si>
    <t>9 (47.4)</t>
  </si>
  <si>
    <t>18 (30)</t>
  </si>
  <si>
    <t>20 (14.5)</t>
  </si>
  <si>
    <t>2 (10.5)</t>
  </si>
  <si>
    <t>9 (15)</t>
  </si>
  <si>
    <t>24 (17.4)</t>
  </si>
  <si>
    <t>10 (16.7)</t>
  </si>
  <si>
    <t>38 (27.5)</t>
  </si>
  <si>
    <t>8 (33.3)</t>
  </si>
  <si>
    <t>8 (42.1)</t>
  </si>
  <si>
    <t>13 (21.7)</t>
  </si>
  <si>
    <t>1 (4.2)</t>
  </si>
  <si>
    <t>1 (1.7)</t>
  </si>
  <si>
    <t>2 (1.4)</t>
  </si>
  <si>
    <t>7 (29.2)</t>
  </si>
  <si>
    <t>2.07E-06</t>
  </si>
  <si>
    <t>5.23E-02</t>
  </si>
  <si>
    <t>CDKN2A (p16) and CDKN2B (TCGA)</t>
  </si>
  <si>
    <t xml:space="preserve">Deletion </t>
  </si>
  <si>
    <t>40 (39.2)</t>
  </si>
  <si>
    <t>1 (20)</t>
  </si>
  <si>
    <t>13 (38.2)</t>
  </si>
  <si>
    <t>15 (28.8)</t>
  </si>
  <si>
    <t>3 (25)</t>
  </si>
  <si>
    <t>17 (30.4)</t>
  </si>
  <si>
    <t>15 (14.7)</t>
  </si>
  <si>
    <t>8 (23.5)</t>
  </si>
  <si>
    <t>7 (13.5)</t>
  </si>
  <si>
    <t>1 (8.3)</t>
  </si>
  <si>
    <t>9 (16.1)</t>
  </si>
  <si>
    <t>14 (13.7)</t>
  </si>
  <si>
    <t>2 (40)</t>
  </si>
  <si>
    <t>2 (5.9)</t>
  </si>
  <si>
    <t>8 (15.4)</t>
  </si>
  <si>
    <t>10 (17.9)</t>
  </si>
  <si>
    <t>33 (32.4)</t>
  </si>
  <si>
    <t>10 (29.4)</t>
  </si>
  <si>
    <t>12 (23.1)</t>
  </si>
  <si>
    <t>7 (58.3)</t>
  </si>
  <si>
    <t>1 (1.8)</t>
  </si>
  <si>
    <t>1 (2.9)</t>
  </si>
  <si>
    <t>9 (17.3)</t>
  </si>
  <si>
    <t>NA</t>
  </si>
  <si>
    <t>0.139</t>
  </si>
  <si>
    <t>0.122</t>
  </si>
  <si>
    <t>MGMT (TCGA and GSE7696)</t>
  </si>
  <si>
    <t>PTEN loss (GSE4271)</t>
  </si>
  <si>
    <t>PTEN (GSE1993, Rich et al. and TCGA)</t>
  </si>
  <si>
    <t xml:space="preserve">EGFR amplification (GSE4271)  </t>
  </si>
  <si>
    <t>EGFR DNA amplification (Rich et al.)</t>
  </si>
  <si>
    <t>MET Amplification (TCGA)</t>
  </si>
  <si>
    <t>Methylation</t>
  </si>
  <si>
    <t>Unmethylation</t>
  </si>
  <si>
    <t>PTEN CGH</t>
  </si>
  <si>
    <t>EGFR CGH &gt; 1, EGFR amplified</t>
  </si>
  <si>
    <t>EGFR/IFNG peak area ratios &gt; 5, EGFR amplified</t>
  </si>
  <si>
    <t>RNA expression</t>
  </si>
  <si>
    <t>28 (31.1)</t>
  </si>
  <si>
    <t>56 (37.3)</t>
  </si>
  <si>
    <t>17 (37)</t>
  </si>
  <si>
    <t>17 (27.4)</t>
  </si>
  <si>
    <t>78 (54.2)</t>
  </si>
  <si>
    <t>17 (18.9)</t>
  </si>
  <si>
    <t>23 (15.3)</t>
  </si>
  <si>
    <t>5 (10.9)</t>
  </si>
  <si>
    <t>8 (12.9)</t>
  </si>
  <si>
    <t>9 (6.3)</t>
  </si>
  <si>
    <t>6 (6.7)</t>
  </si>
  <si>
    <t>18 (12)</t>
  </si>
  <si>
    <t>7 (15.2)</t>
  </si>
  <si>
    <t>9 (14.5)</t>
  </si>
  <si>
    <t>19 (13.2)</t>
  </si>
  <si>
    <t>31 (34.4)</t>
  </si>
  <si>
    <t>45 (30)</t>
  </si>
  <si>
    <t>16 (34.8)</t>
  </si>
  <si>
    <t>13 (21)</t>
  </si>
  <si>
    <t>37 (25.7)</t>
  </si>
  <si>
    <t>3 (75)</t>
  </si>
  <si>
    <t>1 (1.1)</t>
  </si>
  <si>
    <t>1 (0.7)</t>
  </si>
  <si>
    <t>1 (2.2)</t>
  </si>
  <si>
    <t>3 (4.8)</t>
  </si>
  <si>
    <t>7 (7.8)</t>
  </si>
  <si>
    <t>7 (4.7)</t>
  </si>
  <si>
    <t>12 (19.4)</t>
  </si>
  <si>
    <t>0.495</t>
  </si>
  <si>
    <t>Pearson's correlation coefficient: 0.287, p-value: 0.964</t>
  </si>
  <si>
    <t>0.014</t>
  </si>
  <si>
    <t>Pearson's correlation coefficient: -0.237, p-value: 0.076</t>
  </si>
  <si>
    <t>Pearson's correlation coefficient: -0.043, p-value: 0.402</t>
  </si>
  <si>
    <t>Pearson's correlation coefficient: 0.179, p-value: 0.738</t>
  </si>
  <si>
    <t>4 (2.9)</t>
  </si>
  <si>
    <t>54 (39.1)*</t>
  </si>
  <si>
    <t>* (   ), percentage in each variant type. The values of the percentage were rounded off to one decimal place.</t>
  </si>
  <si>
    <t>7 (14.0)</t>
  </si>
  <si>
    <t>32 (64.0)</t>
  </si>
  <si>
    <t>1 (2.0)</t>
  </si>
  <si>
    <t>6 (12.0)</t>
  </si>
  <si>
    <t>2 (4.0)</t>
  </si>
  <si>
    <t>2 (50.0)</t>
  </si>
  <si>
    <t>1 (25.0)</t>
  </si>
  <si>
    <t>p53 signaling</t>
  </si>
  <si>
    <t xml:space="preserve">RB signaling </t>
  </si>
  <si>
    <t xml:space="preserve">RTK-Ras-PI3K-AKT signaling </t>
  </si>
  <si>
    <t>IDH1 (R132)</t>
  </si>
  <si>
    <t>Data set ID</t>
  </si>
  <si>
    <t>Primary</t>
  </si>
  <si>
    <t>Secondary</t>
  </si>
  <si>
    <t>Test Data</t>
  </si>
  <si>
    <t>no_MUtation</t>
  </si>
  <si>
    <t>p53 (GSE1993, Rich, et al. and TCGA)</t>
  </si>
  <si>
    <t>p53 (GSE1993 Rich, et al. and TCGA)</t>
  </si>
  <si>
    <t>6 (14.3)</t>
  </si>
  <si>
    <t>27 (48.2)</t>
  </si>
  <si>
    <t>7 (16.7)</t>
  </si>
  <si>
    <t>4 (7.1)</t>
  </si>
  <si>
    <t>4 (9.5)</t>
  </si>
  <si>
    <t>11 (19.6)</t>
  </si>
  <si>
    <t>12 (28.6)</t>
  </si>
  <si>
    <t>2 (4.8)</t>
  </si>
  <si>
    <t>2 (3.6)</t>
  </si>
  <si>
    <t>11 (26.2)</t>
  </si>
  <si>
    <t>6.04E-05</t>
  </si>
  <si>
    <t>17 (29.8)</t>
  </si>
  <si>
    <t>6 (10.5)</t>
  </si>
  <si>
    <t>15 (26.3)</t>
  </si>
  <si>
    <t>11 (19.3)</t>
  </si>
  <si>
    <t>2 (3.5)</t>
  </si>
  <si>
    <t>Rich, et al.</t>
  </si>
  <si>
    <t>21 (21.0)</t>
  </si>
  <si>
    <t>14 (27.5)</t>
  </si>
  <si>
    <t>14 (41.2)</t>
  </si>
  <si>
    <t>1 (50)</t>
  </si>
  <si>
    <t>48 (29.4)</t>
  </si>
  <si>
    <t>3 (3.0)</t>
  </si>
  <si>
    <t>5 (9.8)</t>
  </si>
  <si>
    <t>27 (16.6)</t>
  </si>
  <si>
    <t>27 (27.0)</t>
  </si>
  <si>
    <t>15 (29.4)</t>
  </si>
  <si>
    <t>5 (14.7)</t>
  </si>
  <si>
    <t>20 (12.3)</t>
  </si>
  <si>
    <t>45 (45.0)</t>
  </si>
  <si>
    <t>10 (19.6)</t>
  </si>
  <si>
    <t>57 (35)</t>
  </si>
  <si>
    <t>2 (2.0)</t>
  </si>
  <si>
    <t>2 (3.9)</t>
  </si>
  <si>
    <t>3 (8.8)</t>
  </si>
  <si>
    <t>11 (6.7)</t>
  </si>
  <si>
    <t>7.25E-03</t>
  </si>
  <si>
    <t>0.524</t>
  </si>
  <si>
    <t>24 (28.6)</t>
  </si>
  <si>
    <t>6 (7.1)</t>
  </si>
  <si>
    <t>15 (17.9)</t>
  </si>
  <si>
    <t>26 (31)</t>
  </si>
  <si>
    <t>11 (13.1)</t>
  </si>
  <si>
    <t>12 (41.4) *</t>
  </si>
  <si>
    <t>21 (24.4)</t>
  </si>
  <si>
    <t>8 (9.3)</t>
  </si>
  <si>
    <t>19 (22.1)</t>
  </si>
  <si>
    <t>26 (30.2)</t>
  </si>
  <si>
    <t>9 (10.5)</t>
  </si>
  <si>
    <t>1.61E-11</t>
  </si>
  <si>
    <t>4.36E-10</t>
  </si>
  <si>
    <t>22 (15.7)</t>
  </si>
  <si>
    <t>40 (28.6)</t>
  </si>
  <si>
    <t>19 (13.6)</t>
  </si>
  <si>
    <t>31 (22.1)</t>
  </si>
  <si>
    <t>8 (5.7)</t>
  </si>
  <si>
    <t>20 (14.3)</t>
  </si>
  <si>
    <t>34 (24.8)</t>
  </si>
  <si>
    <t>17 (12.4)</t>
  </si>
  <si>
    <t>31 (22.6)</t>
  </si>
  <si>
    <t>46 (33.6)</t>
  </si>
  <si>
    <t>5 (3.6)</t>
  </si>
  <si>
    <t>6.58E-17</t>
  </si>
  <si>
    <t>Primary or secondary glioblastoma</t>
  </si>
  <si>
    <t>11 (12.2)</t>
  </si>
  <si>
    <t>35 (38.9)</t>
  </si>
  <si>
    <t>13 (14.4)</t>
  </si>
  <si>
    <t>3 (3.3)</t>
  </si>
  <si>
    <t>21 (23.3)</t>
  </si>
  <si>
    <t>2.51E-11</t>
  </si>
  <si>
    <t>IDH1 (Arg132) Mutation (GSE16011 and TCGA)</t>
  </si>
  <si>
    <t>E-MEXP-567: 13 samples</t>
  </si>
  <si>
    <t>E-MEXP-567-raw-cel-890390805.CEL</t>
  </si>
  <si>
    <t>E-MEXP-567-raw-cel-890390826.CEL</t>
  </si>
  <si>
    <t>E-MEXP-567-raw-cel-890390847.CEL</t>
  </si>
  <si>
    <t>E-MEXP-567-raw-cel-890390868.CEL</t>
  </si>
  <si>
    <t>E-MEXP-567-raw-cel-890390889.CEL</t>
  </si>
  <si>
    <t>E-MEXP-567-raw-cel-890390910.CEL</t>
  </si>
  <si>
    <t>E-MEXP-567-raw-cel-890390931.CEL</t>
  </si>
  <si>
    <t>E-MEXP-567-raw-cel-890390952.CEL</t>
  </si>
  <si>
    <t>E-MEXP-567-raw-cel-890390973.CEL</t>
  </si>
  <si>
    <t>E-MEXP-567-raw-cel-890390994.CEL</t>
  </si>
  <si>
    <t>E-MEXP-567-raw-cel-890391015.CEL</t>
  </si>
  <si>
    <t>E-MEXP-567-raw-cel-890391036.CEL</t>
  </si>
  <si>
    <t>E-MEXP-567-raw-cel-890391057.CEL</t>
  </si>
  <si>
    <t>GSE4412: 77 samples</t>
  </si>
  <si>
    <t>DECEASED</t>
  </si>
  <si>
    <t>ALIVE</t>
  </si>
  <si>
    <t>GSE24072: 30 samples</t>
  </si>
  <si>
    <t>GSE4271: 91 samples</t>
  </si>
  <si>
    <t>NO</t>
  </si>
  <si>
    <t>YES</t>
  </si>
  <si>
    <t>GSE16011: 72 samples</t>
  </si>
  <si>
    <t>Dead</t>
  </si>
  <si>
    <t>Lost to follow up</t>
  </si>
  <si>
    <t>Pilocytic astrocytoma</t>
  </si>
  <si>
    <t>Alive</t>
  </si>
  <si>
    <t>Lost ot follow up</t>
  </si>
  <si>
    <t>GSE8692: 8 samples</t>
  </si>
  <si>
    <t>GSE1993: 62 samples</t>
  </si>
  <si>
    <t>GSM35783.CEL</t>
  </si>
  <si>
    <t>GSM35781.CEL</t>
  </si>
  <si>
    <t>GSM35735.CEL</t>
  </si>
  <si>
    <t>GSM35743.CEL</t>
  </si>
  <si>
    <t>GSM35754.CEL</t>
  </si>
  <si>
    <t>GSM35760.CEL</t>
  </si>
  <si>
    <t>GSM35780.CEL</t>
  </si>
  <si>
    <t>GSM35784.CEL</t>
  </si>
  <si>
    <t>GSM35779.CEL</t>
  </si>
  <si>
    <t>GSM35793.CEL</t>
  </si>
  <si>
    <t>GSM35789.CEL</t>
  </si>
  <si>
    <t>GSM35768.CEL</t>
  </si>
  <si>
    <t>GSM35775.CEL</t>
  </si>
  <si>
    <t>GSM35757.CEL</t>
  </si>
  <si>
    <t>GSM35774.CEL</t>
  </si>
  <si>
    <t>GSM35746.CEL</t>
  </si>
  <si>
    <t>GSM35796.CEL</t>
  </si>
  <si>
    <t>GSM35763.CEL</t>
  </si>
  <si>
    <t>GSM35764.CEL</t>
  </si>
  <si>
    <t>GSM35737.CEL</t>
  </si>
  <si>
    <t>GSM35755.CEL</t>
  </si>
  <si>
    <t>GSM35756.CEL</t>
  </si>
  <si>
    <t>GSM35738.CEL</t>
  </si>
  <si>
    <t>GSM35752.CEL</t>
  </si>
  <si>
    <t>GSM35761.CEL</t>
  </si>
  <si>
    <t>GSM35753.CEL</t>
  </si>
  <si>
    <t>GSM35744.CEL</t>
  </si>
  <si>
    <t>GSM35741.CEL</t>
  </si>
  <si>
    <t>GSM35745.CEL</t>
  </si>
  <si>
    <t>GSM35791.CEL</t>
  </si>
  <si>
    <t>GSM35798.CEL</t>
  </si>
  <si>
    <t>GSM35762.CEL</t>
  </si>
  <si>
    <t>GSM35766.CEL</t>
  </si>
  <si>
    <t>GSM35771.CEL</t>
  </si>
  <si>
    <t>GSM35772.CEL</t>
  </si>
  <si>
    <t>GSM35773.CEL</t>
  </si>
  <si>
    <t>GSM35790.CEL</t>
  </si>
  <si>
    <t>GSM35788.CEL</t>
  </si>
  <si>
    <t>GSM35759.CEL</t>
  </si>
  <si>
    <t>GSM35747.CEL</t>
  </si>
  <si>
    <t>GSM35751.CEL</t>
  </si>
  <si>
    <t>GSM35758.CEL</t>
  </si>
  <si>
    <t>GSM35750.CEL</t>
  </si>
  <si>
    <t>GSM35734.CEL</t>
  </si>
  <si>
    <t>GSM35795.CEL</t>
  </si>
  <si>
    <t>GSM35742.CEL</t>
  </si>
  <si>
    <t>GSM35749.CEL</t>
  </si>
  <si>
    <t>GSM35748.CEL</t>
  </si>
  <si>
    <t>GSM35792.CEL</t>
  </si>
  <si>
    <t>GSM35787.CEL</t>
  </si>
  <si>
    <t>GSM35797.CEL</t>
  </si>
  <si>
    <t>GSM35794.CEL</t>
  </si>
  <si>
    <t>GSM35767.CEL</t>
  </si>
  <si>
    <t>GSM35770.CEL</t>
  </si>
  <si>
    <t>GSM35765.CEL</t>
  </si>
  <si>
    <t>GSM35740.CEL</t>
  </si>
  <si>
    <t>GSM35777.CEL</t>
  </si>
  <si>
    <t>GSM35778.CEL</t>
  </si>
  <si>
    <t>GSM35785.CEL</t>
  </si>
  <si>
    <t>GSM35786.CEL</t>
  </si>
  <si>
    <t>GSM35739.CEL</t>
  </si>
  <si>
    <t>GSM35736.CEL</t>
  </si>
  <si>
    <t>Rich, et al.: 36 samples</t>
  </si>
  <si>
    <t>TCGA data: 206 samples</t>
  </si>
  <si>
    <t>APEEK_p_TCGA_GBM16.Ov15_Epr_HT_HG-U133A_96-HTA_B12_464092.CEL</t>
  </si>
  <si>
    <t>APEEK_p_TCGA_GBM16.Ov15_Epr_HT_HG-U133A_96-HTA_C05_464104.CEL</t>
  </si>
  <si>
    <t>APEEK_p_TCGA_GBM16.Ov15_Epr_HT_HG-U133A_96-HTA_C10_464098.CEL</t>
  </si>
  <si>
    <t>APEEK_p_TCGA_GBM16.Ov15_Epr_HT_HG-U133A_96-HTA_C11_464100.CEL</t>
  </si>
  <si>
    <t>APEEK_p_TCGA_GBM16.Ov15_Epr_HT_HG-U133A_96-HTA_D04_464126.CEL</t>
  </si>
  <si>
    <t>APEEK_p_TCGA_GBM16.Ov15_Epr_HT_HG-U133A_96-HTA_D11_464016.CEL</t>
  </si>
  <si>
    <t>APEEK_p_TCGA_GBM16.Ov15_Epr_HT_HG-U133A_96-HTA_E03_464024.CEL</t>
  </si>
  <si>
    <t>APEEK_p_TCGA_GBM16.Ov15_Epr_HT_HG-U133A_96-HTA_E07_464000.CEL</t>
  </si>
  <si>
    <t>APEEK_p_TCGA_GBM16.Ov15_Epr_HT_HG-U133A_96-HTA_E12_464010.CEL</t>
  </si>
  <si>
    <t>APEEK_p_TCGA_GBM16.Ov15_Epr_HT_HG-U133A_96-HTA_F01_464054.CEL</t>
  </si>
  <si>
    <t>APEEK_p_TCGA_GBM16.Ov15_Epr_HT_HG-U133A_96-HTA_F06_464060.CEL</t>
  </si>
  <si>
    <t>FEAST_p_TCGA_B20_21_Epression_HT_HG-U133A_96-HTA_A01_516368.CEL</t>
  </si>
  <si>
    <t>FEAST_p_TCGA_B20_21_Epression_HT_HG-U133A_96-HTA_A02_516408.CEL</t>
  </si>
  <si>
    <t>FEAST_p_TCGA_B20_21_Epression_HT_HG-U133A_96-HTA_A03_516396.CEL</t>
  </si>
  <si>
    <t>FEAST_p_TCGA_B20_21_Epression_HT_HG-U133A_96-HTA_A08_516468.CEL</t>
  </si>
  <si>
    <t>FEAST_p_TCGA_B20_21_Epression_HT_HG-U133A_96-HTA_A12_516376.CEL</t>
  </si>
  <si>
    <t>FEAST_p_TCGA_B20_21_Epression_HT_HG-U133A_96-HTA_B02_516364.CEL</t>
  </si>
  <si>
    <t>FEAST_p_TCGA_B20_21_Epression_HT_HG-U133A_96-HTA_B04_516390.CEL</t>
  </si>
  <si>
    <t>FEAST_p_TCGA_B20_21_Epression_HT_HG-U133A_96-HTA_B05_516398.CEL</t>
  </si>
  <si>
    <t>FEAST_p_TCGA_B20_21_Epression_HT_HG-U133A_96-HTA_B08_516420.CEL</t>
  </si>
  <si>
    <t>FEAST_p_TCGA_B20_21_Epression_HT_HG-U133A_96-HTA_B11_516294.CEL</t>
  </si>
  <si>
    <t>FEAST_p_TCGA_B20_21_Epression_HT_HG-U133A_96-HTA_C02_516392.CEL</t>
  </si>
  <si>
    <t>FEAST_p_TCGA_B20_21_Epression_HT_HG-U133A_96-HTA_C05_516388.CEL</t>
  </si>
  <si>
    <t>FEAST_p_TCGA_B20_21_Epression_HT_HG-U133A_96-HTA_C08_516462.CEL</t>
  </si>
  <si>
    <t>FEAST_p_TCGA_B20_21_Epression_HT_HG-U133A_96-HTA_D04_516296.CEL</t>
  </si>
  <si>
    <t>FEAST_p_TCGA_B20_21_Epression_HT_HG-U133A_96-HTA_D08_516336.CEL</t>
  </si>
  <si>
    <t>FEAST_p_TCGA_B20_21_Epression_HT_HG-U133A_96-HTA_D09_516446.CEL</t>
  </si>
  <si>
    <t>MULEY_p_TCGA_b53and79_Epr_HT_HG-U133A_24.HTA_A09_723906.CEL</t>
  </si>
  <si>
    <t>MULEY_p_TCGA_b53and79_Epr_HT_HG-U133A_24.HTA_E07_723866.CEL</t>
  </si>
  <si>
    <t>MULEY_p_TCGA_b53and79_Epr_HT_HG-U133A_24.HTA_E09_723838.CEL</t>
  </si>
  <si>
    <t>MULEY_p_TCGA_b53and79_Epr_HT_HG-U133A_24.HTA_F07_723920.CEL</t>
  </si>
  <si>
    <t>MULEY_p_TCGA_b53and79_Epr_HT_HG-U133A_24.HTA_F09_723902.CEL</t>
  </si>
  <si>
    <t>MULEY_p_TCGA_b53and79_Epr_HT_HG-U133A_24.HTA_G07_723860.CEL</t>
  </si>
  <si>
    <t>MULEY_p_TCGA_b53and79_Epr_HT_HG-U133A_24.HTA_G09_723956.CEL</t>
  </si>
  <si>
    <t>MULEY_p_TCGA_b53and79_Epr_HT_HG-U133A_24.HTA_H07_723918.CEL</t>
  </si>
  <si>
    <t>MULEY_p_TCGA_b53and79_Epr_HT_HG-U133A_24.HTA_H09_723968.CEL</t>
  </si>
  <si>
    <t>SOCKS_p_TCGA_31_38_R14_HT_HG-U133A_96-HTA_E01_588234.CEL</t>
  </si>
  <si>
    <t>SOCKS_p_TCGA_31_38_R14_HT_HG-U133A_96-HTA_E03_588238.CEL</t>
  </si>
  <si>
    <t>SOCKS_p_TCGA_31_38_R14_HT_HG-U133A_96-HTA_E04_588236.CEL</t>
  </si>
  <si>
    <t>SOCKS_p_TCGA_31_38_R14_HT_HG-U133A_96-HTA_E06_588208.CEL</t>
  </si>
  <si>
    <t>SOCKS_p_TCGA_31_38_R14_HT_HG-U133A_96-HTA_E10_588216.CEL</t>
  </si>
  <si>
    <t>SOCKS_p_TCGA_31_38_R14_HT_HG-U133A_96-HTA_E11_588222.CEL</t>
  </si>
  <si>
    <t>SOCKS_p_TCGA_31_38_R14_HT_HG-U133A_96-HTA_E12_588220.CEL</t>
  </si>
  <si>
    <t>SOCKS_p_TCGA_31_38_R14_HT_HG-U133A_96-HTA_F02_588258.CEL</t>
  </si>
  <si>
    <t>SOCKS_p_TCGA_31_38_R14_HT_HG-U133A_96-HTA_F03_588260.CEL</t>
  </si>
  <si>
    <t>SOCKS_p_TCGA_31_38_R14_HT_HG-U133A_96-HTA_F08_588270.CEL</t>
  </si>
  <si>
    <t>SOCKS_p_TCGA_31_38_R14_HT_HG-U133A_96-HTA_F10_588242.CEL</t>
  </si>
  <si>
    <t>SOCKS_p_TCGA_31_38_R14_HT_HG-U133A_96-HTA_G03_588252.CEL</t>
  </si>
  <si>
    <t>SOCKS_p_TCGA_31_38_R14_HT_HG-U133A_96-HTA_G05_588198.CEL</t>
  </si>
  <si>
    <t>SOCKS_p_TCGA_31_38_R14_HT_HG-U133A_96-HTA_G06_588196.CEL</t>
  </si>
  <si>
    <t>SPANS_p_TCGA_Batch60_62_Epr_HT_HG-U133A_24.HTA_F09_691866.CEL</t>
  </si>
  <si>
    <t>SPANS_p_TCGA_Batch60_62_Epr_HT_HG-U133A_24.HTA_G09_691928.CEL</t>
  </si>
  <si>
    <t>TALAR_p_TCGA_Batch62_Epr_HT_HG-U133A_24.HTA_A05_691764.CEL</t>
  </si>
  <si>
    <t>TALAR_p_TCGA_Batch62_Epr_HT_HG-U133A_24.HTA_A09_691690.CEL</t>
  </si>
  <si>
    <t>TALAR_p_TCGA_Batch62_Epr_HT_HG-U133A_24.HTA_B09_691756.CEL</t>
  </si>
  <si>
    <t>TALAR_p_TCGA_Batch62_Epr_HT_HG-U133A_24.HTA_C07_691784.CEL</t>
  </si>
  <si>
    <t>TALAR_p_TCGA_Batch62_Epr_HT_HG-U133A_24.HTA_C09_691766.CEL</t>
  </si>
  <si>
    <t>TALAR_p_TCGA_Batch62_Epr_HT_HG-U133A_24.HTA_D05_691768.CEL</t>
  </si>
  <si>
    <t>TALAR_p_TCGA_Batch62_Epr_HT_HG-U133A_24.HTA_D07_691684.CEL</t>
  </si>
  <si>
    <t>TALAR_p_TCGA_Batch62_Epr_HT_HG-U133A_24.HTA_D09_691742.CEL</t>
  </si>
  <si>
    <t>TALAR_p_TCGA_Batch62_Epr_HT_HG-U133A_24.HTA_E05_691674.CEL</t>
  </si>
  <si>
    <t>TALAR_p_TCGA_Batch62_Epr_HT_HG-U133A_24.HTA_E09_691686.CEL</t>
  </si>
  <si>
    <t>TALAR_p_TCGA_Batch62_Epr_HT_HG-U133A_24.HTA_G09_691658.CEL</t>
  </si>
  <si>
    <t>TALAR_p_TCGA_Batch62_Epr_HT_HG-U133A_24.HTA_H05_691802.CEL</t>
  </si>
  <si>
    <t>WARNS_p_TCGA_b79_Epr_HT_HG-U133A_24.HTA_A05_724116.CEL</t>
  </si>
  <si>
    <t>WARNS_p_TCGA_b79_Epr_HT_HG-U133A_24.HTA_A07_724158.CEL</t>
  </si>
  <si>
    <t>WARNS_p_TCGA_b79_Epr_HT_HG-U133A_24.HTA_A09_724056.CEL</t>
  </si>
  <si>
    <t>WARNS_p_TCGA_b79_Epr_HT_HG-U133A_24.HTA_B07_724034.CEL</t>
  </si>
  <si>
    <t>WARNS_p_TCGA_b79_Epr_HT_HG-U133A_24.HTA_B09_724152.CEL</t>
  </si>
  <si>
    <t>WARNS_p_TCGA_b79_Epr_HT_HG-U133A_24.HTA_C05_724136.CEL</t>
  </si>
  <si>
    <t>WARNS_p_TCGA_b79_Epr_HT_HG-U133A_24.HTA_C07_724176.CEL</t>
  </si>
  <si>
    <t>WARNS_p_TCGA_b79_Epr_HT_HG-U133A_24.HTA_C09_724080.CEL</t>
  </si>
  <si>
    <t>WARNS_p_TCGA_b79_Epr_HT_HG-U133A_24.HTA_D05_724140.CEL</t>
  </si>
  <si>
    <t>WARNS_p_TCGA_b79_Epr_HT_HG-U133A_24.HTA_D07_724062.CEL</t>
  </si>
  <si>
    <t>WARNS_p_TCGA_b79_Epr_HT_HG-U133A_24.HTA_D09_723994.CEL</t>
  </si>
  <si>
    <t>WARNS_p_TCGA_b79_Epr_HT_HG-U133A_24.HTA_E05_724104.CEL</t>
  </si>
  <si>
    <t>WARNS_p_TCGA_b79_Epr_HT_HG-U133A_24.HTA_E07_724052.CEL</t>
  </si>
  <si>
    <t>WARNS_p_TCGA_b79_Epr_HT_HG-U133A_24.HTA_E09_723996.CEL</t>
  </si>
  <si>
    <t>WARNS_p_TCGA_b79_Epr_HT_HG-U133A_24.HTA_F05_724012.CEL</t>
  </si>
  <si>
    <t>WARNS_p_TCGA_b79_Epr_HT_HG-U133A_24.HTA_F07_724038.CEL</t>
  </si>
  <si>
    <t>WARNS_p_TCGA_b79_Epr_HT_HG-U133A_24.HTA_F09_724094.CEL</t>
  </si>
  <si>
    <t>WARNS_p_TCGA_b79_Epr_HT_HG-U133A_24.HTA_G05_724174.CEL</t>
  </si>
  <si>
    <t>WARNS_p_TCGA_b79_Epr_HT_HG-U133A_24.HTA_G07_724112.CEL</t>
  </si>
  <si>
    <t>WARNS_p_TCGA_b79_Epr_HT_HG-U133A_24.HTA_G09_724166.CEL</t>
  </si>
  <si>
    <t>WARNS_p_TCGA_b79_Epr_HT_HG-U133A_24.HTA_H05_724162.CEL</t>
  </si>
  <si>
    <t>WARNS_p_TCGA_b79_Epr_HT_HG-U133A_24.HTA_H07_724006.CEL</t>
  </si>
  <si>
    <t>WARNS_p_TCGA_b79_Epr_HT_HG-U133A_24.HTA_H09_724066.CEL</t>
  </si>
  <si>
    <t>E-TABM-898: 2 samples</t>
  </si>
  <si>
    <t>GSE21354: 3 samples</t>
  </si>
  <si>
    <t>GSE19728: 12 samples</t>
  </si>
  <si>
    <t>GSE45921: 16 samples</t>
  </si>
  <si>
    <t>REMBRANDT data: 309 samples</t>
  </si>
  <si>
    <t xml:space="preserve"> G4</t>
  </si>
  <si>
    <t xml:space="preserve"> Null</t>
  </si>
  <si>
    <t xml:space="preserve"> G2</t>
  </si>
  <si>
    <t xml:space="preserve"> G3</t>
  </si>
  <si>
    <t xml:space="preserve"> Astrocytoma</t>
  </si>
  <si>
    <t xml:space="preserve"> Oligodendroglioma</t>
  </si>
  <si>
    <t xml:space="preserve"> Anaplastic astrocytoma</t>
  </si>
  <si>
    <t>HF0300.3_U133P2.CEL</t>
  </si>
  <si>
    <t>HF0442.5_U133P2.CEL</t>
  </si>
  <si>
    <t>HF0954.2_U133P2.CEL</t>
  </si>
  <si>
    <t xml:space="preserve"> Glioblastoma</t>
  </si>
  <si>
    <t>Borad Institute: 38 samples</t>
  </si>
  <si>
    <t>primary_GBM_27_U133.CEL</t>
  </si>
  <si>
    <t>primary_GBM_29_U133.CEL</t>
  </si>
  <si>
    <t>primary_GBM_36_U133.CEL</t>
  </si>
  <si>
    <t>primary_GBM_55_U133.CEL</t>
  </si>
  <si>
    <t>primary_GBM_64_U133.CEL</t>
  </si>
  <si>
    <t>primary_GBM_74_U133.CEL</t>
  </si>
  <si>
    <t>primary_GBM_76_U133.CEL</t>
  </si>
  <si>
    <t>primary_GBM_84_U133.CEL</t>
  </si>
  <si>
    <t>primary_GBM_87_U133.CEL</t>
  </si>
  <si>
    <t>primary_GBM_92_U133.CEL</t>
  </si>
  <si>
    <t>30 - 39</t>
  </si>
  <si>
    <t>40 - 49</t>
  </si>
  <si>
    <t>50 - 59</t>
  </si>
  <si>
    <t>60 - 69</t>
  </si>
  <si>
    <t>70 - 89</t>
  </si>
  <si>
    <t>Tumor grade</t>
  </si>
  <si>
    <t>Treatment type</t>
  </si>
  <si>
    <t>Supplementary Table 12. List of gene signatures significantlly up- or down-regulated in each transcriptional cluster</t>
  </si>
  <si>
    <t>Supplementary Table 14. Summary of the glioblasstoma types and frequencies of chromosomal and gene-level genomic variations</t>
  </si>
  <si>
    <t>Supplementary Table 15. Distribution of frequently mutated chromosomes in the 6 transcriptional subtypes</t>
  </si>
  <si>
    <t>Supplementary Table 16. Distribution of frequently mutated genes in the 6 transcriptional subtypes</t>
  </si>
  <si>
    <t>Supplementary Table 17. Contribution of the primary and secondary glioblastomas in the three data sets across the 6 transcriptional subtypes</t>
  </si>
  <si>
    <t>16. Broad Institute</t>
  </si>
  <si>
    <t>Supplementary Table 1. Summary of  micorrarray sample information and their available data in the 16 data sets</t>
  </si>
  <si>
    <t>Supplementary Table 2. Summary of quality control test result for total 1,956 microarray samples</t>
  </si>
  <si>
    <t>Supplementary Table 6. Summary of clinical and treatment data of the 755 samples in the test set</t>
  </si>
  <si>
    <t>Supplementary Table 7. Summary of Pearson's correlation and Cox's proportional-hazardous ratio by age-at-diagnosis and treatment type</t>
  </si>
  <si>
    <t>Supplementary Table 13. List of epithelial-mesenchymal transition (EMT) signiture and putative stem cell marker, CD44.</t>
  </si>
  <si>
    <t>96 (28.7)</t>
  </si>
  <si>
    <t>40 (11.9)</t>
  </si>
  <si>
    <t>56 (16.7)</t>
  </si>
  <si>
    <t>116 (34.6)</t>
  </si>
  <si>
    <t>9 (2.7)</t>
  </si>
  <si>
    <t>18 (5.4)</t>
  </si>
  <si>
    <t>0.101</t>
  </si>
  <si>
    <t>Supplementary Table 4. Summary of histological and clinical data of the 1,059 samples in the training set</t>
  </si>
  <si>
    <t>Supplementary Table 5. Summary of PCA and outlier detection in the test set</t>
  </si>
  <si>
    <t>Supplementary Table 9. Summary of average survival time by treatment type in each transcriptional cluster of only grade IV patients</t>
  </si>
  <si>
    <t>Supplementary Table 8. Summary of average survival time by treatment type in each transcriptional cluster</t>
  </si>
  <si>
    <t>Supplementary Table 10. Summary of multivariate cox proportional-hazard ratio in each cluster</t>
  </si>
  <si>
    <t>Supplementary Table 11. Summary of multivariate cox proportional-hazard ratio in tumor grade III and IV</t>
  </si>
  <si>
    <t>Verhaak, et al. [8] and McLendon, et al. [41]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</si>
  <si>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</si>
  <si>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</si>
  <si>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</si>
  <si>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</si>
  <si>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</si>
  <si>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</si>
  <si>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</si>
  <si>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</si>
  <si>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</si>
  <si>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</si>
  <si>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</si>
  <si>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</si>
  <si>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</si>
  <si>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</si>
  <si>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</si>
  <si>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</si>
  <si>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</si>
  <si>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</si>
  <si>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</si>
  <si>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</si>
  <si>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</si>
  <si>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</si>
  <si>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</si>
  <si>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</si>
  <si>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Rank of the Slug-based EMT signature [42]</t>
  </si>
  <si>
    <t xml:space="preserve">Total 392 glioblastoma 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</si>
</sst>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vertAlign val="super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70C0"/>
      <name val="Times New Roman"/>
      <family val="1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name val="Times New Roman"/>
      <family val="1"/>
    </font>
    <font>
      <sz val="12"/>
      <color theme="1"/>
      <name val="Times New Roman"/>
      <family val="1"/>
    </font>
    <font>
      <b/>
      <sz val="11"/>
      <color rgb="FF002060"/>
      <name val="Times New Roman"/>
      <family val="1"/>
    </font>
    <font>
      <sz val="11"/>
      <color rgb="FF002060"/>
      <name val="Times New Roman"/>
      <family val="1"/>
    </font>
    <font>
      <sz val="11"/>
      <color rgb="FF0070C0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Verdana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indexed="8"/>
      <name val="Arial"/>
      <family val="2"/>
    </font>
    <font>
      <sz val="11"/>
      <color indexed="8"/>
      <name val="Times New Roman"/>
      <family val="1"/>
    </font>
    <font>
      <sz val="11"/>
      <color indexed="8"/>
      <name val="Calibri"/>
      <family val="2"/>
    </font>
    <font>
      <b/>
      <sz val="10"/>
      <color rgb="FF0070C0"/>
      <name val="Times New Roman"/>
      <family val="1"/>
    </font>
    <font>
      <b/>
      <sz val="10"/>
      <name val="Times New Roman"/>
      <family val="1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sz val="9"/>
      <name val="Times New Roman"/>
      <family val="1"/>
    </font>
    <font>
      <b/>
      <sz val="9"/>
      <color rgb="FF00B050"/>
      <name val="Times New Roman"/>
      <family val="1"/>
    </font>
    <font>
      <sz val="9"/>
      <color indexed="8"/>
      <name val="Times New Roman"/>
      <family val="1"/>
    </font>
    <font>
      <sz val="9"/>
      <color rgb="FF0070C0"/>
      <name val="Times New Roman"/>
      <family val="1"/>
    </font>
    <font>
      <sz val="9"/>
      <name val="Calibri"/>
      <family val="2"/>
      <scheme val="minor"/>
    </font>
    <font>
      <b/>
      <sz val="9"/>
      <color theme="1"/>
      <name val="Times New Roman"/>
      <family val="1"/>
    </font>
    <font>
      <b/>
      <sz val="9"/>
      <name val="Times New Roman"/>
      <family val="1"/>
    </font>
    <font>
      <b/>
      <sz val="9"/>
      <color rgb="FF0070C0"/>
      <name val="Times New Roman"/>
      <family val="1"/>
    </font>
    <font>
      <b/>
      <sz val="9"/>
      <color rgb="FFFF0000"/>
      <name val="Times New Roman"/>
      <family val="1"/>
    </font>
  </fonts>
  <fills count="5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</borders>
  <cellStyleXfs count="48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7" fillId="0" borderId="0" applyNumberFormat="0" applyFill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7" applyNumberFormat="0" applyAlignment="0" applyProtection="0"/>
    <xf numFmtId="0" fontId="15" fillId="15" borderId="8" applyNumberFormat="0" applyAlignment="0" applyProtection="0"/>
    <xf numFmtId="0" fontId="16" fillId="15" borderId="7" applyNumberFormat="0" applyAlignment="0" applyProtection="0"/>
    <xf numFmtId="0" fontId="17" fillId="0" borderId="9" applyNumberFormat="0" applyFill="0" applyAlignment="0" applyProtection="0"/>
    <xf numFmtId="0" fontId="18" fillId="16" borderId="10" applyNumberFormat="0" applyAlignment="0" applyProtection="0"/>
    <xf numFmtId="0" fontId="2" fillId="0" borderId="0" applyNumberFormat="0" applyFill="0" applyBorder="0" applyAlignment="0" applyProtection="0"/>
    <xf numFmtId="0" fontId="1" fillId="17" borderId="11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12" applyNumberFormat="0" applyFill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0" fillId="41" borderId="0" applyNumberFormat="0" applyBorder="0" applyAlignment="0" applyProtection="0"/>
    <xf numFmtId="0" fontId="38" fillId="0" borderId="0"/>
    <xf numFmtId="0" fontId="39" fillId="0" borderId="0"/>
    <xf numFmtId="0" fontId="42" fillId="0" borderId="0"/>
    <xf numFmtId="0" fontId="44" fillId="0" borderId="0"/>
  </cellStyleXfs>
  <cellXfs count="598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6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21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6" fillId="7" borderId="1" xfId="0" applyFont="1" applyFill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26" fillId="2" borderId="1" xfId="0" applyFont="1" applyFill="1" applyBorder="1" applyAlignment="1">
      <alignment horizontal="left" vertical="center" wrapText="1"/>
    </xf>
    <xf numFmtId="0" fontId="21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2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42" borderId="1" xfId="0" applyFont="1" applyFill="1" applyBorder="1" applyAlignment="1">
      <alignment wrapText="1"/>
    </xf>
    <xf numFmtId="0" fontId="6" fillId="42" borderId="1" xfId="0" applyFont="1" applyFill="1" applyBorder="1"/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6" fillId="6" borderId="1" xfId="0" applyFont="1" applyFill="1" applyBorder="1" applyAlignment="1">
      <alignment horizontal="left" vertical="center" indent="1"/>
    </xf>
    <xf numFmtId="0" fontId="23" fillId="6" borderId="1" xfId="0" applyFont="1" applyFill="1" applyBorder="1" applyAlignment="1">
      <alignment horizontal="left" vertical="center" indent="1"/>
    </xf>
    <xf numFmtId="0" fontId="23" fillId="5" borderId="1" xfId="0" applyFont="1" applyFill="1" applyBorder="1" applyAlignment="1">
      <alignment horizontal="left" vertical="center" indent="1"/>
    </xf>
    <xf numFmtId="0" fontId="6" fillId="3" borderId="1" xfId="0" applyFont="1" applyFill="1" applyBorder="1" applyAlignment="1">
      <alignment horizontal="left" vertical="center" indent="1"/>
    </xf>
    <xf numFmtId="0" fontId="23" fillId="3" borderId="1" xfId="0" applyFont="1" applyFill="1" applyBorder="1" applyAlignment="1">
      <alignment horizontal="left" vertical="center" indent="1"/>
    </xf>
    <xf numFmtId="0" fontId="6" fillId="7" borderId="1" xfId="0" applyFont="1" applyFill="1" applyBorder="1" applyAlignment="1">
      <alignment horizontal="left" vertical="center" indent="1"/>
    </xf>
    <xf numFmtId="0" fontId="23" fillId="7" borderId="1" xfId="0" applyFont="1" applyFill="1" applyBorder="1" applyAlignment="1">
      <alignment horizontal="left" vertical="center" indent="1"/>
    </xf>
    <xf numFmtId="0" fontId="6" fillId="9" borderId="1" xfId="0" applyFont="1" applyFill="1" applyBorder="1" applyAlignment="1">
      <alignment horizontal="left" vertical="center" indent="1"/>
    </xf>
    <xf numFmtId="0" fontId="23" fillId="9" borderId="1" xfId="0" applyFont="1" applyFill="1" applyBorder="1" applyAlignment="1">
      <alignment horizontal="left" vertical="center" indent="1"/>
    </xf>
    <xf numFmtId="0" fontId="23" fillId="4" borderId="1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left" vertical="center" indent="1"/>
    </xf>
    <xf numFmtId="0" fontId="21" fillId="8" borderId="1" xfId="0" applyFont="1" applyFill="1" applyBorder="1" applyAlignment="1">
      <alignment horizontal="left" vertical="center" indent="1"/>
    </xf>
    <xf numFmtId="0" fontId="23" fillId="8" borderId="1" xfId="0" applyFont="1" applyFill="1" applyBorder="1" applyAlignment="1">
      <alignment horizontal="left" vertical="center" indent="1"/>
    </xf>
    <xf numFmtId="0" fontId="6" fillId="8" borderId="1" xfId="0" applyFont="1" applyFill="1" applyBorder="1" applyAlignment="1">
      <alignment horizontal="left" vertical="center" indent="1"/>
    </xf>
    <xf numFmtId="0" fontId="6" fillId="10" borderId="1" xfId="0" applyFont="1" applyFill="1" applyBorder="1" applyAlignment="1">
      <alignment horizontal="left" vertical="center" indent="1"/>
    </xf>
    <xf numFmtId="0" fontId="23" fillId="10" borderId="1" xfId="0" applyFont="1" applyFill="1" applyBorder="1" applyAlignment="1">
      <alignment horizontal="left" vertical="center" indent="1"/>
    </xf>
    <xf numFmtId="0" fontId="6" fillId="42" borderId="1" xfId="0" applyFont="1" applyFill="1" applyBorder="1" applyAlignment="1">
      <alignment horizontal="left" indent="1"/>
    </xf>
    <xf numFmtId="0" fontId="23" fillId="42" borderId="1" xfId="0" applyFont="1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6" fillId="0" borderId="0" xfId="0" applyFont="1" applyAlignment="1">
      <alignment horizontal="right" vertical="center" indent="1"/>
    </xf>
    <xf numFmtId="0" fontId="6" fillId="5" borderId="1" xfId="0" applyFont="1" applyFill="1" applyBorder="1" applyAlignment="1">
      <alignment horizontal="right" vertical="center" indent="1"/>
    </xf>
    <xf numFmtId="9" fontId="6" fillId="5" borderId="1" xfId="0" applyNumberFormat="1" applyFont="1" applyFill="1" applyBorder="1" applyAlignment="1">
      <alignment horizontal="right" vertical="center" indent="1"/>
    </xf>
    <xf numFmtId="165" fontId="6" fillId="5" borderId="1" xfId="0" applyNumberFormat="1" applyFont="1" applyFill="1" applyBorder="1" applyAlignment="1">
      <alignment horizontal="right" vertical="center" indent="1"/>
    </xf>
    <xf numFmtId="0" fontId="6" fillId="6" borderId="1" xfId="0" applyFont="1" applyFill="1" applyBorder="1" applyAlignment="1">
      <alignment horizontal="right" vertical="center" indent="1"/>
    </xf>
    <xf numFmtId="9" fontId="6" fillId="6" borderId="1" xfId="0" applyNumberFormat="1" applyFont="1" applyFill="1" applyBorder="1" applyAlignment="1">
      <alignment horizontal="right" vertical="center" indent="1"/>
    </xf>
    <xf numFmtId="165" fontId="6" fillId="6" borderId="1" xfId="0" applyNumberFormat="1" applyFont="1" applyFill="1" applyBorder="1" applyAlignment="1">
      <alignment horizontal="right" vertical="center" indent="1"/>
    </xf>
    <xf numFmtId="0" fontId="23" fillId="6" borderId="1" xfId="0" applyFont="1" applyFill="1" applyBorder="1" applyAlignment="1">
      <alignment horizontal="right" vertical="center" indent="1"/>
    </xf>
    <xf numFmtId="165" fontId="23" fillId="6" borderId="1" xfId="0" applyNumberFormat="1" applyFont="1" applyFill="1" applyBorder="1" applyAlignment="1">
      <alignment horizontal="right" vertical="center" indent="1"/>
    </xf>
    <xf numFmtId="165" fontId="23" fillId="5" borderId="1" xfId="0" applyNumberFormat="1" applyFont="1" applyFill="1" applyBorder="1" applyAlignment="1">
      <alignment horizontal="right" vertical="center" indent="1"/>
    </xf>
    <xf numFmtId="9" fontId="23" fillId="5" borderId="1" xfId="0" applyNumberFormat="1" applyFont="1" applyFill="1" applyBorder="1" applyAlignment="1">
      <alignment horizontal="right" vertical="center" indent="1"/>
    </xf>
    <xf numFmtId="0" fontId="6" fillId="3" borderId="1" xfId="0" applyFont="1" applyFill="1" applyBorder="1" applyAlignment="1">
      <alignment horizontal="right" vertical="center" indent="1"/>
    </xf>
    <xf numFmtId="9" fontId="6" fillId="3" borderId="1" xfId="0" applyNumberFormat="1" applyFont="1" applyFill="1" applyBorder="1" applyAlignment="1">
      <alignment horizontal="right" vertical="center" indent="1"/>
    </xf>
    <xf numFmtId="165" fontId="6" fillId="3" borderId="1" xfId="0" applyNumberFormat="1" applyFont="1" applyFill="1" applyBorder="1" applyAlignment="1">
      <alignment horizontal="right" vertical="center" indent="1"/>
    </xf>
    <xf numFmtId="165" fontId="23" fillId="3" borderId="1" xfId="0" applyNumberFormat="1" applyFont="1" applyFill="1" applyBorder="1" applyAlignment="1">
      <alignment horizontal="right" vertical="center" indent="1"/>
    </xf>
    <xf numFmtId="0" fontId="6" fillId="7" borderId="1" xfId="0" applyFont="1" applyFill="1" applyBorder="1" applyAlignment="1">
      <alignment horizontal="right" vertical="center" indent="1"/>
    </xf>
    <xf numFmtId="9" fontId="6" fillId="7" borderId="1" xfId="0" applyNumberFormat="1" applyFont="1" applyFill="1" applyBorder="1" applyAlignment="1">
      <alignment horizontal="right" vertical="center" indent="1"/>
    </xf>
    <xf numFmtId="165" fontId="6" fillId="7" borderId="1" xfId="0" applyNumberFormat="1" applyFont="1" applyFill="1" applyBorder="1" applyAlignment="1">
      <alignment horizontal="right" vertical="center" indent="1"/>
    </xf>
    <xf numFmtId="165" fontId="23" fillId="7" borderId="1" xfId="0" applyNumberFormat="1" applyFont="1" applyFill="1" applyBorder="1" applyAlignment="1">
      <alignment horizontal="right" vertical="center" indent="1"/>
    </xf>
    <xf numFmtId="0" fontId="23" fillId="7" borderId="1" xfId="0" applyFont="1" applyFill="1" applyBorder="1" applyAlignment="1">
      <alignment horizontal="right" vertical="center" indent="1"/>
    </xf>
    <xf numFmtId="0" fontId="6" fillId="9" borderId="1" xfId="0" applyFont="1" applyFill="1" applyBorder="1" applyAlignment="1">
      <alignment horizontal="right" vertical="center" indent="1"/>
    </xf>
    <xf numFmtId="9" fontId="6" fillId="9" borderId="1" xfId="0" applyNumberFormat="1" applyFont="1" applyFill="1" applyBorder="1" applyAlignment="1">
      <alignment horizontal="right" vertical="center" indent="1"/>
    </xf>
    <xf numFmtId="165" fontId="6" fillId="9" borderId="1" xfId="0" applyNumberFormat="1" applyFont="1" applyFill="1" applyBorder="1" applyAlignment="1">
      <alignment horizontal="right" vertical="center" indent="1"/>
    </xf>
    <xf numFmtId="165" fontId="23" fillId="9" borderId="1" xfId="0" applyNumberFormat="1" applyFont="1" applyFill="1" applyBorder="1" applyAlignment="1">
      <alignment horizontal="right" vertical="center" indent="1"/>
    </xf>
    <xf numFmtId="0" fontId="6" fillId="4" borderId="1" xfId="0" applyFont="1" applyFill="1" applyBorder="1" applyAlignment="1">
      <alignment horizontal="right" vertical="center" indent="1"/>
    </xf>
    <xf numFmtId="9" fontId="6" fillId="4" borderId="1" xfId="0" applyNumberFormat="1" applyFont="1" applyFill="1" applyBorder="1" applyAlignment="1">
      <alignment horizontal="right" vertical="center" indent="1"/>
    </xf>
    <xf numFmtId="165" fontId="6" fillId="4" borderId="1" xfId="0" applyNumberFormat="1" applyFont="1" applyFill="1" applyBorder="1" applyAlignment="1">
      <alignment horizontal="right" vertical="center" indent="1"/>
    </xf>
    <xf numFmtId="165" fontId="23" fillId="4" borderId="1" xfId="0" applyNumberFormat="1" applyFont="1" applyFill="1" applyBorder="1" applyAlignment="1">
      <alignment horizontal="right" vertical="center" indent="1"/>
    </xf>
    <xf numFmtId="0" fontId="23" fillId="5" borderId="1" xfId="0" applyFont="1" applyFill="1" applyBorder="1" applyAlignment="1">
      <alignment horizontal="right" vertical="center" indent="1"/>
    </xf>
    <xf numFmtId="0" fontId="6" fillId="8" borderId="1" xfId="0" applyFont="1" applyFill="1" applyBorder="1" applyAlignment="1">
      <alignment horizontal="right" vertical="center" indent="1"/>
    </xf>
    <xf numFmtId="9" fontId="6" fillId="8" borderId="1" xfId="0" applyNumberFormat="1" applyFont="1" applyFill="1" applyBorder="1" applyAlignment="1">
      <alignment horizontal="right" vertical="center" indent="1"/>
    </xf>
    <xf numFmtId="165" fontId="6" fillId="8" borderId="1" xfId="0" applyNumberFormat="1" applyFont="1" applyFill="1" applyBorder="1" applyAlignment="1">
      <alignment horizontal="right" vertical="center" indent="1"/>
    </xf>
    <xf numFmtId="0" fontId="23" fillId="8" borderId="1" xfId="0" applyFont="1" applyFill="1" applyBorder="1" applyAlignment="1">
      <alignment horizontal="right" vertical="center" indent="1"/>
    </xf>
    <xf numFmtId="165" fontId="23" fillId="8" borderId="1" xfId="0" applyNumberFormat="1" applyFont="1" applyFill="1" applyBorder="1" applyAlignment="1">
      <alignment horizontal="right" vertical="center" indent="1"/>
    </xf>
    <xf numFmtId="9" fontId="23" fillId="8" borderId="1" xfId="0" applyNumberFormat="1" applyFont="1" applyFill="1" applyBorder="1" applyAlignment="1">
      <alignment horizontal="right" vertical="center" indent="1"/>
    </xf>
    <xf numFmtId="0" fontId="6" fillId="10" borderId="1" xfId="0" applyFont="1" applyFill="1" applyBorder="1" applyAlignment="1">
      <alignment horizontal="right" vertical="center" indent="1"/>
    </xf>
    <xf numFmtId="9" fontId="6" fillId="10" borderId="1" xfId="0" applyNumberFormat="1" applyFont="1" applyFill="1" applyBorder="1" applyAlignment="1">
      <alignment horizontal="right" vertical="center" indent="1"/>
    </xf>
    <xf numFmtId="165" fontId="6" fillId="10" borderId="1" xfId="0" applyNumberFormat="1" applyFont="1" applyFill="1" applyBorder="1" applyAlignment="1">
      <alignment horizontal="right" vertical="center" indent="1"/>
    </xf>
    <xf numFmtId="165" fontId="23" fillId="10" borderId="1" xfId="0" applyNumberFormat="1" applyFont="1" applyFill="1" applyBorder="1" applyAlignment="1">
      <alignment horizontal="right" vertical="center" indent="1"/>
    </xf>
    <xf numFmtId="0" fontId="6" fillId="42" borderId="1" xfId="0" applyFont="1" applyFill="1" applyBorder="1" applyAlignment="1">
      <alignment horizontal="right" indent="1"/>
    </xf>
    <xf numFmtId="9" fontId="6" fillId="42" borderId="1" xfId="0" applyNumberFormat="1" applyFont="1" applyFill="1" applyBorder="1" applyAlignment="1">
      <alignment horizontal="right" indent="1"/>
    </xf>
    <xf numFmtId="165" fontId="6" fillId="42" borderId="1" xfId="0" applyNumberFormat="1" applyFont="1" applyFill="1" applyBorder="1" applyAlignment="1">
      <alignment horizontal="right" indent="1"/>
    </xf>
    <xf numFmtId="165" fontId="23" fillId="42" borderId="1" xfId="0" applyNumberFormat="1" applyFont="1" applyFill="1" applyBorder="1" applyAlignment="1">
      <alignment horizontal="right" indent="1"/>
    </xf>
    <xf numFmtId="0" fontId="23" fillId="4" borderId="1" xfId="0" applyFont="1" applyFill="1" applyBorder="1" applyAlignment="1">
      <alignment horizontal="right" vertical="center" indent="1"/>
    </xf>
    <xf numFmtId="0" fontId="0" fillId="0" borderId="0" xfId="0" applyAlignment="1">
      <alignment horizontal="right" indent="1"/>
    </xf>
    <xf numFmtId="0" fontId="21" fillId="0" borderId="0" xfId="0" applyFont="1" applyAlignment="1">
      <alignment horizontal="left" vertical="center"/>
    </xf>
    <xf numFmtId="0" fontId="30" fillId="0" borderId="1" xfId="1" applyFont="1" applyFill="1" applyBorder="1" applyAlignment="1" applyProtection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6" fillId="0" borderId="14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 wrapText="1"/>
    </xf>
    <xf numFmtId="2" fontId="6" fillId="0" borderId="17" xfId="0" applyNumberFormat="1" applyFont="1" applyFill="1" applyBorder="1" applyAlignment="1">
      <alignment horizontal="center" vertical="center"/>
    </xf>
    <xf numFmtId="2" fontId="6" fillId="0" borderId="1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10" borderId="1" xfId="0" applyFont="1" applyFill="1" applyBorder="1" applyAlignment="1">
      <alignment vertical="center" wrapText="1"/>
    </xf>
    <xf numFmtId="0" fontId="6" fillId="10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center" vertical="center"/>
    </xf>
    <xf numFmtId="0" fontId="30" fillId="6" borderId="1" xfId="0" applyFont="1" applyFill="1" applyBorder="1" applyAlignment="1">
      <alignment horizontal="left" vertical="center"/>
    </xf>
    <xf numFmtId="0" fontId="30" fillId="6" borderId="1" xfId="0" applyFont="1" applyFill="1" applyBorder="1" applyAlignment="1">
      <alignment horizontal="center" vertical="center"/>
    </xf>
    <xf numFmtId="0" fontId="6" fillId="6" borderId="1" xfId="2" applyFont="1" applyFill="1" applyBorder="1" applyAlignment="1">
      <alignment vertical="center"/>
    </xf>
    <xf numFmtId="0" fontId="30" fillId="6" borderId="1" xfId="0" applyFont="1" applyFill="1" applyBorder="1" applyAlignment="1">
      <alignment vertical="center"/>
    </xf>
    <xf numFmtId="0" fontId="30" fillId="6" borderId="1" xfId="2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 wrapText="1"/>
    </xf>
    <xf numFmtId="0" fontId="6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vertical="center" wrapText="1"/>
    </xf>
    <xf numFmtId="0" fontId="6" fillId="8" borderId="1" xfId="0" applyFont="1" applyFill="1" applyBorder="1" applyAlignment="1">
      <alignment horizontal="center" vertical="center"/>
    </xf>
    <xf numFmtId="0" fontId="6" fillId="0" borderId="14" xfId="0" quotePrefix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right" vertical="center"/>
    </xf>
    <xf numFmtId="165" fontId="6" fillId="0" borderId="0" xfId="0" applyNumberFormat="1" applyFont="1" applyAlignment="1">
      <alignment vertical="center"/>
    </xf>
    <xf numFmtId="0" fontId="21" fillId="0" borderId="14" xfId="0" applyFont="1" applyBorder="1" applyAlignment="1">
      <alignment horizontal="center" vertical="center"/>
    </xf>
    <xf numFmtId="165" fontId="21" fillId="0" borderId="14" xfId="0" applyNumberFormat="1" applyFont="1" applyBorder="1" applyAlignment="1">
      <alignment vertical="center"/>
    </xf>
    <xf numFmtId="165" fontId="23" fillId="0" borderId="14" xfId="0" applyNumberFormat="1" applyFont="1" applyBorder="1" applyAlignment="1">
      <alignment vertical="center"/>
    </xf>
    <xf numFmtId="0" fontId="6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left" indent="1"/>
    </xf>
    <xf numFmtId="0" fontId="6" fillId="0" borderId="0" xfId="0" applyFont="1" applyAlignment="1">
      <alignment horizontal="right" indent="1"/>
    </xf>
    <xf numFmtId="11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0" borderId="14" xfId="0" applyFont="1" applyBorder="1" applyAlignment="1">
      <alignment horizontal="center"/>
    </xf>
    <xf numFmtId="11" fontId="6" fillId="0" borderId="14" xfId="0" applyNumberFormat="1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6" fillId="0" borderId="15" xfId="0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6" fillId="0" borderId="14" xfId="0" applyNumberFormat="1" applyFont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165" fontId="6" fillId="0" borderId="18" xfId="0" applyNumberFormat="1" applyFont="1" applyFill="1" applyBorder="1" applyAlignment="1">
      <alignment horizontal="center"/>
    </xf>
    <xf numFmtId="0" fontId="6" fillId="0" borderId="18" xfId="0" applyNumberFormat="1" applyFont="1" applyFill="1" applyBorder="1" applyAlignment="1">
      <alignment horizontal="center"/>
    </xf>
    <xf numFmtId="165" fontId="6" fillId="0" borderId="17" xfId="0" applyNumberFormat="1" applyFont="1" applyFill="1" applyBorder="1" applyAlignment="1">
      <alignment horizontal="center"/>
    </xf>
    <xf numFmtId="11" fontId="21" fillId="0" borderId="0" xfId="0" applyNumberFormat="1" applyFont="1" applyBorder="1" applyAlignment="1">
      <alignment horizontal="center"/>
    </xf>
    <xf numFmtId="11" fontId="21" fillId="0" borderId="0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18" xfId="0" applyFont="1" applyBorder="1" applyAlignment="1">
      <alignment horizontal="center"/>
    </xf>
    <xf numFmtId="0" fontId="6" fillId="0" borderId="14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11" fontId="6" fillId="0" borderId="16" xfId="0" applyNumberFormat="1" applyFont="1" applyBorder="1" applyAlignment="1">
      <alignment horizontal="center"/>
    </xf>
    <xf numFmtId="0" fontId="21" fillId="0" borderId="16" xfId="0" applyNumberFormat="1" applyFont="1" applyBorder="1" applyAlignment="1">
      <alignment horizontal="center"/>
    </xf>
    <xf numFmtId="11" fontId="6" fillId="0" borderId="15" xfId="0" applyNumberFormat="1" applyFont="1" applyBorder="1" applyAlignment="1">
      <alignment horizontal="center"/>
    </xf>
    <xf numFmtId="0" fontId="23" fillId="0" borderId="0" xfId="0" applyFont="1" applyAlignment="1">
      <alignment vertical="center"/>
    </xf>
    <xf numFmtId="165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165" fontId="33" fillId="0" borderId="0" xfId="0" applyNumberFormat="1" applyFont="1" applyAlignment="1">
      <alignment horizontal="center" vertical="center"/>
    </xf>
    <xf numFmtId="0" fontId="33" fillId="0" borderId="0" xfId="0" applyFont="1" applyAlignment="1">
      <alignment vertical="center"/>
    </xf>
    <xf numFmtId="0" fontId="6" fillId="0" borderId="19" xfId="0" applyFont="1" applyBorder="1" applyAlignment="1">
      <alignment vertical="center"/>
    </xf>
    <xf numFmtId="0" fontId="22" fillId="0" borderId="19" xfId="0" applyFont="1" applyBorder="1" applyAlignment="1">
      <alignment vertical="center"/>
    </xf>
    <xf numFmtId="165" fontId="22" fillId="0" borderId="19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165" fontId="22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vertical="center"/>
    </xf>
    <xf numFmtId="0" fontId="32" fillId="0" borderId="0" xfId="0" applyFont="1" applyBorder="1" applyAlignment="1">
      <alignment vertical="center"/>
    </xf>
    <xf numFmtId="165" fontId="33" fillId="0" borderId="0" xfId="0" applyNumberFormat="1" applyFont="1" applyBorder="1" applyAlignment="1">
      <alignment horizontal="center" vertical="center"/>
    </xf>
    <xf numFmtId="0" fontId="33" fillId="0" borderId="0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33" fillId="0" borderId="20" xfId="0" applyFont="1" applyBorder="1" applyAlignment="1">
      <alignment vertical="center"/>
    </xf>
    <xf numFmtId="165" fontId="33" fillId="0" borderId="20" xfId="0" applyNumberFormat="1" applyFont="1" applyBorder="1" applyAlignment="1">
      <alignment horizontal="center" vertical="center"/>
    </xf>
    <xf numFmtId="0" fontId="23" fillId="0" borderId="19" xfId="0" applyFont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21" fillId="0" borderId="0" xfId="0" applyFont="1"/>
    <xf numFmtId="0" fontId="3" fillId="0" borderId="0" xfId="0" applyFont="1" applyAlignment="1">
      <alignment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17" xfId="0" applyFont="1" applyFill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/>
    </xf>
    <xf numFmtId="11" fontId="21" fillId="0" borderId="14" xfId="0" applyNumberFormat="1" applyFont="1" applyBorder="1" applyAlignment="1">
      <alignment horizontal="center"/>
    </xf>
    <xf numFmtId="165" fontId="21" fillId="0" borderId="0" xfId="0" applyNumberFormat="1" applyFont="1" applyAlignment="1">
      <alignment horizontal="center"/>
    </xf>
    <xf numFmtId="165" fontId="0" fillId="0" borderId="0" xfId="0" applyNumberFormat="1"/>
    <xf numFmtId="0" fontId="26" fillId="0" borderId="0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/>
    </xf>
    <xf numFmtId="0" fontId="5" fillId="0" borderId="0" xfId="1" applyAlignment="1" applyProtection="1"/>
    <xf numFmtId="0" fontId="30" fillId="6" borderId="1" xfId="0" applyFont="1" applyFill="1" applyBorder="1" applyAlignment="1">
      <alignment horizontal="right" vertical="center" indent="1"/>
    </xf>
    <xf numFmtId="0" fontId="30" fillId="6" borderId="1" xfId="0" applyNumberFormat="1" applyFont="1" applyFill="1" applyBorder="1" applyAlignment="1">
      <alignment horizontal="right" vertical="center" indent="1"/>
    </xf>
    <xf numFmtId="1" fontId="30" fillId="6" borderId="1" xfId="0" applyNumberFormat="1" applyFont="1" applyFill="1" applyBorder="1" applyAlignment="1">
      <alignment horizontal="right" vertical="center" indent="1"/>
    </xf>
    <xf numFmtId="164" fontId="30" fillId="6" borderId="1" xfId="0" applyNumberFormat="1" applyFont="1" applyFill="1" applyBorder="1" applyAlignment="1">
      <alignment horizontal="right" vertical="center" indent="1"/>
    </xf>
    <xf numFmtId="0" fontId="6" fillId="6" borderId="1" xfId="0" applyNumberFormat="1" applyFont="1" applyFill="1" applyBorder="1" applyAlignment="1">
      <alignment horizontal="right" vertical="center" indent="1"/>
    </xf>
    <xf numFmtId="2" fontId="6" fillId="6" borderId="1" xfId="0" applyNumberFormat="1" applyFont="1" applyFill="1" applyBorder="1" applyAlignment="1">
      <alignment horizontal="right" vertical="center" indent="1"/>
    </xf>
    <xf numFmtId="0" fontId="31" fillId="0" borderId="0" xfId="0" applyFont="1" applyAlignment="1">
      <alignment vertical="center"/>
    </xf>
    <xf numFmtId="0" fontId="6" fillId="0" borderId="17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164" fontId="6" fillId="0" borderId="0" xfId="0" applyNumberFormat="1" applyFont="1" applyFill="1" applyBorder="1" applyAlignment="1">
      <alignment horizontal="center" vertical="center" wrapText="1"/>
    </xf>
    <xf numFmtId="164" fontId="21" fillId="0" borderId="0" xfId="0" applyNumberFormat="1" applyFont="1" applyFill="1" applyBorder="1" applyAlignment="1">
      <alignment horizontal="center" vertical="center" wrapText="1"/>
    </xf>
    <xf numFmtId="164" fontId="6" fillId="0" borderId="18" xfId="0" applyNumberFormat="1" applyFont="1" applyFill="1" applyBorder="1" applyAlignment="1">
      <alignment horizontal="center" vertical="center"/>
    </xf>
    <xf numFmtId="164" fontId="6" fillId="0" borderId="16" xfId="0" applyNumberFormat="1" applyFont="1" applyFill="1" applyBorder="1" applyAlignment="1">
      <alignment horizontal="center" vertical="center"/>
    </xf>
    <xf numFmtId="0" fontId="6" fillId="43" borderId="14" xfId="0" applyFont="1" applyFill="1" applyBorder="1" applyAlignment="1">
      <alignment horizontal="center" vertical="center"/>
    </xf>
    <xf numFmtId="0" fontId="6" fillId="43" borderId="1" xfId="0" applyFont="1" applyFill="1" applyBorder="1" applyAlignment="1">
      <alignment horizontal="center" vertical="center"/>
    </xf>
    <xf numFmtId="0" fontId="6" fillId="43" borderId="1" xfId="0" applyFont="1" applyFill="1" applyBorder="1" applyAlignment="1">
      <alignment vertical="center"/>
    </xf>
    <xf numFmtId="0" fontId="6" fillId="43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34" fillId="0" borderId="19" xfId="0" applyFont="1" applyBorder="1" applyAlignment="1">
      <alignment horizontal="center" vertical="center"/>
    </xf>
    <xf numFmtId="0" fontId="34" fillId="0" borderId="19" xfId="0" applyFont="1" applyBorder="1" applyAlignment="1">
      <alignment horizontal="left" vertical="center" indent="1"/>
    </xf>
    <xf numFmtId="2" fontId="34" fillId="0" borderId="19" xfId="0" applyNumberFormat="1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0" xfId="0" applyFont="1" applyBorder="1" applyAlignment="1">
      <alignment horizontal="left" vertical="center" indent="1"/>
    </xf>
    <xf numFmtId="2" fontId="34" fillId="0" borderId="0" xfId="0" applyNumberFormat="1" applyFont="1" applyBorder="1" applyAlignment="1">
      <alignment horizontal="center" vertical="center"/>
    </xf>
    <xf numFmtId="0" fontId="34" fillId="0" borderId="0" xfId="0" applyFont="1" applyBorder="1" applyAlignment="1">
      <alignment horizontal="left" vertical="center" wrapText="1" indent="1"/>
    </xf>
    <xf numFmtId="0" fontId="27" fillId="0" borderId="0" xfId="0" applyFont="1" applyBorder="1" applyAlignment="1">
      <alignment horizontal="left" vertical="center" indent="1"/>
    </xf>
    <xf numFmtId="0" fontId="34" fillId="0" borderId="0" xfId="0" applyFont="1" applyBorder="1" applyAlignment="1">
      <alignment vertical="center"/>
    </xf>
    <xf numFmtId="2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 indent="1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left" vertical="center" indent="1"/>
    </xf>
    <xf numFmtId="0" fontId="22" fillId="0" borderId="0" xfId="0" applyFont="1" applyBorder="1" applyAlignment="1">
      <alignment horizontal="left" vertical="center" wrapText="1" indent="1"/>
    </xf>
    <xf numFmtId="2" fontId="22" fillId="0" borderId="0" xfId="0" applyNumberFormat="1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0" xfId="0" applyFont="1" applyBorder="1" applyAlignment="1">
      <alignment horizontal="left" vertical="center" indent="1"/>
    </xf>
    <xf numFmtId="2" fontId="22" fillId="0" borderId="2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44" borderId="1" xfId="0" applyFont="1" applyFill="1" applyBorder="1" applyAlignment="1">
      <alignment vertical="center"/>
    </xf>
    <xf numFmtId="0" fontId="6" fillId="44" borderId="1" xfId="0" applyFont="1" applyFill="1" applyBorder="1" applyAlignment="1">
      <alignment horizontal="left" vertical="center" indent="1"/>
    </xf>
    <xf numFmtId="0" fontId="6" fillId="44" borderId="1" xfId="0" applyFont="1" applyFill="1" applyBorder="1" applyAlignment="1">
      <alignment horizontal="right" vertical="center" indent="1"/>
    </xf>
    <xf numFmtId="9" fontId="6" fillId="44" borderId="1" xfId="0" applyNumberFormat="1" applyFont="1" applyFill="1" applyBorder="1" applyAlignment="1">
      <alignment horizontal="right" vertical="center" indent="1"/>
    </xf>
    <xf numFmtId="165" fontId="6" fillId="44" borderId="1" xfId="0" applyNumberFormat="1" applyFont="1" applyFill="1" applyBorder="1" applyAlignment="1">
      <alignment horizontal="right" vertical="center" indent="1"/>
    </xf>
    <xf numFmtId="0" fontId="23" fillId="0" borderId="14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 wrapText="1"/>
    </xf>
    <xf numFmtId="0" fontId="30" fillId="0" borderId="2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vertical="center"/>
    </xf>
    <xf numFmtId="0" fontId="30" fillId="0" borderId="1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left" vertical="center" wrapText="1" indent="1"/>
    </xf>
    <xf numFmtId="0" fontId="30" fillId="0" borderId="2" xfId="0" applyFont="1" applyFill="1" applyBorder="1" applyAlignment="1">
      <alignment horizontal="left" vertical="center" wrapText="1" indent="1"/>
    </xf>
    <xf numFmtId="0" fontId="30" fillId="2" borderId="1" xfId="0" applyFont="1" applyFill="1" applyBorder="1" applyAlignment="1">
      <alignment horizontal="left" vertical="center" wrapText="1"/>
    </xf>
    <xf numFmtId="0" fontId="30" fillId="0" borderId="1" xfId="0" applyFont="1" applyBorder="1" applyAlignment="1">
      <alignment horizontal="center" vertical="center" wrapText="1"/>
    </xf>
    <xf numFmtId="0" fontId="0" fillId="0" borderId="0" xfId="0" applyFont="1"/>
    <xf numFmtId="0" fontId="35" fillId="0" borderId="0" xfId="0" applyFont="1"/>
    <xf numFmtId="0" fontId="30" fillId="0" borderId="21" xfId="0" applyFont="1" applyFill="1" applyBorder="1" applyAlignment="1">
      <alignment horizontal="center" vertical="center" wrapText="1"/>
    </xf>
    <xf numFmtId="0" fontId="30" fillId="0" borderId="19" xfId="0" applyFont="1" applyFill="1" applyBorder="1" applyAlignment="1">
      <alignment horizontal="center" vertical="center" wrapText="1"/>
    </xf>
    <xf numFmtId="0" fontId="30" fillId="0" borderId="22" xfId="0" applyFont="1" applyFill="1" applyBorder="1" applyAlignment="1">
      <alignment horizontal="center" vertical="center" wrapText="1"/>
    </xf>
    <xf numFmtId="0" fontId="26" fillId="0" borderId="3" xfId="0" applyFont="1" applyFill="1" applyBorder="1" applyAlignment="1">
      <alignment horizontal="center" vertical="center" wrapText="1"/>
    </xf>
    <xf numFmtId="0" fontId="26" fillId="0" borderId="19" xfId="0" applyFont="1" applyFill="1" applyBorder="1" applyAlignment="1">
      <alignment horizontal="center" vertical="center" wrapText="1"/>
    </xf>
    <xf numFmtId="0" fontId="36" fillId="0" borderId="0" xfId="0" applyFont="1"/>
    <xf numFmtId="164" fontId="33" fillId="0" borderId="23" xfId="0" applyNumberFormat="1" applyFont="1" applyFill="1" applyBorder="1" applyAlignment="1">
      <alignment horizontal="center" vertical="center" wrapText="1"/>
    </xf>
    <xf numFmtId="164" fontId="33" fillId="0" borderId="20" xfId="0" applyNumberFormat="1" applyFont="1" applyFill="1" applyBorder="1" applyAlignment="1">
      <alignment horizontal="center" vertical="center" wrapText="1"/>
    </xf>
    <xf numFmtId="164" fontId="33" fillId="0" borderId="24" xfId="0" applyNumberFormat="1" applyFont="1" applyFill="1" applyBorder="1" applyAlignment="1">
      <alignment horizontal="center" vertical="center" wrapText="1"/>
    </xf>
    <xf numFmtId="164" fontId="30" fillId="0" borderId="13" xfId="0" applyNumberFormat="1" applyFont="1" applyFill="1" applyBorder="1" applyAlignment="1">
      <alignment horizontal="center" vertical="center"/>
    </xf>
    <xf numFmtId="164" fontId="6" fillId="0" borderId="20" xfId="0" applyNumberFormat="1" applyFont="1" applyBorder="1" applyAlignment="1">
      <alignment horizontal="center" vertical="center"/>
    </xf>
    <xf numFmtId="164" fontId="30" fillId="0" borderId="18" xfId="0" applyNumberFormat="1" applyFont="1" applyFill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164" fontId="30" fillId="0" borderId="22" xfId="0" applyNumberFormat="1" applyFont="1" applyFill="1" applyBorder="1" applyAlignment="1">
      <alignment horizontal="center" vertical="center"/>
    </xf>
    <xf numFmtId="164" fontId="30" fillId="0" borderId="2" xfId="0" applyNumberFormat="1" applyFont="1" applyFill="1" applyBorder="1" applyAlignment="1">
      <alignment horizontal="center" vertical="center"/>
    </xf>
    <xf numFmtId="164" fontId="30" fillId="0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164" fontId="30" fillId="0" borderId="16" xfId="0" applyNumberFormat="1" applyFont="1" applyFill="1" applyBorder="1" applyAlignment="1">
      <alignment horizontal="center" vertical="center" wrapText="1"/>
    </xf>
    <xf numFmtId="164" fontId="6" fillId="0" borderId="2" xfId="0" applyNumberFormat="1" applyFont="1" applyFill="1" applyBorder="1" applyAlignment="1">
      <alignment horizontal="center" vertical="center"/>
    </xf>
    <xf numFmtId="164" fontId="28" fillId="0" borderId="0" xfId="0" applyNumberFormat="1" applyFont="1" applyFill="1" applyBorder="1" applyAlignment="1">
      <alignment horizontal="center" vertical="center" wrapText="1"/>
    </xf>
    <xf numFmtId="164" fontId="30" fillId="0" borderId="0" xfId="0" applyNumberFormat="1" applyFont="1" applyFill="1" applyBorder="1" applyAlignment="1">
      <alignment horizontal="center" vertical="center" wrapText="1"/>
    </xf>
    <xf numFmtId="164" fontId="28" fillId="0" borderId="0" xfId="0" applyNumberFormat="1" applyFont="1" applyFill="1" applyBorder="1" applyAlignment="1">
      <alignment horizontal="center" vertical="center"/>
    </xf>
    <xf numFmtId="165" fontId="30" fillId="0" borderId="17" xfId="0" applyNumberFormat="1" applyFont="1" applyFill="1" applyBorder="1" applyAlignment="1">
      <alignment horizontal="center" vertical="center"/>
    </xf>
    <xf numFmtId="165" fontId="6" fillId="0" borderId="14" xfId="0" applyNumberFormat="1" applyFont="1" applyFill="1" applyBorder="1" applyAlignment="1">
      <alignment horizontal="center" vertical="center"/>
    </xf>
    <xf numFmtId="11" fontId="27" fillId="0" borderId="15" xfId="0" quotePrefix="1" applyNumberFormat="1" applyFont="1" applyFill="1" applyBorder="1" applyAlignment="1">
      <alignment horizontal="center" vertical="center"/>
    </xf>
    <xf numFmtId="165" fontId="6" fillId="0" borderId="1" xfId="0" applyNumberFormat="1" applyFont="1" applyFill="1" applyBorder="1" applyAlignment="1">
      <alignment horizontal="center" vertical="center"/>
    </xf>
    <xf numFmtId="165" fontId="30" fillId="0" borderId="14" xfId="0" applyNumberFormat="1" applyFont="1" applyFill="1" applyBorder="1" applyAlignment="1">
      <alignment horizontal="center" vertical="center"/>
    </xf>
    <xf numFmtId="0" fontId="37" fillId="0" borderId="0" xfId="0" applyFont="1" applyBorder="1"/>
    <xf numFmtId="0" fontId="26" fillId="0" borderId="0" xfId="0" applyFont="1" applyBorder="1" applyAlignment="1">
      <alignment vertical="center"/>
    </xf>
    <xf numFmtId="0" fontId="26" fillId="0" borderId="0" xfId="0" applyFont="1" applyBorder="1"/>
    <xf numFmtId="11" fontId="29" fillId="0" borderId="20" xfId="0" applyNumberFormat="1" applyFont="1" applyFill="1" applyBorder="1" applyAlignment="1">
      <alignment horizontal="center" vertical="center"/>
    </xf>
    <xf numFmtId="11" fontId="26" fillId="0" borderId="20" xfId="0" applyNumberFormat="1" applyFont="1" applyFill="1" applyBorder="1" applyAlignment="1">
      <alignment horizontal="center" vertical="center"/>
    </xf>
    <xf numFmtId="11" fontId="28" fillId="0" borderId="20" xfId="0" applyNumberFormat="1" applyFont="1" applyFill="1" applyBorder="1" applyAlignment="1">
      <alignment horizontal="center" vertical="center"/>
    </xf>
    <xf numFmtId="11" fontId="30" fillId="0" borderId="20" xfId="0" applyNumberFormat="1" applyFont="1" applyFill="1" applyBorder="1" applyAlignment="1">
      <alignment horizontal="center" vertical="center"/>
    </xf>
    <xf numFmtId="11" fontId="28" fillId="0" borderId="13" xfId="0" quotePrefix="1" applyNumberFormat="1" applyFont="1" applyFill="1" applyBorder="1" applyAlignment="1">
      <alignment horizontal="center" vertical="center"/>
    </xf>
    <xf numFmtId="0" fontId="26" fillId="0" borderId="20" xfId="0" applyFont="1" applyFill="1" applyBorder="1" applyAlignment="1">
      <alignment horizontal="center" vertical="center"/>
    </xf>
    <xf numFmtId="0" fontId="26" fillId="0" borderId="20" xfId="0" applyFont="1" applyFill="1" applyBorder="1" applyAlignment="1">
      <alignment vertical="center"/>
    </xf>
    <xf numFmtId="164" fontId="30" fillId="0" borderId="2" xfId="0" applyNumberFormat="1" applyFont="1" applyFill="1" applyBorder="1" applyAlignment="1">
      <alignment horizontal="center" vertical="center" wrapText="1"/>
    </xf>
    <xf numFmtId="164" fontId="23" fillId="0" borderId="0" xfId="0" applyNumberFormat="1" applyFont="1" applyFill="1" applyBorder="1" applyAlignment="1">
      <alignment horizontal="center" vertical="center" wrapText="1"/>
    </xf>
    <xf numFmtId="164" fontId="27" fillId="0" borderId="0" xfId="0" applyNumberFormat="1" applyFont="1" applyFill="1" applyBorder="1" applyAlignment="1">
      <alignment horizontal="center" vertical="center" wrapText="1"/>
    </xf>
    <xf numFmtId="164" fontId="23" fillId="0" borderId="0" xfId="0" applyNumberFormat="1" applyFont="1" applyFill="1" applyBorder="1" applyAlignment="1">
      <alignment horizontal="center" vertical="center"/>
    </xf>
    <xf numFmtId="164" fontId="27" fillId="0" borderId="0" xfId="0" applyNumberFormat="1" applyFont="1" applyFill="1" applyBorder="1" applyAlignment="1">
      <alignment horizontal="center" vertical="center"/>
    </xf>
    <xf numFmtId="164" fontId="30" fillId="0" borderId="20" xfId="0" applyNumberFormat="1" applyFont="1" applyFill="1" applyBorder="1" applyAlignment="1">
      <alignment horizontal="center" vertical="center"/>
    </xf>
    <xf numFmtId="164" fontId="33" fillId="0" borderId="13" xfId="0" applyNumberFormat="1" applyFont="1" applyFill="1" applyBorder="1" applyAlignment="1">
      <alignment horizontal="center" vertical="center" wrapText="1"/>
    </xf>
    <xf numFmtId="11" fontId="23" fillId="0" borderId="14" xfId="0" applyNumberFormat="1" applyFont="1" applyFill="1" applyBorder="1" applyAlignment="1">
      <alignment horizontal="center" vertical="center"/>
    </xf>
    <xf numFmtId="0" fontId="6" fillId="43" borderId="14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6" fillId="0" borderId="0" xfId="0" applyFont="1" applyFill="1" applyBorder="1" applyAlignment="1">
      <alignment horizontal="left" vertical="center"/>
    </xf>
    <xf numFmtId="0" fontId="4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11" fontId="40" fillId="0" borderId="0" xfId="0" applyNumberFormat="1" applyFont="1" applyAlignment="1">
      <alignment horizontal="center" vertic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47" fillId="0" borderId="0" xfId="0" applyFont="1"/>
    <xf numFmtId="0" fontId="21" fillId="0" borderId="0" xfId="0" applyFont="1" applyAlignment="1">
      <alignment horizontal="center" vertical="center"/>
    </xf>
    <xf numFmtId="0" fontId="6" fillId="0" borderId="17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27" fillId="0" borderId="18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21" fillId="0" borderId="28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45" borderId="1" xfId="0" applyFont="1" applyFill="1" applyBorder="1" applyAlignment="1">
      <alignment vertical="center" wrapText="1"/>
    </xf>
    <xf numFmtId="0" fontId="6" fillId="45" borderId="1" xfId="0" applyFont="1" applyFill="1" applyBorder="1" applyAlignment="1">
      <alignment horizontal="center" vertical="center"/>
    </xf>
    <xf numFmtId="0" fontId="6" fillId="45" borderId="1" xfId="0" applyFont="1" applyFill="1" applyBorder="1" applyAlignment="1">
      <alignment vertical="center"/>
    </xf>
    <xf numFmtId="0" fontId="6" fillId="46" borderId="1" xfId="0" applyFont="1" applyFill="1" applyBorder="1" applyAlignment="1">
      <alignment vertical="center" wrapText="1"/>
    </xf>
    <xf numFmtId="0" fontId="6" fillId="46" borderId="1" xfId="0" applyFont="1" applyFill="1" applyBorder="1" applyAlignment="1">
      <alignment horizontal="center" vertical="center"/>
    </xf>
    <xf numFmtId="0" fontId="6" fillId="46" borderId="1" xfId="0" applyFont="1" applyFill="1" applyBorder="1" applyAlignment="1">
      <alignment vertical="center"/>
    </xf>
    <xf numFmtId="2" fontId="6" fillId="46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7" borderId="1" xfId="0" applyFont="1" applyFill="1" applyBorder="1" applyAlignment="1">
      <alignment vertical="center" wrapText="1"/>
    </xf>
    <xf numFmtId="0" fontId="6" fillId="47" borderId="1" xfId="0" applyFont="1" applyFill="1" applyBorder="1" applyAlignment="1">
      <alignment horizontal="center" vertical="center"/>
    </xf>
    <xf numFmtId="0" fontId="6" fillId="47" borderId="1" xfId="0" applyFont="1" applyFill="1" applyBorder="1" applyAlignment="1">
      <alignment vertical="center"/>
    </xf>
    <xf numFmtId="0" fontId="43" fillId="47" borderId="1" xfId="0" applyFont="1" applyFill="1" applyBorder="1" applyAlignment="1">
      <alignment horizontal="center" vertical="center"/>
    </xf>
    <xf numFmtId="2" fontId="43" fillId="47" borderId="1" xfId="0" applyNumberFormat="1" applyFont="1" applyFill="1" applyBorder="1" applyAlignment="1">
      <alignment horizontal="center" vertical="center"/>
    </xf>
    <xf numFmtId="0" fontId="30" fillId="47" borderId="1" xfId="0" applyFont="1" applyFill="1" applyBorder="1" applyAlignment="1">
      <alignment horizontal="center" vertical="center"/>
    </xf>
    <xf numFmtId="1" fontId="43" fillId="47" borderId="1" xfId="0" applyNumberFormat="1" applyFont="1" applyFill="1" applyBorder="1" applyAlignment="1">
      <alignment horizontal="center" vertical="center"/>
    </xf>
    <xf numFmtId="0" fontId="6" fillId="48" borderId="1" xfId="0" applyFont="1" applyFill="1" applyBorder="1" applyAlignment="1">
      <alignment vertical="center" wrapText="1"/>
    </xf>
    <xf numFmtId="0" fontId="6" fillId="48" borderId="1" xfId="0" applyFont="1" applyFill="1" applyBorder="1" applyAlignment="1">
      <alignment horizontal="center" vertical="center"/>
    </xf>
    <xf numFmtId="0" fontId="6" fillId="48" borderId="1" xfId="0" applyFont="1" applyFill="1" applyBorder="1" applyAlignment="1">
      <alignment vertical="center"/>
    </xf>
    <xf numFmtId="0" fontId="6" fillId="44" borderId="1" xfId="0" applyFont="1" applyFill="1" applyBorder="1" applyAlignment="1">
      <alignment vertical="center" wrapText="1"/>
    </xf>
    <xf numFmtId="0" fontId="6" fillId="44" borderId="1" xfId="0" applyFont="1" applyFill="1" applyBorder="1" applyAlignment="1">
      <alignment horizontal="center" vertical="center"/>
    </xf>
    <xf numFmtId="0" fontId="6" fillId="49" borderId="1" xfId="0" applyFont="1" applyFill="1" applyBorder="1" applyAlignment="1">
      <alignment vertical="center" wrapText="1"/>
    </xf>
    <xf numFmtId="0" fontId="6" fillId="49" borderId="1" xfId="0" applyFont="1" applyFill="1" applyBorder="1" applyAlignment="1">
      <alignment horizontal="center" vertical="center"/>
    </xf>
    <xf numFmtId="0" fontId="6" fillId="49" borderId="1" xfId="0" applyFont="1" applyFill="1" applyBorder="1" applyAlignment="1">
      <alignment vertical="center"/>
    </xf>
    <xf numFmtId="2" fontId="6" fillId="47" borderId="1" xfId="0" applyNumberFormat="1" applyFont="1" applyFill="1" applyBorder="1" applyAlignment="1">
      <alignment horizontal="center" vertical="center"/>
    </xf>
    <xf numFmtId="0" fontId="6" fillId="43" borderId="1" xfId="0" applyFont="1" applyFill="1" applyBorder="1" applyAlignment="1">
      <alignment vertical="center" wrapText="1"/>
    </xf>
    <xf numFmtId="0" fontId="6" fillId="50" borderId="1" xfId="0" applyFont="1" applyFill="1" applyBorder="1" applyAlignment="1">
      <alignment vertical="center" wrapText="1"/>
    </xf>
    <xf numFmtId="0" fontId="6" fillId="50" borderId="1" xfId="0" applyFont="1" applyFill="1" applyBorder="1" applyAlignment="1">
      <alignment horizontal="center" vertical="center"/>
    </xf>
    <xf numFmtId="0" fontId="6" fillId="50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0" fontId="6" fillId="0" borderId="19" xfId="0" quotePrefix="1" applyFont="1" applyBorder="1" applyAlignment="1">
      <alignment horizontal="center" vertical="center"/>
    </xf>
    <xf numFmtId="165" fontId="6" fillId="0" borderId="21" xfId="0" applyNumberFormat="1" applyFont="1" applyBorder="1" applyAlignment="1">
      <alignment horizontal="center" vertical="center"/>
    </xf>
    <xf numFmtId="165" fontId="6" fillId="0" borderId="22" xfId="0" applyNumberFormat="1" applyFont="1" applyBorder="1" applyAlignment="1">
      <alignment horizontal="center" vertical="center"/>
    </xf>
    <xf numFmtId="165" fontId="30" fillId="0" borderId="19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0" fontId="6" fillId="0" borderId="0" xfId="0" quotePrefix="1" applyFont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165" fontId="21" fillId="0" borderId="0" xfId="0" applyNumberFormat="1" applyFont="1" applyBorder="1" applyAlignment="1">
      <alignment horizontal="center" vertical="center"/>
    </xf>
    <xf numFmtId="0" fontId="6" fillId="0" borderId="20" xfId="0" quotePrefix="1" applyFont="1" applyBorder="1" applyAlignment="1">
      <alignment horizontal="center" vertical="center"/>
    </xf>
    <xf numFmtId="165" fontId="21" fillId="0" borderId="23" xfId="0" applyNumberFormat="1" applyFont="1" applyBorder="1" applyAlignment="1">
      <alignment horizontal="center" vertical="center"/>
    </xf>
    <xf numFmtId="165" fontId="21" fillId="0" borderId="24" xfId="0" applyNumberFormat="1" applyFont="1" applyBorder="1" applyAlignment="1">
      <alignment horizontal="center" vertical="center"/>
    </xf>
    <xf numFmtId="165" fontId="21" fillId="0" borderId="20" xfId="0" applyNumberFormat="1" applyFont="1" applyBorder="1" applyAlignment="1">
      <alignment horizontal="center" vertical="center"/>
    </xf>
    <xf numFmtId="11" fontId="21" fillId="0" borderId="20" xfId="0" applyNumberFormat="1" applyFont="1" applyBorder="1" applyAlignment="1">
      <alignment horizontal="center" vertical="center"/>
    </xf>
    <xf numFmtId="165" fontId="6" fillId="0" borderId="23" xfId="0" applyNumberFormat="1" applyFont="1" applyBorder="1" applyAlignment="1">
      <alignment horizontal="center" vertical="center"/>
    </xf>
    <xf numFmtId="165" fontId="6" fillId="0" borderId="24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5" fontId="21" fillId="0" borderId="18" xfId="0" applyNumberFormat="1" applyFont="1" applyBorder="1" applyAlignment="1">
      <alignment horizontal="center" vertical="center"/>
    </xf>
    <xf numFmtId="165" fontId="21" fillId="0" borderId="16" xfId="0" applyNumberFormat="1" applyFont="1" applyBorder="1" applyAlignment="1">
      <alignment horizontal="center" vertical="center"/>
    </xf>
    <xf numFmtId="165" fontId="21" fillId="0" borderId="0" xfId="0" applyNumberFormat="1" applyFont="1" applyAlignment="1">
      <alignment horizontal="center" vertical="center"/>
    </xf>
    <xf numFmtId="11" fontId="21" fillId="0" borderId="0" xfId="0" applyNumberFormat="1" applyFont="1" applyAlignment="1">
      <alignment horizontal="center" vertical="center"/>
    </xf>
    <xf numFmtId="11" fontId="21" fillId="0" borderId="24" xfId="0" applyNumberFormat="1" applyFont="1" applyBorder="1" applyAlignment="1">
      <alignment horizontal="center" vertical="center"/>
    </xf>
    <xf numFmtId="165" fontId="21" fillId="0" borderId="21" xfId="0" applyNumberFormat="1" applyFont="1" applyBorder="1" applyAlignment="1">
      <alignment horizontal="center" vertical="center"/>
    </xf>
    <xf numFmtId="165" fontId="21" fillId="0" borderId="22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0" fillId="0" borderId="0" xfId="0" quotePrefix="1"/>
    <xf numFmtId="0" fontId="49" fillId="0" borderId="15" xfId="0" applyFont="1" applyFill="1" applyBorder="1" applyAlignment="1">
      <alignment horizontal="center" vertical="center"/>
    </xf>
    <xf numFmtId="0" fontId="49" fillId="0" borderId="1" xfId="0" applyFont="1" applyFill="1" applyBorder="1" applyAlignment="1">
      <alignment vertical="center"/>
    </xf>
    <xf numFmtId="0" fontId="50" fillId="0" borderId="0" xfId="0" applyFont="1" applyFill="1"/>
    <xf numFmtId="0" fontId="51" fillId="0" borderId="1" xfId="0" applyFont="1" applyFill="1" applyBorder="1" applyAlignment="1">
      <alignment horizontal="center" vertical="center" wrapText="1"/>
    </xf>
    <xf numFmtId="1" fontId="51" fillId="0" borderId="1" xfId="0" applyNumberFormat="1" applyFont="1" applyFill="1" applyBorder="1" applyAlignment="1">
      <alignment horizontal="center" vertical="center" wrapText="1"/>
    </xf>
    <xf numFmtId="0" fontId="51" fillId="0" borderId="1" xfId="2" applyFont="1" applyFill="1" applyBorder="1" applyAlignment="1">
      <alignment horizontal="center" vertical="center" wrapText="1"/>
    </xf>
    <xf numFmtId="0" fontId="51" fillId="0" borderId="1" xfId="44" applyFont="1" applyFill="1" applyBorder="1" applyAlignment="1">
      <alignment horizontal="center" vertical="center" wrapText="1"/>
    </xf>
    <xf numFmtId="0" fontId="51" fillId="7" borderId="1" xfId="0" applyFont="1" applyFill="1" applyBorder="1"/>
    <xf numFmtId="0" fontId="51" fillId="7" borderId="1" xfId="0" applyFont="1" applyFill="1" applyBorder="1" applyAlignment="1">
      <alignment horizontal="center"/>
    </xf>
    <xf numFmtId="0" fontId="51" fillId="7" borderId="1" xfId="0" applyFont="1" applyFill="1" applyBorder="1" applyAlignment="1">
      <alignment horizontal="center" vertical="center"/>
    </xf>
    <xf numFmtId="1" fontId="51" fillId="7" borderId="1" xfId="0" applyNumberFormat="1" applyFont="1" applyFill="1" applyBorder="1" applyAlignment="1">
      <alignment horizontal="center" vertical="center"/>
    </xf>
    <xf numFmtId="2" fontId="51" fillId="7" borderId="1" xfId="0" applyNumberFormat="1" applyFont="1" applyFill="1" applyBorder="1" applyAlignment="1">
      <alignment horizontal="center" vertical="center"/>
    </xf>
    <xf numFmtId="0" fontId="50" fillId="0" borderId="0" xfId="0" applyFont="1"/>
    <xf numFmtId="0" fontId="49" fillId="7" borderId="1" xfId="0" applyFont="1" applyFill="1" applyBorder="1" applyAlignment="1">
      <alignment horizontal="center" vertical="center"/>
    </xf>
    <xf numFmtId="0" fontId="51" fillId="3" borderId="1" xfId="0" applyFont="1" applyFill="1" applyBorder="1"/>
    <xf numFmtId="0" fontId="51" fillId="3" borderId="1" xfId="0" applyFont="1" applyFill="1" applyBorder="1" applyAlignment="1">
      <alignment horizontal="center"/>
    </xf>
    <xf numFmtId="0" fontId="51" fillId="3" borderId="1" xfId="0" applyFont="1" applyFill="1" applyBorder="1" applyAlignment="1"/>
    <xf numFmtId="0" fontId="51" fillId="3" borderId="1" xfId="0" applyFont="1" applyFill="1" applyBorder="1" applyAlignment="1">
      <alignment horizontal="center" vertical="center"/>
    </xf>
    <xf numFmtId="0" fontId="49" fillId="3" borderId="1" xfId="0" applyFont="1" applyFill="1" applyBorder="1" applyAlignment="1">
      <alignment horizontal="center" vertical="center"/>
    </xf>
    <xf numFmtId="0" fontId="52" fillId="3" borderId="1" xfId="0" applyFont="1" applyFill="1" applyBorder="1" applyAlignment="1">
      <alignment horizontal="center" vertical="center"/>
    </xf>
    <xf numFmtId="0" fontId="53" fillId="3" borderId="1" xfId="46" applyNumberFormat="1" applyFont="1" applyFill="1" applyBorder="1" applyAlignment="1">
      <alignment horizontal="center" vertical="center" wrapText="1"/>
    </xf>
    <xf numFmtId="0" fontId="54" fillId="3" borderId="1" xfId="46" applyNumberFormat="1" applyFont="1" applyFill="1" applyBorder="1" applyAlignment="1">
      <alignment horizontal="center" vertical="center" wrapText="1"/>
    </xf>
    <xf numFmtId="0" fontId="51" fillId="3" borderId="1" xfId="0" applyFont="1" applyFill="1" applyBorder="1" applyAlignment="1">
      <alignment vertical="center"/>
    </xf>
    <xf numFmtId="0" fontId="49" fillId="3" borderId="1" xfId="0" applyFont="1" applyFill="1" applyBorder="1"/>
    <xf numFmtId="0" fontId="54" fillId="3" borderId="1" xfId="46" applyFont="1" applyFill="1" applyBorder="1" applyAlignment="1">
      <alignment horizontal="center" vertical="center" wrapText="1"/>
    </xf>
    <xf numFmtId="0" fontId="53" fillId="3" borderId="1" xfId="46" applyFont="1" applyFill="1" applyBorder="1" applyAlignment="1">
      <alignment horizontal="center" vertical="center" wrapText="1"/>
    </xf>
    <xf numFmtId="0" fontId="51" fillId="5" borderId="1" xfId="0" applyFont="1" applyFill="1" applyBorder="1"/>
    <xf numFmtId="0" fontId="51" fillId="5" borderId="1" xfId="0" applyFont="1" applyFill="1" applyBorder="1" applyAlignment="1">
      <alignment horizontal="center"/>
    </xf>
    <xf numFmtId="0" fontId="51" fillId="5" borderId="1" xfId="0" applyFont="1" applyFill="1" applyBorder="1" applyAlignment="1">
      <alignment horizontal="center" vertical="center"/>
    </xf>
    <xf numFmtId="0" fontId="49" fillId="5" borderId="1" xfId="0" applyFont="1" applyFill="1" applyBorder="1" applyAlignment="1">
      <alignment horizontal="center" vertical="center"/>
    </xf>
    <xf numFmtId="0" fontId="51" fillId="6" borderId="1" xfId="0" applyFont="1" applyFill="1" applyBorder="1"/>
    <xf numFmtId="0" fontId="51" fillId="6" borderId="1" xfId="0" applyFont="1" applyFill="1" applyBorder="1" applyAlignment="1">
      <alignment horizontal="center"/>
    </xf>
    <xf numFmtId="0" fontId="51" fillId="6" borderId="1" xfId="2" applyFont="1" applyFill="1" applyBorder="1"/>
    <xf numFmtId="0" fontId="51" fillId="6" borderId="1" xfId="2" applyFont="1" applyFill="1" applyBorder="1" applyAlignment="1">
      <alignment horizontal="center"/>
    </xf>
    <xf numFmtId="0" fontId="51" fillId="6" borderId="1" xfId="0" applyFont="1" applyFill="1" applyBorder="1" applyAlignment="1">
      <alignment horizontal="center" vertical="center"/>
    </xf>
    <xf numFmtId="0" fontId="51" fillId="6" borderId="1" xfId="2" applyFont="1" applyFill="1" applyBorder="1" applyAlignment="1">
      <alignment horizontal="center" vertical="center"/>
    </xf>
    <xf numFmtId="0" fontId="49" fillId="6" borderId="1" xfId="0" applyFont="1" applyFill="1" applyBorder="1" applyAlignment="1">
      <alignment horizontal="center" vertical="center"/>
    </xf>
    <xf numFmtId="0" fontId="54" fillId="6" borderId="1" xfId="0" applyFont="1" applyFill="1" applyBorder="1" applyAlignment="1">
      <alignment horizontal="center" vertical="center"/>
    </xf>
    <xf numFmtId="0" fontId="51" fillId="4" borderId="1" xfId="0" applyFont="1" applyFill="1" applyBorder="1"/>
    <xf numFmtId="0" fontId="51" fillId="4" borderId="1" xfId="0" applyFont="1" applyFill="1" applyBorder="1" applyAlignment="1">
      <alignment horizontal="center"/>
    </xf>
    <xf numFmtId="0" fontId="53" fillId="4" borderId="1" xfId="47" applyFont="1" applyFill="1" applyBorder="1" applyAlignment="1">
      <alignment horizontal="center"/>
    </xf>
    <xf numFmtId="0" fontId="51" fillId="4" borderId="1" xfId="0" applyFont="1" applyFill="1" applyBorder="1" applyAlignment="1">
      <alignment horizontal="center" vertical="center"/>
    </xf>
    <xf numFmtId="0" fontId="51" fillId="4" borderId="1" xfId="44" applyFont="1" applyFill="1" applyBorder="1" applyAlignment="1">
      <alignment horizontal="center" vertical="center"/>
    </xf>
    <xf numFmtId="0" fontId="51" fillId="4" borderId="1" xfId="45" applyFont="1" applyFill="1" applyBorder="1" applyAlignment="1">
      <alignment horizontal="center" vertical="center"/>
    </xf>
    <xf numFmtId="0" fontId="54" fillId="4" borderId="1" xfId="40" applyFont="1" applyFill="1" applyBorder="1" applyAlignment="1">
      <alignment horizontal="center"/>
    </xf>
    <xf numFmtId="0" fontId="51" fillId="4" borderId="1" xfId="47" applyFont="1" applyFill="1" applyBorder="1" applyAlignment="1">
      <alignment horizontal="center"/>
    </xf>
    <xf numFmtId="0" fontId="55" fillId="4" borderId="1" xfId="0" applyFont="1" applyFill="1" applyBorder="1" applyAlignment="1">
      <alignment vertical="center"/>
    </xf>
    <xf numFmtId="0" fontId="55" fillId="4" borderId="1" xfId="0" applyFont="1" applyFill="1" applyBorder="1" applyAlignment="1">
      <alignment horizontal="center" vertical="center"/>
    </xf>
    <xf numFmtId="0" fontId="51" fillId="43" borderId="1" xfId="0" applyFont="1" applyFill="1" applyBorder="1"/>
    <xf numFmtId="0" fontId="51" fillId="43" borderId="1" xfId="0" applyFont="1" applyFill="1" applyBorder="1" applyAlignment="1">
      <alignment horizontal="center"/>
    </xf>
    <xf numFmtId="0" fontId="51" fillId="43" borderId="1" xfId="0" applyFont="1" applyFill="1" applyBorder="1" applyAlignment="1">
      <alignment horizontal="center" vertical="center"/>
    </xf>
    <xf numFmtId="0" fontId="51" fillId="43" borderId="1" xfId="0" applyFont="1" applyFill="1" applyBorder="1" applyAlignment="1">
      <alignment vertical="center"/>
    </xf>
    <xf numFmtId="0" fontId="49" fillId="8" borderId="1" xfId="0" applyFont="1" applyFill="1" applyBorder="1" applyAlignment="1">
      <alignment vertical="center" wrapText="1"/>
    </xf>
    <xf numFmtId="0" fontId="51" fillId="8" borderId="1" xfId="0" applyFont="1" applyFill="1" applyBorder="1" applyAlignment="1">
      <alignment horizontal="center" vertical="center"/>
    </xf>
    <xf numFmtId="0" fontId="49" fillId="8" borderId="1" xfId="0" applyFont="1" applyFill="1" applyBorder="1" applyAlignment="1">
      <alignment vertical="center"/>
    </xf>
    <xf numFmtId="0" fontId="49" fillId="8" borderId="1" xfId="0" applyFont="1" applyFill="1" applyBorder="1" applyAlignment="1">
      <alignment horizontal="center" vertical="center"/>
    </xf>
    <xf numFmtId="2" fontId="49" fillId="8" borderId="1" xfId="0" applyNumberFormat="1" applyFont="1" applyFill="1" applyBorder="1" applyAlignment="1">
      <alignment horizontal="center" vertical="center"/>
    </xf>
    <xf numFmtId="0" fontId="49" fillId="8" borderId="1" xfId="0" applyFont="1" applyFill="1" applyBorder="1"/>
    <xf numFmtId="0" fontId="51" fillId="8" borderId="1" xfId="0" applyFont="1" applyFill="1" applyBorder="1" applyAlignment="1">
      <alignment horizontal="center"/>
    </xf>
    <xf numFmtId="0" fontId="49" fillId="0" borderId="14" xfId="0" applyFont="1" applyBorder="1" applyAlignment="1">
      <alignment vertical="center"/>
    </xf>
    <xf numFmtId="0" fontId="49" fillId="0" borderId="14" xfId="0" applyFont="1" applyBorder="1" applyAlignment="1">
      <alignment horizontal="center" vertical="center"/>
    </xf>
    <xf numFmtId="0" fontId="49" fillId="0" borderId="14" xfId="0" applyFont="1" applyBorder="1" applyAlignment="1">
      <alignment horizontal="center" vertical="center" wrapText="1"/>
    </xf>
    <xf numFmtId="0" fontId="49" fillId="0" borderId="17" xfId="0" applyFont="1" applyBorder="1" applyAlignment="1">
      <alignment horizontal="center" vertical="center" wrapText="1"/>
    </xf>
    <xf numFmtId="0" fontId="49" fillId="0" borderId="0" xfId="0" applyFont="1"/>
    <xf numFmtId="0" fontId="49" fillId="0" borderId="25" xfId="0" applyFont="1" applyBorder="1" applyAlignment="1">
      <alignment horizontal="center" vertical="center" wrapText="1"/>
    </xf>
    <xf numFmtId="0" fontId="49" fillId="0" borderId="15" xfId="0" applyFont="1" applyBorder="1" applyAlignment="1">
      <alignment horizontal="center" vertical="center" wrapText="1"/>
    </xf>
    <xf numFmtId="0" fontId="49" fillId="0" borderId="26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 wrapText="1"/>
    </xf>
    <xf numFmtId="0" fontId="49" fillId="0" borderId="0" xfId="0" applyFont="1" applyFill="1" applyBorder="1" applyAlignment="1">
      <alignment horizontal="center" vertical="center" wrapText="1"/>
    </xf>
    <xf numFmtId="0" fontId="49" fillId="0" borderId="0" xfId="0" applyFont="1" applyBorder="1" applyAlignment="1">
      <alignment horizontal="center" vertical="center"/>
    </xf>
    <xf numFmtId="0" fontId="56" fillId="0" borderId="27" xfId="0" applyFont="1" applyBorder="1" applyAlignment="1">
      <alignment horizontal="center" vertical="center"/>
    </xf>
    <xf numFmtId="0" fontId="56" fillId="0" borderId="18" xfId="0" applyFont="1" applyBorder="1" applyAlignment="1">
      <alignment horizontal="center" vertical="center"/>
    </xf>
    <xf numFmtId="0" fontId="49" fillId="0" borderId="16" xfId="0" applyFont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49" fillId="0" borderId="33" xfId="0" applyFont="1" applyBorder="1" applyAlignment="1">
      <alignment horizontal="center" vertical="center"/>
    </xf>
    <xf numFmtId="0" fontId="49" fillId="0" borderId="22" xfId="0" applyFont="1" applyBorder="1" applyAlignment="1">
      <alignment horizontal="center" vertical="center"/>
    </xf>
    <xf numFmtId="0" fontId="49" fillId="0" borderId="19" xfId="0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horizontal="center" vertical="center"/>
    </xf>
    <xf numFmtId="0" fontId="49" fillId="0" borderId="21" xfId="0" applyFont="1" applyBorder="1" applyAlignment="1">
      <alignment horizontal="center" vertical="center"/>
    </xf>
    <xf numFmtId="0" fontId="49" fillId="0" borderId="19" xfId="0" applyFont="1" applyBorder="1" applyAlignment="1">
      <alignment horizontal="center" vertical="center"/>
    </xf>
    <xf numFmtId="0" fontId="49" fillId="0" borderId="28" xfId="0" applyFont="1" applyBorder="1" applyAlignment="1">
      <alignment horizontal="center" vertical="center"/>
    </xf>
    <xf numFmtId="0" fontId="49" fillId="0" borderId="27" xfId="0" applyFont="1" applyBorder="1" applyAlignment="1">
      <alignment horizontal="center" vertical="center"/>
    </xf>
    <xf numFmtId="0" fontId="49" fillId="0" borderId="16" xfId="0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 vertical="center"/>
    </xf>
    <xf numFmtId="0" fontId="56" fillId="0" borderId="2" xfId="0" applyFont="1" applyFill="1" applyBorder="1" applyAlignment="1">
      <alignment horizontal="center" vertical="center"/>
    </xf>
    <xf numFmtId="0" fontId="56" fillId="0" borderId="18" xfId="0" applyFont="1" applyFill="1" applyBorder="1" applyAlignment="1">
      <alignment horizontal="center" vertical="center"/>
    </xf>
    <xf numFmtId="0" fontId="49" fillId="0" borderId="28" xfId="0" applyFont="1" applyFill="1" applyBorder="1" applyAlignment="1">
      <alignment horizontal="center" vertical="center"/>
    </xf>
    <xf numFmtId="0" fontId="58" fillId="0" borderId="27" xfId="0" applyFont="1" applyBorder="1" applyAlignment="1">
      <alignment horizontal="center" vertical="center"/>
    </xf>
    <xf numFmtId="0" fontId="51" fillId="0" borderId="18" xfId="0" applyFont="1" applyBorder="1" applyAlignment="1">
      <alignment horizontal="center" vertical="center"/>
    </xf>
    <xf numFmtId="0" fontId="59" fillId="0" borderId="0" xfId="0" applyFont="1" applyAlignment="1">
      <alignment horizontal="center" vertical="center"/>
    </xf>
    <xf numFmtId="0" fontId="59" fillId="0" borderId="27" xfId="0" applyFont="1" applyBorder="1" applyAlignment="1">
      <alignment horizontal="center" vertical="center"/>
    </xf>
    <xf numFmtId="0" fontId="49" fillId="0" borderId="18" xfId="0" applyFont="1" applyBorder="1" applyAlignment="1">
      <alignment horizontal="center" vertical="center"/>
    </xf>
    <xf numFmtId="0" fontId="51" fillId="0" borderId="18" xfId="0" applyFont="1" applyFill="1" applyBorder="1" applyAlignment="1">
      <alignment horizontal="center" vertical="center"/>
    </xf>
    <xf numFmtId="0" fontId="49" fillId="0" borderId="18" xfId="0" applyFont="1" applyFill="1" applyBorder="1" applyAlignment="1">
      <alignment horizontal="center" vertical="center"/>
    </xf>
    <xf numFmtId="0" fontId="56" fillId="0" borderId="0" xfId="0" applyFont="1" applyBorder="1" applyAlignment="1">
      <alignment horizontal="center" vertical="center"/>
    </xf>
    <xf numFmtId="0" fontId="49" fillId="0" borderId="2" xfId="0" applyFont="1" applyFill="1" applyBorder="1" applyAlignment="1">
      <alignment horizontal="center" vertical="center"/>
    </xf>
    <xf numFmtId="0" fontId="49" fillId="0" borderId="20" xfId="0" applyFont="1" applyBorder="1" applyAlignment="1">
      <alignment horizontal="center" vertical="center"/>
    </xf>
    <xf numFmtId="0" fontId="49" fillId="0" borderId="29" xfId="0" applyFont="1" applyBorder="1" applyAlignment="1">
      <alignment horizontal="center" vertical="center"/>
    </xf>
    <xf numFmtId="0" fontId="49" fillId="0" borderId="23" xfId="0" applyFont="1" applyBorder="1" applyAlignment="1">
      <alignment horizontal="center" vertical="center"/>
    </xf>
    <xf numFmtId="0" fontId="49" fillId="0" borderId="24" xfId="0" applyFont="1" applyBorder="1" applyAlignment="1">
      <alignment horizontal="center" vertical="center"/>
    </xf>
    <xf numFmtId="0" fontId="49" fillId="0" borderId="20" xfId="0" applyFont="1" applyFill="1" applyBorder="1" applyAlignment="1">
      <alignment horizontal="center" vertical="center"/>
    </xf>
    <xf numFmtId="0" fontId="49" fillId="0" borderId="30" xfId="0" applyFont="1" applyBorder="1" applyAlignment="1">
      <alignment horizontal="center" vertical="center"/>
    </xf>
    <xf numFmtId="0" fontId="49" fillId="0" borderId="24" xfId="0" applyFont="1" applyFill="1" applyBorder="1" applyAlignment="1">
      <alignment horizontal="center" vertical="center"/>
    </xf>
    <xf numFmtId="0" fontId="56" fillId="0" borderId="13" xfId="0" applyFont="1" applyFill="1" applyBorder="1" applyAlignment="1">
      <alignment horizontal="center" vertical="center"/>
    </xf>
    <xf numFmtId="0" fontId="49" fillId="0" borderId="23" xfId="0" applyFont="1" applyFill="1" applyBorder="1" applyAlignment="1">
      <alignment horizontal="center" vertical="center"/>
    </xf>
    <xf numFmtId="0" fontId="49" fillId="0" borderId="30" xfId="0" applyFont="1" applyFill="1" applyBorder="1" applyAlignment="1">
      <alignment horizontal="center" vertical="center"/>
    </xf>
    <xf numFmtId="0" fontId="56" fillId="0" borderId="20" xfId="0" applyFont="1" applyFill="1" applyBorder="1" applyAlignment="1">
      <alignment horizontal="center" vertical="center"/>
    </xf>
    <xf numFmtId="0" fontId="49" fillId="0" borderId="14" xfId="0" applyFont="1" applyFill="1" applyBorder="1" applyAlignment="1">
      <alignment horizontal="center" vertical="center"/>
    </xf>
    <xf numFmtId="0" fontId="49" fillId="0" borderId="25" xfId="0" applyFont="1" applyBorder="1" applyAlignment="1">
      <alignment horizontal="center" vertical="center"/>
    </xf>
    <xf numFmtId="0" fontId="49" fillId="0" borderId="17" xfId="0" applyFont="1" applyBorder="1" applyAlignment="1">
      <alignment horizontal="center" vertical="center"/>
    </xf>
    <xf numFmtId="0" fontId="49" fillId="0" borderId="15" xfId="0" applyFont="1" applyBorder="1" applyAlignment="1">
      <alignment horizontal="center" vertical="center"/>
    </xf>
    <xf numFmtId="0" fontId="49" fillId="0" borderId="26" xfId="0" applyFont="1" applyBorder="1" applyAlignment="1">
      <alignment horizontal="center" vertical="center"/>
    </xf>
    <xf numFmtId="0" fontId="49" fillId="0" borderId="17" xfId="0" applyFont="1" applyFill="1" applyBorder="1" applyAlignment="1">
      <alignment horizontal="center" vertical="center"/>
    </xf>
    <xf numFmtId="0" fontId="49" fillId="0" borderId="1" xfId="0" applyFont="1" applyFill="1" applyBorder="1" applyAlignment="1">
      <alignment horizontal="center" vertical="center"/>
    </xf>
    <xf numFmtId="0" fontId="49" fillId="0" borderId="15" xfId="0" applyFont="1" applyFill="1" applyBorder="1" applyAlignment="1">
      <alignment horizontal="center"/>
    </xf>
    <xf numFmtId="0" fontId="49" fillId="0" borderId="26" xfId="0" applyFont="1" applyFill="1" applyBorder="1" applyAlignment="1">
      <alignment horizontal="center" vertical="center"/>
    </xf>
    <xf numFmtId="0" fontId="49" fillId="0" borderId="25" xfId="0" applyFont="1" applyFill="1" applyBorder="1" applyAlignment="1">
      <alignment horizontal="center"/>
    </xf>
    <xf numFmtId="0" fontId="49" fillId="0" borderId="14" xfId="0" applyFont="1" applyFill="1" applyBorder="1" applyAlignment="1">
      <alignment horizontal="center"/>
    </xf>
    <xf numFmtId="0" fontId="49" fillId="0" borderId="17" xfId="0" applyFont="1" applyFill="1" applyBorder="1" applyAlignment="1">
      <alignment horizontal="center" vertical="center" wrapText="1"/>
    </xf>
    <xf numFmtId="49" fontId="49" fillId="0" borderId="1" xfId="0" applyNumberFormat="1" applyFont="1" applyBorder="1" applyAlignment="1">
      <alignment horizontal="center" vertical="center" wrapText="1"/>
    </xf>
    <xf numFmtId="0" fontId="49" fillId="0" borderId="0" xfId="0" applyFont="1" applyFill="1" applyBorder="1" applyAlignment="1">
      <alignment horizontal="left" vertical="center"/>
    </xf>
    <xf numFmtId="2" fontId="6" fillId="0" borderId="0" xfId="0" applyNumberFormat="1" applyFont="1" applyFill="1" applyBorder="1" applyAlignment="1">
      <alignment horizontal="center" vertical="center" wrapText="1"/>
    </xf>
    <xf numFmtId="2" fontId="21" fillId="0" borderId="0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30" fillId="0" borderId="19" xfId="0" applyFont="1" applyFill="1" applyBorder="1" applyAlignment="1">
      <alignment horizontal="center" vertical="center"/>
    </xf>
    <xf numFmtId="0" fontId="26" fillId="0" borderId="2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26" fillId="0" borderId="24" xfId="0" applyFont="1" applyFill="1" applyBorder="1" applyAlignment="1">
      <alignment horizontal="center" vertical="center" wrapText="1"/>
    </xf>
    <xf numFmtId="0" fontId="26" fillId="0" borderId="19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0" fontId="26" fillId="0" borderId="19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/>
    </xf>
    <xf numFmtId="0" fontId="26" fillId="0" borderId="19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49" fillId="0" borderId="17" xfId="0" applyFont="1" applyFill="1" applyBorder="1" applyAlignment="1">
      <alignment horizontal="center" vertical="center"/>
    </xf>
    <xf numFmtId="0" fontId="49" fillId="0" borderId="14" xfId="0" applyFont="1" applyFill="1" applyBorder="1" applyAlignment="1">
      <alignment horizontal="center" vertical="center"/>
    </xf>
    <xf numFmtId="0" fontId="49" fillId="0" borderId="1" xfId="0" applyFont="1" applyFill="1" applyBorder="1" applyAlignment="1">
      <alignment horizontal="center" vertical="center"/>
    </xf>
    <xf numFmtId="49" fontId="41" fillId="0" borderId="1" xfId="0" applyNumberFormat="1" applyFont="1" applyFill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21" fillId="0" borderId="14" xfId="0" applyNumberFormat="1" applyFont="1" applyBorder="1" applyAlignment="1">
      <alignment horizontal="center" vertical="center"/>
    </xf>
    <xf numFmtId="49" fontId="21" fillId="0" borderId="15" xfId="0" applyNumberFormat="1" applyFont="1" applyBorder="1" applyAlignment="1">
      <alignment horizontal="center" vertical="center"/>
    </xf>
    <xf numFmtId="49" fontId="6" fillId="0" borderId="17" xfId="0" applyNumberFormat="1" applyFont="1" applyBorder="1" applyAlignment="1">
      <alignment horizontal="center" vertical="center"/>
    </xf>
    <xf numFmtId="49" fontId="6" fillId="0" borderId="15" xfId="0" applyNumberFormat="1" applyFont="1" applyBorder="1" applyAlignment="1">
      <alignment horizontal="center" vertical="center"/>
    </xf>
    <xf numFmtId="49" fontId="21" fillId="0" borderId="17" xfId="0" applyNumberFormat="1" applyFont="1" applyBorder="1" applyAlignment="1">
      <alignment horizontal="center" vertical="center"/>
    </xf>
    <xf numFmtId="49" fontId="49" fillId="0" borderId="1" xfId="0" applyNumberFormat="1" applyFont="1" applyBorder="1" applyAlignment="1">
      <alignment horizontal="center" vertical="center"/>
    </xf>
    <xf numFmtId="49" fontId="49" fillId="0" borderId="17" xfId="0" applyNumberFormat="1" applyFont="1" applyBorder="1" applyAlignment="1">
      <alignment horizontal="center" vertical="center"/>
    </xf>
    <xf numFmtId="49" fontId="49" fillId="0" borderId="26" xfId="0" applyNumberFormat="1" applyFont="1" applyBorder="1" applyAlignment="1">
      <alignment horizontal="center" vertical="center"/>
    </xf>
    <xf numFmtId="0" fontId="49" fillId="0" borderId="25" xfId="0" applyFont="1" applyBorder="1" applyAlignment="1">
      <alignment horizontal="center" vertical="center"/>
    </xf>
    <xf numFmtId="0" fontId="49" fillId="0" borderId="14" xfId="0" applyFont="1" applyBorder="1" applyAlignment="1">
      <alignment horizontal="center" vertical="center"/>
    </xf>
    <xf numFmtId="0" fontId="49" fillId="0" borderId="26" xfId="0" applyFont="1" applyBorder="1" applyAlignment="1">
      <alignment horizontal="center" vertical="center"/>
    </xf>
    <xf numFmtId="0" fontId="49" fillId="0" borderId="25" xfId="0" applyFont="1" applyBorder="1" applyAlignment="1">
      <alignment horizontal="center" vertical="center" wrapText="1"/>
    </xf>
    <xf numFmtId="0" fontId="49" fillId="0" borderId="15" xfId="0" applyFont="1" applyBorder="1" applyAlignment="1">
      <alignment horizontal="center" vertical="center" wrapText="1"/>
    </xf>
    <xf numFmtId="0" fontId="49" fillId="0" borderId="17" xfId="0" applyFont="1" applyBorder="1" applyAlignment="1">
      <alignment horizontal="center" vertical="center" wrapText="1"/>
    </xf>
    <xf numFmtId="0" fontId="49" fillId="0" borderId="26" xfId="0" applyFont="1" applyBorder="1" applyAlignment="1">
      <alignment horizontal="center" vertical="center" wrapText="1"/>
    </xf>
    <xf numFmtId="49" fontId="56" fillId="0" borderId="31" xfId="0" applyNumberFormat="1" applyFont="1" applyBorder="1" applyAlignment="1">
      <alignment horizontal="center" vertical="center"/>
    </xf>
    <xf numFmtId="49" fontId="56" fillId="0" borderId="1" xfId="0" applyNumberFormat="1" applyFont="1" applyBorder="1" applyAlignment="1">
      <alignment horizontal="center" vertical="center"/>
    </xf>
    <xf numFmtId="49" fontId="56" fillId="0" borderId="32" xfId="0" applyNumberFormat="1" applyFont="1" applyBorder="1" applyAlignment="1">
      <alignment horizontal="center" vertical="center"/>
    </xf>
    <xf numFmtId="49" fontId="49" fillId="0" borderId="31" xfId="0" applyNumberFormat="1" applyFont="1" applyBorder="1" applyAlignment="1">
      <alignment horizontal="center" vertical="center"/>
    </xf>
    <xf numFmtId="0" fontId="56" fillId="0" borderId="14" xfId="0" applyFont="1" applyBorder="1" applyAlignment="1">
      <alignment horizontal="center" vertical="center" wrapText="1"/>
    </xf>
    <xf numFmtId="49" fontId="56" fillId="0" borderId="17" xfId="0" applyNumberFormat="1" applyFont="1" applyBorder="1" applyAlignment="1">
      <alignment horizontal="center" vertical="center"/>
    </xf>
    <xf numFmtId="49" fontId="56" fillId="0" borderId="14" xfId="0" applyNumberFormat="1" applyFont="1" applyBorder="1" applyAlignment="1">
      <alignment horizontal="center" vertical="center"/>
    </xf>
    <xf numFmtId="49" fontId="56" fillId="0" borderId="15" xfId="0" applyNumberFormat="1" applyFont="1" applyBorder="1" applyAlignment="1">
      <alignment horizontal="center" vertical="center"/>
    </xf>
    <xf numFmtId="0" fontId="49" fillId="0" borderId="17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49" fontId="21" fillId="0" borderId="26" xfId="0" applyNumberFormat="1" applyFont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</cellXfs>
  <cellStyles count="48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1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2"/>
    <cellStyle name="Normal_GBM_pathways_spreadsheet_206_cna_20080627.xls" xfId="44"/>
    <cellStyle name="Normal_Sheet1" xfId="46"/>
    <cellStyle name="Normal_Table S1 2008-06-16" xfId="47"/>
    <cellStyle name="Normal_TCGA_GBM_pathways_spreadsheets_20080714_Supp Tables 07-15-08 v2.xls" xfId="45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">
    <dxf>
      <font>
        <color auto="1"/>
      </font>
    </dxf>
  </dxfs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ftp.isds.duke.edu/WorkingPapers/04-25.html" TargetMode="External"/><Relationship Id="rId2" Type="http://schemas.openxmlformats.org/officeDocument/2006/relationships/hyperlink" Target="http://www.broadinstitute.org/cgi-bin/cancer/publications/pub_paper.cgi?mode=view&amp;paper_id=82" TargetMode="External"/><Relationship Id="rId1" Type="http://schemas.openxmlformats.org/officeDocument/2006/relationships/hyperlink" Target="http://tcga-data.nci.nih.gov/tcga/tcgaHome2.jsp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caintegrator.nci.nih.gov/rembrand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7"/>
  <sheetViews>
    <sheetView zoomScale="70" zoomScaleNormal="70" zoomScalePageLayoutView="70" workbookViewId="0"/>
  </sheetViews>
  <sheetFormatPr defaultColWidth="8.85546875" defaultRowHeight="15"/>
  <cols>
    <col min="1" max="1" width="8.85546875" customWidth="1"/>
    <col min="2" max="2" width="16.140625" customWidth="1"/>
    <col min="3" max="3" width="23" customWidth="1"/>
    <col min="4" max="4" width="13.7109375" style="6" customWidth="1"/>
    <col min="5" max="5" width="14.7109375" customWidth="1"/>
    <col min="6" max="6" width="12.85546875" customWidth="1"/>
    <col min="7" max="8" width="10.42578125" customWidth="1"/>
    <col min="9" max="9" width="10.140625" customWidth="1"/>
    <col min="10" max="10" width="16.85546875" customWidth="1"/>
    <col min="11" max="11" width="11.7109375" customWidth="1"/>
    <col min="12" max="12" width="9.85546875" customWidth="1"/>
    <col min="13" max="13" width="18" customWidth="1"/>
    <col min="14" max="14" width="15.7109375" customWidth="1"/>
    <col min="15" max="15" width="24" customWidth="1"/>
  </cols>
  <sheetData>
    <row r="1" spans="1:19" s="6" customFormat="1" ht="23.25" customHeight="1">
      <c r="A1" s="8" t="s">
        <v>3497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9" ht="63" customHeight="1">
      <c r="A2" s="15" t="s">
        <v>0</v>
      </c>
      <c r="B2" s="15" t="s">
        <v>1</v>
      </c>
      <c r="C2" s="248" t="s">
        <v>1237</v>
      </c>
      <c r="D2" s="248" t="s">
        <v>2854</v>
      </c>
      <c r="E2" s="248" t="s">
        <v>1242</v>
      </c>
      <c r="F2" s="248" t="s">
        <v>2</v>
      </c>
      <c r="G2" s="248" t="s">
        <v>3</v>
      </c>
      <c r="H2" s="248" t="s">
        <v>4</v>
      </c>
      <c r="I2" s="248" t="s">
        <v>5</v>
      </c>
      <c r="J2" s="248" t="s">
        <v>6</v>
      </c>
      <c r="K2" s="248" t="s">
        <v>23</v>
      </c>
      <c r="L2" s="249" t="s">
        <v>7</v>
      </c>
      <c r="M2" s="251" t="s">
        <v>2837</v>
      </c>
      <c r="N2" s="249" t="s">
        <v>2838</v>
      </c>
      <c r="O2" s="245" t="s">
        <v>24</v>
      </c>
      <c r="P2" s="6"/>
      <c r="S2" s="6"/>
    </row>
    <row r="3" spans="1:19" ht="18" customHeight="1">
      <c r="A3" s="16">
        <v>1</v>
      </c>
      <c r="B3" s="255" t="s">
        <v>8</v>
      </c>
      <c r="C3" s="17" t="s">
        <v>1239</v>
      </c>
      <c r="D3" s="18">
        <v>3</v>
      </c>
      <c r="E3" s="17">
        <v>13</v>
      </c>
      <c r="F3" s="249">
        <v>13</v>
      </c>
      <c r="G3" s="249">
        <v>13</v>
      </c>
      <c r="H3" s="249">
        <v>13</v>
      </c>
      <c r="I3" s="249"/>
      <c r="J3" s="249"/>
      <c r="K3" s="249"/>
      <c r="L3" s="249"/>
      <c r="M3" s="252"/>
      <c r="N3" s="17">
        <v>13</v>
      </c>
      <c r="O3" s="17" t="s">
        <v>2733</v>
      </c>
      <c r="P3" s="6"/>
    </row>
    <row r="4" spans="1:19" ht="18.75" customHeight="1">
      <c r="A4" s="16">
        <v>2</v>
      </c>
      <c r="B4" s="255" t="s">
        <v>2855</v>
      </c>
      <c r="C4" s="538" t="s">
        <v>1238</v>
      </c>
      <c r="D4" s="307"/>
      <c r="E4" s="17">
        <v>85</v>
      </c>
      <c r="F4" s="249">
        <v>77</v>
      </c>
      <c r="G4" s="249">
        <v>77</v>
      </c>
      <c r="H4" s="249">
        <v>77</v>
      </c>
      <c r="I4" s="249">
        <v>77</v>
      </c>
      <c r="J4" s="249" t="s">
        <v>10</v>
      </c>
      <c r="K4" s="249"/>
      <c r="L4" s="249"/>
      <c r="M4" s="252"/>
      <c r="N4" s="17">
        <v>77</v>
      </c>
      <c r="O4" s="102" t="s">
        <v>2626</v>
      </c>
      <c r="P4" s="6"/>
    </row>
    <row r="5" spans="1:19" ht="16.5" customHeight="1">
      <c r="A5" s="16">
        <v>3</v>
      </c>
      <c r="B5" s="255" t="s">
        <v>11</v>
      </c>
      <c r="C5" s="539"/>
      <c r="D5" s="308"/>
      <c r="E5" s="17">
        <v>32</v>
      </c>
      <c r="F5" s="249">
        <v>30</v>
      </c>
      <c r="G5" s="249">
        <v>30</v>
      </c>
      <c r="H5" s="249"/>
      <c r="I5" s="249">
        <v>30</v>
      </c>
      <c r="J5" s="249"/>
      <c r="K5" s="249"/>
      <c r="L5" s="249"/>
      <c r="M5" s="252"/>
      <c r="N5" s="17">
        <v>30</v>
      </c>
      <c r="O5" s="17" t="s">
        <v>2851</v>
      </c>
      <c r="P5" s="310"/>
    </row>
    <row r="6" spans="1:19" ht="16.5" customHeight="1">
      <c r="A6" s="16">
        <v>4</v>
      </c>
      <c r="B6" s="255" t="s">
        <v>2856</v>
      </c>
      <c r="C6" s="539"/>
      <c r="D6" s="308"/>
      <c r="E6" s="17">
        <v>100</v>
      </c>
      <c r="F6" s="249">
        <v>91</v>
      </c>
      <c r="G6" s="249">
        <v>91</v>
      </c>
      <c r="H6" s="249">
        <v>91</v>
      </c>
      <c r="I6" s="249">
        <v>66</v>
      </c>
      <c r="J6" s="249" t="s">
        <v>2614</v>
      </c>
      <c r="K6" s="249"/>
      <c r="L6" s="249"/>
      <c r="M6" s="252"/>
      <c r="N6" s="17">
        <v>91</v>
      </c>
      <c r="O6" s="17" t="s">
        <v>2627</v>
      </c>
      <c r="P6" s="310"/>
      <c r="Q6" s="6"/>
      <c r="R6" s="6"/>
    </row>
    <row r="7" spans="1:19" ht="16.5" customHeight="1">
      <c r="A7" s="16">
        <v>5</v>
      </c>
      <c r="B7" s="255" t="s">
        <v>13</v>
      </c>
      <c r="C7" s="539"/>
      <c r="D7" s="308">
        <v>8</v>
      </c>
      <c r="E7" s="17">
        <v>276</v>
      </c>
      <c r="F7" s="249">
        <v>269</v>
      </c>
      <c r="G7" s="249">
        <v>269</v>
      </c>
      <c r="H7" s="249">
        <v>269</v>
      </c>
      <c r="I7" s="249">
        <v>269</v>
      </c>
      <c r="J7" s="249" t="s">
        <v>14</v>
      </c>
      <c r="K7" s="249">
        <v>197</v>
      </c>
      <c r="L7" s="249"/>
      <c r="M7" s="249">
        <v>197</v>
      </c>
      <c r="N7" s="17">
        <v>72</v>
      </c>
      <c r="O7" s="17" t="s">
        <v>2628</v>
      </c>
      <c r="P7" s="310"/>
      <c r="Q7" s="6"/>
      <c r="R7" s="6"/>
      <c r="S7" s="310"/>
    </row>
    <row r="8" spans="1:19" ht="16.5" customHeight="1">
      <c r="A8" s="16">
        <v>6</v>
      </c>
      <c r="B8" s="255" t="s">
        <v>15</v>
      </c>
      <c r="C8" s="539"/>
      <c r="D8" s="308"/>
      <c r="E8" s="17">
        <v>9</v>
      </c>
      <c r="F8" s="249">
        <v>8</v>
      </c>
      <c r="G8" s="249">
        <v>8</v>
      </c>
      <c r="H8" s="249">
        <v>8</v>
      </c>
      <c r="I8" s="249"/>
      <c r="J8" s="249"/>
      <c r="K8" s="249"/>
      <c r="L8" s="249"/>
      <c r="M8" s="252"/>
      <c r="N8" s="17">
        <v>8</v>
      </c>
      <c r="O8" s="17" t="s">
        <v>2629</v>
      </c>
      <c r="P8" s="310"/>
    </row>
    <row r="9" spans="1:19" ht="16.5" customHeight="1">
      <c r="A9" s="16">
        <v>7</v>
      </c>
      <c r="B9" s="256" t="s">
        <v>1235</v>
      </c>
      <c r="C9" s="539"/>
      <c r="D9" s="308"/>
      <c r="E9" s="246">
        <v>64</v>
      </c>
      <c r="F9" s="250">
        <v>62</v>
      </c>
      <c r="G9" s="250">
        <v>62</v>
      </c>
      <c r="H9" s="250">
        <v>62</v>
      </c>
      <c r="I9" s="250">
        <v>0</v>
      </c>
      <c r="J9" s="249">
        <v>61</v>
      </c>
      <c r="K9" s="249"/>
      <c r="L9" s="249"/>
      <c r="M9" s="252"/>
      <c r="N9" s="246">
        <v>62</v>
      </c>
      <c r="O9" s="215" t="s">
        <v>2632</v>
      </c>
      <c r="P9" s="310"/>
      <c r="Q9" s="6"/>
      <c r="R9" s="6"/>
    </row>
    <row r="10" spans="1:19" ht="16.5" customHeight="1">
      <c r="A10" s="16">
        <v>8</v>
      </c>
      <c r="B10" s="255" t="s">
        <v>1373</v>
      </c>
      <c r="C10" s="539"/>
      <c r="D10" s="308"/>
      <c r="E10" s="17">
        <v>41</v>
      </c>
      <c r="F10" s="249">
        <v>36</v>
      </c>
      <c r="G10" s="249">
        <v>36</v>
      </c>
      <c r="H10" s="249">
        <v>36</v>
      </c>
      <c r="I10" s="249"/>
      <c r="J10" s="249">
        <v>36</v>
      </c>
      <c r="K10" s="249"/>
      <c r="L10" s="249"/>
      <c r="M10" s="252"/>
      <c r="N10" s="17">
        <v>36</v>
      </c>
      <c r="O10" s="17" t="s">
        <v>2633</v>
      </c>
      <c r="P10" s="310"/>
      <c r="Q10" s="6"/>
      <c r="R10" s="6"/>
      <c r="S10" s="310"/>
    </row>
    <row r="11" spans="1:19" ht="47.25" customHeight="1">
      <c r="A11" s="16">
        <v>9</v>
      </c>
      <c r="B11" s="255" t="s">
        <v>2624</v>
      </c>
      <c r="C11" s="540"/>
      <c r="D11" s="309"/>
      <c r="E11" s="17">
        <v>558</v>
      </c>
      <c r="F11" s="249">
        <v>538</v>
      </c>
      <c r="G11" s="249">
        <v>538</v>
      </c>
      <c r="H11" s="249">
        <v>538</v>
      </c>
      <c r="I11" s="249">
        <v>467</v>
      </c>
      <c r="J11" s="249">
        <v>370</v>
      </c>
      <c r="K11" s="249">
        <v>422</v>
      </c>
      <c r="L11" s="249">
        <v>296</v>
      </c>
      <c r="M11" s="249">
        <v>332</v>
      </c>
      <c r="N11" s="249">
        <v>206</v>
      </c>
      <c r="O11" s="18" t="s">
        <v>3515</v>
      </c>
      <c r="P11" s="310"/>
      <c r="Q11" s="6"/>
      <c r="S11" s="6"/>
    </row>
    <row r="12" spans="1:19" ht="21" customHeight="1">
      <c r="A12" s="16">
        <v>10</v>
      </c>
      <c r="B12" s="255" t="s">
        <v>19</v>
      </c>
      <c r="C12" s="538" t="s">
        <v>1241</v>
      </c>
      <c r="D12" s="307"/>
      <c r="E12" s="17">
        <v>60</v>
      </c>
      <c r="F12" s="249">
        <v>59</v>
      </c>
      <c r="G12" s="249">
        <v>59</v>
      </c>
      <c r="H12" s="249">
        <v>59</v>
      </c>
      <c r="I12" s="249">
        <v>57</v>
      </c>
      <c r="J12" s="249">
        <v>57</v>
      </c>
      <c r="K12" s="249">
        <v>57</v>
      </c>
      <c r="L12" s="249"/>
      <c r="M12" s="249">
        <v>57</v>
      </c>
      <c r="N12" s="253">
        <v>2</v>
      </c>
      <c r="O12" s="17" t="s">
        <v>2630</v>
      </c>
      <c r="P12" s="310"/>
    </row>
    <row r="13" spans="1:19" ht="17.25" customHeight="1">
      <c r="A13" s="16">
        <v>11</v>
      </c>
      <c r="B13" s="255" t="s">
        <v>20</v>
      </c>
      <c r="C13" s="539"/>
      <c r="D13" s="308">
        <v>4</v>
      </c>
      <c r="E13" s="17">
        <v>80</v>
      </c>
      <c r="F13" s="249">
        <v>79</v>
      </c>
      <c r="G13" s="249">
        <v>79</v>
      </c>
      <c r="H13" s="249">
        <v>79</v>
      </c>
      <c r="I13" s="249">
        <v>79</v>
      </c>
      <c r="J13" s="249">
        <v>79</v>
      </c>
      <c r="K13" s="249">
        <v>79</v>
      </c>
      <c r="L13" s="249">
        <v>52</v>
      </c>
      <c r="M13" s="249">
        <v>79</v>
      </c>
      <c r="N13" s="253">
        <v>0</v>
      </c>
      <c r="O13" s="17" t="s">
        <v>2631</v>
      </c>
      <c r="P13" s="310"/>
      <c r="R13" s="6"/>
    </row>
    <row r="14" spans="1:19" ht="16.5" customHeight="1">
      <c r="A14" s="16">
        <v>12</v>
      </c>
      <c r="B14" s="255" t="s">
        <v>16</v>
      </c>
      <c r="C14" s="539"/>
      <c r="D14" s="308">
        <v>4</v>
      </c>
      <c r="E14" s="17">
        <v>5</v>
      </c>
      <c r="F14" s="249">
        <v>3</v>
      </c>
      <c r="G14" s="249">
        <v>3</v>
      </c>
      <c r="H14" s="249">
        <v>3</v>
      </c>
      <c r="I14" s="249"/>
      <c r="J14" s="249"/>
      <c r="K14" s="249"/>
      <c r="L14" s="249"/>
      <c r="M14" s="252"/>
      <c r="N14" s="253">
        <v>3</v>
      </c>
      <c r="O14" s="17" t="s">
        <v>2850</v>
      </c>
      <c r="P14" s="310"/>
    </row>
    <row r="15" spans="1:19" ht="18" customHeight="1">
      <c r="A15" s="16">
        <v>13</v>
      </c>
      <c r="B15" s="255" t="s">
        <v>17</v>
      </c>
      <c r="C15" s="539"/>
      <c r="D15" s="308"/>
      <c r="E15" s="17">
        <v>15</v>
      </c>
      <c r="F15" s="249">
        <v>12</v>
      </c>
      <c r="G15" s="249">
        <v>12</v>
      </c>
      <c r="H15" s="249">
        <v>12</v>
      </c>
      <c r="I15" s="249">
        <v>12</v>
      </c>
      <c r="J15" s="249"/>
      <c r="K15" s="249"/>
      <c r="L15" s="249"/>
      <c r="M15" s="252"/>
      <c r="N15" s="253">
        <v>12</v>
      </c>
      <c r="O15" s="17" t="s">
        <v>2850</v>
      </c>
      <c r="P15" s="310"/>
    </row>
    <row r="16" spans="1:19" s="6" customFormat="1" ht="18" customHeight="1">
      <c r="A16" s="16">
        <v>14</v>
      </c>
      <c r="B16" s="255" t="s">
        <v>2340</v>
      </c>
      <c r="C16" s="539"/>
      <c r="D16" s="308"/>
      <c r="E16" s="17">
        <v>18</v>
      </c>
      <c r="F16" s="249">
        <v>16</v>
      </c>
      <c r="G16" s="249">
        <v>16</v>
      </c>
      <c r="H16" s="249">
        <v>16</v>
      </c>
      <c r="I16" s="249"/>
      <c r="J16" s="249"/>
      <c r="K16" s="249"/>
      <c r="L16" s="249"/>
      <c r="M16" s="252"/>
      <c r="N16" s="253">
        <v>16</v>
      </c>
      <c r="O16" s="17" t="s">
        <v>2852</v>
      </c>
      <c r="P16" s="310"/>
    </row>
    <row r="17" spans="1:16" ht="19.5" customHeight="1">
      <c r="A17" s="16">
        <v>15</v>
      </c>
      <c r="B17" s="255" t="s">
        <v>21</v>
      </c>
      <c r="C17" s="540"/>
      <c r="D17" s="309">
        <v>21</v>
      </c>
      <c r="E17" s="17">
        <v>552</v>
      </c>
      <c r="F17" s="249">
        <v>510</v>
      </c>
      <c r="G17" s="249">
        <v>324</v>
      </c>
      <c r="H17" s="249">
        <v>356</v>
      </c>
      <c r="I17" s="249">
        <v>419</v>
      </c>
      <c r="J17" s="249">
        <v>314</v>
      </c>
      <c r="K17" s="249">
        <v>148</v>
      </c>
      <c r="L17" s="249">
        <v>130</v>
      </c>
      <c r="M17" s="249">
        <v>117</v>
      </c>
      <c r="N17" s="253">
        <v>393</v>
      </c>
      <c r="O17" s="17" t="s">
        <v>2853</v>
      </c>
      <c r="P17" s="310"/>
    </row>
    <row r="18" spans="1:16" ht="30">
      <c r="A18" s="16">
        <v>16</v>
      </c>
      <c r="B18" s="255" t="s">
        <v>18</v>
      </c>
      <c r="C18" s="18" t="s">
        <v>1240</v>
      </c>
      <c r="D18" s="18"/>
      <c r="E18" s="18">
        <v>44</v>
      </c>
      <c r="F18" s="249">
        <v>38</v>
      </c>
      <c r="G18" s="249">
        <v>38</v>
      </c>
      <c r="H18" s="249">
        <v>38</v>
      </c>
      <c r="I18" s="249">
        <v>38</v>
      </c>
      <c r="J18" s="249">
        <v>38</v>
      </c>
      <c r="K18" s="249"/>
      <c r="L18" s="249"/>
      <c r="M18" s="252"/>
      <c r="N18" s="253">
        <v>38</v>
      </c>
      <c r="O18" s="18" t="s">
        <v>2836</v>
      </c>
      <c r="P18" s="310"/>
    </row>
    <row r="19" spans="1:16" ht="21" customHeight="1">
      <c r="A19" s="19"/>
      <c r="B19" s="257" t="s">
        <v>2341</v>
      </c>
      <c r="C19" s="20"/>
      <c r="D19" s="20"/>
      <c r="E19" s="254">
        <f t="shared" ref="E19:N19" si="0">SUM(E3:E18)</f>
        <v>1952</v>
      </c>
      <c r="F19" s="103">
        <f t="shared" si="0"/>
        <v>1841</v>
      </c>
      <c r="G19" s="9">
        <f t="shared" si="0"/>
        <v>1655</v>
      </c>
      <c r="H19" s="9">
        <f t="shared" si="0"/>
        <v>1657</v>
      </c>
      <c r="I19" s="9">
        <f t="shared" si="0"/>
        <v>1514</v>
      </c>
      <c r="J19" s="9">
        <f t="shared" si="0"/>
        <v>955</v>
      </c>
      <c r="K19" s="9">
        <f t="shared" si="0"/>
        <v>903</v>
      </c>
      <c r="L19" s="9">
        <f t="shared" si="0"/>
        <v>478</v>
      </c>
      <c r="M19" s="14">
        <f t="shared" si="0"/>
        <v>782</v>
      </c>
      <c r="N19" s="29">
        <f t="shared" si="0"/>
        <v>1059</v>
      </c>
      <c r="O19" s="19"/>
    </row>
    <row r="20" spans="1:1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2"/>
      <c r="N20" s="2"/>
    </row>
    <row r="21" spans="1:16">
      <c r="B21" s="3" t="s">
        <v>1373</v>
      </c>
      <c r="C21" s="197" t="s">
        <v>1376</v>
      </c>
      <c r="D21" s="197"/>
      <c r="E21" s="3"/>
    </row>
    <row r="22" spans="1:16">
      <c r="B22" s="3" t="s">
        <v>18</v>
      </c>
      <c r="C22" s="197" t="s">
        <v>2625</v>
      </c>
      <c r="D22" s="197"/>
      <c r="E22" s="3"/>
    </row>
    <row r="23" spans="1:16">
      <c r="B23" s="3" t="s">
        <v>21</v>
      </c>
      <c r="C23" s="197" t="s">
        <v>1374</v>
      </c>
      <c r="D23" s="197"/>
      <c r="E23" s="3"/>
    </row>
    <row r="24" spans="1:16">
      <c r="B24" s="3" t="s">
        <v>22</v>
      </c>
      <c r="C24" s="197" t="s">
        <v>1375</v>
      </c>
      <c r="D24" s="197"/>
      <c r="E24" s="3"/>
    </row>
    <row r="27" spans="1:16">
      <c r="C27" s="197"/>
      <c r="D27" s="197"/>
    </row>
  </sheetData>
  <mergeCells count="2">
    <mergeCell ref="C12:C17"/>
    <mergeCell ref="C4:C11"/>
  </mergeCells>
  <phoneticPr fontId="48" type="noConversion"/>
  <hyperlinks>
    <hyperlink ref="C24" r:id="rId1"/>
    <hyperlink ref="C22" r:id="rId2"/>
    <hyperlink ref="C21" r:id="rId3"/>
    <hyperlink ref="C23" r:id="rId4"/>
  </hyperlinks>
  <pageMargins left="0.2" right="0.2" top="0.75" bottom="0.75" header="0.3" footer="0.3"/>
  <pageSetup scale="60" orientation="landscape" verticalDpi="300" r:id="rId5"/>
  <ignoredErrors>
    <ignoredError sqref="H19:M19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N12"/>
  <sheetViews>
    <sheetView zoomScale="85" zoomScaleNormal="85" zoomScalePageLayoutView="85" workbookViewId="0">
      <selection activeCell="F5" sqref="F5"/>
    </sheetView>
  </sheetViews>
  <sheetFormatPr defaultColWidth="8.85546875" defaultRowHeight="15"/>
  <cols>
    <col min="1" max="1" width="11.28515625" customWidth="1"/>
    <col min="3" max="3" width="14" customWidth="1"/>
    <col min="4" max="4" width="8.28515625" bestFit="1" customWidth="1"/>
    <col min="5" max="5" width="14" customWidth="1"/>
    <col min="6" max="6" width="8.28515625" bestFit="1" customWidth="1"/>
    <col min="7" max="7" width="15.42578125" customWidth="1"/>
    <col min="8" max="8" width="8.28515625" bestFit="1" customWidth="1"/>
    <col min="9" max="9" width="13.85546875" customWidth="1"/>
    <col min="10" max="10" width="8.28515625" bestFit="1" customWidth="1"/>
    <col min="11" max="11" width="14.28515625" customWidth="1"/>
    <col min="12" max="12" width="8.28515625" bestFit="1" customWidth="1"/>
    <col min="13" max="13" width="13.140625" customWidth="1"/>
    <col min="14" max="14" width="8.28515625" bestFit="1" customWidth="1"/>
  </cols>
  <sheetData>
    <row r="1" spans="1:14">
      <c r="A1" s="8" t="s">
        <v>3513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A2" s="558"/>
      <c r="B2" s="545"/>
      <c r="C2" s="544" t="s">
        <v>1243</v>
      </c>
      <c r="D2" s="545"/>
      <c r="E2" s="558" t="s">
        <v>1244</v>
      </c>
      <c r="F2" s="558"/>
      <c r="G2" s="544" t="s">
        <v>1245</v>
      </c>
      <c r="H2" s="545"/>
      <c r="I2" s="558" t="s">
        <v>1246</v>
      </c>
      <c r="J2" s="558"/>
      <c r="K2" s="544" t="s">
        <v>1377</v>
      </c>
      <c r="L2" s="545"/>
      <c r="M2" s="544" t="s">
        <v>1378</v>
      </c>
      <c r="N2" s="558"/>
    </row>
    <row r="3" spans="1:14" ht="57.75" customHeight="1">
      <c r="A3" s="558"/>
      <c r="B3" s="545"/>
      <c r="C3" s="318" t="s">
        <v>2606</v>
      </c>
      <c r="D3" s="319" t="s">
        <v>2470</v>
      </c>
      <c r="E3" s="317" t="s">
        <v>2606</v>
      </c>
      <c r="F3" s="317" t="s">
        <v>2470</v>
      </c>
      <c r="G3" s="318" t="s">
        <v>2606</v>
      </c>
      <c r="H3" s="319" t="s">
        <v>2470</v>
      </c>
      <c r="I3" s="317" t="s">
        <v>2606</v>
      </c>
      <c r="J3" s="317" t="s">
        <v>2470</v>
      </c>
      <c r="K3" s="318" t="s">
        <v>2606</v>
      </c>
      <c r="L3" s="319" t="s">
        <v>2470</v>
      </c>
      <c r="M3" s="318" t="s">
        <v>2606</v>
      </c>
      <c r="N3" s="317" t="s">
        <v>2470</v>
      </c>
    </row>
    <row r="4" spans="1:14" ht="20.25" customHeight="1">
      <c r="A4" s="559" t="s">
        <v>2621</v>
      </c>
      <c r="B4" s="385" t="s">
        <v>3484</v>
      </c>
      <c r="C4" s="386">
        <v>0.83735999999999999</v>
      </c>
      <c r="D4" s="387">
        <v>0.65629000000000004</v>
      </c>
      <c r="E4" s="388">
        <v>1.3205</v>
      </c>
      <c r="F4" s="388">
        <v>0.55901999999999996</v>
      </c>
      <c r="G4" s="386">
        <v>1.0045189999999999</v>
      </c>
      <c r="H4" s="387">
        <v>0.99470000000000003</v>
      </c>
      <c r="I4" s="389">
        <v>0.46928999999999998</v>
      </c>
      <c r="J4" s="389">
        <v>0.19403999999999999</v>
      </c>
      <c r="K4" s="386" t="s">
        <v>3136</v>
      </c>
      <c r="L4" s="387" t="s">
        <v>3136</v>
      </c>
      <c r="M4" s="386">
        <v>1.84213</v>
      </c>
      <c r="N4" s="389">
        <v>0.26960000000000001</v>
      </c>
    </row>
    <row r="5" spans="1:14" ht="20.25" customHeight="1">
      <c r="A5" s="560"/>
      <c r="B5" s="390" t="s">
        <v>3485</v>
      </c>
      <c r="C5" s="391">
        <v>1.0133099999999999</v>
      </c>
      <c r="D5" s="392">
        <v>0.96987999999999996</v>
      </c>
      <c r="E5" s="393">
        <v>2.2097000000000002</v>
      </c>
      <c r="F5" s="393">
        <v>8.4849999999999995E-2</v>
      </c>
      <c r="G5" s="391">
        <v>0.82834300000000005</v>
      </c>
      <c r="H5" s="392">
        <v>0.73909999999999998</v>
      </c>
      <c r="I5" s="393">
        <v>1.49075</v>
      </c>
      <c r="J5" s="393">
        <v>0.46318999999999999</v>
      </c>
      <c r="K5" s="391">
        <v>2.0430000000000001</v>
      </c>
      <c r="L5" s="392">
        <v>0.3377</v>
      </c>
      <c r="M5" s="391">
        <v>0.92779</v>
      </c>
      <c r="N5" s="393">
        <v>0.89600000000000002</v>
      </c>
    </row>
    <row r="6" spans="1:14" ht="20.25" customHeight="1">
      <c r="A6" s="560"/>
      <c r="B6" s="390" t="s">
        <v>3486</v>
      </c>
      <c r="C6" s="391">
        <v>1.7681</v>
      </c>
      <c r="D6" s="392">
        <v>0.10624</v>
      </c>
      <c r="E6" s="394">
        <v>2.5139</v>
      </c>
      <c r="F6" s="394">
        <v>4.6730000000000001E-2</v>
      </c>
      <c r="G6" s="391">
        <v>1.2225330000000001</v>
      </c>
      <c r="H6" s="392">
        <v>0.71130000000000004</v>
      </c>
      <c r="I6" s="393">
        <v>1.6159399999999999</v>
      </c>
      <c r="J6" s="393">
        <v>0.36445</v>
      </c>
      <c r="K6" s="391">
        <v>3.7048999999999999</v>
      </c>
      <c r="L6" s="392">
        <v>9.64E-2</v>
      </c>
      <c r="M6" s="391">
        <v>1.2904500000000001</v>
      </c>
      <c r="N6" s="393">
        <v>0.72989999999999999</v>
      </c>
    </row>
    <row r="7" spans="1:14" ht="20.25" customHeight="1">
      <c r="A7" s="560"/>
      <c r="B7" s="390" t="s">
        <v>3487</v>
      </c>
      <c r="C7" s="391">
        <v>1.7313499999999999</v>
      </c>
      <c r="D7" s="392">
        <v>0.13250000000000001</v>
      </c>
      <c r="E7" s="394">
        <v>2.8483000000000001</v>
      </c>
      <c r="F7" s="394">
        <v>3.3939999999999998E-2</v>
      </c>
      <c r="G7" s="391">
        <v>1.7930109999999999</v>
      </c>
      <c r="H7" s="392">
        <v>0.29459999999999997</v>
      </c>
      <c r="I7" s="393">
        <v>2.4605999999999999</v>
      </c>
      <c r="J7" s="393">
        <v>9.7070000000000004E-2</v>
      </c>
      <c r="K7" s="391">
        <v>1.2708999999999999</v>
      </c>
      <c r="L7" s="392">
        <v>0.75880000000000003</v>
      </c>
      <c r="M7" s="391">
        <v>2.6334300000000002</v>
      </c>
      <c r="N7" s="393">
        <v>0.1308</v>
      </c>
    </row>
    <row r="8" spans="1:14" ht="20.25" customHeight="1">
      <c r="A8" s="561"/>
      <c r="B8" s="395" t="s">
        <v>3488</v>
      </c>
      <c r="C8" s="396">
        <v>3.6303700000000001</v>
      </c>
      <c r="D8" s="397">
        <v>1.6900000000000001E-3</v>
      </c>
      <c r="E8" s="398">
        <v>10.908799999999999</v>
      </c>
      <c r="F8" s="399">
        <v>7.1799999999999999E-6</v>
      </c>
      <c r="G8" s="396">
        <v>3.4735019999999999</v>
      </c>
      <c r="H8" s="397">
        <v>4.0599999999999997E-2</v>
      </c>
      <c r="I8" s="398">
        <v>3.99878</v>
      </c>
      <c r="J8" s="398">
        <v>1.4200000000000001E-2</v>
      </c>
      <c r="K8" s="400">
        <v>3.5495000000000001</v>
      </c>
      <c r="L8" s="401">
        <v>0.30320000000000003</v>
      </c>
      <c r="M8" s="400">
        <v>8.81508</v>
      </c>
      <c r="N8" s="402">
        <v>6.6299999999999998E-2</v>
      </c>
    </row>
    <row r="9" spans="1:14" ht="20.25" customHeight="1">
      <c r="A9" s="559" t="s">
        <v>3489</v>
      </c>
      <c r="B9" s="237" t="s">
        <v>2840</v>
      </c>
      <c r="C9" s="386">
        <v>1.5971200000000001</v>
      </c>
      <c r="D9" s="387">
        <v>0.5413</v>
      </c>
      <c r="E9" s="389">
        <v>0.65339999999999998</v>
      </c>
      <c r="F9" s="389">
        <v>0.38202999999999998</v>
      </c>
      <c r="G9" s="386">
        <v>0.457619</v>
      </c>
      <c r="H9" s="387">
        <v>0.48859999999999998</v>
      </c>
      <c r="I9" s="389">
        <v>0.67939000000000005</v>
      </c>
      <c r="J9" s="389">
        <v>0.57991999999999999</v>
      </c>
      <c r="K9" s="386">
        <v>3.7719999999999998</v>
      </c>
      <c r="L9" s="387">
        <v>0.29399999999999998</v>
      </c>
      <c r="M9" s="386">
        <v>0.47777999999999998</v>
      </c>
      <c r="N9" s="389">
        <v>0.39250000000000002</v>
      </c>
    </row>
    <row r="10" spans="1:14" ht="20.25" customHeight="1">
      <c r="A10" s="561"/>
      <c r="B10" s="336" t="s">
        <v>2841</v>
      </c>
      <c r="C10" s="400">
        <v>2.7101199999999999</v>
      </c>
      <c r="D10" s="401">
        <v>0.18343999999999999</v>
      </c>
      <c r="E10" s="398">
        <v>4.3987999999999996</v>
      </c>
      <c r="F10" s="398">
        <v>1.2099999999999999E-3</v>
      </c>
      <c r="G10" s="400">
        <v>0.91676899999999995</v>
      </c>
      <c r="H10" s="401">
        <v>0.93700000000000006</v>
      </c>
      <c r="I10" s="402">
        <v>1.45004</v>
      </c>
      <c r="J10" s="402">
        <v>0.54408000000000001</v>
      </c>
      <c r="K10" s="400">
        <v>3.1457000000000002</v>
      </c>
      <c r="L10" s="401">
        <v>0.1135</v>
      </c>
      <c r="M10" s="400">
        <v>1.31341</v>
      </c>
      <c r="N10" s="402">
        <v>0.75309999999999999</v>
      </c>
    </row>
    <row r="11" spans="1:14" ht="20.25" customHeight="1">
      <c r="A11" s="560" t="s">
        <v>3490</v>
      </c>
      <c r="B11" s="237" t="s">
        <v>1251</v>
      </c>
      <c r="C11" s="386">
        <v>0.95950999999999997</v>
      </c>
      <c r="D11" s="387">
        <v>0.88744000000000001</v>
      </c>
      <c r="E11" s="389">
        <v>0.5343</v>
      </c>
      <c r="F11" s="389">
        <v>0.14050000000000001</v>
      </c>
      <c r="G11" s="386">
        <v>1.025293</v>
      </c>
      <c r="H11" s="387">
        <v>0.94440000000000002</v>
      </c>
      <c r="I11" s="389">
        <v>1.04454</v>
      </c>
      <c r="J11" s="389">
        <v>0.87944999999999995</v>
      </c>
      <c r="K11" s="386">
        <v>0.4703</v>
      </c>
      <c r="L11" s="387">
        <v>0.49880000000000002</v>
      </c>
      <c r="M11" s="386">
        <v>1.83308</v>
      </c>
      <c r="N11" s="389">
        <v>0.39710000000000001</v>
      </c>
    </row>
    <row r="12" spans="1:14" ht="20.25" customHeight="1">
      <c r="A12" s="561"/>
      <c r="B12" s="336" t="s">
        <v>1252</v>
      </c>
      <c r="C12" s="400">
        <v>0.71235000000000004</v>
      </c>
      <c r="D12" s="401">
        <v>0.22375</v>
      </c>
      <c r="E12" s="402">
        <v>0.70989999999999998</v>
      </c>
      <c r="F12" s="402">
        <v>0.39293</v>
      </c>
      <c r="G12" s="400">
        <v>0.63352399999999998</v>
      </c>
      <c r="H12" s="401">
        <v>0.16969999999999999</v>
      </c>
      <c r="I12" s="398">
        <v>0.46157999999999999</v>
      </c>
      <c r="J12" s="398">
        <v>6.5900000000000004E-3</v>
      </c>
      <c r="K12" s="400">
        <v>1.2358</v>
      </c>
      <c r="L12" s="401">
        <v>0.83689999999999998</v>
      </c>
      <c r="M12" s="400">
        <v>1.48139</v>
      </c>
      <c r="N12" s="402">
        <v>0.6381</v>
      </c>
    </row>
  </sheetData>
  <mergeCells count="11">
    <mergeCell ref="M2:N2"/>
    <mergeCell ref="A3:B3"/>
    <mergeCell ref="A4:A8"/>
    <mergeCell ref="A9:A10"/>
    <mergeCell ref="A11:A12"/>
    <mergeCell ref="A2:B2"/>
    <mergeCell ref="C2:D2"/>
    <mergeCell ref="E2:F2"/>
    <mergeCell ref="G2:H2"/>
    <mergeCell ref="I2:J2"/>
    <mergeCell ref="K2:L2"/>
  </mergeCells>
  <phoneticPr fontId="48" type="noConversion"/>
  <pageMargins left="0.7" right="0.7" top="0.75" bottom="0.75" header="0.3" footer="0.3"/>
  <pageSetup scale="70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F20"/>
  <sheetViews>
    <sheetView zoomScale="85" zoomScaleNormal="85" zoomScalePageLayoutView="85" workbookViewId="0">
      <selection activeCell="C12" sqref="C12"/>
    </sheetView>
  </sheetViews>
  <sheetFormatPr defaultColWidth="8.85546875" defaultRowHeight="15"/>
  <cols>
    <col min="1" max="2" width="14.42578125" customWidth="1"/>
    <col min="3" max="3" width="17.42578125" customWidth="1"/>
    <col min="4" max="4" width="12.85546875" customWidth="1"/>
    <col min="5" max="5" width="18.42578125" customWidth="1"/>
    <col min="6" max="6" width="13.42578125" customWidth="1"/>
  </cols>
  <sheetData>
    <row r="1" spans="1:6" ht="18" customHeight="1">
      <c r="A1" s="8" t="s">
        <v>3514</v>
      </c>
      <c r="B1" s="5"/>
      <c r="C1" s="5"/>
      <c r="D1" s="5"/>
      <c r="E1" s="5"/>
      <c r="F1" s="5"/>
    </row>
    <row r="2" spans="1:6" ht="19.5" customHeight="1">
      <c r="A2" s="558"/>
      <c r="B2" s="545"/>
      <c r="C2" s="544" t="s">
        <v>2840</v>
      </c>
      <c r="D2" s="545"/>
      <c r="E2" s="558" t="s">
        <v>2841</v>
      </c>
      <c r="F2" s="558"/>
    </row>
    <row r="3" spans="1:6" ht="51.75" customHeight="1">
      <c r="A3" s="558"/>
      <c r="B3" s="558"/>
      <c r="C3" s="349" t="s">
        <v>2606</v>
      </c>
      <c r="D3" s="351" t="s">
        <v>2470</v>
      </c>
      <c r="E3" s="317" t="s">
        <v>2606</v>
      </c>
      <c r="F3" s="317" t="s">
        <v>2470</v>
      </c>
    </row>
    <row r="4" spans="1:6" ht="19.5" customHeight="1">
      <c r="A4" s="559" t="s">
        <v>2621</v>
      </c>
      <c r="B4" s="385" t="s">
        <v>3484</v>
      </c>
      <c r="C4" s="391">
        <v>1.8348</v>
      </c>
      <c r="D4" s="392">
        <v>0.26980599999999999</v>
      </c>
      <c r="E4" s="403">
        <v>0.69652999999999998</v>
      </c>
      <c r="F4" s="403">
        <v>0.147203</v>
      </c>
    </row>
    <row r="5" spans="1:6" ht="19.5" customHeight="1">
      <c r="A5" s="560"/>
      <c r="B5" s="390" t="s">
        <v>3485</v>
      </c>
      <c r="C5" s="391">
        <v>2.3134800000000002</v>
      </c>
      <c r="D5" s="392">
        <v>0.10327600000000001</v>
      </c>
      <c r="E5" s="403">
        <v>1.0150999999999999</v>
      </c>
      <c r="F5" s="403">
        <v>0.94759899999999997</v>
      </c>
    </row>
    <row r="6" spans="1:6" ht="19.5" customHeight="1">
      <c r="A6" s="560"/>
      <c r="B6" s="390" t="s">
        <v>3486</v>
      </c>
      <c r="C6" s="404">
        <v>3.6645400000000001</v>
      </c>
      <c r="D6" s="405">
        <v>2.2814999999999998E-2</v>
      </c>
      <c r="E6" s="403">
        <v>1.3869499999999999</v>
      </c>
      <c r="F6" s="403">
        <v>0.14308100000000001</v>
      </c>
    </row>
    <row r="7" spans="1:6" ht="19.5" customHeight="1">
      <c r="A7" s="560"/>
      <c r="B7" s="390" t="s">
        <v>3487</v>
      </c>
      <c r="C7" s="404">
        <v>4.2069299999999998</v>
      </c>
      <c r="D7" s="405">
        <v>2.2707999999999999E-2</v>
      </c>
      <c r="E7" s="406">
        <v>1.68442</v>
      </c>
      <c r="F7" s="406">
        <v>2.1991E-2</v>
      </c>
    </row>
    <row r="8" spans="1:6" ht="19.5" customHeight="1">
      <c r="A8" s="560"/>
      <c r="B8" s="390" t="s">
        <v>3488</v>
      </c>
      <c r="C8" s="404">
        <v>15.25942</v>
      </c>
      <c r="D8" s="405">
        <v>5.7499999999999999E-4</v>
      </c>
      <c r="E8" s="406">
        <v>3.37222</v>
      </c>
      <c r="F8" s="407">
        <v>1.3E-6</v>
      </c>
    </row>
    <row r="9" spans="1:6" ht="19.5" customHeight="1">
      <c r="A9" s="559" t="s">
        <v>3026</v>
      </c>
      <c r="B9" s="237" t="s">
        <v>1244</v>
      </c>
      <c r="C9" s="409">
        <v>0.36507000000000001</v>
      </c>
      <c r="D9" s="410">
        <v>3.5560000000000001E-3</v>
      </c>
      <c r="E9" s="389">
        <v>0.91949000000000003</v>
      </c>
      <c r="F9" s="389">
        <v>0.530914</v>
      </c>
    </row>
    <row r="10" spans="1:6" ht="19.5" customHeight="1">
      <c r="A10" s="560"/>
      <c r="B10" s="335" t="s">
        <v>1245</v>
      </c>
      <c r="C10" s="391">
        <v>2.3278400000000001</v>
      </c>
      <c r="D10" s="392">
        <v>0.12912000000000001</v>
      </c>
      <c r="E10" s="394">
        <v>1.3544400000000001</v>
      </c>
      <c r="F10" s="394">
        <v>1.7852E-2</v>
      </c>
    </row>
    <row r="11" spans="1:6" ht="19.5" customHeight="1">
      <c r="A11" s="560"/>
      <c r="B11" s="335" t="s">
        <v>1246</v>
      </c>
      <c r="C11" s="391">
        <v>2.3725100000000001</v>
      </c>
      <c r="D11" s="392">
        <v>9.9333000000000005E-2</v>
      </c>
      <c r="E11" s="393">
        <v>1.1082399999999999</v>
      </c>
      <c r="F11" s="393">
        <v>0.31223899999999999</v>
      </c>
    </row>
    <row r="12" spans="1:6" ht="19.5" customHeight="1">
      <c r="A12" s="560"/>
      <c r="B12" s="335" t="s">
        <v>1377</v>
      </c>
      <c r="C12" s="391">
        <v>1.4570099999999999</v>
      </c>
      <c r="D12" s="392">
        <v>0.72221199999999997</v>
      </c>
      <c r="E12" s="393">
        <v>0.71538999999999997</v>
      </c>
      <c r="F12" s="393">
        <v>0.13806199999999999</v>
      </c>
    </row>
    <row r="13" spans="1:6" ht="19.5" customHeight="1">
      <c r="A13" s="561"/>
      <c r="B13" s="336" t="s">
        <v>1378</v>
      </c>
      <c r="C13" s="400">
        <v>0.94925000000000004</v>
      </c>
      <c r="D13" s="401">
        <v>0.90735699999999997</v>
      </c>
      <c r="E13" s="398">
        <v>0.56874999999999998</v>
      </c>
      <c r="F13" s="398">
        <v>7.9310000000000005E-3</v>
      </c>
    </row>
    <row r="14" spans="1:6" ht="19.5" customHeight="1">
      <c r="A14" s="559" t="s">
        <v>3490</v>
      </c>
      <c r="B14" s="237" t="s">
        <v>1251</v>
      </c>
      <c r="C14" s="409">
        <v>3.8217099999999999</v>
      </c>
      <c r="D14" s="410">
        <v>3.0668000000000001E-2</v>
      </c>
      <c r="E14" s="389">
        <v>0.80886000000000002</v>
      </c>
      <c r="F14" s="389">
        <v>0.185394</v>
      </c>
    </row>
    <row r="15" spans="1:6" ht="19.5" customHeight="1">
      <c r="A15" s="561"/>
      <c r="B15" s="336" t="s">
        <v>1252</v>
      </c>
      <c r="C15" s="396">
        <v>3.6093299999999999</v>
      </c>
      <c r="D15" s="408">
        <v>4.9896999999999997E-2</v>
      </c>
      <c r="E15" s="398">
        <v>0.56816999999999995</v>
      </c>
      <c r="F15" s="399">
        <v>2.0900000000000001E-4</v>
      </c>
    </row>
    <row r="19" spans="1:1">
      <c r="A19" s="413"/>
    </row>
    <row r="20" spans="1:1">
      <c r="A20" s="6"/>
    </row>
  </sheetData>
  <mergeCells count="7">
    <mergeCell ref="A14:A15"/>
    <mergeCell ref="A2:B2"/>
    <mergeCell ref="C2:D2"/>
    <mergeCell ref="E2:F2"/>
    <mergeCell ref="A3:B3"/>
    <mergeCell ref="A4:A8"/>
    <mergeCell ref="A9:A13"/>
  </mergeCells>
  <phoneticPr fontId="48" type="noConversion"/>
  <pageMargins left="0.7" right="0.7" top="0.75" bottom="0.75" header="0.3" footer="0.3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A1:G619"/>
  <sheetViews>
    <sheetView zoomScale="85" zoomScaleNormal="85" zoomScalePageLayoutView="85" workbookViewId="0"/>
  </sheetViews>
  <sheetFormatPr defaultColWidth="8.85546875" defaultRowHeight="15"/>
  <cols>
    <col min="1" max="1" width="17.85546875" style="4" customWidth="1"/>
    <col min="2" max="2" width="7.42578125" style="5" customWidth="1"/>
    <col min="3" max="3" width="81.7109375" style="186" customWidth="1"/>
    <col min="4" max="4" width="10.7109375" style="4" customWidth="1"/>
    <col min="5" max="5" width="16" style="4" customWidth="1"/>
    <col min="6" max="6" width="9.7109375" style="4" customWidth="1"/>
    <col min="7" max="7" width="9.28515625" style="4" customWidth="1"/>
    <col min="8" max="16384" width="8.85546875" style="4"/>
  </cols>
  <sheetData>
    <row r="1" spans="1:7" ht="30" customHeight="1">
      <c r="A1" s="8" t="s">
        <v>3491</v>
      </c>
      <c r="B1" s="10"/>
      <c r="C1" s="12"/>
      <c r="D1" s="184"/>
      <c r="E1" s="184"/>
      <c r="F1" s="8"/>
    </row>
    <row r="2" spans="1:7" ht="36.75" customHeight="1">
      <c r="A2" s="136" t="s">
        <v>2475</v>
      </c>
      <c r="B2" s="136" t="s">
        <v>2476</v>
      </c>
      <c r="C2" s="133" t="s">
        <v>2603</v>
      </c>
      <c r="D2" s="159" t="s">
        <v>2600</v>
      </c>
      <c r="E2" s="159" t="s">
        <v>2601</v>
      </c>
      <c r="F2" s="187" t="s">
        <v>2604</v>
      </c>
      <c r="G2" s="159" t="s">
        <v>2602</v>
      </c>
    </row>
    <row r="3" spans="1:7">
      <c r="A3" s="8" t="s">
        <v>2477</v>
      </c>
      <c r="B3" s="10">
        <v>1</v>
      </c>
      <c r="C3" s="164" t="s">
        <v>2328</v>
      </c>
      <c r="D3" s="165">
        <v>0.76253269999999995</v>
      </c>
      <c r="E3" s="165">
        <v>3.0105624</v>
      </c>
      <c r="F3" s="165">
        <v>0</v>
      </c>
      <c r="G3" s="165">
        <v>0</v>
      </c>
    </row>
    <row r="4" spans="1:7">
      <c r="A4" s="8"/>
      <c r="B4" s="10">
        <v>2</v>
      </c>
      <c r="C4" s="164" t="s">
        <v>2323</v>
      </c>
      <c r="D4" s="165">
        <v>0.8057375</v>
      </c>
      <c r="E4" s="165">
        <v>2.9825373000000002</v>
      </c>
      <c r="F4" s="165">
        <v>0</v>
      </c>
      <c r="G4" s="165">
        <v>0</v>
      </c>
    </row>
    <row r="5" spans="1:7">
      <c r="A5" s="8"/>
      <c r="B5" s="10">
        <v>3</v>
      </c>
      <c r="C5" s="164" t="s">
        <v>2333</v>
      </c>
      <c r="D5" s="165">
        <v>0.67935014000000005</v>
      </c>
      <c r="E5" s="165">
        <v>2.9652584000000002</v>
      </c>
      <c r="F5" s="165">
        <v>0</v>
      </c>
      <c r="G5" s="165">
        <v>0</v>
      </c>
    </row>
    <row r="6" spans="1:7">
      <c r="A6" s="8"/>
      <c r="B6" s="10">
        <v>4</v>
      </c>
      <c r="C6" s="164" t="s">
        <v>2324</v>
      </c>
      <c r="D6" s="165">
        <v>0.80115230000000004</v>
      </c>
      <c r="E6" s="165">
        <v>2.9363942000000001</v>
      </c>
      <c r="F6" s="165">
        <v>0</v>
      </c>
      <c r="G6" s="165">
        <v>0</v>
      </c>
    </row>
    <row r="7" spans="1:7">
      <c r="A7" s="8"/>
      <c r="B7" s="10">
        <v>5</v>
      </c>
      <c r="C7" s="164" t="s">
        <v>2336</v>
      </c>
      <c r="D7" s="165">
        <v>0.68124783</v>
      </c>
      <c r="E7" s="165">
        <v>2.9048913000000001</v>
      </c>
      <c r="F7" s="165">
        <v>0</v>
      </c>
      <c r="G7" s="165">
        <v>0</v>
      </c>
    </row>
    <row r="8" spans="1:7">
      <c r="A8" s="8"/>
      <c r="B8" s="10">
        <v>6</v>
      </c>
      <c r="C8" s="164" t="s">
        <v>2478</v>
      </c>
      <c r="D8" s="165">
        <v>0.65537953000000004</v>
      </c>
      <c r="E8" s="165">
        <v>2.8756629999999999</v>
      </c>
      <c r="F8" s="165">
        <v>0</v>
      </c>
      <c r="G8" s="165">
        <v>0</v>
      </c>
    </row>
    <row r="9" spans="1:7">
      <c r="A9" s="8"/>
      <c r="B9" s="10">
        <v>7</v>
      </c>
      <c r="C9" s="164" t="s">
        <v>2479</v>
      </c>
      <c r="D9" s="165">
        <v>0.58085613999999997</v>
      </c>
      <c r="E9" s="165">
        <v>2.8188260000000001</v>
      </c>
      <c r="F9" s="165">
        <v>0</v>
      </c>
      <c r="G9" s="165">
        <v>0</v>
      </c>
    </row>
    <row r="10" spans="1:7">
      <c r="A10" s="8"/>
      <c r="B10" s="10">
        <v>8</v>
      </c>
      <c r="C10" s="166" t="s">
        <v>2327</v>
      </c>
      <c r="D10" s="165">
        <v>0.64737619999999996</v>
      </c>
      <c r="E10" s="165">
        <v>2.7392864000000001</v>
      </c>
      <c r="F10" s="165">
        <v>0</v>
      </c>
      <c r="G10" s="165">
        <v>0</v>
      </c>
    </row>
    <row r="11" spans="1:7">
      <c r="A11" s="8"/>
      <c r="B11" s="10">
        <v>9</v>
      </c>
      <c r="C11" s="166" t="s">
        <v>2480</v>
      </c>
      <c r="D11" s="165">
        <v>0.61451350000000005</v>
      </c>
      <c r="E11" s="165">
        <v>2.4985303999999999</v>
      </c>
      <c r="F11" s="165">
        <v>0</v>
      </c>
      <c r="G11" s="165">
        <v>0</v>
      </c>
    </row>
    <row r="12" spans="1:7">
      <c r="A12" s="8"/>
      <c r="B12" s="10">
        <v>10</v>
      </c>
      <c r="C12" s="166" t="s">
        <v>2481</v>
      </c>
      <c r="D12" s="165">
        <v>0.68437959999999998</v>
      </c>
      <c r="E12" s="165">
        <v>2.4933535999999998</v>
      </c>
      <c r="F12" s="165">
        <v>0</v>
      </c>
      <c r="G12" s="165">
        <v>0</v>
      </c>
    </row>
    <row r="13" spans="1:7">
      <c r="A13" s="8"/>
      <c r="B13" s="10">
        <v>11</v>
      </c>
      <c r="C13" s="164" t="s">
        <v>2335</v>
      </c>
      <c r="D13" s="165">
        <v>0.79480945999999997</v>
      </c>
      <c r="E13" s="165">
        <v>2.4710839</v>
      </c>
      <c r="F13" s="165">
        <v>0</v>
      </c>
      <c r="G13" s="165">
        <v>0</v>
      </c>
    </row>
    <row r="14" spans="1:7">
      <c r="A14" s="8"/>
      <c r="B14" s="10">
        <v>12</v>
      </c>
      <c r="C14" s="166" t="s">
        <v>2325</v>
      </c>
      <c r="D14" s="165">
        <v>0.54354119999999995</v>
      </c>
      <c r="E14" s="165">
        <v>2.4587227999999999</v>
      </c>
      <c r="F14" s="165">
        <v>0</v>
      </c>
      <c r="G14" s="165">
        <v>0</v>
      </c>
    </row>
    <row r="15" spans="1:7">
      <c r="A15" s="8"/>
      <c r="B15" s="10">
        <v>13</v>
      </c>
      <c r="C15" s="164" t="s">
        <v>2329</v>
      </c>
      <c r="D15" s="165">
        <v>0.74390142999999997</v>
      </c>
      <c r="E15" s="165">
        <v>2.4242059999999999</v>
      </c>
      <c r="F15" s="165">
        <v>0</v>
      </c>
      <c r="G15" s="165">
        <v>0</v>
      </c>
    </row>
    <row r="16" spans="1:7">
      <c r="A16" s="8"/>
      <c r="B16" s="10">
        <v>14</v>
      </c>
      <c r="C16" s="166" t="s">
        <v>2326</v>
      </c>
      <c r="D16" s="165">
        <v>0.64569169999999998</v>
      </c>
      <c r="E16" s="165">
        <v>2.3887580000000002</v>
      </c>
      <c r="F16" s="165">
        <v>0</v>
      </c>
      <c r="G16" s="165">
        <v>0</v>
      </c>
    </row>
    <row r="17" spans="1:7">
      <c r="A17" s="8"/>
      <c r="B17" s="10">
        <v>15</v>
      </c>
      <c r="C17" s="164" t="s">
        <v>2332</v>
      </c>
      <c r="D17" s="165">
        <v>0.58776236000000004</v>
      </c>
      <c r="E17" s="165">
        <v>2.3739119</v>
      </c>
      <c r="F17" s="165">
        <v>0</v>
      </c>
      <c r="G17" s="165">
        <v>0</v>
      </c>
    </row>
    <row r="18" spans="1:7">
      <c r="A18" s="8"/>
      <c r="B18" s="10">
        <v>16</v>
      </c>
      <c r="C18" s="166" t="s">
        <v>2308</v>
      </c>
      <c r="D18" s="165">
        <v>0.69274069999999999</v>
      </c>
      <c r="E18" s="165">
        <v>2.3360083</v>
      </c>
      <c r="F18" s="165">
        <v>0</v>
      </c>
      <c r="G18" s="165">
        <v>0</v>
      </c>
    </row>
    <row r="19" spans="1:7">
      <c r="A19" s="8"/>
      <c r="B19" s="10">
        <v>17</v>
      </c>
      <c r="C19" s="164" t="s">
        <v>2482</v>
      </c>
      <c r="D19" s="165">
        <v>0.53417289999999995</v>
      </c>
      <c r="E19" s="165">
        <v>2.3077276000000002</v>
      </c>
      <c r="F19" s="165">
        <v>0</v>
      </c>
      <c r="G19" s="165">
        <v>0</v>
      </c>
    </row>
    <row r="20" spans="1:7">
      <c r="A20" s="8"/>
      <c r="B20" s="10">
        <v>18</v>
      </c>
      <c r="C20" s="166" t="s">
        <v>2483</v>
      </c>
      <c r="D20" s="165">
        <v>0.41096516999999999</v>
      </c>
      <c r="E20" s="165">
        <v>2.2753618000000002</v>
      </c>
      <c r="F20" s="165">
        <v>0</v>
      </c>
      <c r="G20" s="165">
        <v>0</v>
      </c>
    </row>
    <row r="21" spans="1:7">
      <c r="A21" s="8"/>
      <c r="B21" s="10">
        <v>19</v>
      </c>
      <c r="C21" s="166" t="s">
        <v>2334</v>
      </c>
      <c r="D21" s="165">
        <v>0.64999925999999997</v>
      </c>
      <c r="E21" s="165">
        <v>2.2724644999999999</v>
      </c>
      <c r="F21" s="165">
        <v>0</v>
      </c>
      <c r="G21" s="165">
        <v>0</v>
      </c>
    </row>
    <row r="22" spans="1:7">
      <c r="A22" s="8"/>
      <c r="B22" s="10">
        <v>20</v>
      </c>
      <c r="C22" s="166" t="s">
        <v>2484</v>
      </c>
      <c r="D22" s="165">
        <v>0.42816894999999999</v>
      </c>
      <c r="E22" s="165">
        <v>2.2605624</v>
      </c>
      <c r="F22" s="165">
        <v>0</v>
      </c>
      <c r="G22" s="165">
        <v>0</v>
      </c>
    </row>
    <row r="23" spans="1:7">
      <c r="A23" s="8"/>
      <c r="B23" s="10">
        <v>21</v>
      </c>
      <c r="C23" s="164" t="s">
        <v>2330</v>
      </c>
      <c r="D23" s="165">
        <v>0.62528855000000005</v>
      </c>
      <c r="E23" s="165">
        <v>2.1054080000000002</v>
      </c>
      <c r="F23" s="165">
        <v>0</v>
      </c>
      <c r="G23" s="165">
        <v>5.030077E-4</v>
      </c>
    </row>
    <row r="24" spans="1:7">
      <c r="A24" s="8"/>
      <c r="B24" s="10">
        <v>22</v>
      </c>
      <c r="C24" s="166" t="s">
        <v>2331</v>
      </c>
      <c r="D24" s="165">
        <v>0.53579410000000005</v>
      </c>
      <c r="E24" s="165">
        <v>2.0919409</v>
      </c>
      <c r="F24" s="165">
        <v>0</v>
      </c>
      <c r="G24" s="165">
        <v>5.1934685000000003E-4</v>
      </c>
    </row>
    <row r="25" spans="1:7">
      <c r="A25" s="8"/>
      <c r="B25" s="10">
        <v>23</v>
      </c>
      <c r="C25" s="166" t="s">
        <v>2337</v>
      </c>
      <c r="D25" s="165">
        <v>0.58492829999999996</v>
      </c>
      <c r="E25" s="165">
        <v>2.1036440999999999</v>
      </c>
      <c r="F25" s="165">
        <v>0</v>
      </c>
      <c r="G25" s="165">
        <v>5.4295354999999996E-4</v>
      </c>
    </row>
    <row r="26" spans="1:7">
      <c r="A26" s="8"/>
      <c r="B26" s="10">
        <v>24</v>
      </c>
      <c r="C26" s="166" t="s">
        <v>2485</v>
      </c>
      <c r="D26" s="165">
        <v>0.72404999999999997</v>
      </c>
      <c r="E26" s="165">
        <v>2.0794853999999998</v>
      </c>
      <c r="F26" s="165">
        <v>0</v>
      </c>
      <c r="G26" s="165">
        <v>6.418563E-4</v>
      </c>
    </row>
    <row r="27" spans="1:7">
      <c r="A27" s="8"/>
      <c r="B27" s="10">
        <v>25</v>
      </c>
      <c r="C27" s="166" t="s">
        <v>2306</v>
      </c>
      <c r="D27" s="165">
        <v>0.57400580000000001</v>
      </c>
      <c r="E27" s="165">
        <v>2.0333823999999998</v>
      </c>
      <c r="F27" s="165">
        <v>0</v>
      </c>
      <c r="G27" s="165">
        <v>1.0361337999999999E-3</v>
      </c>
    </row>
    <row r="28" spans="1:7">
      <c r="A28" s="8"/>
      <c r="B28" s="10">
        <v>26</v>
      </c>
      <c r="C28" s="166" t="s">
        <v>2486</v>
      </c>
      <c r="D28" s="165">
        <v>0.46506006</v>
      </c>
      <c r="E28" s="165">
        <v>1.9783503</v>
      </c>
      <c r="F28" s="165">
        <v>0</v>
      </c>
      <c r="G28" s="165">
        <v>2.1568580000000002E-3</v>
      </c>
    </row>
    <row r="29" spans="1:7">
      <c r="A29" s="8"/>
      <c r="B29" s="10">
        <v>27</v>
      </c>
      <c r="C29" s="166" t="s">
        <v>2487</v>
      </c>
      <c r="D29" s="165">
        <v>0.56284504999999996</v>
      </c>
      <c r="E29" s="165">
        <v>1.9823594</v>
      </c>
      <c r="F29" s="165">
        <v>0</v>
      </c>
      <c r="G29" s="165">
        <v>2.2398140000000001E-3</v>
      </c>
    </row>
    <row r="30" spans="1:7">
      <c r="A30" s="8"/>
      <c r="B30" s="10">
        <v>28</v>
      </c>
      <c r="C30" s="166" t="s">
        <v>2488</v>
      </c>
      <c r="D30" s="165">
        <v>0.3777837</v>
      </c>
      <c r="E30" s="165">
        <v>1.9037055000000001</v>
      </c>
      <c r="F30" s="165">
        <v>0</v>
      </c>
      <c r="G30" s="165">
        <v>5.4872260000000004E-3</v>
      </c>
    </row>
    <row r="31" spans="1:7">
      <c r="A31" s="8"/>
      <c r="B31" s="10">
        <v>29</v>
      </c>
      <c r="C31" s="166" t="s">
        <v>2489</v>
      </c>
      <c r="D31" s="165">
        <v>0.60373765000000001</v>
      </c>
      <c r="E31" s="165">
        <v>1.89479</v>
      </c>
      <c r="F31" s="165">
        <v>4.8543689999999999E-3</v>
      </c>
      <c r="G31" s="165">
        <v>5.7209619999999996E-3</v>
      </c>
    </row>
    <row r="32" spans="1:7">
      <c r="A32" s="8"/>
      <c r="B32" s="10">
        <v>30</v>
      </c>
      <c r="C32" s="166" t="s">
        <v>2490</v>
      </c>
      <c r="D32" s="165">
        <v>0.37512124000000002</v>
      </c>
      <c r="E32" s="165">
        <v>1.8958976000000001</v>
      </c>
      <c r="F32" s="165">
        <v>0</v>
      </c>
      <c r="G32" s="165">
        <v>5.878828E-3</v>
      </c>
    </row>
    <row r="33" spans="1:7">
      <c r="A33" s="8"/>
      <c r="B33" s="10">
        <v>31</v>
      </c>
      <c r="C33" s="166" t="s">
        <v>2491</v>
      </c>
      <c r="D33" s="165">
        <v>0.4951277</v>
      </c>
      <c r="E33" s="165">
        <v>1.8845836</v>
      </c>
      <c r="F33" s="165">
        <v>0</v>
      </c>
      <c r="G33" s="165">
        <v>6.1077424000000003E-3</v>
      </c>
    </row>
    <row r="34" spans="1:7">
      <c r="A34" s="8"/>
      <c r="B34" s="10">
        <v>32</v>
      </c>
      <c r="C34" s="166" t="s">
        <v>2492</v>
      </c>
      <c r="D34" s="165">
        <v>0.4951277</v>
      </c>
      <c r="E34" s="165">
        <v>1.8755689</v>
      </c>
      <c r="F34" s="165">
        <v>5.2083334999999996E-3</v>
      </c>
      <c r="G34" s="165">
        <v>6.2653329999999997E-3</v>
      </c>
    </row>
    <row r="35" spans="1:7">
      <c r="A35" s="8"/>
      <c r="B35" s="10">
        <v>33</v>
      </c>
      <c r="C35" s="166" t="s">
        <v>2305</v>
      </c>
      <c r="D35" s="165">
        <v>0.54336876000000001</v>
      </c>
      <c r="E35" s="165">
        <v>1.8862633</v>
      </c>
      <c r="F35" s="165">
        <v>0</v>
      </c>
      <c r="G35" s="165">
        <v>6.2687135999999997E-3</v>
      </c>
    </row>
    <row r="36" spans="1:7">
      <c r="A36" s="8"/>
      <c r="B36" s="10">
        <v>34</v>
      </c>
      <c r="C36" s="166" t="s">
        <v>2493</v>
      </c>
      <c r="D36" s="165">
        <v>0.37487015000000001</v>
      </c>
      <c r="E36" s="165">
        <v>1.8219487999999999</v>
      </c>
      <c r="F36" s="165">
        <v>0</v>
      </c>
      <c r="G36" s="165">
        <v>9.5186650000000008E-3</v>
      </c>
    </row>
    <row r="37" spans="1:7">
      <c r="A37" s="8"/>
      <c r="B37" s="10">
        <v>35</v>
      </c>
      <c r="C37" s="166" t="s">
        <v>2494</v>
      </c>
      <c r="D37" s="165">
        <v>0.37412030000000002</v>
      </c>
      <c r="E37" s="165">
        <v>1.8245925999999999</v>
      </c>
      <c r="F37" s="165">
        <v>0</v>
      </c>
      <c r="G37" s="165">
        <v>9.6883790000000004E-3</v>
      </c>
    </row>
    <row r="38" spans="1:7">
      <c r="A38" s="8"/>
      <c r="B38" s="10">
        <v>36</v>
      </c>
      <c r="C38" s="166" t="s">
        <v>2495</v>
      </c>
      <c r="D38" s="165">
        <v>0.37239978000000001</v>
      </c>
      <c r="E38" s="165">
        <v>1.8142446000000001</v>
      </c>
      <c r="F38" s="165">
        <v>0</v>
      </c>
      <c r="G38" s="165">
        <v>9.8993450000000004E-3</v>
      </c>
    </row>
    <row r="39" spans="1:7">
      <c r="A39" s="8"/>
      <c r="B39" s="10">
        <v>37</v>
      </c>
      <c r="C39" s="166" t="s">
        <v>2496</v>
      </c>
      <c r="D39" s="165">
        <v>0.60276180000000001</v>
      </c>
      <c r="E39" s="165">
        <v>1.7687047</v>
      </c>
      <c r="F39" s="165">
        <v>6.7264572999999996E-3</v>
      </c>
      <c r="G39" s="165">
        <v>1.4639846E-2</v>
      </c>
    </row>
    <row r="40" spans="1:7">
      <c r="A40" s="8"/>
      <c r="B40" s="10">
        <v>38</v>
      </c>
      <c r="C40" s="166" t="s">
        <v>2497</v>
      </c>
      <c r="D40" s="165">
        <v>0.34236844999999999</v>
      </c>
      <c r="E40" s="165">
        <v>1.7498378999999999</v>
      </c>
      <c r="F40" s="165">
        <v>0</v>
      </c>
      <c r="G40" s="165">
        <v>1.6678924000000001E-2</v>
      </c>
    </row>
    <row r="41" spans="1:7">
      <c r="A41" s="8"/>
      <c r="B41" s="10">
        <v>39</v>
      </c>
      <c r="C41" s="166" t="s">
        <v>2498</v>
      </c>
      <c r="D41" s="165">
        <v>0.34213206000000002</v>
      </c>
      <c r="E41" s="165">
        <v>1.7302179</v>
      </c>
      <c r="F41" s="165">
        <v>0</v>
      </c>
      <c r="G41" s="165">
        <v>1.9228446999999999E-2</v>
      </c>
    </row>
    <row r="42" spans="1:7">
      <c r="A42" s="8"/>
      <c r="B42" s="10">
        <v>40</v>
      </c>
      <c r="C42" s="167" t="s">
        <v>2281</v>
      </c>
      <c r="D42" s="168">
        <v>-0.57964579999999999</v>
      </c>
      <c r="E42" s="168">
        <v>-2.3979309999999998</v>
      </c>
      <c r="F42" s="168">
        <v>0</v>
      </c>
      <c r="G42" s="168">
        <v>0</v>
      </c>
    </row>
    <row r="43" spans="1:7">
      <c r="A43" s="8"/>
      <c r="B43" s="10">
        <v>41</v>
      </c>
      <c r="C43" s="167" t="s">
        <v>2279</v>
      </c>
      <c r="D43" s="168">
        <v>-0.53387059999999997</v>
      </c>
      <c r="E43" s="168">
        <v>-2.3305774000000001</v>
      </c>
      <c r="F43" s="168">
        <v>0</v>
      </c>
      <c r="G43" s="168">
        <v>0</v>
      </c>
    </row>
    <row r="44" spans="1:7">
      <c r="A44" s="8"/>
      <c r="B44" s="10">
        <v>42</v>
      </c>
      <c r="C44" s="167" t="s">
        <v>2499</v>
      </c>
      <c r="D44" s="168">
        <v>-0.46363848000000002</v>
      </c>
      <c r="E44" s="168">
        <v>-1.9230731999999999</v>
      </c>
      <c r="F44" s="168">
        <v>0</v>
      </c>
      <c r="G44" s="168">
        <v>1.3610508E-2</v>
      </c>
    </row>
    <row r="45" spans="1:7">
      <c r="A45" s="8"/>
      <c r="B45" s="10">
        <v>43</v>
      </c>
      <c r="C45" s="169" t="s">
        <v>2294</v>
      </c>
      <c r="D45" s="168">
        <v>-0.46498</v>
      </c>
      <c r="E45" s="168">
        <v>-1.8606813</v>
      </c>
      <c r="F45" s="168">
        <v>0</v>
      </c>
      <c r="G45" s="168">
        <v>1.4128315000000001E-2</v>
      </c>
    </row>
    <row r="46" spans="1:7">
      <c r="A46" s="8"/>
      <c r="B46" s="10">
        <v>44</v>
      </c>
      <c r="C46" s="169" t="s">
        <v>2500</v>
      </c>
      <c r="D46" s="168">
        <v>-0.49571516999999998</v>
      </c>
      <c r="E46" s="168">
        <v>-1.8977059999999999</v>
      </c>
      <c r="F46" s="168">
        <v>0</v>
      </c>
      <c r="G46" s="168">
        <v>1.4891312E-2</v>
      </c>
    </row>
    <row r="47" spans="1:7">
      <c r="A47" s="8"/>
      <c r="B47" s="10">
        <v>45</v>
      </c>
      <c r="C47" s="169" t="s">
        <v>2295</v>
      </c>
      <c r="D47" s="168">
        <v>-0.4033929</v>
      </c>
      <c r="E47" s="168">
        <v>-1.8666267000000001</v>
      </c>
      <c r="F47" s="168">
        <v>0</v>
      </c>
      <c r="G47" s="168">
        <v>1.5102327E-2</v>
      </c>
    </row>
    <row r="48" spans="1:7">
      <c r="A48" s="8"/>
      <c r="B48" s="10">
        <v>46</v>
      </c>
      <c r="C48" s="167" t="s">
        <v>2280</v>
      </c>
      <c r="D48" s="168">
        <v>-0.43505084999999999</v>
      </c>
      <c r="E48" s="168">
        <v>-1.8431515999999999</v>
      </c>
      <c r="F48" s="168">
        <v>0</v>
      </c>
      <c r="G48" s="168">
        <v>1.5237097999999999E-2</v>
      </c>
    </row>
    <row r="49" spans="1:7">
      <c r="A49" s="8"/>
      <c r="B49" s="10">
        <v>47</v>
      </c>
      <c r="C49" s="169" t="s">
        <v>2284</v>
      </c>
      <c r="D49" s="168">
        <v>-0.512154</v>
      </c>
      <c r="E49" s="168">
        <v>-1.8717615999999999</v>
      </c>
      <c r="F49" s="168">
        <v>0</v>
      </c>
      <c r="G49" s="168">
        <v>1.5679645999999998E-2</v>
      </c>
    </row>
    <row r="50" spans="1:7">
      <c r="A50" s="8"/>
      <c r="B50" s="10">
        <v>48</v>
      </c>
      <c r="C50" s="167" t="s">
        <v>2291</v>
      </c>
      <c r="D50" s="168">
        <v>-0.51047706999999998</v>
      </c>
      <c r="E50" s="168">
        <v>-1.9447646999999999</v>
      </c>
      <c r="F50" s="168">
        <v>0</v>
      </c>
      <c r="G50" s="168">
        <v>1.6546745000000002E-2</v>
      </c>
    </row>
    <row r="51" spans="1:7">
      <c r="A51" s="8"/>
      <c r="B51" s="10">
        <v>49</v>
      </c>
      <c r="C51" s="169" t="s">
        <v>2501</v>
      </c>
      <c r="D51" s="168">
        <v>-0.50750684999999995</v>
      </c>
      <c r="E51" s="168">
        <v>-1.9239714000000001</v>
      </c>
      <c r="F51" s="168">
        <v>0</v>
      </c>
      <c r="G51" s="168">
        <v>1.6798515E-2</v>
      </c>
    </row>
    <row r="52" spans="1:7">
      <c r="A52" s="8"/>
      <c r="B52" s="10">
        <v>50</v>
      </c>
      <c r="C52" s="169" t="s">
        <v>2502</v>
      </c>
      <c r="D52" s="168">
        <v>-0.60491640000000002</v>
      </c>
      <c r="E52" s="168">
        <v>-1.8237842</v>
      </c>
      <c r="F52" s="168">
        <v>1.6891892000000001E-3</v>
      </c>
      <c r="G52" s="168">
        <v>1.6891954000000001E-2</v>
      </c>
    </row>
    <row r="53" spans="1:7">
      <c r="A53" s="8"/>
      <c r="B53" s="10">
        <v>51</v>
      </c>
      <c r="C53" s="169" t="s">
        <v>1509</v>
      </c>
      <c r="D53" s="168">
        <v>-0.47600144</v>
      </c>
      <c r="E53" s="168">
        <v>-1.8748482</v>
      </c>
      <c r="F53" s="168">
        <v>0</v>
      </c>
      <c r="G53" s="168">
        <v>1.6909560000000001E-2</v>
      </c>
    </row>
    <row r="54" spans="1:7">
      <c r="A54" s="8"/>
      <c r="B54" s="10">
        <v>52</v>
      </c>
      <c r="C54" s="169" t="s">
        <v>2293</v>
      </c>
      <c r="D54" s="168">
        <v>-0.41064869999999998</v>
      </c>
      <c r="E54" s="168">
        <v>-1.7790512000000001</v>
      </c>
      <c r="F54" s="168">
        <v>0</v>
      </c>
      <c r="G54" s="168">
        <v>2.4440492000000001E-2</v>
      </c>
    </row>
    <row r="55" spans="1:7">
      <c r="A55" s="8"/>
      <c r="B55" s="10">
        <v>53</v>
      </c>
      <c r="C55" s="169" t="s">
        <v>2298</v>
      </c>
      <c r="D55" s="168">
        <v>-0.3975785</v>
      </c>
      <c r="E55" s="168">
        <v>-1.7724</v>
      </c>
      <c r="F55" s="168">
        <v>0</v>
      </c>
      <c r="G55" s="168">
        <v>2.4749955000000001E-2</v>
      </c>
    </row>
    <row r="56" spans="1:7">
      <c r="A56" s="8"/>
      <c r="B56" s="10">
        <v>54</v>
      </c>
      <c r="C56" s="169" t="s">
        <v>2503</v>
      </c>
      <c r="D56" s="168">
        <v>-0.48730542999999998</v>
      </c>
      <c r="E56" s="168">
        <v>-1.7641051000000001</v>
      </c>
      <c r="F56" s="168">
        <v>4.909984E-3</v>
      </c>
      <c r="G56" s="168">
        <v>2.4794535999999999E-2</v>
      </c>
    </row>
    <row r="57" spans="1:7">
      <c r="A57" s="8"/>
      <c r="B57" s="10">
        <v>55</v>
      </c>
      <c r="C57" s="169" t="s">
        <v>1523</v>
      </c>
      <c r="D57" s="168">
        <v>-0.41476443000000002</v>
      </c>
      <c r="E57" s="168">
        <v>-1.7805911000000001</v>
      </c>
      <c r="F57" s="168">
        <v>0</v>
      </c>
      <c r="G57" s="168">
        <v>2.598924E-2</v>
      </c>
    </row>
    <row r="58" spans="1:7">
      <c r="A58" s="8"/>
      <c r="B58" s="10">
        <v>56</v>
      </c>
      <c r="C58" s="167" t="s">
        <v>2282</v>
      </c>
      <c r="D58" s="168">
        <v>-0.40628140000000001</v>
      </c>
      <c r="E58" s="168">
        <v>-1.7472962999999999</v>
      </c>
      <c r="F58" s="168">
        <v>0</v>
      </c>
      <c r="G58" s="168">
        <v>2.9146788999999999E-2</v>
      </c>
    </row>
    <row r="59" spans="1:7">
      <c r="A59" s="8"/>
      <c r="B59" s="10">
        <v>57</v>
      </c>
      <c r="C59" s="169" t="s">
        <v>2287</v>
      </c>
      <c r="D59" s="168">
        <v>-0.4692385</v>
      </c>
      <c r="E59" s="168">
        <v>-1.7288490000000001</v>
      </c>
      <c r="F59" s="168">
        <v>0</v>
      </c>
      <c r="G59" s="168">
        <v>2.9564943E-2</v>
      </c>
    </row>
    <row r="60" spans="1:7">
      <c r="A60" s="8"/>
      <c r="B60" s="10">
        <v>58</v>
      </c>
      <c r="C60" s="169" t="s">
        <v>2297</v>
      </c>
      <c r="D60" s="168">
        <v>-0.41567320000000002</v>
      </c>
      <c r="E60" s="168">
        <v>-1.7288509999999999</v>
      </c>
      <c r="F60" s="168">
        <v>0</v>
      </c>
      <c r="G60" s="168">
        <v>3.1120991000000001E-2</v>
      </c>
    </row>
    <row r="61" spans="1:7">
      <c r="A61" s="8"/>
      <c r="B61" s="10">
        <v>59</v>
      </c>
      <c r="C61" s="169" t="s">
        <v>2504</v>
      </c>
      <c r="D61" s="168">
        <v>-0.48730542999999998</v>
      </c>
      <c r="E61" s="168">
        <v>-1.7323284999999999</v>
      </c>
      <c r="F61" s="168">
        <v>3.2520323999999999E-3</v>
      </c>
      <c r="G61" s="168">
        <v>3.1343453E-2</v>
      </c>
    </row>
    <row r="62" spans="1:7">
      <c r="A62" s="8"/>
      <c r="B62" s="10">
        <v>60</v>
      </c>
      <c r="C62" s="169" t="s">
        <v>2286</v>
      </c>
      <c r="D62" s="168">
        <v>-0.59932154000000004</v>
      </c>
      <c r="E62" s="168">
        <v>-1.7172031000000001</v>
      </c>
      <c r="F62" s="168">
        <v>5.2083334999999996E-3</v>
      </c>
      <c r="G62" s="168">
        <v>3.138954E-2</v>
      </c>
    </row>
    <row r="63" spans="1:7">
      <c r="A63" s="8"/>
      <c r="B63" s="10">
        <v>61</v>
      </c>
      <c r="C63" s="169" t="s">
        <v>2505</v>
      </c>
      <c r="D63" s="168">
        <v>-0.46012207999999999</v>
      </c>
      <c r="E63" s="168">
        <v>-1.7052745</v>
      </c>
      <c r="F63" s="168">
        <v>0</v>
      </c>
      <c r="G63" s="168">
        <v>3.4541740000000001E-2</v>
      </c>
    </row>
    <row r="64" spans="1:7">
      <c r="A64" s="8"/>
      <c r="B64" s="10">
        <v>62</v>
      </c>
      <c r="C64" s="169" t="s">
        <v>2506</v>
      </c>
      <c r="D64" s="168">
        <v>-0.47136792999999999</v>
      </c>
      <c r="E64" s="168">
        <v>-1.6895429</v>
      </c>
      <c r="F64" s="168">
        <v>0</v>
      </c>
      <c r="G64" s="168">
        <v>3.6427170000000002E-2</v>
      </c>
    </row>
    <row r="65" spans="1:7">
      <c r="A65" s="8"/>
      <c r="B65" s="10">
        <v>63</v>
      </c>
      <c r="C65" s="169" t="s">
        <v>2507</v>
      </c>
      <c r="D65" s="168">
        <v>-0.56400910000000004</v>
      </c>
      <c r="E65" s="168">
        <v>-1.6842277999999999</v>
      </c>
      <c r="F65" s="168">
        <v>1.1257036E-2</v>
      </c>
      <c r="G65" s="168">
        <v>3.6625947999999998E-2</v>
      </c>
    </row>
    <row r="66" spans="1:7">
      <c r="A66" s="8"/>
      <c r="B66" s="10">
        <v>64</v>
      </c>
      <c r="C66" s="169" t="s">
        <v>2303</v>
      </c>
      <c r="D66" s="168">
        <v>-0.44127744000000002</v>
      </c>
      <c r="E66" s="168">
        <v>-1.6769091</v>
      </c>
      <c r="F66" s="168">
        <v>3.2573289000000002E-3</v>
      </c>
      <c r="G66" s="168">
        <v>3.7830575999999998E-2</v>
      </c>
    </row>
    <row r="67" spans="1:7">
      <c r="A67" s="8"/>
      <c r="B67" s="10">
        <v>65</v>
      </c>
      <c r="C67" s="169" t="s">
        <v>2508</v>
      </c>
      <c r="D67" s="168">
        <v>-0.38969197999999999</v>
      </c>
      <c r="E67" s="168">
        <v>-1.6899542999999999</v>
      </c>
      <c r="F67" s="168">
        <v>0</v>
      </c>
      <c r="G67" s="168">
        <v>3.7933439999999999E-2</v>
      </c>
    </row>
    <row r="68" spans="1:7">
      <c r="A68" s="8"/>
      <c r="B68" s="10">
        <v>66</v>
      </c>
      <c r="C68" s="169" t="s">
        <v>2509</v>
      </c>
      <c r="D68" s="168">
        <v>-0.36588936999999999</v>
      </c>
      <c r="E68" s="168">
        <v>-1.66404</v>
      </c>
      <c r="F68" s="168">
        <v>0</v>
      </c>
      <c r="G68" s="168">
        <v>4.0377833000000002E-2</v>
      </c>
    </row>
    <row r="69" spans="1:7">
      <c r="A69" s="8"/>
      <c r="B69" s="10">
        <v>67</v>
      </c>
      <c r="C69" s="169" t="s">
        <v>2302</v>
      </c>
      <c r="D69" s="168">
        <v>-0.46062142</v>
      </c>
      <c r="E69" s="168">
        <v>-1.6511948000000001</v>
      </c>
      <c r="F69" s="168">
        <v>6.4000000000000003E-3</v>
      </c>
      <c r="G69" s="168">
        <v>4.4560137999999999E-2</v>
      </c>
    </row>
    <row r="70" spans="1:7">
      <c r="A70" s="8"/>
      <c r="B70" s="10">
        <v>68</v>
      </c>
      <c r="C70" s="169" t="s">
        <v>2510</v>
      </c>
      <c r="D70" s="168">
        <v>-0.55688554000000001</v>
      </c>
      <c r="E70" s="168">
        <v>-1.6415597</v>
      </c>
      <c r="F70" s="168">
        <v>1.3605442000000001E-2</v>
      </c>
      <c r="G70" s="168">
        <v>4.7242735000000001E-2</v>
      </c>
    </row>
    <row r="71" spans="1:7">
      <c r="A71" s="8"/>
      <c r="B71" s="10">
        <v>69</v>
      </c>
      <c r="C71" s="169" t="s">
        <v>2299</v>
      </c>
      <c r="D71" s="168">
        <v>-0.48463236999999998</v>
      </c>
      <c r="E71" s="168">
        <v>-1.6266778</v>
      </c>
      <c r="F71" s="168">
        <v>1.1475409000000001E-2</v>
      </c>
      <c r="G71" s="168">
        <v>5.1655013E-2</v>
      </c>
    </row>
    <row r="72" spans="1:7">
      <c r="A72" s="8"/>
      <c r="B72" s="10">
        <v>70</v>
      </c>
      <c r="C72" s="169" t="s">
        <v>2511</v>
      </c>
      <c r="D72" s="168">
        <v>-0.55903689999999995</v>
      </c>
      <c r="E72" s="168">
        <v>-1.5976474000000001</v>
      </c>
      <c r="F72" s="168">
        <v>3.2815200000000003E-2</v>
      </c>
      <c r="G72" s="168">
        <v>6.5406690000000003E-2</v>
      </c>
    </row>
    <row r="73" spans="1:7">
      <c r="A73" s="8"/>
      <c r="B73" s="10">
        <v>71</v>
      </c>
      <c r="C73" s="169" t="s">
        <v>2512</v>
      </c>
      <c r="D73" s="168">
        <v>-0.48888797000000001</v>
      </c>
      <c r="E73" s="168">
        <v>-1.5863149999999999</v>
      </c>
      <c r="F73" s="168">
        <v>2.8218693999999999E-2</v>
      </c>
      <c r="G73" s="168">
        <v>6.7788459999999995E-2</v>
      </c>
    </row>
    <row r="74" spans="1:7">
      <c r="A74" s="8"/>
      <c r="B74" s="10">
        <v>72</v>
      </c>
      <c r="C74" s="169" t="s">
        <v>2513</v>
      </c>
      <c r="D74" s="168">
        <v>-0.48409932999999999</v>
      </c>
      <c r="E74" s="168">
        <v>-1.5895745999999999</v>
      </c>
      <c r="F74" s="168">
        <v>1.4563107E-2</v>
      </c>
      <c r="G74" s="168">
        <v>6.8178890000000006E-2</v>
      </c>
    </row>
    <row r="75" spans="1:7">
      <c r="A75" s="8"/>
      <c r="B75" s="10">
        <v>73</v>
      </c>
      <c r="C75" s="167" t="s">
        <v>1522</v>
      </c>
      <c r="D75" s="168">
        <v>-0.39270582999999998</v>
      </c>
      <c r="E75" s="168">
        <v>-1.5564197</v>
      </c>
      <c r="F75" s="168">
        <v>6.3091483999999998E-3</v>
      </c>
      <c r="G75" s="168">
        <v>8.1265400000000002E-2</v>
      </c>
    </row>
    <row r="76" spans="1:7">
      <c r="A76" s="8"/>
      <c r="B76" s="10">
        <v>74</v>
      </c>
      <c r="C76" s="169" t="s">
        <v>2309</v>
      </c>
      <c r="D76" s="168">
        <v>-0.41315383</v>
      </c>
      <c r="E76" s="168">
        <v>-1.5597656</v>
      </c>
      <c r="F76" s="168">
        <v>7.9744810000000003E-3</v>
      </c>
      <c r="G76" s="168">
        <v>8.1852980000000006E-2</v>
      </c>
    </row>
    <row r="77" spans="1:7">
      <c r="A77" s="8"/>
      <c r="B77" s="10">
        <v>75</v>
      </c>
      <c r="C77" s="169" t="s">
        <v>2514</v>
      </c>
      <c r="D77" s="168">
        <v>-0.49379732999999998</v>
      </c>
      <c r="E77" s="168">
        <v>-1.5510397</v>
      </c>
      <c r="F77" s="168">
        <v>2.9720280000000002E-2</v>
      </c>
      <c r="G77" s="168">
        <v>8.2736649999999995E-2</v>
      </c>
    </row>
    <row r="78" spans="1:7">
      <c r="A78" s="8"/>
      <c r="B78" s="10">
        <v>76</v>
      </c>
      <c r="C78" s="169" t="s">
        <v>2515</v>
      </c>
      <c r="D78" s="168">
        <v>-0.36962852000000002</v>
      </c>
      <c r="E78" s="168">
        <v>-1.5382245999999999</v>
      </c>
      <c r="F78" s="168">
        <v>4.524887E-3</v>
      </c>
      <c r="G78" s="168">
        <v>8.986189E-2</v>
      </c>
    </row>
    <row r="79" spans="1:7">
      <c r="A79" s="8"/>
      <c r="B79" s="10">
        <v>77</v>
      </c>
      <c r="C79" s="169" t="s">
        <v>2516</v>
      </c>
      <c r="D79" s="168">
        <v>-0.32972743999999998</v>
      </c>
      <c r="E79" s="168">
        <v>-1.5313483000000001</v>
      </c>
      <c r="F79" s="168">
        <v>1.4084506999999999E-3</v>
      </c>
      <c r="G79" s="168">
        <v>9.2828326000000003E-2</v>
      </c>
    </row>
    <row r="80" spans="1:7">
      <c r="A80" s="8"/>
      <c r="B80" s="10">
        <v>78</v>
      </c>
      <c r="C80" s="169" t="s">
        <v>2517</v>
      </c>
      <c r="D80" s="168">
        <v>-0.44896777999999998</v>
      </c>
      <c r="E80" s="168">
        <v>-1.5064413999999999</v>
      </c>
      <c r="F80" s="168">
        <v>2.6402641000000001E-2</v>
      </c>
      <c r="G80" s="168">
        <v>0.110113665</v>
      </c>
    </row>
    <row r="81" spans="1:7">
      <c r="A81" s="8"/>
      <c r="B81" s="10">
        <v>79</v>
      </c>
      <c r="C81" s="169" t="s">
        <v>2292</v>
      </c>
      <c r="D81" s="168">
        <v>-0.49933332000000002</v>
      </c>
      <c r="E81" s="168">
        <v>-1.4979922000000001</v>
      </c>
      <c r="F81" s="168">
        <v>2.7729635999999998E-2</v>
      </c>
      <c r="G81" s="168">
        <v>0.115034185</v>
      </c>
    </row>
    <row r="82" spans="1:7">
      <c r="A82" s="8"/>
      <c r="B82" s="10">
        <v>80</v>
      </c>
      <c r="C82" s="169" t="s">
        <v>2518</v>
      </c>
      <c r="D82" s="168">
        <v>-0.37459051999999998</v>
      </c>
      <c r="E82" s="168">
        <v>-1.4595469999999999</v>
      </c>
      <c r="F82" s="168">
        <v>3.0959751000000001E-2</v>
      </c>
      <c r="G82" s="168">
        <v>0.13733184000000001</v>
      </c>
    </row>
    <row r="83" spans="1:7">
      <c r="A83" s="8"/>
      <c r="B83" s="10">
        <v>81</v>
      </c>
      <c r="C83" s="169" t="s">
        <v>2296</v>
      </c>
      <c r="D83" s="168">
        <v>-0.44849276999999999</v>
      </c>
      <c r="E83" s="168">
        <v>-1.4617207000000001</v>
      </c>
      <c r="F83" s="168">
        <v>4.1806019999999999E-2</v>
      </c>
      <c r="G83" s="168">
        <v>0.13790283</v>
      </c>
    </row>
    <row r="84" spans="1:7">
      <c r="A84" s="8"/>
      <c r="B84" s="10">
        <v>82</v>
      </c>
      <c r="C84" s="169" t="s">
        <v>2519</v>
      </c>
      <c r="D84" s="168">
        <v>-0.46465575999999997</v>
      </c>
      <c r="E84" s="168">
        <v>-1.4702500000000001</v>
      </c>
      <c r="F84" s="168">
        <v>3.9518900000000003E-2</v>
      </c>
      <c r="G84" s="168">
        <v>0.13865568</v>
      </c>
    </row>
    <row r="85" spans="1:7">
      <c r="A85" s="8"/>
      <c r="B85" s="10">
        <v>86</v>
      </c>
      <c r="C85" s="169" t="s">
        <v>2520</v>
      </c>
      <c r="D85" s="168">
        <v>-0.46744528000000002</v>
      </c>
      <c r="E85" s="168">
        <v>-1.4622345000000001</v>
      </c>
      <c r="F85" s="168">
        <v>4.3630019999999999E-2</v>
      </c>
      <c r="G85" s="168">
        <v>0.14394815</v>
      </c>
    </row>
    <row r="86" spans="1:7">
      <c r="A86" s="8"/>
      <c r="B86" s="10">
        <v>92</v>
      </c>
      <c r="C86" s="169" t="s">
        <v>2521</v>
      </c>
      <c r="D86" s="168">
        <v>-0.36356226000000003</v>
      </c>
      <c r="E86" s="168">
        <v>-1.3967783</v>
      </c>
      <c r="F86" s="168">
        <v>3.7096772E-2</v>
      </c>
      <c r="G86" s="168">
        <v>0.18085878999999999</v>
      </c>
    </row>
    <row r="87" spans="1:7">
      <c r="A87" s="8"/>
      <c r="B87" s="10">
        <v>95</v>
      </c>
      <c r="C87" s="169" t="s">
        <v>2301</v>
      </c>
      <c r="D87" s="168">
        <v>-0.30543401999999997</v>
      </c>
      <c r="E87" s="168">
        <v>-1.3828958</v>
      </c>
      <c r="F87" s="168">
        <v>1.7964073000000001E-2</v>
      </c>
      <c r="G87" s="168">
        <v>0.18828518999999999</v>
      </c>
    </row>
    <row r="88" spans="1:7">
      <c r="A88" s="170" t="s">
        <v>2522</v>
      </c>
      <c r="B88" s="237">
        <v>1</v>
      </c>
      <c r="C88" s="171" t="s">
        <v>2523</v>
      </c>
      <c r="D88" s="172">
        <v>0.64233890000000005</v>
      </c>
      <c r="E88" s="172">
        <v>2.251404</v>
      </c>
      <c r="F88" s="172">
        <v>0</v>
      </c>
      <c r="G88" s="172">
        <v>3.1811885999999999E-3</v>
      </c>
    </row>
    <row r="89" spans="1:7">
      <c r="A89" s="173"/>
      <c r="B89" s="235">
        <v>2</v>
      </c>
      <c r="C89" s="174" t="s">
        <v>2309</v>
      </c>
      <c r="D89" s="175">
        <v>0.50081914999999999</v>
      </c>
      <c r="E89" s="175">
        <v>2.1601954000000001</v>
      </c>
      <c r="F89" s="175">
        <v>0</v>
      </c>
      <c r="G89" s="175">
        <v>6.3575810000000002E-3</v>
      </c>
    </row>
    <row r="90" spans="1:7">
      <c r="A90" s="173"/>
      <c r="B90" s="235">
        <v>3</v>
      </c>
      <c r="C90" s="174" t="s">
        <v>2524</v>
      </c>
      <c r="D90" s="175">
        <v>0.64129095999999997</v>
      </c>
      <c r="E90" s="175">
        <v>1.9388027999999999</v>
      </c>
      <c r="F90" s="175">
        <v>2.6595744000000002E-3</v>
      </c>
      <c r="G90" s="175">
        <v>1.1387606999999999E-2</v>
      </c>
    </row>
    <row r="91" spans="1:7">
      <c r="A91" s="173"/>
      <c r="B91" s="235">
        <v>4</v>
      </c>
      <c r="C91" s="174" t="s">
        <v>2294</v>
      </c>
      <c r="D91" s="175">
        <v>0.42889624999999998</v>
      </c>
      <c r="E91" s="175">
        <v>1.9459983999999999</v>
      </c>
      <c r="F91" s="175">
        <v>0</v>
      </c>
      <c r="G91" s="175">
        <v>1.3183386E-2</v>
      </c>
    </row>
    <row r="92" spans="1:7">
      <c r="A92" s="173"/>
      <c r="B92" s="235">
        <v>5</v>
      </c>
      <c r="C92" s="176" t="s">
        <v>2331</v>
      </c>
      <c r="D92" s="175">
        <v>0.48602653000000001</v>
      </c>
      <c r="E92" s="175">
        <v>1.9932247000000001</v>
      </c>
      <c r="F92" s="175">
        <v>0</v>
      </c>
      <c r="G92" s="175">
        <v>1.3461536E-2</v>
      </c>
    </row>
    <row r="93" spans="1:7">
      <c r="A93" s="173"/>
      <c r="B93" s="235">
        <v>6</v>
      </c>
      <c r="C93" s="174" t="s">
        <v>1509</v>
      </c>
      <c r="D93" s="175">
        <v>0.43994470000000002</v>
      </c>
      <c r="E93" s="175">
        <v>1.9528122000000001</v>
      </c>
      <c r="F93" s="175">
        <v>0</v>
      </c>
      <c r="G93" s="175">
        <v>1.4817726999999999E-2</v>
      </c>
    </row>
    <row r="94" spans="1:7">
      <c r="A94" s="173"/>
      <c r="B94" s="235">
        <v>7</v>
      </c>
      <c r="C94" s="176" t="s">
        <v>2301</v>
      </c>
      <c r="D94" s="175">
        <v>0.36102620000000002</v>
      </c>
      <c r="E94" s="175">
        <v>1.8743725</v>
      </c>
      <c r="F94" s="175">
        <v>0</v>
      </c>
      <c r="G94" s="175">
        <v>1.7530447000000001E-2</v>
      </c>
    </row>
    <row r="95" spans="1:7">
      <c r="A95" s="173"/>
      <c r="B95" s="235">
        <v>8</v>
      </c>
      <c r="C95" s="174" t="s">
        <v>2300</v>
      </c>
      <c r="D95" s="175">
        <v>0.57873359999999996</v>
      </c>
      <c r="E95" s="175">
        <v>1.8214767999999999</v>
      </c>
      <c r="F95" s="175">
        <v>5.5096420000000004E-3</v>
      </c>
      <c r="G95" s="175">
        <v>2.5895669999999999E-2</v>
      </c>
    </row>
    <row r="96" spans="1:7">
      <c r="A96" s="173"/>
      <c r="B96" s="235">
        <v>9</v>
      </c>
      <c r="C96" s="174" t="s">
        <v>2525</v>
      </c>
      <c r="D96" s="175">
        <v>0.47083190000000003</v>
      </c>
      <c r="E96" s="175">
        <v>1.6415367999999999</v>
      </c>
      <c r="F96" s="175">
        <v>1.9553073000000001E-2</v>
      </c>
      <c r="G96" s="175">
        <v>9.7241475999999993E-2</v>
      </c>
    </row>
    <row r="97" spans="1:7">
      <c r="A97" s="173"/>
      <c r="B97" s="235">
        <v>10</v>
      </c>
      <c r="C97" s="174" t="s">
        <v>2526</v>
      </c>
      <c r="D97" s="175">
        <v>0.3823994</v>
      </c>
      <c r="E97" s="175">
        <v>1.6106446999999999</v>
      </c>
      <c r="F97" s="175">
        <v>0</v>
      </c>
      <c r="G97" s="175">
        <v>0.11211146399999999</v>
      </c>
    </row>
    <row r="98" spans="1:7">
      <c r="A98" s="173"/>
      <c r="B98" s="235">
        <v>11</v>
      </c>
      <c r="C98" s="174" t="s">
        <v>2527</v>
      </c>
      <c r="D98" s="175">
        <v>0.47768432</v>
      </c>
      <c r="E98" s="175">
        <v>1.5274624000000001</v>
      </c>
      <c r="F98" s="175">
        <v>0.04</v>
      </c>
      <c r="G98" s="175">
        <v>0.13408902</v>
      </c>
    </row>
    <row r="99" spans="1:7">
      <c r="A99" s="173"/>
      <c r="B99" s="235">
        <v>12</v>
      </c>
      <c r="C99" s="174" t="s">
        <v>2299</v>
      </c>
      <c r="D99" s="175">
        <v>0.39732176000000002</v>
      </c>
      <c r="E99" s="175">
        <v>1.5351621</v>
      </c>
      <c r="F99" s="175">
        <v>2.1806853000000001E-2</v>
      </c>
      <c r="G99" s="175">
        <v>0.13751541</v>
      </c>
    </row>
    <row r="100" spans="1:7">
      <c r="A100" s="173"/>
      <c r="B100" s="235">
        <v>13</v>
      </c>
      <c r="C100" s="174" t="s">
        <v>2528</v>
      </c>
      <c r="D100" s="175">
        <v>0.47768432</v>
      </c>
      <c r="E100" s="175">
        <v>1.5417596</v>
      </c>
      <c r="F100" s="175">
        <v>3.9603960000000001E-2</v>
      </c>
      <c r="G100" s="175">
        <v>0.14045954999999999</v>
      </c>
    </row>
    <row r="101" spans="1:7">
      <c r="A101" s="173"/>
      <c r="B101" s="235">
        <v>14</v>
      </c>
      <c r="C101" s="174" t="s">
        <v>2529</v>
      </c>
      <c r="D101" s="175">
        <v>0.44995415</v>
      </c>
      <c r="E101" s="175">
        <v>1.5634176</v>
      </c>
      <c r="F101" s="175">
        <v>2.6548671999999999E-2</v>
      </c>
      <c r="G101" s="175">
        <v>0.14600099999999999</v>
      </c>
    </row>
    <row r="102" spans="1:7">
      <c r="A102" s="173"/>
      <c r="B102" s="235">
        <v>15</v>
      </c>
      <c r="C102" s="174" t="s">
        <v>2296</v>
      </c>
      <c r="D102" s="175">
        <v>0.42181963</v>
      </c>
      <c r="E102" s="175">
        <v>1.5424906</v>
      </c>
      <c r="F102" s="175">
        <v>3.3333334999999999E-2</v>
      </c>
      <c r="G102" s="175">
        <v>0.15133731</v>
      </c>
    </row>
    <row r="103" spans="1:7">
      <c r="A103" s="173"/>
      <c r="B103" s="235">
        <v>16</v>
      </c>
      <c r="C103" s="176" t="s">
        <v>2530</v>
      </c>
      <c r="D103" s="175">
        <v>0.38721075999999999</v>
      </c>
      <c r="E103" s="175">
        <v>1.4454589</v>
      </c>
      <c r="F103" s="175">
        <v>4.4943820000000002E-2</v>
      </c>
      <c r="G103" s="175">
        <v>0.18935689999999999</v>
      </c>
    </row>
    <row r="104" spans="1:7">
      <c r="A104" s="173"/>
      <c r="B104" s="235">
        <v>17</v>
      </c>
      <c r="C104" s="176" t="s">
        <v>2293</v>
      </c>
      <c r="D104" s="175">
        <v>0.29059370000000001</v>
      </c>
      <c r="E104" s="175">
        <v>1.4476732000000001</v>
      </c>
      <c r="F104" s="175">
        <v>1.6326529999999999E-2</v>
      </c>
      <c r="G104" s="175">
        <v>0.19769718999999999</v>
      </c>
    </row>
    <row r="105" spans="1:7">
      <c r="A105" s="173"/>
      <c r="B105" s="235">
        <v>18</v>
      </c>
      <c r="C105" s="176" t="s">
        <v>2304</v>
      </c>
      <c r="D105" s="175">
        <v>0.38476505999999999</v>
      </c>
      <c r="E105" s="175">
        <v>1.4568787000000001</v>
      </c>
      <c r="F105" s="175">
        <v>4.8710602999999998E-2</v>
      </c>
      <c r="G105" s="175">
        <v>0.19885948000000001</v>
      </c>
    </row>
    <row r="106" spans="1:7">
      <c r="A106" s="173"/>
      <c r="B106" s="235">
        <v>19</v>
      </c>
      <c r="C106" s="177" t="s">
        <v>2280</v>
      </c>
      <c r="D106" s="178">
        <v>-0.60940570000000005</v>
      </c>
      <c r="E106" s="178">
        <v>-2.5622753999999999</v>
      </c>
      <c r="F106" s="178">
        <v>0</v>
      </c>
      <c r="G106" s="178">
        <v>0</v>
      </c>
    </row>
    <row r="107" spans="1:7">
      <c r="A107" s="173"/>
      <c r="B107" s="235">
        <v>20</v>
      </c>
      <c r="C107" s="177" t="s">
        <v>1522</v>
      </c>
      <c r="D107" s="178">
        <v>-0.62800853999999995</v>
      </c>
      <c r="E107" s="178">
        <v>-2.5104272000000001</v>
      </c>
      <c r="F107" s="178">
        <v>0</v>
      </c>
      <c r="G107" s="178">
        <v>0</v>
      </c>
    </row>
    <row r="108" spans="1:7">
      <c r="A108" s="173"/>
      <c r="B108" s="235">
        <v>21</v>
      </c>
      <c r="C108" s="177" t="s">
        <v>2281</v>
      </c>
      <c r="D108" s="178">
        <v>-0.60866089999999995</v>
      </c>
      <c r="E108" s="178">
        <v>-2.480318</v>
      </c>
      <c r="F108" s="178">
        <v>0</v>
      </c>
      <c r="G108" s="178">
        <v>0</v>
      </c>
    </row>
    <row r="109" spans="1:7">
      <c r="A109" s="173"/>
      <c r="B109" s="235">
        <v>22</v>
      </c>
      <c r="C109" s="177" t="s">
        <v>2287</v>
      </c>
      <c r="D109" s="178">
        <v>-0.65641062999999999</v>
      </c>
      <c r="E109" s="178">
        <v>-2.4265146</v>
      </c>
      <c r="F109" s="178">
        <v>0</v>
      </c>
      <c r="G109" s="178">
        <v>0</v>
      </c>
    </row>
    <row r="110" spans="1:7">
      <c r="A110" s="173"/>
      <c r="B110" s="235">
        <v>23</v>
      </c>
      <c r="C110" s="177" t="s">
        <v>1523</v>
      </c>
      <c r="D110" s="178">
        <v>-0.56364619999999999</v>
      </c>
      <c r="E110" s="178">
        <v>-2.4084631999999999</v>
      </c>
      <c r="F110" s="178">
        <v>0</v>
      </c>
      <c r="G110" s="178">
        <v>0</v>
      </c>
    </row>
    <row r="111" spans="1:7">
      <c r="A111" s="173"/>
      <c r="B111" s="235">
        <v>24</v>
      </c>
      <c r="C111" s="177" t="s">
        <v>2279</v>
      </c>
      <c r="D111" s="178">
        <v>-0.55218875000000001</v>
      </c>
      <c r="E111" s="178">
        <v>-2.3959084000000002</v>
      </c>
      <c r="F111" s="178">
        <v>0</v>
      </c>
      <c r="G111" s="178">
        <v>0</v>
      </c>
    </row>
    <row r="112" spans="1:7">
      <c r="A112" s="173"/>
      <c r="B112" s="235">
        <v>25</v>
      </c>
      <c r="C112" s="179" t="s">
        <v>1497</v>
      </c>
      <c r="D112" s="178">
        <v>-0.64565324999999996</v>
      </c>
      <c r="E112" s="178">
        <v>-2.3532850000000001</v>
      </c>
      <c r="F112" s="178">
        <v>0</v>
      </c>
      <c r="G112" s="178">
        <v>0</v>
      </c>
    </row>
    <row r="113" spans="1:7">
      <c r="A113" s="173"/>
      <c r="B113" s="235">
        <v>26</v>
      </c>
      <c r="C113" s="179" t="s">
        <v>1499</v>
      </c>
      <c r="D113" s="178">
        <v>-0.64329714000000005</v>
      </c>
      <c r="E113" s="178">
        <v>-2.2900040000000002</v>
      </c>
      <c r="F113" s="178">
        <v>0</v>
      </c>
      <c r="G113" s="178">
        <v>0</v>
      </c>
    </row>
    <row r="114" spans="1:7">
      <c r="A114" s="173"/>
      <c r="B114" s="235">
        <v>27</v>
      </c>
      <c r="C114" s="179" t="s">
        <v>1491</v>
      </c>
      <c r="D114" s="178">
        <v>-0.63821609999999995</v>
      </c>
      <c r="E114" s="178">
        <v>-2.2490589999999999</v>
      </c>
      <c r="F114" s="178">
        <v>0</v>
      </c>
      <c r="G114" s="178">
        <v>0</v>
      </c>
    </row>
    <row r="115" spans="1:7">
      <c r="A115" s="173"/>
      <c r="B115" s="235">
        <v>28</v>
      </c>
      <c r="C115" s="179" t="s">
        <v>2284</v>
      </c>
      <c r="D115" s="178">
        <v>-0.62312999999999996</v>
      </c>
      <c r="E115" s="178">
        <v>-2.2357860000000001</v>
      </c>
      <c r="F115" s="178">
        <v>0</v>
      </c>
      <c r="G115" s="178">
        <v>0</v>
      </c>
    </row>
    <row r="116" spans="1:7">
      <c r="A116" s="173"/>
      <c r="B116" s="235">
        <v>29</v>
      </c>
      <c r="C116" s="179" t="s">
        <v>1528</v>
      </c>
      <c r="D116" s="178">
        <v>-0.56486475000000003</v>
      </c>
      <c r="E116" s="178">
        <v>-2.1064265</v>
      </c>
      <c r="F116" s="178">
        <v>0</v>
      </c>
      <c r="G116" s="178">
        <v>1.7911584000000001E-4</v>
      </c>
    </row>
    <row r="117" spans="1:7">
      <c r="A117" s="173"/>
      <c r="B117" s="235">
        <v>30</v>
      </c>
      <c r="C117" s="179" t="s">
        <v>2290</v>
      </c>
      <c r="D117" s="178">
        <v>-0.56877169999999999</v>
      </c>
      <c r="E117" s="178">
        <v>-2.1110191</v>
      </c>
      <c r="F117" s="178">
        <v>0</v>
      </c>
      <c r="G117" s="178">
        <v>1.953991E-4</v>
      </c>
    </row>
    <row r="118" spans="1:7">
      <c r="A118" s="173"/>
      <c r="B118" s="235">
        <v>31</v>
      </c>
      <c r="C118" s="179" t="s">
        <v>2531</v>
      </c>
      <c r="D118" s="178">
        <v>-0.52349705000000002</v>
      </c>
      <c r="E118" s="178">
        <v>-2.0674375999999999</v>
      </c>
      <c r="F118" s="178">
        <v>0</v>
      </c>
      <c r="G118" s="178">
        <v>4.1079326E-4</v>
      </c>
    </row>
    <row r="119" spans="1:7">
      <c r="A119" s="173"/>
      <c r="B119" s="235">
        <v>32</v>
      </c>
      <c r="C119" s="179" t="s">
        <v>1524</v>
      </c>
      <c r="D119" s="178">
        <v>-0.55118895000000001</v>
      </c>
      <c r="E119" s="178">
        <v>-2.0496767</v>
      </c>
      <c r="F119" s="178">
        <v>0</v>
      </c>
      <c r="G119" s="178">
        <v>4.3169649999999998E-4</v>
      </c>
    </row>
    <row r="120" spans="1:7">
      <c r="A120" s="173"/>
      <c r="B120" s="235">
        <v>33</v>
      </c>
      <c r="C120" s="179" t="s">
        <v>1508</v>
      </c>
      <c r="D120" s="178">
        <v>-0.44763269999999999</v>
      </c>
      <c r="E120" s="178">
        <v>-2.0543157999999999</v>
      </c>
      <c r="F120" s="178">
        <v>0</v>
      </c>
      <c r="G120" s="178">
        <v>4.6253199000000002E-4</v>
      </c>
    </row>
    <row r="121" spans="1:7">
      <c r="A121" s="173"/>
      <c r="B121" s="235">
        <v>34</v>
      </c>
      <c r="C121" s="179" t="s">
        <v>2285</v>
      </c>
      <c r="D121" s="178">
        <v>-0.60769640000000003</v>
      </c>
      <c r="E121" s="178">
        <v>-2.0228217000000002</v>
      </c>
      <c r="F121" s="178">
        <v>0</v>
      </c>
      <c r="G121" s="178">
        <v>8.7218199999999999E-4</v>
      </c>
    </row>
    <row r="122" spans="1:7">
      <c r="A122" s="173"/>
      <c r="B122" s="235">
        <v>35</v>
      </c>
      <c r="C122" s="179" t="s">
        <v>2318</v>
      </c>
      <c r="D122" s="178">
        <v>-0.43999500000000002</v>
      </c>
      <c r="E122" s="178">
        <v>-2.0215964</v>
      </c>
      <c r="F122" s="178">
        <v>0</v>
      </c>
      <c r="G122" s="178">
        <v>8.8735047000000004E-4</v>
      </c>
    </row>
    <row r="123" spans="1:7">
      <c r="A123" s="173"/>
      <c r="B123" s="235">
        <v>36</v>
      </c>
      <c r="C123" s="179" t="s">
        <v>1502</v>
      </c>
      <c r="D123" s="178">
        <v>-0.70155310000000004</v>
      </c>
      <c r="E123" s="178">
        <v>-1.9977596</v>
      </c>
      <c r="F123" s="178">
        <v>0</v>
      </c>
      <c r="G123" s="178">
        <v>1.3798491999999999E-3</v>
      </c>
    </row>
    <row r="124" spans="1:7">
      <c r="A124" s="173"/>
      <c r="B124" s="235">
        <v>37</v>
      </c>
      <c r="C124" s="177" t="s">
        <v>2282</v>
      </c>
      <c r="D124" s="178">
        <v>-0.46156081999999998</v>
      </c>
      <c r="E124" s="178">
        <v>-1.984064</v>
      </c>
      <c r="F124" s="178">
        <v>0</v>
      </c>
      <c r="G124" s="178">
        <v>1.4599302E-3</v>
      </c>
    </row>
    <row r="125" spans="1:7">
      <c r="A125" s="173"/>
      <c r="B125" s="235">
        <v>38</v>
      </c>
      <c r="C125" s="179" t="s">
        <v>2289</v>
      </c>
      <c r="D125" s="178">
        <v>-0.63316022999999999</v>
      </c>
      <c r="E125" s="178">
        <v>-1.9864701</v>
      </c>
      <c r="F125" s="178">
        <v>1.5503876000000001E-3</v>
      </c>
      <c r="G125" s="178">
        <v>1.4793524000000001E-3</v>
      </c>
    </row>
    <row r="126" spans="1:7">
      <c r="A126" s="173"/>
      <c r="B126" s="235">
        <v>39</v>
      </c>
      <c r="C126" s="177" t="s">
        <v>2311</v>
      </c>
      <c r="D126" s="178">
        <v>-0.4886528</v>
      </c>
      <c r="E126" s="178">
        <v>-1.9787091999999999</v>
      </c>
      <c r="F126" s="178">
        <v>0</v>
      </c>
      <c r="G126" s="178">
        <v>1.6955439E-3</v>
      </c>
    </row>
    <row r="127" spans="1:7">
      <c r="A127" s="173"/>
      <c r="B127" s="235">
        <v>40</v>
      </c>
      <c r="C127" s="177" t="s">
        <v>2317</v>
      </c>
      <c r="D127" s="178">
        <v>-0.43738163000000002</v>
      </c>
      <c r="E127" s="178">
        <v>-1.9709307</v>
      </c>
      <c r="F127" s="178">
        <v>0</v>
      </c>
      <c r="G127" s="178">
        <v>1.8625177E-3</v>
      </c>
    </row>
    <row r="128" spans="1:7">
      <c r="A128" s="173"/>
      <c r="B128" s="235">
        <v>41</v>
      </c>
      <c r="C128" s="179" t="s">
        <v>1488</v>
      </c>
      <c r="D128" s="178">
        <v>-0.44219264000000003</v>
      </c>
      <c r="E128" s="178">
        <v>-1.9665493000000001</v>
      </c>
      <c r="F128" s="178">
        <v>0</v>
      </c>
      <c r="G128" s="178">
        <v>1.9677822E-3</v>
      </c>
    </row>
    <row r="129" spans="1:7">
      <c r="A129" s="173"/>
      <c r="B129" s="235">
        <v>42</v>
      </c>
      <c r="C129" s="179" t="s">
        <v>1493</v>
      </c>
      <c r="D129" s="178">
        <v>-0.44541913</v>
      </c>
      <c r="E129" s="178">
        <v>-1.9551654000000001</v>
      </c>
      <c r="F129" s="178">
        <v>0</v>
      </c>
      <c r="G129" s="178">
        <v>2.1519947000000002E-3</v>
      </c>
    </row>
    <row r="130" spans="1:7">
      <c r="A130" s="173"/>
      <c r="B130" s="235">
        <v>43</v>
      </c>
      <c r="C130" s="179" t="s">
        <v>2500</v>
      </c>
      <c r="D130" s="178">
        <v>-0.506212</v>
      </c>
      <c r="E130" s="178">
        <v>-1.9475837</v>
      </c>
      <c r="F130" s="178">
        <v>0</v>
      </c>
      <c r="G130" s="178">
        <v>2.1898842000000001E-3</v>
      </c>
    </row>
    <row r="131" spans="1:7">
      <c r="A131" s="173"/>
      <c r="B131" s="235">
        <v>44</v>
      </c>
      <c r="C131" s="179" t="s">
        <v>2283</v>
      </c>
      <c r="D131" s="178">
        <v>-0.49298700000000001</v>
      </c>
      <c r="E131" s="178">
        <v>-1.9304456000000001</v>
      </c>
      <c r="F131" s="178">
        <v>0</v>
      </c>
      <c r="G131" s="178">
        <v>2.6007017999999998E-3</v>
      </c>
    </row>
    <row r="132" spans="1:7">
      <c r="A132" s="173"/>
      <c r="B132" s="235">
        <v>45</v>
      </c>
      <c r="C132" s="179" t="s">
        <v>2312</v>
      </c>
      <c r="D132" s="178">
        <v>-0.48399985000000001</v>
      </c>
      <c r="E132" s="178">
        <v>-1.9268516</v>
      </c>
      <c r="F132" s="178">
        <v>0</v>
      </c>
      <c r="G132" s="178">
        <v>2.6237652999999998E-3</v>
      </c>
    </row>
    <row r="133" spans="1:7">
      <c r="A133" s="173"/>
      <c r="B133" s="235">
        <v>46</v>
      </c>
      <c r="C133" s="179" t="s">
        <v>1521</v>
      </c>
      <c r="D133" s="178">
        <v>-0.50692280000000001</v>
      </c>
      <c r="E133" s="178">
        <v>-1.8961872</v>
      </c>
      <c r="F133" s="178">
        <v>0</v>
      </c>
      <c r="G133" s="178">
        <v>3.6032947000000002E-3</v>
      </c>
    </row>
    <row r="134" spans="1:7">
      <c r="A134" s="173"/>
      <c r="B134" s="235">
        <v>47</v>
      </c>
      <c r="C134" s="179" t="s">
        <v>2310</v>
      </c>
      <c r="D134" s="178">
        <v>-0.45673412000000002</v>
      </c>
      <c r="E134" s="178">
        <v>-1.8836405000000001</v>
      </c>
      <c r="F134" s="178">
        <v>0</v>
      </c>
      <c r="G134" s="178">
        <v>4.1981535000000002E-3</v>
      </c>
    </row>
    <row r="135" spans="1:7">
      <c r="A135" s="173"/>
      <c r="B135" s="235">
        <v>48</v>
      </c>
      <c r="C135" s="177" t="s">
        <v>1486</v>
      </c>
      <c r="D135" s="178">
        <v>-0.5710402</v>
      </c>
      <c r="E135" s="178">
        <v>-1.8767965</v>
      </c>
      <c r="F135" s="178">
        <v>1.5723270000000001E-3</v>
      </c>
      <c r="G135" s="178">
        <v>4.4533866000000004E-3</v>
      </c>
    </row>
    <row r="136" spans="1:7">
      <c r="A136" s="173"/>
      <c r="B136" s="235">
        <v>49</v>
      </c>
      <c r="C136" s="179" t="s">
        <v>2338</v>
      </c>
      <c r="D136" s="178">
        <v>-0.62678909999999999</v>
      </c>
      <c r="E136" s="178">
        <v>-1.8656794000000001</v>
      </c>
      <c r="F136" s="178">
        <v>1.6556291000000001E-3</v>
      </c>
      <c r="G136" s="178">
        <v>5.0366246000000002E-3</v>
      </c>
    </row>
    <row r="137" spans="1:7">
      <c r="A137" s="173"/>
      <c r="B137" s="235">
        <v>50</v>
      </c>
      <c r="C137" s="179" t="s">
        <v>1510</v>
      </c>
      <c r="D137" s="178">
        <v>-0.64644265000000001</v>
      </c>
      <c r="E137" s="178">
        <v>-1.847046</v>
      </c>
      <c r="F137" s="178">
        <v>1.5797789000000001E-3</v>
      </c>
      <c r="G137" s="178">
        <v>6.1197383000000001E-3</v>
      </c>
    </row>
    <row r="138" spans="1:7">
      <c r="A138" s="173"/>
      <c r="B138" s="235">
        <v>51</v>
      </c>
      <c r="C138" s="179" t="s">
        <v>1495</v>
      </c>
      <c r="D138" s="178">
        <v>-0.40850546999999998</v>
      </c>
      <c r="E138" s="178">
        <v>-1.8402267000000001</v>
      </c>
      <c r="F138" s="178">
        <v>0</v>
      </c>
      <c r="G138" s="178">
        <v>6.3033723000000003E-3</v>
      </c>
    </row>
    <row r="139" spans="1:7">
      <c r="A139" s="173"/>
      <c r="B139" s="235">
        <v>52</v>
      </c>
      <c r="C139" s="179" t="s">
        <v>2315</v>
      </c>
      <c r="D139" s="178">
        <v>-0.45592123000000001</v>
      </c>
      <c r="E139" s="178">
        <v>-1.8372759000000001</v>
      </c>
      <c r="F139" s="178">
        <v>0</v>
      </c>
      <c r="G139" s="178">
        <v>6.3110216999999998E-3</v>
      </c>
    </row>
    <row r="140" spans="1:7">
      <c r="A140" s="173"/>
      <c r="B140" s="235">
        <v>53</v>
      </c>
      <c r="C140" s="179" t="s">
        <v>1515</v>
      </c>
      <c r="D140" s="178">
        <v>-0.65935624000000004</v>
      </c>
      <c r="E140" s="178">
        <v>-1.8415343</v>
      </c>
      <c r="F140" s="178">
        <v>0</v>
      </c>
      <c r="G140" s="178">
        <v>6.3951598000000004E-3</v>
      </c>
    </row>
    <row r="141" spans="1:7">
      <c r="A141" s="173"/>
      <c r="B141" s="235">
        <v>54</v>
      </c>
      <c r="C141" s="179" t="s">
        <v>1501</v>
      </c>
      <c r="D141" s="178">
        <v>-0.62630825999999995</v>
      </c>
      <c r="E141" s="178">
        <v>-1.8242529999999999</v>
      </c>
      <c r="F141" s="178">
        <v>1.6207455E-3</v>
      </c>
      <c r="G141" s="178">
        <v>7.200232E-3</v>
      </c>
    </row>
    <row r="142" spans="1:7">
      <c r="A142" s="173"/>
      <c r="B142" s="235">
        <v>55</v>
      </c>
      <c r="C142" s="179" t="s">
        <v>1500</v>
      </c>
      <c r="D142" s="178">
        <v>-0.38536550000000003</v>
      </c>
      <c r="E142" s="178">
        <v>-1.8084005999999999</v>
      </c>
      <c r="F142" s="178">
        <v>0</v>
      </c>
      <c r="G142" s="178">
        <v>8.263912E-3</v>
      </c>
    </row>
    <row r="143" spans="1:7">
      <c r="A143" s="173"/>
      <c r="B143" s="235">
        <v>56</v>
      </c>
      <c r="C143" s="179" t="s">
        <v>1496</v>
      </c>
      <c r="D143" s="178">
        <v>-0.42298736999999997</v>
      </c>
      <c r="E143" s="178">
        <v>-1.8096136</v>
      </c>
      <c r="F143" s="178">
        <v>0</v>
      </c>
      <c r="G143" s="178">
        <v>8.3722060000000001E-3</v>
      </c>
    </row>
    <row r="144" spans="1:7">
      <c r="A144" s="173"/>
      <c r="B144" s="235">
        <v>57</v>
      </c>
      <c r="C144" s="177" t="s">
        <v>1512</v>
      </c>
      <c r="D144" s="178">
        <v>-0.52289099999999999</v>
      </c>
      <c r="E144" s="178">
        <v>-1.8062427999999999</v>
      </c>
      <c r="F144" s="178">
        <v>2.9761904999999998E-3</v>
      </c>
      <c r="G144" s="178">
        <v>8.3859710000000007E-3</v>
      </c>
    </row>
    <row r="145" spans="1:7">
      <c r="A145" s="173"/>
      <c r="B145" s="235">
        <v>58</v>
      </c>
      <c r="C145" s="179" t="s">
        <v>1506</v>
      </c>
      <c r="D145" s="178">
        <v>-0.38170165</v>
      </c>
      <c r="E145" s="178">
        <v>-1.7946339</v>
      </c>
      <c r="F145" s="178">
        <v>0</v>
      </c>
      <c r="G145" s="178">
        <v>9.3547779999999994E-3</v>
      </c>
    </row>
    <row r="146" spans="1:7">
      <c r="A146" s="173"/>
      <c r="B146" s="235">
        <v>59</v>
      </c>
      <c r="C146" s="177" t="s">
        <v>1505</v>
      </c>
      <c r="D146" s="178">
        <v>-0.56353425999999995</v>
      </c>
      <c r="E146" s="178">
        <v>-1.7800115000000001</v>
      </c>
      <c r="F146" s="178">
        <v>0</v>
      </c>
      <c r="G146" s="178">
        <v>1.04944445E-2</v>
      </c>
    </row>
    <row r="147" spans="1:7">
      <c r="A147" s="173"/>
      <c r="B147" s="235">
        <v>60</v>
      </c>
      <c r="C147" s="179" t="s">
        <v>2292</v>
      </c>
      <c r="D147" s="178">
        <v>-0.59319730000000004</v>
      </c>
      <c r="E147" s="178">
        <v>-1.7637445</v>
      </c>
      <c r="F147" s="178">
        <v>8.1833059999999996E-3</v>
      </c>
      <c r="G147" s="178">
        <v>1.2213453000000001E-2</v>
      </c>
    </row>
    <row r="148" spans="1:7">
      <c r="A148" s="173"/>
      <c r="B148" s="235">
        <v>61</v>
      </c>
      <c r="C148" s="179" t="s">
        <v>2532</v>
      </c>
      <c r="D148" s="178">
        <v>-0.40400027999999999</v>
      </c>
      <c r="E148" s="178">
        <v>-1.7600062999999999</v>
      </c>
      <c r="F148" s="178">
        <v>1.2903226E-3</v>
      </c>
      <c r="G148" s="178">
        <v>1.2372285E-2</v>
      </c>
    </row>
    <row r="149" spans="1:7">
      <c r="A149" s="173"/>
      <c r="B149" s="235">
        <v>62</v>
      </c>
      <c r="C149" s="179" t="s">
        <v>2533</v>
      </c>
      <c r="D149" s="178">
        <v>-0.38018190000000002</v>
      </c>
      <c r="E149" s="178">
        <v>-1.7479224</v>
      </c>
      <c r="F149" s="178">
        <v>0</v>
      </c>
      <c r="G149" s="178">
        <v>1.3574367E-2</v>
      </c>
    </row>
    <row r="150" spans="1:7">
      <c r="A150" s="173"/>
      <c r="B150" s="235">
        <v>63</v>
      </c>
      <c r="C150" s="179" t="s">
        <v>1487</v>
      </c>
      <c r="D150" s="178">
        <v>-0.45260188000000001</v>
      </c>
      <c r="E150" s="178">
        <v>-1.7492421</v>
      </c>
      <c r="F150" s="178">
        <v>1.4430014000000001E-3</v>
      </c>
      <c r="G150" s="178">
        <v>1.3762165999999999E-2</v>
      </c>
    </row>
    <row r="151" spans="1:7">
      <c r="A151" s="173"/>
      <c r="B151" s="235">
        <v>64</v>
      </c>
      <c r="C151" s="179" t="s">
        <v>1513</v>
      </c>
      <c r="D151" s="178">
        <v>-0.54019976000000003</v>
      </c>
      <c r="E151" s="178">
        <v>-1.7438221</v>
      </c>
      <c r="F151" s="178">
        <v>3.0030030000000002E-3</v>
      </c>
      <c r="G151" s="178">
        <v>1.3974500000000001E-2</v>
      </c>
    </row>
    <row r="152" spans="1:7">
      <c r="A152" s="173"/>
      <c r="B152" s="235">
        <v>65</v>
      </c>
      <c r="C152" s="179" t="s">
        <v>2319</v>
      </c>
      <c r="D152" s="178">
        <v>-0.38219916999999998</v>
      </c>
      <c r="E152" s="178">
        <v>-1.7389641</v>
      </c>
      <c r="F152" s="178">
        <v>0</v>
      </c>
      <c r="G152" s="178">
        <v>1.4521640000000001E-2</v>
      </c>
    </row>
    <row r="153" spans="1:7">
      <c r="A153" s="173"/>
      <c r="B153" s="235">
        <v>66</v>
      </c>
      <c r="C153" s="179" t="s">
        <v>1529</v>
      </c>
      <c r="D153" s="178">
        <v>-0.48459676000000002</v>
      </c>
      <c r="E153" s="178">
        <v>-1.7111607</v>
      </c>
      <c r="F153" s="178">
        <v>1.4641287999999999E-3</v>
      </c>
      <c r="G153" s="178">
        <v>1.9179295999999998E-2</v>
      </c>
    </row>
    <row r="154" spans="1:7">
      <c r="A154" s="173"/>
      <c r="B154" s="235">
        <v>67</v>
      </c>
      <c r="C154" s="179" t="s">
        <v>1507</v>
      </c>
      <c r="D154" s="178">
        <v>-0.58114569999999999</v>
      </c>
      <c r="E154" s="178">
        <v>-1.7054107000000001</v>
      </c>
      <c r="F154" s="178">
        <v>9.7560979999999995E-3</v>
      </c>
      <c r="G154" s="178">
        <v>2.0111071000000001E-2</v>
      </c>
    </row>
    <row r="155" spans="1:7">
      <c r="A155" s="173"/>
      <c r="B155" s="235">
        <v>68</v>
      </c>
      <c r="C155" s="179" t="s">
        <v>2322</v>
      </c>
      <c r="D155" s="178">
        <v>-0.55780375000000004</v>
      </c>
      <c r="E155" s="178">
        <v>-1.6786380000000001</v>
      </c>
      <c r="F155" s="178">
        <v>1.4925373E-2</v>
      </c>
      <c r="G155" s="178">
        <v>2.5974872E-2</v>
      </c>
    </row>
    <row r="156" spans="1:7">
      <c r="A156" s="173"/>
      <c r="B156" s="235">
        <v>69</v>
      </c>
      <c r="C156" s="179" t="s">
        <v>2534</v>
      </c>
      <c r="D156" s="178">
        <v>-0.37195830000000002</v>
      </c>
      <c r="E156" s="178">
        <v>-1.6595707</v>
      </c>
      <c r="F156" s="178">
        <v>1.2077295E-3</v>
      </c>
      <c r="G156" s="178">
        <v>3.0164342E-2</v>
      </c>
    </row>
    <row r="157" spans="1:7">
      <c r="A157" s="173"/>
      <c r="B157" s="235">
        <v>70</v>
      </c>
      <c r="C157" s="177" t="s">
        <v>1514</v>
      </c>
      <c r="D157" s="178">
        <v>-0.56378790000000001</v>
      </c>
      <c r="E157" s="178">
        <v>-1.6604726000000001</v>
      </c>
      <c r="F157" s="178">
        <v>1.3157894999999999E-2</v>
      </c>
      <c r="G157" s="178">
        <v>3.0522325999999999E-2</v>
      </c>
    </row>
    <row r="158" spans="1:7">
      <c r="A158" s="173"/>
      <c r="B158" s="235">
        <v>71</v>
      </c>
      <c r="C158" s="179" t="s">
        <v>1526</v>
      </c>
      <c r="D158" s="178">
        <v>-0.54756709999999997</v>
      </c>
      <c r="E158" s="178">
        <v>-1.6489199999999999</v>
      </c>
      <c r="F158" s="178">
        <v>1.4354067E-2</v>
      </c>
      <c r="G158" s="178">
        <v>3.2503337E-2</v>
      </c>
    </row>
    <row r="159" spans="1:7">
      <c r="A159" s="173"/>
      <c r="B159" s="235">
        <v>72</v>
      </c>
      <c r="C159" s="179" t="s">
        <v>1492</v>
      </c>
      <c r="D159" s="178">
        <v>-0.53532199999999996</v>
      </c>
      <c r="E159" s="178">
        <v>-1.6303823</v>
      </c>
      <c r="F159" s="178">
        <v>2.3659306000000001E-2</v>
      </c>
      <c r="G159" s="178">
        <v>3.7574812999999999E-2</v>
      </c>
    </row>
    <row r="160" spans="1:7">
      <c r="A160" s="173"/>
      <c r="B160" s="235">
        <v>73</v>
      </c>
      <c r="C160" s="179" t="s">
        <v>1490</v>
      </c>
      <c r="D160" s="178">
        <v>-0.34818369999999998</v>
      </c>
      <c r="E160" s="178">
        <v>-1.6246159</v>
      </c>
      <c r="F160" s="178">
        <v>1.1976048E-3</v>
      </c>
      <c r="G160" s="178">
        <v>3.8140873999999998E-2</v>
      </c>
    </row>
    <row r="161" spans="1:7">
      <c r="A161" s="173"/>
      <c r="B161" s="235">
        <v>74</v>
      </c>
      <c r="C161" s="179" t="s">
        <v>2535</v>
      </c>
      <c r="D161" s="178">
        <v>-0.40101418</v>
      </c>
      <c r="E161" s="178">
        <v>-1.6255364000000001</v>
      </c>
      <c r="F161" s="178">
        <v>0</v>
      </c>
      <c r="G161" s="178">
        <v>3.8597630000000001E-2</v>
      </c>
    </row>
    <row r="162" spans="1:7">
      <c r="A162" s="173"/>
      <c r="B162" s="235">
        <v>75</v>
      </c>
      <c r="C162" s="179" t="s">
        <v>1530</v>
      </c>
      <c r="D162" s="178">
        <v>-0.35026370000000001</v>
      </c>
      <c r="E162" s="178">
        <v>-1.6175712</v>
      </c>
      <c r="F162" s="178">
        <v>1.1723329E-3</v>
      </c>
      <c r="G162" s="178">
        <v>3.9938617000000003E-2</v>
      </c>
    </row>
    <row r="163" spans="1:7">
      <c r="A163" s="173"/>
      <c r="B163" s="235">
        <v>76</v>
      </c>
      <c r="C163" s="179" t="s">
        <v>1517</v>
      </c>
      <c r="D163" s="178">
        <v>-0.55538326999999998</v>
      </c>
      <c r="E163" s="178">
        <v>-1.6089192999999999</v>
      </c>
      <c r="F163" s="178">
        <v>3.0303031000000001E-2</v>
      </c>
      <c r="G163" s="178">
        <v>4.3174735999999998E-2</v>
      </c>
    </row>
    <row r="164" spans="1:7">
      <c r="A164" s="173"/>
      <c r="B164" s="235">
        <v>77</v>
      </c>
      <c r="C164" s="179" t="s">
        <v>1498</v>
      </c>
      <c r="D164" s="178">
        <v>-0.34037137000000001</v>
      </c>
      <c r="E164" s="178">
        <v>-1.6019566000000001</v>
      </c>
      <c r="F164" s="178">
        <v>0</v>
      </c>
      <c r="G164" s="178">
        <v>4.5868843999999999E-2</v>
      </c>
    </row>
    <row r="165" spans="1:7">
      <c r="A165" s="173"/>
      <c r="B165" s="235">
        <v>78</v>
      </c>
      <c r="C165" s="179" t="s">
        <v>1489</v>
      </c>
      <c r="D165" s="178">
        <v>-0.52006330000000001</v>
      </c>
      <c r="E165" s="178">
        <v>-1.5977288000000001</v>
      </c>
      <c r="F165" s="178">
        <v>2.0733653000000001E-2</v>
      </c>
      <c r="G165" s="178">
        <v>4.6936369999999998E-2</v>
      </c>
    </row>
    <row r="166" spans="1:7">
      <c r="A166" s="173"/>
      <c r="B166" s="235">
        <v>79</v>
      </c>
      <c r="C166" s="179" t="s">
        <v>2503</v>
      </c>
      <c r="D166" s="178">
        <v>-0.44320983000000003</v>
      </c>
      <c r="E166" s="178">
        <v>-1.5947340999999999</v>
      </c>
      <c r="F166" s="178">
        <v>1.1678832E-2</v>
      </c>
      <c r="G166" s="178">
        <v>4.7557157000000003E-2</v>
      </c>
    </row>
    <row r="167" spans="1:7">
      <c r="A167" s="173"/>
      <c r="B167" s="235">
        <v>80</v>
      </c>
      <c r="C167" s="179" t="s">
        <v>1518</v>
      </c>
      <c r="D167" s="178">
        <v>-0.55311595999999996</v>
      </c>
      <c r="E167" s="178">
        <v>-1.5889819999999999</v>
      </c>
      <c r="F167" s="178">
        <v>2.2187004E-2</v>
      </c>
      <c r="G167" s="178">
        <v>4.9002152E-2</v>
      </c>
    </row>
    <row r="168" spans="1:7">
      <c r="A168" s="173"/>
      <c r="B168" s="235">
        <v>81</v>
      </c>
      <c r="C168" s="179" t="s">
        <v>2504</v>
      </c>
      <c r="D168" s="178">
        <v>-0.44320983000000003</v>
      </c>
      <c r="E168" s="178">
        <v>-1.5820331999999999</v>
      </c>
      <c r="F168" s="178">
        <v>1.6034985000000002E-2</v>
      </c>
      <c r="G168" s="178">
        <v>5.0233426999999997E-2</v>
      </c>
    </row>
    <row r="169" spans="1:7">
      <c r="A169" s="173"/>
      <c r="B169" s="235">
        <v>82</v>
      </c>
      <c r="C169" s="179" t="s">
        <v>2536</v>
      </c>
      <c r="D169" s="178">
        <v>-0.38509579999999999</v>
      </c>
      <c r="E169" s="178">
        <v>-1.5734218</v>
      </c>
      <c r="F169" s="178">
        <v>4.0106949999999999E-3</v>
      </c>
      <c r="G169" s="178">
        <v>5.0621560000000003E-2</v>
      </c>
    </row>
    <row r="170" spans="1:7">
      <c r="A170" s="173"/>
      <c r="B170" s="235">
        <v>83</v>
      </c>
      <c r="C170" s="179" t="s">
        <v>2537</v>
      </c>
      <c r="D170" s="178">
        <v>-0.39896340000000002</v>
      </c>
      <c r="E170" s="178">
        <v>-1.5828523999999999</v>
      </c>
      <c r="F170" s="178">
        <v>5.5096420000000004E-3</v>
      </c>
      <c r="G170" s="178">
        <v>5.0657797999999997E-2</v>
      </c>
    </row>
    <row r="171" spans="1:7">
      <c r="A171" s="173"/>
      <c r="B171" s="235">
        <v>84</v>
      </c>
      <c r="C171" s="179" t="s">
        <v>2505</v>
      </c>
      <c r="D171" s="178">
        <v>-0.43504292</v>
      </c>
      <c r="E171" s="178">
        <v>-1.5760616000000001</v>
      </c>
      <c r="F171" s="178">
        <v>1.161103E-2</v>
      </c>
      <c r="G171" s="178">
        <v>5.0990849999999997E-2</v>
      </c>
    </row>
    <row r="172" spans="1:7">
      <c r="A172" s="173"/>
      <c r="B172" s="235">
        <v>85</v>
      </c>
      <c r="C172" s="179" t="s">
        <v>2321</v>
      </c>
      <c r="D172" s="178">
        <v>-0.52544206000000004</v>
      </c>
      <c r="E172" s="178">
        <v>-1.5739714</v>
      </c>
      <c r="F172" s="178">
        <v>1.9607843999999999E-2</v>
      </c>
      <c r="G172" s="178">
        <v>5.1131639999999999E-2</v>
      </c>
    </row>
    <row r="173" spans="1:7">
      <c r="A173" s="173"/>
      <c r="B173" s="235">
        <v>86</v>
      </c>
      <c r="C173" s="179" t="s">
        <v>2538</v>
      </c>
      <c r="D173" s="178">
        <v>-0.54954994000000001</v>
      </c>
      <c r="E173" s="178">
        <v>-1.5774671</v>
      </c>
      <c r="F173" s="178">
        <v>3.0254778E-2</v>
      </c>
      <c r="G173" s="178">
        <v>5.1219326000000003E-2</v>
      </c>
    </row>
    <row r="174" spans="1:7">
      <c r="A174" s="173"/>
      <c r="B174" s="235">
        <v>87</v>
      </c>
      <c r="C174" s="177" t="s">
        <v>2539</v>
      </c>
      <c r="D174" s="178">
        <v>-0.46994049999999998</v>
      </c>
      <c r="E174" s="178">
        <v>-1.5648568</v>
      </c>
      <c r="F174" s="178">
        <v>2.2692889000000001E-2</v>
      </c>
      <c r="G174" s="178">
        <v>5.312335E-2</v>
      </c>
    </row>
    <row r="175" spans="1:7">
      <c r="A175" s="173"/>
      <c r="B175" s="235">
        <v>88</v>
      </c>
      <c r="C175" s="179" t="s">
        <v>2540</v>
      </c>
      <c r="D175" s="178">
        <v>-0.51781759999999999</v>
      </c>
      <c r="E175" s="178">
        <v>-1.5547355</v>
      </c>
      <c r="F175" s="178">
        <v>3.2761310000000002E-2</v>
      </c>
      <c r="G175" s="178">
        <v>5.7236373E-2</v>
      </c>
    </row>
    <row r="176" spans="1:7">
      <c r="A176" s="173"/>
      <c r="B176" s="235">
        <v>89</v>
      </c>
      <c r="C176" s="179" t="s">
        <v>2314</v>
      </c>
      <c r="D176" s="178">
        <v>-0.52823379999999998</v>
      </c>
      <c r="E176" s="178">
        <v>-1.5504643</v>
      </c>
      <c r="F176" s="178">
        <v>2.9968453999999999E-2</v>
      </c>
      <c r="G176" s="178">
        <v>5.8551623999999997E-2</v>
      </c>
    </row>
    <row r="177" spans="1:7">
      <c r="A177" s="173"/>
      <c r="B177" s="235">
        <v>90</v>
      </c>
      <c r="C177" s="179" t="s">
        <v>1485</v>
      </c>
      <c r="D177" s="178">
        <v>-0.32740676000000002</v>
      </c>
      <c r="E177" s="178">
        <v>-1.5449883</v>
      </c>
      <c r="F177" s="178">
        <v>0</v>
      </c>
      <c r="G177" s="178">
        <v>6.0574719999999999E-2</v>
      </c>
    </row>
    <row r="178" spans="1:7">
      <c r="A178" s="173"/>
      <c r="B178" s="235">
        <v>91</v>
      </c>
      <c r="C178" s="179" t="s">
        <v>2513</v>
      </c>
      <c r="D178" s="178">
        <v>-0.48307723000000002</v>
      </c>
      <c r="E178" s="178">
        <v>-1.5354167000000001</v>
      </c>
      <c r="F178" s="178">
        <v>2.3291925000000002E-2</v>
      </c>
      <c r="G178" s="178">
        <v>6.4894320000000005E-2</v>
      </c>
    </row>
    <row r="179" spans="1:7">
      <c r="A179" s="173"/>
      <c r="B179" s="235">
        <v>92</v>
      </c>
      <c r="C179" s="179" t="s">
        <v>2316</v>
      </c>
      <c r="D179" s="178">
        <v>-0.52823379999999998</v>
      </c>
      <c r="E179" s="178">
        <v>-1.528877</v>
      </c>
      <c r="F179" s="178">
        <v>2.5931928E-2</v>
      </c>
      <c r="G179" s="178">
        <v>6.7567769999999999E-2</v>
      </c>
    </row>
    <row r="180" spans="1:7">
      <c r="A180" s="173"/>
      <c r="B180" s="235">
        <v>93</v>
      </c>
      <c r="C180" s="177" t="s">
        <v>2499</v>
      </c>
      <c r="D180" s="178">
        <v>-0.37855633999999999</v>
      </c>
      <c r="E180" s="178">
        <v>-1.5266877000000001</v>
      </c>
      <c r="F180" s="178">
        <v>2.1008404000000001E-2</v>
      </c>
      <c r="G180" s="178">
        <v>6.788893E-2</v>
      </c>
    </row>
    <row r="181" spans="1:7">
      <c r="A181" s="173"/>
      <c r="B181" s="235">
        <v>94</v>
      </c>
      <c r="C181" s="177" t="s">
        <v>2278</v>
      </c>
      <c r="D181" s="178">
        <v>-0.47732540000000001</v>
      </c>
      <c r="E181" s="178">
        <v>-1.5036459</v>
      </c>
      <c r="F181" s="178">
        <v>3.9573822000000002E-2</v>
      </c>
      <c r="G181" s="178">
        <v>8.0777249999999995E-2</v>
      </c>
    </row>
    <row r="182" spans="1:7">
      <c r="A182" s="173"/>
      <c r="B182" s="235">
        <v>95</v>
      </c>
      <c r="C182" s="179" t="s">
        <v>2541</v>
      </c>
      <c r="D182" s="178">
        <v>-0.41241643</v>
      </c>
      <c r="E182" s="178">
        <v>-1.5014419999999999</v>
      </c>
      <c r="F182" s="178">
        <v>2.4425287E-2</v>
      </c>
      <c r="G182" s="178">
        <v>8.1249714000000001E-2</v>
      </c>
    </row>
    <row r="183" spans="1:7">
      <c r="A183" s="173"/>
      <c r="B183" s="235">
        <v>96</v>
      </c>
      <c r="C183" s="179" t="s">
        <v>2542</v>
      </c>
      <c r="D183" s="178">
        <v>-0.38947330000000002</v>
      </c>
      <c r="E183" s="178">
        <v>-1.4923055999999999</v>
      </c>
      <c r="F183" s="178">
        <v>2.4216523E-2</v>
      </c>
      <c r="G183" s="178">
        <v>8.6126945999999996E-2</v>
      </c>
    </row>
    <row r="184" spans="1:7">
      <c r="A184" s="173"/>
      <c r="B184" s="235">
        <v>97</v>
      </c>
      <c r="C184" s="177" t="s">
        <v>2291</v>
      </c>
      <c r="D184" s="178">
        <v>-0.3912079</v>
      </c>
      <c r="E184" s="178">
        <v>-1.4884847000000001</v>
      </c>
      <c r="F184" s="178">
        <v>1.8651363000000001E-2</v>
      </c>
      <c r="G184" s="178">
        <v>8.6698905000000007E-2</v>
      </c>
    </row>
    <row r="185" spans="1:7">
      <c r="A185" s="173"/>
      <c r="B185" s="235">
        <v>98</v>
      </c>
      <c r="C185" s="179" t="s">
        <v>2543</v>
      </c>
      <c r="D185" s="178">
        <v>-0.52067655000000002</v>
      </c>
      <c r="E185" s="178">
        <v>-1.4823552</v>
      </c>
      <c r="F185" s="178">
        <v>4.4217686999999999E-2</v>
      </c>
      <c r="G185" s="178">
        <v>8.8884630000000006E-2</v>
      </c>
    </row>
    <row r="186" spans="1:7">
      <c r="A186" s="173"/>
      <c r="B186" s="235">
        <v>99</v>
      </c>
      <c r="C186" s="179" t="s">
        <v>1494</v>
      </c>
      <c r="D186" s="178">
        <v>-0.41771482999999998</v>
      </c>
      <c r="E186" s="178">
        <v>-1.4686714000000001</v>
      </c>
      <c r="F186" s="178">
        <v>3.5060976000000001E-2</v>
      </c>
      <c r="G186" s="178">
        <v>9.5393469999999994E-2</v>
      </c>
    </row>
    <row r="187" spans="1:7">
      <c r="A187" s="173"/>
      <c r="B187" s="235">
        <v>100</v>
      </c>
      <c r="C187" s="179" t="s">
        <v>2512</v>
      </c>
      <c r="D187" s="178">
        <v>-0.46128443000000002</v>
      </c>
      <c r="E187" s="178">
        <v>-1.4694026</v>
      </c>
      <c r="F187" s="178">
        <v>4.9128369999999998E-2</v>
      </c>
      <c r="G187" s="178">
        <v>9.5886289999999999E-2</v>
      </c>
    </row>
    <row r="188" spans="1:7">
      <c r="A188" s="173"/>
      <c r="B188" s="235">
        <v>101</v>
      </c>
      <c r="C188" s="179" t="s">
        <v>2509</v>
      </c>
      <c r="D188" s="178">
        <v>-0.32384594999999999</v>
      </c>
      <c r="E188" s="178">
        <v>-1.4469112</v>
      </c>
      <c r="F188" s="178">
        <v>8.8383834999999997E-3</v>
      </c>
      <c r="G188" s="178">
        <v>0.11080271999999999</v>
      </c>
    </row>
    <row r="189" spans="1:7">
      <c r="A189" s="173"/>
      <c r="B189" s="235">
        <v>102</v>
      </c>
      <c r="C189" s="179" t="s">
        <v>2544</v>
      </c>
      <c r="D189" s="178">
        <v>-0.34724041999999999</v>
      </c>
      <c r="E189" s="178">
        <v>-1.4204235999999999</v>
      </c>
      <c r="F189" s="178">
        <v>2.8460544000000001E-2</v>
      </c>
      <c r="G189" s="178">
        <v>0.12905014000000001</v>
      </c>
    </row>
    <row r="190" spans="1:7">
      <c r="A190" s="173"/>
      <c r="B190" s="235">
        <v>103</v>
      </c>
      <c r="C190" s="179" t="s">
        <v>1527</v>
      </c>
      <c r="D190" s="178">
        <v>-0.36022080000000001</v>
      </c>
      <c r="E190" s="178">
        <v>-1.3929676</v>
      </c>
      <c r="F190" s="178">
        <v>4.8979590000000003E-2</v>
      </c>
      <c r="G190" s="178">
        <v>0.1509036</v>
      </c>
    </row>
    <row r="191" spans="1:7">
      <c r="A191" s="180"/>
      <c r="B191" s="236">
        <v>104</v>
      </c>
      <c r="C191" s="181" t="s">
        <v>2545</v>
      </c>
      <c r="D191" s="182">
        <v>-0.34947440000000002</v>
      </c>
      <c r="E191" s="182">
        <v>-1.3889199999999999</v>
      </c>
      <c r="F191" s="182">
        <v>4.3068639999999998E-2</v>
      </c>
      <c r="G191" s="182">
        <v>0.15326597</v>
      </c>
    </row>
    <row r="192" spans="1:7">
      <c r="A192" s="170" t="s">
        <v>2546</v>
      </c>
      <c r="B192" s="237">
        <v>1</v>
      </c>
      <c r="C192" s="183" t="s">
        <v>2279</v>
      </c>
      <c r="D192" s="172">
        <v>0.62120162999999995</v>
      </c>
      <c r="E192" s="172">
        <v>2.6367707</v>
      </c>
      <c r="F192" s="172">
        <v>0</v>
      </c>
      <c r="G192" s="172">
        <v>0</v>
      </c>
    </row>
    <row r="193" spans="1:7">
      <c r="A193" s="173"/>
      <c r="B193" s="235">
        <v>2</v>
      </c>
      <c r="C193" s="176" t="s">
        <v>2281</v>
      </c>
      <c r="D193" s="175">
        <v>0.66320705000000002</v>
      </c>
      <c r="E193" s="175">
        <v>2.5963056</v>
      </c>
      <c r="F193" s="175">
        <v>0</v>
      </c>
      <c r="G193" s="175">
        <v>0</v>
      </c>
    </row>
    <row r="194" spans="1:7">
      <c r="A194" s="173"/>
      <c r="B194" s="235">
        <v>3</v>
      </c>
      <c r="C194" s="176" t="s">
        <v>2280</v>
      </c>
      <c r="D194" s="175">
        <v>0.61559885999999997</v>
      </c>
      <c r="E194" s="175">
        <v>2.4752014</v>
      </c>
      <c r="F194" s="175">
        <v>0</v>
      </c>
      <c r="G194" s="175">
        <v>0</v>
      </c>
    </row>
    <row r="195" spans="1:7">
      <c r="A195" s="173"/>
      <c r="B195" s="235">
        <v>4</v>
      </c>
      <c r="C195" s="176" t="s">
        <v>1522</v>
      </c>
      <c r="D195" s="175">
        <v>0.6339129</v>
      </c>
      <c r="E195" s="175">
        <v>2.4498850999999999</v>
      </c>
      <c r="F195" s="175">
        <v>0</v>
      </c>
      <c r="G195" s="175">
        <v>0</v>
      </c>
    </row>
    <row r="196" spans="1:7">
      <c r="A196" s="173"/>
      <c r="B196" s="235">
        <v>5</v>
      </c>
      <c r="C196" s="176" t="s">
        <v>1523</v>
      </c>
      <c r="D196" s="175">
        <v>0.58066240000000002</v>
      </c>
      <c r="E196" s="175">
        <v>2.3959570000000001</v>
      </c>
      <c r="F196" s="175">
        <v>0</v>
      </c>
      <c r="G196" s="175">
        <v>0</v>
      </c>
    </row>
    <row r="197" spans="1:7">
      <c r="A197" s="173"/>
      <c r="B197" s="235">
        <v>6</v>
      </c>
      <c r="C197" s="174" t="s">
        <v>1497</v>
      </c>
      <c r="D197" s="175">
        <v>0.66486173999999998</v>
      </c>
      <c r="E197" s="175">
        <v>2.3664014</v>
      </c>
      <c r="F197" s="175">
        <v>0</v>
      </c>
      <c r="G197" s="175">
        <v>0</v>
      </c>
    </row>
    <row r="198" spans="1:7">
      <c r="A198" s="173"/>
      <c r="B198" s="235">
        <v>7</v>
      </c>
      <c r="C198" s="176" t="s">
        <v>2287</v>
      </c>
      <c r="D198" s="175">
        <v>0.64582450000000002</v>
      </c>
      <c r="E198" s="175">
        <v>2.3171523000000001</v>
      </c>
      <c r="F198" s="175">
        <v>0</v>
      </c>
      <c r="G198" s="175">
        <v>0</v>
      </c>
    </row>
    <row r="199" spans="1:7">
      <c r="A199" s="173"/>
      <c r="B199" s="235">
        <v>8</v>
      </c>
      <c r="C199" s="174" t="s">
        <v>1499</v>
      </c>
      <c r="D199" s="175">
        <v>0.65897099999999997</v>
      </c>
      <c r="E199" s="175">
        <v>2.2986106999999998</v>
      </c>
      <c r="F199" s="175">
        <v>0</v>
      </c>
      <c r="G199" s="175">
        <v>0</v>
      </c>
    </row>
    <row r="200" spans="1:7">
      <c r="A200" s="173"/>
      <c r="B200" s="235">
        <v>9</v>
      </c>
      <c r="C200" s="174" t="s">
        <v>1491</v>
      </c>
      <c r="D200" s="175">
        <v>0.64331289999999997</v>
      </c>
      <c r="E200" s="175">
        <v>2.2026987</v>
      </c>
      <c r="F200" s="175">
        <v>0</v>
      </c>
      <c r="G200" s="175">
        <v>0</v>
      </c>
    </row>
    <row r="201" spans="1:7">
      <c r="A201" s="173"/>
      <c r="B201" s="235">
        <v>10</v>
      </c>
      <c r="C201" s="174" t="s">
        <v>1524</v>
      </c>
      <c r="D201" s="175">
        <v>0.57943449999999996</v>
      </c>
      <c r="E201" s="175">
        <v>2.1272419999999999</v>
      </c>
      <c r="F201" s="175">
        <v>0</v>
      </c>
      <c r="G201" s="175">
        <v>9.6497759999999993E-5</v>
      </c>
    </row>
    <row r="202" spans="1:7">
      <c r="A202" s="173"/>
      <c r="B202" s="235">
        <v>11</v>
      </c>
      <c r="C202" s="174" t="s">
        <v>2283</v>
      </c>
      <c r="D202" s="175">
        <v>0.56957720000000001</v>
      </c>
      <c r="E202" s="175">
        <v>2.1478890000000002</v>
      </c>
      <c r="F202" s="175">
        <v>0</v>
      </c>
      <c r="G202" s="175">
        <v>1.0614754E-4</v>
      </c>
    </row>
    <row r="203" spans="1:7">
      <c r="A203" s="173"/>
      <c r="B203" s="235">
        <v>12</v>
      </c>
      <c r="C203" s="174" t="s">
        <v>1528</v>
      </c>
      <c r="D203" s="175">
        <v>0.57304129999999998</v>
      </c>
      <c r="E203" s="175">
        <v>2.090185</v>
      </c>
      <c r="F203" s="175">
        <v>0</v>
      </c>
      <c r="G203" s="175">
        <v>3.6373684999999999E-4</v>
      </c>
    </row>
    <row r="204" spans="1:7">
      <c r="A204" s="173"/>
      <c r="B204" s="235">
        <v>13</v>
      </c>
      <c r="C204" s="174" t="s">
        <v>2284</v>
      </c>
      <c r="D204" s="175">
        <v>0.58815556999999996</v>
      </c>
      <c r="E204" s="175">
        <v>2.0718006999999998</v>
      </c>
      <c r="F204" s="175">
        <v>0</v>
      </c>
      <c r="G204" s="175">
        <v>4.9790483999999997E-4</v>
      </c>
    </row>
    <row r="205" spans="1:7">
      <c r="A205" s="173"/>
      <c r="B205" s="235">
        <v>14</v>
      </c>
      <c r="C205" s="174" t="s">
        <v>2285</v>
      </c>
      <c r="D205" s="175">
        <v>0.62962890000000005</v>
      </c>
      <c r="E205" s="175">
        <v>2.0681137999999999</v>
      </c>
      <c r="F205" s="175">
        <v>0</v>
      </c>
      <c r="G205" s="175">
        <v>6.1095609999999999E-4</v>
      </c>
    </row>
    <row r="206" spans="1:7">
      <c r="A206" s="173"/>
      <c r="B206" s="235">
        <v>15</v>
      </c>
      <c r="C206" s="174" t="s">
        <v>1521</v>
      </c>
      <c r="D206" s="175">
        <v>0.55513847000000005</v>
      </c>
      <c r="E206" s="175">
        <v>2.0530279</v>
      </c>
      <c r="F206" s="175">
        <v>0</v>
      </c>
      <c r="G206" s="175">
        <v>7.1734649999999995E-4</v>
      </c>
    </row>
    <row r="207" spans="1:7">
      <c r="A207" s="173"/>
      <c r="B207" s="235">
        <v>16</v>
      </c>
      <c r="C207" s="174" t="s">
        <v>1508</v>
      </c>
      <c r="D207" s="175">
        <v>0.45094445</v>
      </c>
      <c r="E207" s="175">
        <v>2.0140395</v>
      </c>
      <c r="F207" s="175">
        <v>0</v>
      </c>
      <c r="G207" s="175">
        <v>1.0007029999999999E-3</v>
      </c>
    </row>
    <row r="208" spans="1:7">
      <c r="A208" s="173"/>
      <c r="B208" s="235">
        <v>17</v>
      </c>
      <c r="C208" s="174" t="s">
        <v>2290</v>
      </c>
      <c r="D208" s="175">
        <v>0.56313630000000003</v>
      </c>
      <c r="E208" s="175">
        <v>2.006783</v>
      </c>
      <c r="F208" s="175">
        <v>0</v>
      </c>
      <c r="G208" s="175">
        <v>1.187914E-3</v>
      </c>
    </row>
    <row r="209" spans="1:7">
      <c r="A209" s="173"/>
      <c r="B209" s="235">
        <v>18</v>
      </c>
      <c r="C209" s="174" t="s">
        <v>2292</v>
      </c>
      <c r="D209" s="175">
        <v>0.68932190000000004</v>
      </c>
      <c r="E209" s="175">
        <v>1.9979932</v>
      </c>
      <c r="F209" s="175">
        <v>0</v>
      </c>
      <c r="G209" s="175">
        <v>1.235681E-3</v>
      </c>
    </row>
    <row r="210" spans="1:7">
      <c r="A210" s="173"/>
      <c r="B210" s="235">
        <v>19</v>
      </c>
      <c r="C210" s="174" t="s">
        <v>1512</v>
      </c>
      <c r="D210" s="175">
        <v>0.58636529999999998</v>
      </c>
      <c r="E210" s="175">
        <v>1.9532919</v>
      </c>
      <c r="F210" s="175">
        <v>0</v>
      </c>
      <c r="G210" s="175">
        <v>1.8959319999999999E-3</v>
      </c>
    </row>
    <row r="211" spans="1:7">
      <c r="A211" s="173"/>
      <c r="B211" s="235">
        <v>20</v>
      </c>
      <c r="C211" s="176" t="s">
        <v>2282</v>
      </c>
      <c r="D211" s="175">
        <v>0.47260854000000002</v>
      </c>
      <c r="E211" s="175">
        <v>1.9488194000000001</v>
      </c>
      <c r="F211" s="175">
        <v>0</v>
      </c>
      <c r="G211" s="175">
        <v>2.0098612E-3</v>
      </c>
    </row>
    <row r="212" spans="1:7">
      <c r="A212" s="173"/>
      <c r="B212" s="235">
        <v>21</v>
      </c>
      <c r="C212" s="174" t="s">
        <v>2289</v>
      </c>
      <c r="D212" s="175">
        <v>0.62306229999999996</v>
      </c>
      <c r="E212" s="175">
        <v>1.9376306999999999</v>
      </c>
      <c r="F212" s="175">
        <v>1.4880952999999999E-3</v>
      </c>
      <c r="G212" s="175">
        <v>2.1674172000000001E-3</v>
      </c>
    </row>
    <row r="213" spans="1:7">
      <c r="A213" s="173"/>
      <c r="B213" s="235">
        <v>22</v>
      </c>
      <c r="C213" s="174" t="s">
        <v>2338</v>
      </c>
      <c r="D213" s="175">
        <v>0.66224927</v>
      </c>
      <c r="E213" s="175">
        <v>1.9152940000000001</v>
      </c>
      <c r="F213" s="175">
        <v>4.5731705999999999E-3</v>
      </c>
      <c r="G213" s="175">
        <v>2.8388969999999999E-3</v>
      </c>
    </row>
    <row r="214" spans="1:7">
      <c r="A214" s="173"/>
      <c r="B214" s="235">
        <v>23</v>
      </c>
      <c r="C214" s="176" t="s">
        <v>1514</v>
      </c>
      <c r="D214" s="175">
        <v>0.63152940000000002</v>
      </c>
      <c r="E214" s="175">
        <v>1.8937063000000001</v>
      </c>
      <c r="F214" s="175">
        <v>3.1496063000000002E-3</v>
      </c>
      <c r="G214" s="175">
        <v>3.6366714999999999E-3</v>
      </c>
    </row>
    <row r="215" spans="1:7">
      <c r="A215" s="173"/>
      <c r="B215" s="235">
        <v>24</v>
      </c>
      <c r="C215" s="174" t="s">
        <v>2318</v>
      </c>
      <c r="D215" s="175">
        <v>0.42898842999999998</v>
      </c>
      <c r="E215" s="175">
        <v>1.8820823</v>
      </c>
      <c r="F215" s="175">
        <v>0</v>
      </c>
      <c r="G215" s="175">
        <v>4.4170210000000001E-3</v>
      </c>
    </row>
    <row r="216" spans="1:7">
      <c r="A216" s="173"/>
      <c r="B216" s="235">
        <v>25</v>
      </c>
      <c r="C216" s="174" t="s">
        <v>2533</v>
      </c>
      <c r="D216" s="175">
        <v>0.42045966000000001</v>
      </c>
      <c r="E216" s="175">
        <v>1.8708023</v>
      </c>
      <c r="F216" s="175">
        <v>0</v>
      </c>
      <c r="G216" s="175">
        <v>4.9218074000000004E-3</v>
      </c>
    </row>
    <row r="217" spans="1:7">
      <c r="A217" s="173"/>
      <c r="B217" s="235">
        <v>26</v>
      </c>
      <c r="C217" s="176" t="s">
        <v>2317</v>
      </c>
      <c r="D217" s="175">
        <v>0.42664321999999999</v>
      </c>
      <c r="E217" s="175">
        <v>1.8632325999999999</v>
      </c>
      <c r="F217" s="175">
        <v>0</v>
      </c>
      <c r="G217" s="175">
        <v>5.1852440000000003E-3</v>
      </c>
    </row>
    <row r="218" spans="1:7">
      <c r="A218" s="173"/>
      <c r="B218" s="235">
        <v>27</v>
      </c>
      <c r="C218" s="176" t="s">
        <v>2311</v>
      </c>
      <c r="D218" s="175">
        <v>0.47753050000000002</v>
      </c>
      <c r="E218" s="175">
        <v>1.857931</v>
      </c>
      <c r="F218" s="175">
        <v>0</v>
      </c>
      <c r="G218" s="175">
        <v>5.5448143E-3</v>
      </c>
    </row>
    <row r="219" spans="1:7">
      <c r="A219" s="173"/>
      <c r="B219" s="235">
        <v>28</v>
      </c>
      <c r="C219" s="174" t="s">
        <v>2314</v>
      </c>
      <c r="D219" s="175">
        <v>0.64024024999999996</v>
      </c>
      <c r="E219" s="175">
        <v>1.8516343</v>
      </c>
      <c r="F219" s="175">
        <v>0</v>
      </c>
      <c r="G219" s="175">
        <v>5.5659289999999998E-3</v>
      </c>
    </row>
    <row r="220" spans="1:7">
      <c r="A220" s="173"/>
      <c r="B220" s="235">
        <v>29</v>
      </c>
      <c r="C220" s="174" t="s">
        <v>2316</v>
      </c>
      <c r="D220" s="175">
        <v>0.64024020000000004</v>
      </c>
      <c r="E220" s="175">
        <v>1.8523113</v>
      </c>
      <c r="F220" s="175">
        <v>4.5941806999999996E-3</v>
      </c>
      <c r="G220" s="175">
        <v>5.764712E-3</v>
      </c>
    </row>
    <row r="221" spans="1:7">
      <c r="A221" s="173"/>
      <c r="B221" s="235">
        <v>30</v>
      </c>
      <c r="C221" s="176" t="s">
        <v>2312</v>
      </c>
      <c r="D221" s="175">
        <v>0.47348230000000002</v>
      </c>
      <c r="E221" s="175">
        <v>1.8448812000000001</v>
      </c>
      <c r="F221" s="175">
        <v>0</v>
      </c>
      <c r="G221" s="175">
        <v>5.9547415000000001E-3</v>
      </c>
    </row>
    <row r="222" spans="1:7">
      <c r="A222" s="173"/>
      <c r="B222" s="235">
        <v>31</v>
      </c>
      <c r="C222" s="174" t="s">
        <v>2321</v>
      </c>
      <c r="D222" s="175">
        <v>0.61127030000000004</v>
      </c>
      <c r="E222" s="175">
        <v>1.8233668999999999</v>
      </c>
      <c r="F222" s="175">
        <v>1.55521E-3</v>
      </c>
      <c r="G222" s="175">
        <v>7.6135304000000004E-3</v>
      </c>
    </row>
    <row r="223" spans="1:7">
      <c r="A223" s="173"/>
      <c r="B223" s="235">
        <v>32</v>
      </c>
      <c r="C223" s="174" t="s">
        <v>2310</v>
      </c>
      <c r="D223" s="175">
        <v>0.45214359999999998</v>
      </c>
      <c r="E223" s="175">
        <v>1.8024777999999999</v>
      </c>
      <c r="F223" s="175">
        <v>0</v>
      </c>
      <c r="G223" s="175">
        <v>8.9174419999999994E-3</v>
      </c>
    </row>
    <row r="224" spans="1:7">
      <c r="A224" s="173"/>
      <c r="B224" s="235">
        <v>33</v>
      </c>
      <c r="C224" s="174" t="s">
        <v>2315</v>
      </c>
      <c r="D224" s="175">
        <v>0.45055719999999999</v>
      </c>
      <c r="E224" s="175">
        <v>1.8034269000000001</v>
      </c>
      <c r="F224" s="175">
        <v>0</v>
      </c>
      <c r="G224" s="175">
        <v>9.1961119999999993E-3</v>
      </c>
    </row>
    <row r="225" spans="1:7">
      <c r="A225" s="173"/>
      <c r="B225" s="235">
        <v>34</v>
      </c>
      <c r="C225" s="176" t="s">
        <v>2532</v>
      </c>
      <c r="D225" s="175">
        <v>0.42584225999999997</v>
      </c>
      <c r="E225" s="175">
        <v>1.7804133</v>
      </c>
      <c r="F225" s="175">
        <v>0</v>
      </c>
      <c r="G225" s="175">
        <v>1.1505347000000001E-2</v>
      </c>
    </row>
    <row r="226" spans="1:7">
      <c r="A226" s="173"/>
      <c r="B226" s="235">
        <v>35</v>
      </c>
      <c r="C226" s="174" t="s">
        <v>1526</v>
      </c>
      <c r="D226" s="175">
        <v>0.61350464999999998</v>
      </c>
      <c r="E226" s="175">
        <v>1.7762785000000001</v>
      </c>
      <c r="F226" s="175">
        <v>3.1347962000000001E-3</v>
      </c>
      <c r="G226" s="175">
        <v>1.1653798999999999E-2</v>
      </c>
    </row>
    <row r="227" spans="1:7">
      <c r="A227" s="173"/>
      <c r="B227" s="235">
        <v>36</v>
      </c>
      <c r="C227" s="174" t="s">
        <v>1496</v>
      </c>
      <c r="D227" s="175">
        <v>0.42652820000000002</v>
      </c>
      <c r="E227" s="175">
        <v>1.7734805</v>
      </c>
      <c r="F227" s="175">
        <v>0</v>
      </c>
      <c r="G227" s="175">
        <v>1.1681459999999999E-2</v>
      </c>
    </row>
    <row r="228" spans="1:7">
      <c r="A228" s="173"/>
      <c r="B228" s="235">
        <v>37</v>
      </c>
      <c r="C228" s="174" t="s">
        <v>1493</v>
      </c>
      <c r="D228" s="175">
        <v>0.41039674999999998</v>
      </c>
      <c r="E228" s="175">
        <v>1.7662343</v>
      </c>
      <c r="F228" s="175">
        <v>0</v>
      </c>
      <c r="G228" s="175">
        <v>1.1843378999999999E-2</v>
      </c>
    </row>
    <row r="229" spans="1:7">
      <c r="A229" s="173"/>
      <c r="B229" s="235">
        <v>38</v>
      </c>
      <c r="C229" s="174" t="s">
        <v>1500</v>
      </c>
      <c r="D229" s="175">
        <v>0.39003330000000003</v>
      </c>
      <c r="E229" s="175">
        <v>1.7688687000000001</v>
      </c>
      <c r="F229" s="175">
        <v>0</v>
      </c>
      <c r="G229" s="175">
        <v>1.1938951E-2</v>
      </c>
    </row>
    <row r="230" spans="1:7">
      <c r="A230" s="173"/>
      <c r="B230" s="235">
        <v>39</v>
      </c>
      <c r="C230" s="176" t="s">
        <v>1486</v>
      </c>
      <c r="D230" s="175">
        <v>0.54264783999999999</v>
      </c>
      <c r="E230" s="175">
        <v>1.7333738000000001</v>
      </c>
      <c r="F230" s="175">
        <v>2.9368574999999999E-3</v>
      </c>
      <c r="G230" s="175">
        <v>1.5000919999999999E-2</v>
      </c>
    </row>
    <row r="231" spans="1:7">
      <c r="A231" s="173"/>
      <c r="B231" s="235">
        <v>40</v>
      </c>
      <c r="C231" s="176" t="s">
        <v>1488</v>
      </c>
      <c r="D231" s="175">
        <v>0.40796924000000001</v>
      </c>
      <c r="E231" s="175">
        <v>1.7341751999999999</v>
      </c>
      <c r="F231" s="175">
        <v>0</v>
      </c>
      <c r="G231" s="175">
        <v>1.5342682999999999E-2</v>
      </c>
    </row>
    <row r="232" spans="1:7">
      <c r="A232" s="173"/>
      <c r="B232" s="235">
        <v>41</v>
      </c>
      <c r="C232" s="174" t="s">
        <v>2547</v>
      </c>
      <c r="D232" s="175">
        <v>0.5393907</v>
      </c>
      <c r="E232" s="175">
        <v>1.7351357999999999</v>
      </c>
      <c r="F232" s="175">
        <v>7.6103500000000001E-3</v>
      </c>
      <c r="G232" s="175">
        <v>1.5566632E-2</v>
      </c>
    </row>
    <row r="233" spans="1:7">
      <c r="A233" s="173"/>
      <c r="B233" s="235">
        <v>42</v>
      </c>
      <c r="C233" s="176" t="s">
        <v>1487</v>
      </c>
      <c r="D233" s="175">
        <v>0.4625225</v>
      </c>
      <c r="E233" s="175">
        <v>1.7237004</v>
      </c>
      <c r="F233" s="175">
        <v>2.7063598E-3</v>
      </c>
      <c r="G233" s="175">
        <v>1.5655718999999998E-2</v>
      </c>
    </row>
    <row r="234" spans="1:7">
      <c r="A234" s="173"/>
      <c r="B234" s="235">
        <v>43</v>
      </c>
      <c r="C234" s="174" t="s">
        <v>2499</v>
      </c>
      <c r="D234" s="175">
        <v>0.44721060000000001</v>
      </c>
      <c r="E234" s="175">
        <v>1.7264611999999999</v>
      </c>
      <c r="F234" s="175">
        <v>0</v>
      </c>
      <c r="G234" s="175">
        <v>1.5669110999999999E-2</v>
      </c>
    </row>
    <row r="235" spans="1:7">
      <c r="A235" s="173"/>
      <c r="B235" s="235">
        <v>44</v>
      </c>
      <c r="C235" s="174" t="s">
        <v>2531</v>
      </c>
      <c r="D235" s="175">
        <v>0.46339306000000002</v>
      </c>
      <c r="E235" s="175">
        <v>1.7370454</v>
      </c>
      <c r="F235" s="175">
        <v>1.3227512999999999E-3</v>
      </c>
      <c r="G235" s="175">
        <v>1.5717305000000001E-2</v>
      </c>
    </row>
    <row r="236" spans="1:7">
      <c r="A236" s="173"/>
      <c r="B236" s="235">
        <v>45</v>
      </c>
      <c r="C236" s="174" t="s">
        <v>2286</v>
      </c>
      <c r="D236" s="175">
        <v>0.62692577000000005</v>
      </c>
      <c r="E236" s="175">
        <v>1.7240135999999999</v>
      </c>
      <c r="F236" s="175">
        <v>1.5797789000000001E-3</v>
      </c>
      <c r="G236" s="175">
        <v>1.5863507999999998E-2</v>
      </c>
    </row>
    <row r="237" spans="1:7">
      <c r="A237" s="173"/>
      <c r="B237" s="235">
        <v>46</v>
      </c>
      <c r="C237" s="174" t="s">
        <v>2500</v>
      </c>
      <c r="D237" s="175">
        <v>0.46418454999999997</v>
      </c>
      <c r="E237" s="175">
        <v>1.7265512999999999</v>
      </c>
      <c r="F237" s="175">
        <v>2.8571427999999999E-3</v>
      </c>
      <c r="G237" s="175">
        <v>1.6009122000000001E-2</v>
      </c>
    </row>
    <row r="238" spans="1:7">
      <c r="A238" s="173"/>
      <c r="B238" s="235">
        <v>47</v>
      </c>
      <c r="C238" s="176" t="s">
        <v>1505</v>
      </c>
      <c r="D238" s="175">
        <v>0.55063090000000003</v>
      </c>
      <c r="E238" s="175">
        <v>1.719503</v>
      </c>
      <c r="F238" s="175">
        <v>6.1538460000000001E-3</v>
      </c>
      <c r="G238" s="175">
        <v>1.6021008E-2</v>
      </c>
    </row>
    <row r="239" spans="1:7">
      <c r="A239" s="173"/>
      <c r="B239" s="235">
        <v>48</v>
      </c>
      <c r="C239" s="174" t="s">
        <v>1506</v>
      </c>
      <c r="D239" s="175">
        <v>0.38079718000000001</v>
      </c>
      <c r="E239" s="175">
        <v>1.7131457000000001</v>
      </c>
      <c r="F239" s="175">
        <v>0</v>
      </c>
      <c r="G239" s="175">
        <v>1.6958324E-2</v>
      </c>
    </row>
    <row r="240" spans="1:7">
      <c r="A240" s="173"/>
      <c r="B240" s="235">
        <v>49</v>
      </c>
      <c r="C240" s="174" t="s">
        <v>1516</v>
      </c>
      <c r="D240" s="175">
        <v>0.55992025000000001</v>
      </c>
      <c r="E240" s="175">
        <v>1.7101192000000001</v>
      </c>
      <c r="F240" s="175">
        <v>4.5112779999999996E-3</v>
      </c>
      <c r="G240" s="175">
        <v>1.7042577E-2</v>
      </c>
    </row>
    <row r="241" spans="1:7">
      <c r="A241" s="173"/>
      <c r="B241" s="235">
        <v>50</v>
      </c>
      <c r="C241" s="174" t="s">
        <v>1517</v>
      </c>
      <c r="D241" s="175">
        <v>0.60705940000000003</v>
      </c>
      <c r="E241" s="175">
        <v>1.7078196999999999</v>
      </c>
      <c r="F241" s="175">
        <v>1.5432098999999999E-3</v>
      </c>
      <c r="G241" s="175">
        <v>1.7085196E-2</v>
      </c>
    </row>
    <row r="242" spans="1:7">
      <c r="A242" s="173"/>
      <c r="B242" s="235">
        <v>51</v>
      </c>
      <c r="C242" s="176" t="s">
        <v>2291</v>
      </c>
      <c r="D242" s="175">
        <v>0.46020339999999998</v>
      </c>
      <c r="E242" s="175">
        <v>1.6963121999999999</v>
      </c>
      <c r="F242" s="175">
        <v>2.688172E-3</v>
      </c>
      <c r="G242" s="175">
        <v>1.8497008999999998E-2</v>
      </c>
    </row>
    <row r="243" spans="1:7">
      <c r="A243" s="173"/>
      <c r="B243" s="235">
        <v>52</v>
      </c>
      <c r="C243" s="174" t="s">
        <v>2502</v>
      </c>
      <c r="D243" s="175">
        <v>0.58360666000000005</v>
      </c>
      <c r="E243" s="175">
        <v>1.6970936000000001</v>
      </c>
      <c r="F243" s="175">
        <v>8.9020780000000008E-3</v>
      </c>
      <c r="G243" s="175">
        <v>1.8733765999999999E-2</v>
      </c>
    </row>
    <row r="244" spans="1:7">
      <c r="A244" s="173"/>
      <c r="B244" s="235">
        <v>53</v>
      </c>
      <c r="C244" s="174" t="s">
        <v>2505</v>
      </c>
      <c r="D244" s="175">
        <v>0.46581757000000001</v>
      </c>
      <c r="E244" s="175">
        <v>1.6768152999999999</v>
      </c>
      <c r="F244" s="175">
        <v>6.8965516999999997E-3</v>
      </c>
      <c r="G244" s="175">
        <v>2.2620939999999999E-2</v>
      </c>
    </row>
    <row r="245" spans="1:7">
      <c r="A245" s="173"/>
      <c r="B245" s="235">
        <v>54</v>
      </c>
      <c r="C245" s="174" t="s">
        <v>1502</v>
      </c>
      <c r="D245" s="175">
        <v>0.62020253999999997</v>
      </c>
      <c r="E245" s="175">
        <v>1.6749430000000001</v>
      </c>
      <c r="F245" s="175">
        <v>1.4040561E-2</v>
      </c>
      <c r="G245" s="175">
        <v>2.2695461E-2</v>
      </c>
    </row>
    <row r="246" spans="1:7">
      <c r="A246" s="173"/>
      <c r="B246" s="235">
        <v>55</v>
      </c>
      <c r="C246" s="174" t="s">
        <v>2504</v>
      </c>
      <c r="D246" s="175">
        <v>0.47909047999999999</v>
      </c>
      <c r="E246" s="175">
        <v>1.6699710999999999</v>
      </c>
      <c r="F246" s="175">
        <v>6.9156293999999997E-3</v>
      </c>
      <c r="G246" s="175">
        <v>2.3614103000000001E-2</v>
      </c>
    </row>
    <row r="247" spans="1:7">
      <c r="A247" s="173"/>
      <c r="B247" s="235">
        <v>56</v>
      </c>
      <c r="C247" s="174" t="s">
        <v>1513</v>
      </c>
      <c r="D247" s="175">
        <v>0.52189213000000001</v>
      </c>
      <c r="E247" s="175">
        <v>1.6549326</v>
      </c>
      <c r="F247" s="175">
        <v>1.0159652E-2</v>
      </c>
      <c r="G247" s="175">
        <v>2.6036055999999998E-2</v>
      </c>
    </row>
    <row r="248" spans="1:7">
      <c r="A248" s="173"/>
      <c r="B248" s="235">
        <v>57</v>
      </c>
      <c r="C248" s="174" t="s">
        <v>2319</v>
      </c>
      <c r="D248" s="175">
        <v>0.37339768000000001</v>
      </c>
      <c r="E248" s="175">
        <v>1.6583332</v>
      </c>
      <c r="F248" s="175">
        <v>0</v>
      </c>
      <c r="G248" s="175">
        <v>2.6130237000000001E-2</v>
      </c>
    </row>
    <row r="249" spans="1:7">
      <c r="A249" s="173"/>
      <c r="B249" s="235">
        <v>58</v>
      </c>
      <c r="C249" s="174" t="s">
        <v>2503</v>
      </c>
      <c r="D249" s="175">
        <v>0.47909047999999999</v>
      </c>
      <c r="E249" s="175">
        <v>1.656428</v>
      </c>
      <c r="F249" s="175">
        <v>6.7385444000000001E-3</v>
      </c>
      <c r="G249" s="175">
        <v>2.6157646999999999E-2</v>
      </c>
    </row>
    <row r="250" spans="1:7">
      <c r="A250" s="173"/>
      <c r="B250" s="235">
        <v>59</v>
      </c>
      <c r="C250" s="174" t="s">
        <v>2507</v>
      </c>
      <c r="D250" s="175">
        <v>0.55460149999999997</v>
      </c>
      <c r="E250" s="175">
        <v>1.6520648</v>
      </c>
      <c r="F250" s="175">
        <v>7.6569676999999996E-3</v>
      </c>
      <c r="G250" s="175">
        <v>2.6388281999999999E-2</v>
      </c>
    </row>
    <row r="251" spans="1:7">
      <c r="A251" s="173"/>
      <c r="B251" s="235">
        <v>60</v>
      </c>
      <c r="C251" s="174" t="s">
        <v>1519</v>
      </c>
      <c r="D251" s="175">
        <v>0.50348455000000003</v>
      </c>
      <c r="E251" s="175">
        <v>1.6326364</v>
      </c>
      <c r="F251" s="175">
        <v>1.8950438E-2</v>
      </c>
      <c r="G251" s="175">
        <v>3.0792936999999999E-2</v>
      </c>
    </row>
    <row r="252" spans="1:7">
      <c r="A252" s="173"/>
      <c r="B252" s="235">
        <v>61</v>
      </c>
      <c r="C252" s="174" t="s">
        <v>1494</v>
      </c>
      <c r="D252" s="175">
        <v>0.47316726999999997</v>
      </c>
      <c r="E252" s="175">
        <v>1.6334746</v>
      </c>
      <c r="F252" s="175">
        <v>1.4705882E-2</v>
      </c>
      <c r="G252" s="175">
        <v>3.1058809E-2</v>
      </c>
    </row>
    <row r="253" spans="1:7">
      <c r="A253" s="173"/>
      <c r="B253" s="235">
        <v>62</v>
      </c>
      <c r="C253" s="174" t="s">
        <v>2537</v>
      </c>
      <c r="D253" s="175">
        <v>0.41770743999999999</v>
      </c>
      <c r="E253" s="175">
        <v>1.6163902999999999</v>
      </c>
      <c r="F253" s="175">
        <v>7.9260240000000003E-3</v>
      </c>
      <c r="G253" s="175">
        <v>3.4600854E-2</v>
      </c>
    </row>
    <row r="254" spans="1:7">
      <c r="A254" s="173"/>
      <c r="B254" s="235">
        <v>63</v>
      </c>
      <c r="C254" s="174" t="s">
        <v>2536</v>
      </c>
      <c r="D254" s="175">
        <v>0.40923798</v>
      </c>
      <c r="E254" s="175">
        <v>1.6178371</v>
      </c>
      <c r="F254" s="175">
        <v>1.3245033E-3</v>
      </c>
      <c r="G254" s="175">
        <v>3.4646614999999999E-2</v>
      </c>
    </row>
    <row r="255" spans="1:7">
      <c r="A255" s="173"/>
      <c r="B255" s="235">
        <v>64</v>
      </c>
      <c r="C255" s="174" t="s">
        <v>1520</v>
      </c>
      <c r="D255" s="175">
        <v>0.50880133999999999</v>
      </c>
      <c r="E255" s="175">
        <v>1.5922259000000001</v>
      </c>
      <c r="F255" s="175">
        <v>1.7910446999999999E-2</v>
      </c>
      <c r="G255" s="175">
        <v>4.1649720000000001E-2</v>
      </c>
    </row>
    <row r="256" spans="1:7">
      <c r="A256" s="173"/>
      <c r="B256" s="235">
        <v>65</v>
      </c>
      <c r="C256" s="174" t="s">
        <v>2313</v>
      </c>
      <c r="D256" s="175">
        <v>0.52404189999999995</v>
      </c>
      <c r="E256" s="175">
        <v>1.5937315999999999</v>
      </c>
      <c r="F256" s="175">
        <v>2.3400936000000001E-2</v>
      </c>
      <c r="G256" s="175">
        <v>4.1884770000000002E-2</v>
      </c>
    </row>
    <row r="257" spans="1:7">
      <c r="A257" s="173"/>
      <c r="B257" s="235">
        <v>66</v>
      </c>
      <c r="C257" s="174" t="s">
        <v>1495</v>
      </c>
      <c r="D257" s="175">
        <v>0.36015101999999999</v>
      </c>
      <c r="E257" s="175">
        <v>1.56989</v>
      </c>
      <c r="F257" s="175">
        <v>1.1614402E-3</v>
      </c>
      <c r="G257" s="175">
        <v>5.0860851999999998E-2</v>
      </c>
    </row>
    <row r="258" spans="1:7">
      <c r="A258" s="173"/>
      <c r="B258" s="235">
        <v>67</v>
      </c>
      <c r="C258" s="174" t="s">
        <v>2278</v>
      </c>
      <c r="D258" s="175">
        <v>0.5050152</v>
      </c>
      <c r="E258" s="175">
        <v>1.5651516999999999</v>
      </c>
      <c r="F258" s="175">
        <v>2.5335321000000001E-2</v>
      </c>
      <c r="G258" s="175">
        <v>5.1387914E-2</v>
      </c>
    </row>
    <row r="259" spans="1:7">
      <c r="A259" s="173"/>
      <c r="B259" s="235">
        <v>68</v>
      </c>
      <c r="C259" s="174" t="s">
        <v>2501</v>
      </c>
      <c r="D259" s="175">
        <v>0.42136243000000001</v>
      </c>
      <c r="E259" s="175">
        <v>1.5658008000000001</v>
      </c>
      <c r="F259" s="175">
        <v>9.7902100000000006E-3</v>
      </c>
      <c r="G259" s="175">
        <v>5.1832604999999997E-2</v>
      </c>
    </row>
    <row r="260" spans="1:7">
      <c r="A260" s="173"/>
      <c r="B260" s="235">
        <v>69</v>
      </c>
      <c r="C260" s="174" t="s">
        <v>2509</v>
      </c>
      <c r="D260" s="175">
        <v>0.3633091</v>
      </c>
      <c r="E260" s="175">
        <v>1.5614108</v>
      </c>
      <c r="F260" s="175">
        <v>0</v>
      </c>
      <c r="G260" s="175">
        <v>5.2462302000000002E-2</v>
      </c>
    </row>
    <row r="261" spans="1:7">
      <c r="A261" s="173"/>
      <c r="B261" s="235">
        <v>70</v>
      </c>
      <c r="C261" s="174" t="s">
        <v>2542</v>
      </c>
      <c r="D261" s="175">
        <v>0.41546682000000001</v>
      </c>
      <c r="E261" s="175">
        <v>1.5522883999999999</v>
      </c>
      <c r="F261" s="175">
        <v>1.7287233999999999E-2</v>
      </c>
      <c r="G261" s="175">
        <v>5.4478029999999997E-2</v>
      </c>
    </row>
    <row r="262" spans="1:7">
      <c r="A262" s="173"/>
      <c r="B262" s="235">
        <v>71</v>
      </c>
      <c r="C262" s="174" t="s">
        <v>1490</v>
      </c>
      <c r="D262" s="175">
        <v>0.34723514</v>
      </c>
      <c r="E262" s="175">
        <v>1.5502137</v>
      </c>
      <c r="F262" s="175">
        <v>1.1013214999999999E-3</v>
      </c>
      <c r="G262" s="175">
        <v>5.4540100000000001E-2</v>
      </c>
    </row>
    <row r="263" spans="1:7">
      <c r="A263" s="173"/>
      <c r="B263" s="235">
        <v>72</v>
      </c>
      <c r="C263" s="174" t="s">
        <v>1498</v>
      </c>
      <c r="D263" s="175">
        <v>0.34363877999999998</v>
      </c>
      <c r="E263" s="175">
        <v>1.5525833</v>
      </c>
      <c r="F263" s="175">
        <v>0</v>
      </c>
      <c r="G263" s="175">
        <v>5.5122919999999999E-2</v>
      </c>
    </row>
    <row r="264" spans="1:7">
      <c r="A264" s="173"/>
      <c r="B264" s="235">
        <v>73</v>
      </c>
      <c r="C264" s="174" t="s">
        <v>2511</v>
      </c>
      <c r="D264" s="175">
        <v>0.55866839999999995</v>
      </c>
      <c r="E264" s="175">
        <v>1.5530666</v>
      </c>
      <c r="F264" s="175">
        <v>2.7950310999999999E-2</v>
      </c>
      <c r="G264" s="175">
        <v>5.5802320000000002E-2</v>
      </c>
    </row>
    <row r="265" spans="1:7">
      <c r="A265" s="173"/>
      <c r="B265" s="235">
        <v>74</v>
      </c>
      <c r="C265" s="174" t="s">
        <v>2520</v>
      </c>
      <c r="D265" s="175">
        <v>0.50412760000000001</v>
      </c>
      <c r="E265" s="175">
        <v>1.5426396</v>
      </c>
      <c r="F265" s="175">
        <v>2.2556389999999999E-2</v>
      </c>
      <c r="G265" s="175">
        <v>5.7307280000000002E-2</v>
      </c>
    </row>
    <row r="266" spans="1:7">
      <c r="A266" s="173"/>
      <c r="B266" s="235">
        <v>75</v>
      </c>
      <c r="C266" s="174" t="s">
        <v>1507</v>
      </c>
      <c r="D266" s="175">
        <v>0.53371869999999999</v>
      </c>
      <c r="E266" s="175">
        <v>1.5432132000000001</v>
      </c>
      <c r="F266" s="175">
        <v>4.107425E-2</v>
      </c>
      <c r="G266" s="175">
        <v>5.7881824999999998E-2</v>
      </c>
    </row>
    <row r="267" spans="1:7">
      <c r="A267" s="173"/>
      <c r="B267" s="235">
        <v>76</v>
      </c>
      <c r="C267" s="174" t="s">
        <v>2506</v>
      </c>
      <c r="D267" s="175">
        <v>0.44007354999999998</v>
      </c>
      <c r="E267" s="175">
        <v>1.5386343</v>
      </c>
      <c r="F267" s="175">
        <v>1.542777E-2</v>
      </c>
      <c r="G267" s="175">
        <v>5.8543075E-2</v>
      </c>
    </row>
    <row r="268" spans="1:7">
      <c r="A268" s="173"/>
      <c r="B268" s="235">
        <v>77</v>
      </c>
      <c r="C268" s="174" t="s">
        <v>2513</v>
      </c>
      <c r="D268" s="175">
        <v>0.48257591999999999</v>
      </c>
      <c r="E268" s="175">
        <v>1.5370512000000001</v>
      </c>
      <c r="F268" s="175">
        <v>2.2970904E-2</v>
      </c>
      <c r="G268" s="175">
        <v>5.8633909999999997E-2</v>
      </c>
    </row>
    <row r="269" spans="1:7">
      <c r="A269" s="173"/>
      <c r="B269" s="235">
        <v>78</v>
      </c>
      <c r="C269" s="174" t="s">
        <v>2514</v>
      </c>
      <c r="D269" s="175">
        <v>0.50503266000000002</v>
      </c>
      <c r="E269" s="175">
        <v>1.5350759</v>
      </c>
      <c r="F269" s="175">
        <v>3.0816639999999999E-2</v>
      </c>
      <c r="G269" s="175">
        <v>5.8858796999999997E-2</v>
      </c>
    </row>
    <row r="270" spans="1:7">
      <c r="A270" s="173"/>
      <c r="B270" s="235">
        <v>79</v>
      </c>
      <c r="C270" s="174" t="s">
        <v>2548</v>
      </c>
      <c r="D270" s="175">
        <v>0.32642736999999999</v>
      </c>
      <c r="E270" s="175">
        <v>1.5315479999999999</v>
      </c>
      <c r="F270" s="175">
        <v>0</v>
      </c>
      <c r="G270" s="175">
        <v>5.9775475000000002E-2</v>
      </c>
    </row>
    <row r="271" spans="1:7">
      <c r="A271" s="173"/>
      <c r="B271" s="235">
        <v>80</v>
      </c>
      <c r="C271" s="174" t="s">
        <v>2539</v>
      </c>
      <c r="D271" s="175">
        <v>0.47499540000000001</v>
      </c>
      <c r="E271" s="175">
        <v>1.5278099000000001</v>
      </c>
      <c r="F271" s="175">
        <v>2.8657617E-2</v>
      </c>
      <c r="G271" s="175">
        <v>6.1180785000000001E-2</v>
      </c>
    </row>
    <row r="272" spans="1:7">
      <c r="A272" s="173"/>
      <c r="B272" s="235">
        <v>81</v>
      </c>
      <c r="C272" s="174" t="s">
        <v>1504</v>
      </c>
      <c r="D272" s="175">
        <v>0.42137374999999999</v>
      </c>
      <c r="E272" s="175">
        <v>1.5232774</v>
      </c>
      <c r="F272" s="175">
        <v>9.4979650000000006E-3</v>
      </c>
      <c r="G272" s="175">
        <v>6.2728464999999997E-2</v>
      </c>
    </row>
    <row r="273" spans="1:7">
      <c r="A273" s="173"/>
      <c r="B273" s="235">
        <v>82</v>
      </c>
      <c r="C273" s="174" t="s">
        <v>1530</v>
      </c>
      <c r="D273" s="175">
        <v>0.34032519999999999</v>
      </c>
      <c r="E273" s="175">
        <v>1.5170119</v>
      </c>
      <c r="F273" s="175">
        <v>0</v>
      </c>
      <c r="G273" s="175">
        <v>6.3740290000000005E-2</v>
      </c>
    </row>
    <row r="274" spans="1:7">
      <c r="A274" s="173"/>
      <c r="B274" s="235">
        <v>83</v>
      </c>
      <c r="C274" s="174" t="s">
        <v>2320</v>
      </c>
      <c r="D274" s="175">
        <v>0.47513494000000001</v>
      </c>
      <c r="E274" s="175">
        <v>1.5182549000000001</v>
      </c>
      <c r="F274" s="175">
        <v>2.1052632000000002E-2</v>
      </c>
      <c r="G274" s="175">
        <v>6.3888879999999995E-2</v>
      </c>
    </row>
    <row r="275" spans="1:7">
      <c r="A275" s="173"/>
      <c r="B275" s="235">
        <v>84</v>
      </c>
      <c r="C275" s="174" t="s">
        <v>1515</v>
      </c>
      <c r="D275" s="175">
        <v>0.56028339999999999</v>
      </c>
      <c r="E275" s="175">
        <v>1.5195643999999999</v>
      </c>
      <c r="F275" s="175">
        <v>4.496124E-2</v>
      </c>
      <c r="G275" s="175">
        <v>6.4045409999999997E-2</v>
      </c>
    </row>
    <row r="276" spans="1:7">
      <c r="A276" s="173"/>
      <c r="B276" s="235">
        <v>85</v>
      </c>
      <c r="C276" s="174" t="s">
        <v>1525</v>
      </c>
      <c r="D276" s="175">
        <v>0.4352026</v>
      </c>
      <c r="E276" s="175">
        <v>1.5135878</v>
      </c>
      <c r="F276" s="175">
        <v>3.32871E-2</v>
      </c>
      <c r="G276" s="175">
        <v>6.5083735000000004E-2</v>
      </c>
    </row>
    <row r="277" spans="1:7">
      <c r="A277" s="173"/>
      <c r="B277" s="235">
        <v>86</v>
      </c>
      <c r="C277" s="174" t="s">
        <v>1527</v>
      </c>
      <c r="D277" s="175">
        <v>0.39727594999999999</v>
      </c>
      <c r="E277" s="175">
        <v>1.5065261999999999</v>
      </c>
      <c r="F277" s="175">
        <v>1.0376135E-2</v>
      </c>
      <c r="G277" s="175">
        <v>6.8316184000000002E-2</v>
      </c>
    </row>
    <row r="278" spans="1:7">
      <c r="A278" s="173"/>
      <c r="B278" s="235">
        <v>87</v>
      </c>
      <c r="C278" s="174" t="s">
        <v>2549</v>
      </c>
      <c r="D278" s="175">
        <v>0.32269819999999999</v>
      </c>
      <c r="E278" s="175">
        <v>1.4952494000000001</v>
      </c>
      <c r="F278" s="175">
        <v>0</v>
      </c>
      <c r="G278" s="175">
        <v>7.3375800000000005E-2</v>
      </c>
    </row>
    <row r="279" spans="1:7">
      <c r="A279" s="173"/>
      <c r="B279" s="235">
        <v>88</v>
      </c>
      <c r="C279" s="174" t="s">
        <v>2550</v>
      </c>
      <c r="D279" s="175">
        <v>0.32112776999999998</v>
      </c>
      <c r="E279" s="175">
        <v>1.4859954</v>
      </c>
      <c r="F279" s="175">
        <v>1.0615711999999999E-3</v>
      </c>
      <c r="G279" s="175">
        <v>7.8137579999999998E-2</v>
      </c>
    </row>
    <row r="280" spans="1:7">
      <c r="A280" s="173"/>
      <c r="B280" s="235">
        <v>89</v>
      </c>
      <c r="C280" s="174" t="s">
        <v>2544</v>
      </c>
      <c r="D280" s="175">
        <v>0.36710513</v>
      </c>
      <c r="E280" s="175">
        <v>1.4771840000000001</v>
      </c>
      <c r="F280" s="175">
        <v>1.7902814E-2</v>
      </c>
      <c r="G280" s="175">
        <v>8.3342260000000001E-2</v>
      </c>
    </row>
    <row r="281" spans="1:7">
      <c r="A281" s="173"/>
      <c r="B281" s="235">
        <v>90</v>
      </c>
      <c r="C281" s="174" t="s">
        <v>1510</v>
      </c>
      <c r="D281" s="175">
        <v>0.52277803</v>
      </c>
      <c r="E281" s="175">
        <v>1.4667038999999999</v>
      </c>
      <c r="F281" s="175">
        <v>4.8120299999999998E-2</v>
      </c>
      <c r="G281" s="175">
        <v>8.9061269999999998E-2</v>
      </c>
    </row>
    <row r="282" spans="1:7">
      <c r="A282" s="173"/>
      <c r="B282" s="235">
        <v>91</v>
      </c>
      <c r="C282" s="174" t="s">
        <v>1485</v>
      </c>
      <c r="D282" s="175">
        <v>0.32810864000000001</v>
      </c>
      <c r="E282" s="175">
        <v>1.4630923</v>
      </c>
      <c r="F282" s="175">
        <v>1.1261261999999999E-3</v>
      </c>
      <c r="G282" s="175">
        <v>9.0780124000000004E-2</v>
      </c>
    </row>
    <row r="283" spans="1:7">
      <c r="A283" s="173"/>
      <c r="B283" s="235">
        <v>92</v>
      </c>
      <c r="C283" s="174" t="s">
        <v>1529</v>
      </c>
      <c r="D283" s="175">
        <v>0.42248380000000002</v>
      </c>
      <c r="E283" s="175">
        <v>1.4520278</v>
      </c>
      <c r="F283" s="175">
        <v>4.8816569999999997E-2</v>
      </c>
      <c r="G283" s="175">
        <v>9.7035179999999999E-2</v>
      </c>
    </row>
    <row r="284" spans="1:7">
      <c r="A284" s="173"/>
      <c r="B284" s="235">
        <v>93</v>
      </c>
      <c r="C284" s="174" t="s">
        <v>2545</v>
      </c>
      <c r="D284" s="175">
        <v>0.37218854000000001</v>
      </c>
      <c r="E284" s="175">
        <v>1.4523119</v>
      </c>
      <c r="F284" s="175">
        <v>2.2696929000000001E-2</v>
      </c>
      <c r="G284" s="175">
        <v>9.788202E-2</v>
      </c>
    </row>
    <row r="285" spans="1:7">
      <c r="A285" s="173"/>
      <c r="B285" s="235">
        <v>94</v>
      </c>
      <c r="C285" s="174" t="s">
        <v>2535</v>
      </c>
      <c r="D285" s="175">
        <v>0.35987459999999999</v>
      </c>
      <c r="E285" s="175">
        <v>1.4316256999999999</v>
      </c>
      <c r="F285" s="175">
        <v>2.0202020000000001E-2</v>
      </c>
      <c r="G285" s="175">
        <v>0.10921162</v>
      </c>
    </row>
    <row r="286" spans="1:7">
      <c r="A286" s="173"/>
      <c r="B286" s="235">
        <v>95</v>
      </c>
      <c r="C286" s="174" t="s">
        <v>2551</v>
      </c>
      <c r="D286" s="175">
        <v>0.38684302999999998</v>
      </c>
      <c r="E286" s="175">
        <v>1.4316789000000001</v>
      </c>
      <c r="F286" s="175">
        <v>2.5641026000000001E-2</v>
      </c>
      <c r="G286" s="175">
        <v>0.11032779</v>
      </c>
    </row>
    <row r="287" spans="1:7">
      <c r="A287" s="173"/>
      <c r="B287" s="235">
        <v>96</v>
      </c>
      <c r="C287" s="174" t="s">
        <v>2508</v>
      </c>
      <c r="D287" s="175">
        <v>0.3198782</v>
      </c>
      <c r="E287" s="175">
        <v>1.3337463000000001</v>
      </c>
      <c r="F287" s="175">
        <v>4.2527339999999997E-2</v>
      </c>
      <c r="G287" s="175">
        <v>0.18319025999999999</v>
      </c>
    </row>
    <row r="288" spans="1:7">
      <c r="A288" s="173"/>
      <c r="B288" s="235">
        <v>97</v>
      </c>
      <c r="C288" s="174" t="s">
        <v>2552</v>
      </c>
      <c r="D288" s="175">
        <v>0.29593976999999999</v>
      </c>
      <c r="E288" s="175">
        <v>1.3189843999999999</v>
      </c>
      <c r="F288" s="175">
        <v>1.7321017000000001E-2</v>
      </c>
      <c r="G288" s="175">
        <v>0.19732944999999999</v>
      </c>
    </row>
    <row r="289" spans="1:7">
      <c r="A289" s="173"/>
      <c r="B289" s="235">
        <v>98</v>
      </c>
      <c r="C289" s="179" t="s">
        <v>1509</v>
      </c>
      <c r="D289" s="178">
        <v>-0.59653330000000004</v>
      </c>
      <c r="E289" s="178">
        <v>-2.6414526</v>
      </c>
      <c r="F289" s="178">
        <v>0</v>
      </c>
      <c r="G289" s="178">
        <v>0</v>
      </c>
    </row>
    <row r="290" spans="1:7">
      <c r="A290" s="173"/>
      <c r="B290" s="235">
        <v>99</v>
      </c>
      <c r="C290" s="179" t="s">
        <v>2294</v>
      </c>
      <c r="D290" s="178">
        <v>-0.58229390000000003</v>
      </c>
      <c r="E290" s="178">
        <v>-2.6305857000000001</v>
      </c>
      <c r="F290" s="178">
        <v>0</v>
      </c>
      <c r="G290" s="178">
        <v>0</v>
      </c>
    </row>
    <row r="291" spans="1:7">
      <c r="A291" s="173"/>
      <c r="B291" s="235">
        <v>100</v>
      </c>
      <c r="C291" s="177" t="s">
        <v>2301</v>
      </c>
      <c r="D291" s="178">
        <v>-0.44712833000000002</v>
      </c>
      <c r="E291" s="178">
        <v>-2.3163871999999999</v>
      </c>
      <c r="F291" s="178">
        <v>0</v>
      </c>
      <c r="G291" s="178">
        <v>0</v>
      </c>
    </row>
    <row r="292" spans="1:7">
      <c r="A292" s="173"/>
      <c r="B292" s="235">
        <v>101</v>
      </c>
      <c r="C292" s="177" t="s">
        <v>2309</v>
      </c>
      <c r="D292" s="178">
        <v>-0.51091903000000005</v>
      </c>
      <c r="E292" s="178">
        <v>-2.1786829999999999</v>
      </c>
      <c r="F292" s="178">
        <v>0</v>
      </c>
      <c r="G292" s="178">
        <v>1.0160582999999999E-3</v>
      </c>
    </row>
    <row r="293" spans="1:7">
      <c r="A293" s="173"/>
      <c r="B293" s="235">
        <v>102</v>
      </c>
      <c r="C293" s="179" t="s">
        <v>2523</v>
      </c>
      <c r="D293" s="178">
        <v>-0.61728996000000003</v>
      </c>
      <c r="E293" s="178">
        <v>-2.1273111999999998</v>
      </c>
      <c r="F293" s="178">
        <v>0</v>
      </c>
      <c r="G293" s="178">
        <v>1.3034984000000001E-3</v>
      </c>
    </row>
    <row r="294" spans="1:7">
      <c r="A294" s="173"/>
      <c r="B294" s="235">
        <v>103</v>
      </c>
      <c r="C294" s="179" t="s">
        <v>2300</v>
      </c>
      <c r="D294" s="178">
        <v>-0.67991610000000002</v>
      </c>
      <c r="E294" s="178">
        <v>-2.1493540000000002</v>
      </c>
      <c r="F294" s="178">
        <v>2.8735632000000001E-3</v>
      </c>
      <c r="G294" s="178">
        <v>1.5019810000000001E-3</v>
      </c>
    </row>
    <row r="295" spans="1:7">
      <c r="A295" s="173"/>
      <c r="B295" s="235">
        <v>104</v>
      </c>
      <c r="C295" s="177" t="s">
        <v>2293</v>
      </c>
      <c r="D295" s="178">
        <v>-0.43554828000000001</v>
      </c>
      <c r="E295" s="178">
        <v>-2.1289587000000001</v>
      </c>
      <c r="F295" s="178">
        <v>0</v>
      </c>
      <c r="G295" s="178">
        <v>1.5207483E-3</v>
      </c>
    </row>
    <row r="296" spans="1:7">
      <c r="A296" s="173"/>
      <c r="B296" s="235">
        <v>105</v>
      </c>
      <c r="C296" s="177" t="s">
        <v>2524</v>
      </c>
      <c r="D296" s="178">
        <v>-0.69113720000000001</v>
      </c>
      <c r="E296" s="178">
        <v>-2.0986053999999998</v>
      </c>
      <c r="F296" s="178">
        <v>0</v>
      </c>
      <c r="G296" s="178">
        <v>2.0087864E-3</v>
      </c>
    </row>
    <row r="297" spans="1:7">
      <c r="A297" s="173"/>
      <c r="B297" s="235">
        <v>106</v>
      </c>
      <c r="C297" s="177" t="s">
        <v>2331</v>
      </c>
      <c r="D297" s="178">
        <v>-0.50503399999999998</v>
      </c>
      <c r="E297" s="178">
        <v>-2.0348839999999999</v>
      </c>
      <c r="F297" s="178">
        <v>0</v>
      </c>
      <c r="G297" s="178">
        <v>3.4879885999999998E-3</v>
      </c>
    </row>
    <row r="298" spans="1:7">
      <c r="A298" s="173"/>
      <c r="B298" s="235">
        <v>107</v>
      </c>
      <c r="C298" s="179" t="s">
        <v>2529</v>
      </c>
      <c r="D298" s="178">
        <v>-0.55761075000000004</v>
      </c>
      <c r="E298" s="178">
        <v>-1.8544004000000001</v>
      </c>
      <c r="F298" s="178">
        <v>5.8139534999999999E-3</v>
      </c>
      <c r="G298" s="178">
        <v>1.5821651999999999E-2</v>
      </c>
    </row>
    <row r="299" spans="1:7">
      <c r="A299" s="173"/>
      <c r="B299" s="235">
        <v>108</v>
      </c>
      <c r="C299" s="177" t="s">
        <v>2525</v>
      </c>
      <c r="D299" s="178">
        <v>-0.5241171</v>
      </c>
      <c r="E299" s="178">
        <v>-1.7919563999999999</v>
      </c>
      <c r="F299" s="178">
        <v>2.8901732999999999E-3</v>
      </c>
      <c r="G299" s="178">
        <v>2.3632085000000001E-2</v>
      </c>
    </row>
    <row r="300" spans="1:7">
      <c r="A300" s="173"/>
      <c r="B300" s="235">
        <v>109</v>
      </c>
      <c r="C300" s="179" t="s">
        <v>2528</v>
      </c>
      <c r="D300" s="178">
        <v>-0.54047959999999995</v>
      </c>
      <c r="E300" s="178">
        <v>-1.7793828</v>
      </c>
      <c r="F300" s="178">
        <v>0</v>
      </c>
      <c r="G300" s="178">
        <v>2.4255905000000001E-2</v>
      </c>
    </row>
    <row r="301" spans="1:7">
      <c r="A301" s="173"/>
      <c r="B301" s="235">
        <v>110</v>
      </c>
      <c r="C301" s="179" t="s">
        <v>2527</v>
      </c>
      <c r="D301" s="178">
        <v>-0.54047953999999998</v>
      </c>
      <c r="E301" s="178">
        <v>-1.7150078</v>
      </c>
      <c r="F301" s="178">
        <v>2.6954177000000001E-3</v>
      </c>
      <c r="G301" s="178">
        <v>3.7561588E-2</v>
      </c>
    </row>
    <row r="302" spans="1:7">
      <c r="A302" s="173"/>
      <c r="B302" s="235">
        <v>111</v>
      </c>
      <c r="C302" s="179" t="s">
        <v>2526</v>
      </c>
      <c r="D302" s="178">
        <v>-0.40736647999999998</v>
      </c>
      <c r="E302" s="178">
        <v>-1.6479626000000001</v>
      </c>
      <c r="F302" s="178">
        <v>7.3800740000000004E-3</v>
      </c>
      <c r="G302" s="178">
        <v>5.9213858000000001E-2</v>
      </c>
    </row>
    <row r="303" spans="1:7">
      <c r="A303" s="173"/>
      <c r="B303" s="235">
        <v>112</v>
      </c>
      <c r="C303" s="179" t="s">
        <v>2296</v>
      </c>
      <c r="D303" s="178">
        <v>-0.44424039999999998</v>
      </c>
      <c r="E303" s="178">
        <v>-1.6052294</v>
      </c>
      <c r="F303" s="178">
        <v>6.2500000000000003E-3</v>
      </c>
      <c r="G303" s="178">
        <v>7.5308990000000006E-2</v>
      </c>
    </row>
    <row r="304" spans="1:7">
      <c r="A304" s="173"/>
      <c r="B304" s="235">
        <v>113</v>
      </c>
      <c r="C304" s="179" t="s">
        <v>2530</v>
      </c>
      <c r="D304" s="178">
        <v>-0.41216304999999998</v>
      </c>
      <c r="E304" s="178">
        <v>-1.5815661999999999</v>
      </c>
      <c r="F304" s="178">
        <v>1.8987339999999998E-2</v>
      </c>
      <c r="G304" s="178">
        <v>7.9022789999999996E-2</v>
      </c>
    </row>
    <row r="305" spans="1:7">
      <c r="A305" s="173"/>
      <c r="B305" s="235">
        <v>114</v>
      </c>
      <c r="C305" s="179" t="s">
        <v>2553</v>
      </c>
      <c r="D305" s="178">
        <v>-0.46467912</v>
      </c>
      <c r="E305" s="178">
        <v>-1.5891122</v>
      </c>
      <c r="F305" s="178">
        <v>3.0030029999999999E-2</v>
      </c>
      <c r="G305" s="178">
        <v>8.0183829999999998E-2</v>
      </c>
    </row>
    <row r="306" spans="1:7">
      <c r="A306" s="173"/>
      <c r="B306" s="235">
        <v>115</v>
      </c>
      <c r="C306" s="177" t="s">
        <v>2304</v>
      </c>
      <c r="D306" s="178">
        <v>-0.40067672999999998</v>
      </c>
      <c r="E306" s="178">
        <v>-1.5398818000000001</v>
      </c>
      <c r="F306" s="178">
        <v>1.4662757E-2</v>
      </c>
      <c r="G306" s="178">
        <v>9.3231179999999997E-2</v>
      </c>
    </row>
    <row r="307" spans="1:7">
      <c r="A307" s="173"/>
      <c r="B307" s="235">
        <v>116</v>
      </c>
      <c r="C307" s="179" t="s">
        <v>2299</v>
      </c>
      <c r="D307" s="178">
        <v>-0.41644892</v>
      </c>
      <c r="E307" s="178">
        <v>-1.5441756</v>
      </c>
      <c r="F307" s="178">
        <v>2.9315962000000001E-2</v>
      </c>
      <c r="G307" s="178">
        <v>9.5712790000000006E-2</v>
      </c>
    </row>
    <row r="308" spans="1:7">
      <c r="A308" s="173"/>
      <c r="B308" s="235">
        <v>117</v>
      </c>
      <c r="C308" s="179" t="s">
        <v>2298</v>
      </c>
      <c r="D308" s="178">
        <v>-0.28819519999999998</v>
      </c>
      <c r="E308" s="178">
        <v>-1.4489783000000001</v>
      </c>
      <c r="F308" s="178">
        <v>1.1560693E-2</v>
      </c>
      <c r="G308" s="178">
        <v>0.13590066000000001</v>
      </c>
    </row>
    <row r="309" spans="1:7">
      <c r="A309" s="173"/>
      <c r="B309" s="235">
        <v>118</v>
      </c>
      <c r="C309" s="179" t="s">
        <v>2295</v>
      </c>
      <c r="D309" s="178">
        <v>-0.27086169999999998</v>
      </c>
      <c r="E309" s="178">
        <v>-1.4372476000000001</v>
      </c>
      <c r="F309" s="178">
        <v>0</v>
      </c>
      <c r="G309" s="178">
        <v>0.14015991999999999</v>
      </c>
    </row>
    <row r="310" spans="1:7">
      <c r="A310" s="180"/>
      <c r="B310" s="236">
        <v>119</v>
      </c>
      <c r="C310" s="181" t="s">
        <v>2554</v>
      </c>
      <c r="D310" s="182">
        <v>-0.26768227999999999</v>
      </c>
      <c r="E310" s="182">
        <v>-1.3979533</v>
      </c>
      <c r="F310" s="182">
        <v>0</v>
      </c>
      <c r="G310" s="182">
        <v>0.16346838999999999</v>
      </c>
    </row>
    <row r="311" spans="1:7">
      <c r="A311" s="8" t="s">
        <v>2555</v>
      </c>
      <c r="B311" s="10">
        <v>1</v>
      </c>
      <c r="C311" s="164" t="s">
        <v>2279</v>
      </c>
      <c r="D311" s="165">
        <v>0.61902374000000004</v>
      </c>
      <c r="E311" s="165">
        <v>2.4782283000000001</v>
      </c>
      <c r="F311" s="165">
        <v>0</v>
      </c>
      <c r="G311" s="165">
        <v>0</v>
      </c>
    </row>
    <row r="312" spans="1:7">
      <c r="A312" s="8"/>
      <c r="B312" s="10">
        <v>2</v>
      </c>
      <c r="C312" s="164" t="s">
        <v>2281</v>
      </c>
      <c r="D312" s="165">
        <v>0.64382019999999995</v>
      </c>
      <c r="E312" s="165">
        <v>2.4305819999999998</v>
      </c>
      <c r="F312" s="165">
        <v>0</v>
      </c>
      <c r="G312" s="165">
        <v>0</v>
      </c>
    </row>
    <row r="313" spans="1:7">
      <c r="A313" s="8"/>
      <c r="B313" s="10">
        <v>3</v>
      </c>
      <c r="C313" s="164" t="s">
        <v>2280</v>
      </c>
      <c r="D313" s="165">
        <v>0.62817270000000003</v>
      </c>
      <c r="E313" s="165">
        <v>2.396109</v>
      </c>
      <c r="F313" s="165">
        <v>0</v>
      </c>
      <c r="G313" s="165">
        <v>0</v>
      </c>
    </row>
    <row r="314" spans="1:7">
      <c r="A314" s="8"/>
      <c r="B314" s="10">
        <v>4</v>
      </c>
      <c r="C314" s="164" t="s">
        <v>2287</v>
      </c>
      <c r="D314" s="165">
        <v>0.67257080000000002</v>
      </c>
      <c r="E314" s="165">
        <v>2.3120322</v>
      </c>
      <c r="F314" s="165">
        <v>0</v>
      </c>
      <c r="G314" s="165">
        <v>0</v>
      </c>
    </row>
    <row r="315" spans="1:7">
      <c r="A315" s="8"/>
      <c r="B315" s="10">
        <v>5</v>
      </c>
      <c r="C315" s="164" t="s">
        <v>1522</v>
      </c>
      <c r="D315" s="165">
        <v>0.61418050000000002</v>
      </c>
      <c r="E315" s="165">
        <v>2.2953947000000001</v>
      </c>
      <c r="F315" s="165">
        <v>0</v>
      </c>
      <c r="G315" s="165">
        <v>0</v>
      </c>
    </row>
    <row r="316" spans="1:7">
      <c r="A316" s="8"/>
      <c r="B316" s="10">
        <v>6</v>
      </c>
      <c r="C316" s="164" t="s">
        <v>1523</v>
      </c>
      <c r="D316" s="165">
        <v>0.55786619999999998</v>
      </c>
      <c r="E316" s="165">
        <v>2.1860572999999999</v>
      </c>
      <c r="F316" s="165">
        <v>0</v>
      </c>
      <c r="G316" s="165">
        <v>0</v>
      </c>
    </row>
    <row r="317" spans="1:7">
      <c r="A317" s="8"/>
      <c r="B317" s="10">
        <v>7</v>
      </c>
      <c r="C317" s="166" t="s">
        <v>2338</v>
      </c>
      <c r="D317" s="165">
        <v>0.73277616999999995</v>
      </c>
      <c r="E317" s="165">
        <v>2.0729690000000001</v>
      </c>
      <c r="F317" s="165">
        <v>0</v>
      </c>
      <c r="G317" s="165">
        <v>2.5540922E-4</v>
      </c>
    </row>
    <row r="318" spans="1:7">
      <c r="A318" s="8"/>
      <c r="B318" s="10">
        <v>8</v>
      </c>
      <c r="C318" s="166" t="s">
        <v>2284</v>
      </c>
      <c r="D318" s="165">
        <v>0.58354729999999999</v>
      </c>
      <c r="E318" s="165">
        <v>2.0035523999999998</v>
      </c>
      <c r="F318" s="165">
        <v>0</v>
      </c>
      <c r="G318" s="165">
        <v>5.4784014000000005E-4</v>
      </c>
    </row>
    <row r="319" spans="1:7">
      <c r="A319" s="8"/>
      <c r="B319" s="10">
        <v>9</v>
      </c>
      <c r="C319" s="164" t="s">
        <v>2502</v>
      </c>
      <c r="D319" s="165">
        <v>0.67632603999999996</v>
      </c>
      <c r="E319" s="165">
        <v>1.9421352000000001</v>
      </c>
      <c r="F319" s="165">
        <v>0</v>
      </c>
      <c r="G319" s="165">
        <v>2.7204083999999998E-3</v>
      </c>
    </row>
    <row r="320" spans="1:7">
      <c r="A320" s="8"/>
      <c r="B320" s="10">
        <v>10</v>
      </c>
      <c r="C320" s="166" t="s">
        <v>2507</v>
      </c>
      <c r="D320" s="165">
        <v>0.64676266999999998</v>
      </c>
      <c r="E320" s="165">
        <v>1.9199280999999999</v>
      </c>
      <c r="F320" s="165">
        <v>0</v>
      </c>
      <c r="G320" s="165">
        <v>3.4036129000000002E-3</v>
      </c>
    </row>
    <row r="321" spans="1:7">
      <c r="A321" s="8"/>
      <c r="B321" s="10">
        <v>11</v>
      </c>
      <c r="C321" s="164" t="s">
        <v>2292</v>
      </c>
      <c r="D321" s="165">
        <v>0.65367189999999997</v>
      </c>
      <c r="E321" s="165">
        <v>1.9093336999999999</v>
      </c>
      <c r="F321" s="165">
        <v>0</v>
      </c>
      <c r="G321" s="165">
        <v>3.7325857999999999E-3</v>
      </c>
    </row>
    <row r="322" spans="1:7">
      <c r="A322" s="8"/>
      <c r="B322" s="10">
        <v>12</v>
      </c>
      <c r="C322" s="166" t="s">
        <v>2286</v>
      </c>
      <c r="D322" s="165">
        <v>0.68359166000000005</v>
      </c>
      <c r="E322" s="165">
        <v>1.8742585</v>
      </c>
      <c r="F322" s="165">
        <v>1.3947001000000001E-3</v>
      </c>
      <c r="G322" s="165">
        <v>4.7702515000000003E-3</v>
      </c>
    </row>
    <row r="323" spans="1:7">
      <c r="A323" s="8"/>
      <c r="B323" s="10">
        <v>13</v>
      </c>
      <c r="C323" s="166" t="s">
        <v>1497</v>
      </c>
      <c r="D323" s="165">
        <v>0.53810000000000002</v>
      </c>
      <c r="E323" s="165">
        <v>1.8762939000000001</v>
      </c>
      <c r="F323" s="165">
        <v>0</v>
      </c>
      <c r="G323" s="165">
        <v>4.9582970000000004E-3</v>
      </c>
    </row>
    <row r="324" spans="1:7">
      <c r="A324" s="8"/>
      <c r="B324" s="10">
        <v>14</v>
      </c>
      <c r="C324" s="166" t="s">
        <v>2540</v>
      </c>
      <c r="D324" s="165">
        <v>0.64603100000000002</v>
      </c>
      <c r="E324" s="165">
        <v>1.87981</v>
      </c>
      <c r="F324" s="165">
        <v>0</v>
      </c>
      <c r="G324" s="165">
        <v>4.994437E-3</v>
      </c>
    </row>
    <row r="325" spans="1:7">
      <c r="A325" s="8"/>
      <c r="B325" s="10">
        <v>15</v>
      </c>
      <c r="C325" s="166" t="s">
        <v>2283</v>
      </c>
      <c r="D325" s="165">
        <v>0.51085407000000005</v>
      </c>
      <c r="E325" s="165">
        <v>1.8830509</v>
      </c>
      <c r="F325" s="165">
        <v>0</v>
      </c>
      <c r="G325" s="165">
        <v>5.0378549999999999E-3</v>
      </c>
    </row>
    <row r="326" spans="1:7">
      <c r="A326" s="8"/>
      <c r="B326" s="10">
        <v>16</v>
      </c>
      <c r="C326" s="166" t="s">
        <v>2285</v>
      </c>
      <c r="D326" s="165">
        <v>0.58639589999999997</v>
      </c>
      <c r="E326" s="165">
        <v>1.8850614999999999</v>
      </c>
      <c r="F326" s="165">
        <v>1.2870013E-3</v>
      </c>
      <c r="G326" s="165">
        <v>5.2212932999999998E-3</v>
      </c>
    </row>
    <row r="327" spans="1:7">
      <c r="A327" s="8"/>
      <c r="B327" s="10">
        <v>17</v>
      </c>
      <c r="C327" s="164" t="s">
        <v>2282</v>
      </c>
      <c r="D327" s="165">
        <v>0.47548455000000001</v>
      </c>
      <c r="E327" s="165">
        <v>1.8838524999999999</v>
      </c>
      <c r="F327" s="165">
        <v>0</v>
      </c>
      <c r="G327" s="165">
        <v>5.2903689999999996E-3</v>
      </c>
    </row>
    <row r="328" spans="1:7">
      <c r="A328" s="8"/>
      <c r="B328" s="10">
        <v>18</v>
      </c>
      <c r="C328" s="164" t="s">
        <v>2291</v>
      </c>
      <c r="D328" s="165">
        <v>0.50995900000000005</v>
      </c>
      <c r="E328" s="165">
        <v>1.8327195999999999</v>
      </c>
      <c r="F328" s="165">
        <v>0</v>
      </c>
      <c r="G328" s="165">
        <v>7.5190309999999998E-3</v>
      </c>
    </row>
    <row r="329" spans="1:7">
      <c r="A329" s="8"/>
      <c r="B329" s="10">
        <v>19</v>
      </c>
      <c r="C329" s="166" t="s">
        <v>2289</v>
      </c>
      <c r="D329" s="165">
        <v>0.59870064000000001</v>
      </c>
      <c r="E329" s="165">
        <v>1.8277247000000001</v>
      </c>
      <c r="F329" s="165">
        <v>0</v>
      </c>
      <c r="G329" s="165">
        <v>7.6323370000000003E-3</v>
      </c>
    </row>
    <row r="330" spans="1:7">
      <c r="A330" s="8"/>
      <c r="B330" s="10">
        <v>20</v>
      </c>
      <c r="C330" s="166" t="s">
        <v>2500</v>
      </c>
      <c r="D330" s="165">
        <v>0.51040982999999995</v>
      </c>
      <c r="E330" s="165">
        <v>1.8193557</v>
      </c>
      <c r="F330" s="165">
        <v>0</v>
      </c>
      <c r="G330" s="165">
        <v>7.9995599999999993E-3</v>
      </c>
    </row>
    <row r="331" spans="1:7">
      <c r="A331" s="8"/>
      <c r="B331" s="10">
        <v>21</v>
      </c>
      <c r="C331" s="166" t="s">
        <v>2290</v>
      </c>
      <c r="D331" s="165">
        <v>0.51792939999999998</v>
      </c>
      <c r="E331" s="165">
        <v>1.807518</v>
      </c>
      <c r="F331" s="165">
        <v>1.2484394E-3</v>
      </c>
      <c r="G331" s="165">
        <v>9.1305350000000004E-3</v>
      </c>
    </row>
    <row r="332" spans="1:7">
      <c r="A332" s="8"/>
      <c r="B332" s="10">
        <v>22</v>
      </c>
      <c r="C332" s="166" t="s">
        <v>1528</v>
      </c>
      <c r="D332" s="165">
        <v>0.51009490000000002</v>
      </c>
      <c r="E332" s="165">
        <v>1.7935615</v>
      </c>
      <c r="F332" s="165">
        <v>0</v>
      </c>
      <c r="G332" s="165">
        <v>1.0432825999999999E-2</v>
      </c>
    </row>
    <row r="333" spans="1:7">
      <c r="A333" s="8"/>
      <c r="B333" s="10">
        <v>23</v>
      </c>
      <c r="C333" s="166" t="s">
        <v>1499</v>
      </c>
      <c r="D333" s="165">
        <v>0.52812915999999999</v>
      </c>
      <c r="E333" s="165">
        <v>1.7852285000000001</v>
      </c>
      <c r="F333" s="165">
        <v>2.4721879000000001E-3</v>
      </c>
      <c r="G333" s="165">
        <v>1.0694311E-2</v>
      </c>
    </row>
    <row r="334" spans="1:7">
      <c r="A334" s="8"/>
      <c r="B334" s="10">
        <v>24</v>
      </c>
      <c r="C334" s="164" t="s">
        <v>2499</v>
      </c>
      <c r="D334" s="165">
        <v>0.48139447000000002</v>
      </c>
      <c r="E334" s="165">
        <v>1.7880377000000001</v>
      </c>
      <c r="F334" s="165">
        <v>0</v>
      </c>
      <c r="G334" s="165">
        <v>1.0736116E-2</v>
      </c>
    </row>
    <row r="335" spans="1:7">
      <c r="A335" s="8"/>
      <c r="B335" s="10">
        <v>25</v>
      </c>
      <c r="C335" s="166" t="s">
        <v>2503</v>
      </c>
      <c r="D335" s="165">
        <v>0.51732180000000005</v>
      </c>
      <c r="E335" s="165">
        <v>1.7685308</v>
      </c>
      <c r="F335" s="165">
        <v>2.5252525000000001E-3</v>
      </c>
      <c r="G335" s="165">
        <v>1.2546338000000001E-2</v>
      </c>
    </row>
    <row r="336" spans="1:7">
      <c r="A336" s="8"/>
      <c r="B336" s="10">
        <v>26</v>
      </c>
      <c r="C336" s="166" t="s">
        <v>2504</v>
      </c>
      <c r="D336" s="165">
        <v>0.51732180000000005</v>
      </c>
      <c r="E336" s="165">
        <v>1.7536877</v>
      </c>
      <c r="F336" s="165">
        <v>1.2315271000000001E-3</v>
      </c>
      <c r="G336" s="165">
        <v>1.4702705999999999E-2</v>
      </c>
    </row>
    <row r="337" spans="1:7">
      <c r="A337" s="8"/>
      <c r="B337" s="10">
        <v>27</v>
      </c>
      <c r="C337" s="164" t="s">
        <v>1505</v>
      </c>
      <c r="D337" s="165">
        <v>0.56580819999999998</v>
      </c>
      <c r="E337" s="165">
        <v>1.7331557</v>
      </c>
      <c r="F337" s="165">
        <v>9.0909089999999994E-3</v>
      </c>
      <c r="G337" s="165">
        <v>1.8968781000000001E-2</v>
      </c>
    </row>
    <row r="338" spans="1:7">
      <c r="A338" s="8"/>
      <c r="B338" s="10">
        <v>28</v>
      </c>
      <c r="C338" s="166" t="s">
        <v>1524</v>
      </c>
      <c r="D338" s="165">
        <v>0.49310832999999998</v>
      </c>
      <c r="E338" s="165">
        <v>1.7189342000000001</v>
      </c>
      <c r="F338" s="165">
        <v>1.1947431000000001E-3</v>
      </c>
      <c r="G338" s="165">
        <v>2.18736E-2</v>
      </c>
    </row>
    <row r="339" spans="1:7">
      <c r="A339" s="8"/>
      <c r="B339" s="10">
        <v>29</v>
      </c>
      <c r="C339" s="166" t="s">
        <v>2505</v>
      </c>
      <c r="D339" s="165">
        <v>0.49110346999999999</v>
      </c>
      <c r="E339" s="165">
        <v>1.7149894999999999</v>
      </c>
      <c r="F339" s="165">
        <v>2.4183797999999999E-3</v>
      </c>
      <c r="G339" s="165">
        <v>2.2057357999999999E-2</v>
      </c>
    </row>
    <row r="340" spans="1:7">
      <c r="A340" s="8"/>
      <c r="B340" s="10">
        <v>30</v>
      </c>
      <c r="C340" s="166" t="s">
        <v>2508</v>
      </c>
      <c r="D340" s="165">
        <v>0.43373328</v>
      </c>
      <c r="E340" s="165">
        <v>1.7094566</v>
      </c>
      <c r="F340" s="165">
        <v>0</v>
      </c>
      <c r="G340" s="165">
        <v>2.2521432000000001E-2</v>
      </c>
    </row>
    <row r="341" spans="1:7">
      <c r="A341" s="8"/>
      <c r="B341" s="10">
        <v>31</v>
      </c>
      <c r="C341" s="166" t="s">
        <v>2501</v>
      </c>
      <c r="D341" s="165">
        <v>0.47867349999999997</v>
      </c>
      <c r="E341" s="165">
        <v>1.6844481</v>
      </c>
      <c r="F341" s="165">
        <v>0</v>
      </c>
      <c r="G341" s="165">
        <v>2.7537111E-2</v>
      </c>
    </row>
    <row r="342" spans="1:7">
      <c r="A342" s="8"/>
      <c r="B342" s="10">
        <v>32</v>
      </c>
      <c r="C342" s="166" t="s">
        <v>1513</v>
      </c>
      <c r="D342" s="165">
        <v>0.54855233000000003</v>
      </c>
      <c r="E342" s="165">
        <v>1.6814513</v>
      </c>
      <c r="F342" s="165">
        <v>3.9011702999999999E-3</v>
      </c>
      <c r="G342" s="165">
        <v>2.7663106E-2</v>
      </c>
    </row>
    <row r="343" spans="1:7">
      <c r="A343" s="8"/>
      <c r="B343" s="10">
        <v>33</v>
      </c>
      <c r="C343" s="166" t="s">
        <v>1486</v>
      </c>
      <c r="D343" s="165">
        <v>0.54780430000000002</v>
      </c>
      <c r="E343" s="165">
        <v>1.686253</v>
      </c>
      <c r="F343" s="165">
        <v>2.6525198000000002E-3</v>
      </c>
      <c r="G343" s="165">
        <v>2.7828516000000001E-2</v>
      </c>
    </row>
    <row r="344" spans="1:7">
      <c r="A344" s="8"/>
      <c r="B344" s="10">
        <v>34</v>
      </c>
      <c r="C344" s="166" t="s">
        <v>1491</v>
      </c>
      <c r="D344" s="165">
        <v>0.49699719999999997</v>
      </c>
      <c r="E344" s="165">
        <v>1.6612537000000001</v>
      </c>
      <c r="F344" s="165">
        <v>8.8607589999999993E-3</v>
      </c>
      <c r="G344" s="165">
        <v>3.2215092000000001E-2</v>
      </c>
    </row>
    <row r="345" spans="1:7">
      <c r="A345" s="8"/>
      <c r="B345" s="10">
        <v>35</v>
      </c>
      <c r="C345" s="166" t="s">
        <v>1496</v>
      </c>
      <c r="D345" s="165">
        <v>0.41743183</v>
      </c>
      <c r="E345" s="165">
        <v>1.6630830000000001</v>
      </c>
      <c r="F345" s="165">
        <v>0</v>
      </c>
      <c r="G345" s="165">
        <v>3.2414569999999997E-2</v>
      </c>
    </row>
    <row r="346" spans="1:7">
      <c r="A346" s="8"/>
      <c r="B346" s="10">
        <v>36</v>
      </c>
      <c r="C346" s="166" t="s">
        <v>1511</v>
      </c>
      <c r="D346" s="165">
        <v>0.60149149999999996</v>
      </c>
      <c r="E346" s="165">
        <v>1.6657476</v>
      </c>
      <c r="F346" s="165">
        <v>7.0821529999999999E-3</v>
      </c>
      <c r="G346" s="165">
        <v>3.2644760000000002E-2</v>
      </c>
    </row>
    <row r="347" spans="1:7">
      <c r="A347" s="8"/>
      <c r="B347" s="10">
        <v>37</v>
      </c>
      <c r="C347" s="166" t="s">
        <v>1508</v>
      </c>
      <c r="D347" s="165">
        <v>0.39743321999999998</v>
      </c>
      <c r="E347" s="165">
        <v>1.6410439000000001</v>
      </c>
      <c r="F347" s="165">
        <v>0</v>
      </c>
      <c r="G347" s="165">
        <v>3.9320293999999999E-2</v>
      </c>
    </row>
    <row r="348" spans="1:7">
      <c r="A348" s="8"/>
      <c r="B348" s="10">
        <v>38</v>
      </c>
      <c r="C348" s="166" t="s">
        <v>2506</v>
      </c>
      <c r="D348" s="165">
        <v>0.47669366000000002</v>
      </c>
      <c r="E348" s="165">
        <v>1.6371187</v>
      </c>
      <c r="F348" s="165">
        <v>4.9079754000000003E-3</v>
      </c>
      <c r="G348" s="165">
        <v>3.9971627000000003E-2</v>
      </c>
    </row>
    <row r="349" spans="1:7">
      <c r="A349" s="8"/>
      <c r="B349" s="10">
        <v>39</v>
      </c>
      <c r="C349" s="166" t="s">
        <v>2509</v>
      </c>
      <c r="D349" s="165">
        <v>0.40541998000000001</v>
      </c>
      <c r="E349" s="165">
        <v>1.6315491</v>
      </c>
      <c r="F349" s="165">
        <v>0</v>
      </c>
      <c r="G349" s="165">
        <v>4.0082819999999998E-2</v>
      </c>
    </row>
    <row r="350" spans="1:7">
      <c r="A350" s="8"/>
      <c r="B350" s="10">
        <v>40</v>
      </c>
      <c r="C350" s="166" t="s">
        <v>2311</v>
      </c>
      <c r="D350" s="165">
        <v>0.43357664000000001</v>
      </c>
      <c r="E350" s="165">
        <v>1.6320862</v>
      </c>
      <c r="F350" s="165">
        <v>1.1337869E-3</v>
      </c>
      <c r="G350" s="165">
        <v>4.0883969999999999E-2</v>
      </c>
    </row>
    <row r="351" spans="1:7">
      <c r="A351" s="8"/>
      <c r="B351" s="10">
        <v>41</v>
      </c>
      <c r="C351" s="166" t="s">
        <v>2511</v>
      </c>
      <c r="D351" s="165">
        <v>0.59126120000000004</v>
      </c>
      <c r="E351" s="165">
        <v>1.6166275999999999</v>
      </c>
      <c r="F351" s="165">
        <v>1.35685215E-2</v>
      </c>
      <c r="G351" s="165">
        <v>4.5533450000000003E-2</v>
      </c>
    </row>
    <row r="352" spans="1:7">
      <c r="A352" s="8"/>
      <c r="B352" s="10">
        <v>42</v>
      </c>
      <c r="C352" s="164" t="s">
        <v>2318</v>
      </c>
      <c r="D352" s="165">
        <v>0.38862219999999997</v>
      </c>
      <c r="E352" s="165">
        <v>1.6019592</v>
      </c>
      <c r="F352" s="165">
        <v>0</v>
      </c>
      <c r="G352" s="165">
        <v>5.0313678000000001E-2</v>
      </c>
    </row>
    <row r="353" spans="1:7">
      <c r="A353" s="8"/>
      <c r="B353" s="10">
        <v>43</v>
      </c>
      <c r="C353" s="166" t="s">
        <v>2518</v>
      </c>
      <c r="D353" s="165">
        <v>0.44651089999999999</v>
      </c>
      <c r="E353" s="165">
        <v>1.6025468</v>
      </c>
      <c r="F353" s="165">
        <v>4.7619050000000003E-3</v>
      </c>
      <c r="G353" s="165">
        <v>5.1265694000000001E-2</v>
      </c>
    </row>
    <row r="354" spans="1:7">
      <c r="A354" s="8"/>
      <c r="B354" s="10">
        <v>44</v>
      </c>
      <c r="C354" s="164" t="s">
        <v>1514</v>
      </c>
      <c r="D354" s="165">
        <v>0.54566692999999999</v>
      </c>
      <c r="E354" s="165">
        <v>1.5968779</v>
      </c>
      <c r="F354" s="165">
        <v>1.6216217000000002E-2</v>
      </c>
      <c r="G354" s="165">
        <v>5.2121773000000003E-2</v>
      </c>
    </row>
    <row r="355" spans="1:7">
      <c r="A355" s="8"/>
      <c r="B355" s="10">
        <v>45</v>
      </c>
      <c r="C355" s="166" t="s">
        <v>1492</v>
      </c>
      <c r="D355" s="165">
        <v>0.5369623</v>
      </c>
      <c r="E355" s="165">
        <v>1.5875113999999999</v>
      </c>
      <c r="F355" s="165">
        <v>1.3927577E-2</v>
      </c>
      <c r="G355" s="165">
        <v>5.2482004999999998E-2</v>
      </c>
    </row>
    <row r="356" spans="1:7">
      <c r="A356" s="8"/>
      <c r="B356" s="10">
        <v>46</v>
      </c>
      <c r="C356" s="166" t="s">
        <v>2545</v>
      </c>
      <c r="D356" s="165">
        <v>0.42858717000000002</v>
      </c>
      <c r="E356" s="165">
        <v>1.5887264000000001</v>
      </c>
      <c r="F356" s="165">
        <v>4.6189376000000002E-3</v>
      </c>
      <c r="G356" s="165">
        <v>5.2940044999999998E-2</v>
      </c>
    </row>
    <row r="357" spans="1:7">
      <c r="A357" s="8"/>
      <c r="B357" s="10">
        <v>47</v>
      </c>
      <c r="C357" s="166" t="s">
        <v>2322</v>
      </c>
      <c r="D357" s="165">
        <v>0.54991703999999997</v>
      </c>
      <c r="E357" s="165">
        <v>1.5923212</v>
      </c>
      <c r="F357" s="165">
        <v>2.3611112E-2</v>
      </c>
      <c r="G357" s="165">
        <v>5.3600612999999998E-2</v>
      </c>
    </row>
    <row r="358" spans="1:7">
      <c r="A358" s="8"/>
      <c r="B358" s="10">
        <v>48</v>
      </c>
      <c r="C358" s="164" t="s">
        <v>2312</v>
      </c>
      <c r="D358" s="165">
        <v>0.42253940000000001</v>
      </c>
      <c r="E358" s="165">
        <v>1.5761366000000001</v>
      </c>
      <c r="F358" s="165">
        <v>5.6689343999999997E-3</v>
      </c>
      <c r="G358" s="165">
        <v>5.3981688E-2</v>
      </c>
    </row>
    <row r="359" spans="1:7">
      <c r="A359" s="8"/>
      <c r="B359" s="10">
        <v>49</v>
      </c>
      <c r="C359" s="166" t="s">
        <v>2297</v>
      </c>
      <c r="D359" s="165">
        <v>0.40979493</v>
      </c>
      <c r="E359" s="165">
        <v>1.589135</v>
      </c>
      <c r="F359" s="165">
        <v>2.2026429999999998E-3</v>
      </c>
      <c r="G359" s="165">
        <v>5.3995263000000002E-2</v>
      </c>
    </row>
    <row r="360" spans="1:7">
      <c r="A360" s="8"/>
      <c r="B360" s="10">
        <v>50</v>
      </c>
      <c r="C360" s="166" t="s">
        <v>2310</v>
      </c>
      <c r="D360" s="165">
        <v>0.41191196000000002</v>
      </c>
      <c r="E360" s="165">
        <v>1.5775748000000001</v>
      </c>
      <c r="F360" s="165">
        <v>5.5865919999999996E-3</v>
      </c>
      <c r="G360" s="165">
        <v>5.4455265000000003E-2</v>
      </c>
    </row>
    <row r="361" spans="1:7">
      <c r="A361" s="8"/>
      <c r="B361" s="10">
        <v>51</v>
      </c>
      <c r="C361" s="166" t="s">
        <v>2315</v>
      </c>
      <c r="D361" s="165">
        <v>0.41745310000000002</v>
      </c>
      <c r="E361" s="165">
        <v>1.5791112</v>
      </c>
      <c r="F361" s="165">
        <v>2.2421526000000001E-3</v>
      </c>
      <c r="G361" s="165">
        <v>5.4546445999999998E-2</v>
      </c>
    </row>
    <row r="362" spans="1:7">
      <c r="A362" s="8"/>
      <c r="B362" s="10">
        <v>52</v>
      </c>
      <c r="C362" s="164" t="s">
        <v>2317</v>
      </c>
      <c r="D362" s="165">
        <v>0.38268774999999999</v>
      </c>
      <c r="E362" s="165">
        <v>1.5723072</v>
      </c>
      <c r="F362" s="165">
        <v>0</v>
      </c>
      <c r="G362" s="165">
        <v>5.4807592000000002E-2</v>
      </c>
    </row>
    <row r="363" spans="1:7">
      <c r="A363" s="8"/>
      <c r="B363" s="10">
        <v>53</v>
      </c>
      <c r="C363" s="166" t="s">
        <v>2520</v>
      </c>
      <c r="D363" s="165">
        <v>0.51959569999999999</v>
      </c>
      <c r="E363" s="165">
        <v>1.5794486999999999</v>
      </c>
      <c r="F363" s="165">
        <v>2.1192052999999999E-2</v>
      </c>
      <c r="G363" s="165">
        <v>5.5445977E-2</v>
      </c>
    </row>
    <row r="364" spans="1:7">
      <c r="A364" s="8"/>
      <c r="B364" s="10">
        <v>54</v>
      </c>
      <c r="C364" s="164" t="s">
        <v>1493</v>
      </c>
      <c r="D364" s="165">
        <v>0.38907700000000001</v>
      </c>
      <c r="E364" s="165">
        <v>1.5620236000000001</v>
      </c>
      <c r="F364" s="165">
        <v>0</v>
      </c>
      <c r="G364" s="165">
        <v>5.9033090000000003E-2</v>
      </c>
    </row>
    <row r="365" spans="1:7">
      <c r="A365" s="8"/>
      <c r="B365" s="10">
        <v>55</v>
      </c>
      <c r="C365" s="166" t="s">
        <v>2556</v>
      </c>
      <c r="D365" s="165">
        <v>0.51659509999999997</v>
      </c>
      <c r="E365" s="165">
        <v>1.5543807999999999</v>
      </c>
      <c r="F365" s="165">
        <v>3.3156499999999998E-2</v>
      </c>
      <c r="G365" s="165">
        <v>6.2805966000000005E-2</v>
      </c>
    </row>
    <row r="366" spans="1:7">
      <c r="A366" s="8"/>
      <c r="B366" s="10">
        <v>56</v>
      </c>
      <c r="C366" s="164" t="s">
        <v>1487</v>
      </c>
      <c r="D366" s="165">
        <v>0.4269577</v>
      </c>
      <c r="E366" s="165">
        <v>1.5420763</v>
      </c>
      <c r="F366" s="165">
        <v>1.6887817999999999E-2</v>
      </c>
      <c r="G366" s="165">
        <v>6.9360099999999994E-2</v>
      </c>
    </row>
    <row r="367" spans="1:7">
      <c r="A367" s="8"/>
      <c r="B367" s="10">
        <v>57</v>
      </c>
      <c r="C367" s="166" t="s">
        <v>2515</v>
      </c>
      <c r="D367" s="165">
        <v>0.40034613000000002</v>
      </c>
      <c r="E367" s="165">
        <v>1.5375605000000001</v>
      </c>
      <c r="F367" s="165">
        <v>4.4642859999999996E-3</v>
      </c>
      <c r="G367" s="165">
        <v>6.9777064E-2</v>
      </c>
    </row>
    <row r="368" spans="1:7">
      <c r="A368" s="8"/>
      <c r="B368" s="10">
        <v>58</v>
      </c>
      <c r="C368" s="166" t="s">
        <v>1530</v>
      </c>
      <c r="D368" s="165">
        <v>0.36461320000000003</v>
      </c>
      <c r="E368" s="165">
        <v>1.5379429</v>
      </c>
      <c r="F368" s="165">
        <v>0</v>
      </c>
      <c r="G368" s="165">
        <v>7.0773050000000004E-2</v>
      </c>
    </row>
    <row r="369" spans="1:7">
      <c r="A369" s="8"/>
      <c r="B369" s="10">
        <v>59</v>
      </c>
      <c r="C369" s="164" t="s">
        <v>2532</v>
      </c>
      <c r="D369" s="165">
        <v>0.38111734000000003</v>
      </c>
      <c r="E369" s="165">
        <v>1.5335132</v>
      </c>
      <c r="F369" s="165">
        <v>5.4054055E-3</v>
      </c>
      <c r="G369" s="165">
        <v>7.1174790000000002E-2</v>
      </c>
    </row>
    <row r="370" spans="1:7">
      <c r="A370" s="8"/>
      <c r="B370" s="10">
        <v>60</v>
      </c>
      <c r="C370" s="164" t="s">
        <v>1488</v>
      </c>
      <c r="D370" s="165">
        <v>0.38223220000000002</v>
      </c>
      <c r="E370" s="165">
        <v>1.5299646</v>
      </c>
      <c r="F370" s="165">
        <v>1.0649627E-3</v>
      </c>
      <c r="G370" s="165">
        <v>7.2092555000000003E-2</v>
      </c>
    </row>
    <row r="371" spans="1:7">
      <c r="A371" s="8"/>
      <c r="B371" s="10">
        <v>61</v>
      </c>
      <c r="C371" s="166" t="s">
        <v>2313</v>
      </c>
      <c r="D371" s="165">
        <v>0.53308049999999996</v>
      </c>
      <c r="E371" s="165">
        <v>1.5274068000000001</v>
      </c>
      <c r="F371" s="165">
        <v>3.8978495000000002E-2</v>
      </c>
      <c r="G371" s="165">
        <v>7.2726029999999997E-2</v>
      </c>
    </row>
    <row r="372" spans="1:7">
      <c r="A372" s="8"/>
      <c r="B372" s="10">
        <v>62</v>
      </c>
      <c r="C372" s="166" t="s">
        <v>2514</v>
      </c>
      <c r="D372" s="165">
        <v>0.52433200000000002</v>
      </c>
      <c r="E372" s="165">
        <v>1.5170231999999999</v>
      </c>
      <c r="F372" s="165">
        <v>2.1739129999999999E-2</v>
      </c>
      <c r="G372" s="165">
        <v>7.8623709999999999E-2</v>
      </c>
    </row>
    <row r="373" spans="1:7">
      <c r="A373" s="8"/>
      <c r="B373" s="10">
        <v>63</v>
      </c>
      <c r="C373" s="166" t="s">
        <v>2321</v>
      </c>
      <c r="D373" s="165">
        <v>0.51712400000000003</v>
      </c>
      <c r="E373" s="165">
        <v>1.5121628</v>
      </c>
      <c r="F373" s="165">
        <v>4.4222536999999999E-2</v>
      </c>
      <c r="G373" s="165">
        <v>8.125889E-2</v>
      </c>
    </row>
    <row r="374" spans="1:7">
      <c r="A374" s="8"/>
      <c r="B374" s="10">
        <v>64</v>
      </c>
      <c r="C374" s="166" t="s">
        <v>2512</v>
      </c>
      <c r="D374" s="165">
        <v>0.50106050000000002</v>
      </c>
      <c r="E374" s="165">
        <v>1.5101837</v>
      </c>
      <c r="F374" s="165">
        <v>3.5470670000000003E-2</v>
      </c>
      <c r="G374" s="165">
        <v>8.1395549999999997E-2</v>
      </c>
    </row>
    <row r="375" spans="1:7">
      <c r="A375" s="8"/>
      <c r="B375" s="10">
        <v>65</v>
      </c>
      <c r="C375" s="166" t="s">
        <v>2541</v>
      </c>
      <c r="D375" s="165">
        <v>0.43283402999999998</v>
      </c>
      <c r="E375" s="165">
        <v>1.5045774000000001</v>
      </c>
      <c r="F375" s="165">
        <v>2.8430159999999999E-2</v>
      </c>
      <c r="G375" s="165">
        <v>8.3705630000000003E-2</v>
      </c>
    </row>
    <row r="376" spans="1:7">
      <c r="A376" s="8"/>
      <c r="B376" s="10">
        <v>66</v>
      </c>
      <c r="C376" s="166" t="s">
        <v>1521</v>
      </c>
      <c r="D376" s="165">
        <v>0.41481832000000002</v>
      </c>
      <c r="E376" s="165">
        <v>1.4957247</v>
      </c>
      <c r="F376" s="165">
        <v>2.2727272999999999E-2</v>
      </c>
      <c r="G376" s="165">
        <v>8.8552980000000003E-2</v>
      </c>
    </row>
    <row r="377" spans="1:7">
      <c r="A377" s="8"/>
      <c r="B377" s="10">
        <v>67</v>
      </c>
      <c r="C377" s="166" t="s">
        <v>2513</v>
      </c>
      <c r="D377" s="165">
        <v>0.48237039999999998</v>
      </c>
      <c r="E377" s="165">
        <v>1.479009</v>
      </c>
      <c r="F377" s="165">
        <v>2.7061854999999999E-2</v>
      </c>
      <c r="G377" s="165">
        <v>0.10040004</v>
      </c>
    </row>
    <row r="378" spans="1:7">
      <c r="A378" s="8"/>
      <c r="B378" s="10">
        <v>68</v>
      </c>
      <c r="C378" s="166" t="s">
        <v>2557</v>
      </c>
      <c r="D378" s="165">
        <v>0.42982527999999998</v>
      </c>
      <c r="E378" s="165">
        <v>1.4676477999999999</v>
      </c>
      <c r="F378" s="165">
        <v>2.9739776999999998E-2</v>
      </c>
      <c r="G378" s="165">
        <v>0.10645088599999999</v>
      </c>
    </row>
    <row r="379" spans="1:7">
      <c r="A379" s="8"/>
      <c r="B379" s="10">
        <v>69</v>
      </c>
      <c r="C379" s="164" t="s">
        <v>2539</v>
      </c>
      <c r="D379" s="165">
        <v>0.46821882999999997</v>
      </c>
      <c r="E379" s="165">
        <v>1.4616762000000001</v>
      </c>
      <c r="F379" s="165">
        <v>3.4255597999999998E-2</v>
      </c>
      <c r="G379" s="165">
        <v>0.110201985</v>
      </c>
    </row>
    <row r="380" spans="1:7">
      <c r="A380" s="8"/>
      <c r="B380" s="10">
        <v>70</v>
      </c>
      <c r="C380" s="166" t="s">
        <v>2551</v>
      </c>
      <c r="D380" s="165">
        <v>0.40825453</v>
      </c>
      <c r="E380" s="165">
        <v>1.4535747000000001</v>
      </c>
      <c r="F380" s="165">
        <v>2.3529412E-2</v>
      </c>
      <c r="G380" s="165">
        <v>0.11424533000000001</v>
      </c>
    </row>
    <row r="381" spans="1:7">
      <c r="A381" s="8"/>
      <c r="B381" s="10">
        <v>71</v>
      </c>
      <c r="C381" s="166" t="s">
        <v>2558</v>
      </c>
      <c r="D381" s="165">
        <v>0.39468120000000001</v>
      </c>
      <c r="E381" s="165">
        <v>1.4515148</v>
      </c>
      <c r="F381" s="165">
        <v>2.9205607000000001E-2</v>
      </c>
      <c r="G381" s="165">
        <v>0.114442214</v>
      </c>
    </row>
    <row r="382" spans="1:7">
      <c r="A382" s="8"/>
      <c r="B382" s="10">
        <v>72</v>
      </c>
      <c r="C382" s="166" t="s">
        <v>2516</v>
      </c>
      <c r="D382" s="165">
        <v>0.34456629999999999</v>
      </c>
      <c r="E382" s="165">
        <v>1.4423360000000001</v>
      </c>
      <c r="F382" s="165">
        <v>3.0991734999999999E-3</v>
      </c>
      <c r="G382" s="165">
        <v>0.11951399</v>
      </c>
    </row>
    <row r="383" spans="1:7">
      <c r="A383" s="8"/>
      <c r="B383" s="10">
        <v>73</v>
      </c>
      <c r="C383" s="166" t="s">
        <v>1495</v>
      </c>
      <c r="D383" s="165">
        <v>0.34977554999999999</v>
      </c>
      <c r="E383" s="165">
        <v>1.4261903</v>
      </c>
      <c r="F383" s="165">
        <v>6.2305294000000004E-3</v>
      </c>
      <c r="G383" s="165">
        <v>0.12715086</v>
      </c>
    </row>
    <row r="384" spans="1:7">
      <c r="A384" s="8"/>
      <c r="B384" s="10">
        <v>74</v>
      </c>
      <c r="C384" s="166" t="s">
        <v>2559</v>
      </c>
      <c r="D384" s="165">
        <v>0.41728695999999998</v>
      </c>
      <c r="E384" s="165">
        <v>1.4078850000000001</v>
      </c>
      <c r="F384" s="165">
        <v>4.6740469999999999E-2</v>
      </c>
      <c r="G384" s="165">
        <v>0.13569466999999999</v>
      </c>
    </row>
    <row r="385" spans="1:7">
      <c r="A385" s="8"/>
      <c r="B385" s="10">
        <v>75</v>
      </c>
      <c r="C385" s="166" t="s">
        <v>1490</v>
      </c>
      <c r="D385" s="165">
        <v>0.3332639</v>
      </c>
      <c r="E385" s="165">
        <v>1.3984401</v>
      </c>
      <c r="F385" s="165">
        <v>2.0429010000000002E-3</v>
      </c>
      <c r="G385" s="165">
        <v>0.14229328999999999</v>
      </c>
    </row>
    <row r="386" spans="1:7">
      <c r="A386" s="8"/>
      <c r="B386" s="10">
        <v>76</v>
      </c>
      <c r="C386" s="166" t="s">
        <v>1500</v>
      </c>
      <c r="D386" s="165">
        <v>0.32389158000000001</v>
      </c>
      <c r="E386" s="165">
        <v>1.3631070999999999</v>
      </c>
      <c r="F386" s="165">
        <v>8.1466400000000001E-3</v>
      </c>
      <c r="G386" s="165">
        <v>0.17412540000000001</v>
      </c>
    </row>
    <row r="387" spans="1:7">
      <c r="A387" s="8"/>
      <c r="B387" s="10">
        <v>77</v>
      </c>
      <c r="C387" s="166" t="s">
        <v>2535</v>
      </c>
      <c r="D387" s="165">
        <v>0.35499777999999999</v>
      </c>
      <c r="E387" s="165">
        <v>1.3468661</v>
      </c>
      <c r="F387" s="165">
        <v>3.9779004E-2</v>
      </c>
      <c r="G387" s="165">
        <v>0.18704470000000001</v>
      </c>
    </row>
    <row r="388" spans="1:7">
      <c r="A388" s="8"/>
      <c r="B388" s="10">
        <v>78</v>
      </c>
      <c r="C388" s="166" t="s">
        <v>2533</v>
      </c>
      <c r="D388" s="165">
        <v>0.3250999</v>
      </c>
      <c r="E388" s="165">
        <v>1.3405623</v>
      </c>
      <c r="F388" s="165">
        <v>1.4447885000000001E-2</v>
      </c>
      <c r="G388" s="165">
        <v>0.19106424</v>
      </c>
    </row>
    <row r="389" spans="1:7">
      <c r="A389" s="8"/>
      <c r="B389" s="10">
        <v>79</v>
      </c>
      <c r="C389" s="166" t="s">
        <v>1506</v>
      </c>
      <c r="D389" s="165">
        <v>0.31888296999999999</v>
      </c>
      <c r="E389" s="165">
        <v>1.3355752000000001</v>
      </c>
      <c r="F389" s="165">
        <v>1.3265305999999999E-2</v>
      </c>
      <c r="G389" s="165">
        <v>0.19398399</v>
      </c>
    </row>
    <row r="390" spans="1:7">
      <c r="A390" s="8"/>
      <c r="B390" s="10">
        <v>80</v>
      </c>
      <c r="C390" s="167" t="s">
        <v>2323</v>
      </c>
      <c r="D390" s="168">
        <v>-0.67723023999999998</v>
      </c>
      <c r="E390" s="168">
        <v>-2.8260830000000001</v>
      </c>
      <c r="F390" s="168">
        <v>0</v>
      </c>
      <c r="G390" s="168">
        <v>0</v>
      </c>
    </row>
    <row r="391" spans="1:7">
      <c r="A391" s="8"/>
      <c r="B391" s="10">
        <v>81</v>
      </c>
      <c r="C391" s="167" t="s">
        <v>2324</v>
      </c>
      <c r="D391" s="168">
        <v>-0.67298793999999995</v>
      </c>
      <c r="E391" s="168">
        <v>-2.7230370000000002</v>
      </c>
      <c r="F391" s="168">
        <v>0</v>
      </c>
      <c r="G391" s="168">
        <v>0</v>
      </c>
    </row>
    <row r="392" spans="1:7">
      <c r="A392" s="8"/>
      <c r="B392" s="10">
        <v>82</v>
      </c>
      <c r="C392" s="167" t="s">
        <v>2333</v>
      </c>
      <c r="D392" s="168">
        <v>-0.56839030000000001</v>
      </c>
      <c r="E392" s="168">
        <v>-2.6868192999999998</v>
      </c>
      <c r="F392" s="168">
        <v>0</v>
      </c>
      <c r="G392" s="168">
        <v>0</v>
      </c>
    </row>
    <row r="393" spans="1:7">
      <c r="A393" s="8"/>
      <c r="B393" s="10">
        <v>83</v>
      </c>
      <c r="C393" s="167" t="s">
        <v>2331</v>
      </c>
      <c r="D393" s="168">
        <v>-0.59925949999999994</v>
      </c>
      <c r="E393" s="168">
        <v>-2.6323523999999998</v>
      </c>
      <c r="F393" s="168">
        <v>0</v>
      </c>
      <c r="G393" s="168">
        <v>0</v>
      </c>
    </row>
    <row r="394" spans="1:7">
      <c r="A394" s="8"/>
      <c r="B394" s="10">
        <v>84</v>
      </c>
      <c r="C394" s="167" t="s">
        <v>2327</v>
      </c>
      <c r="D394" s="168">
        <v>-0.55882304999999999</v>
      </c>
      <c r="E394" s="168">
        <v>-2.5812035</v>
      </c>
      <c r="F394" s="168">
        <v>0</v>
      </c>
      <c r="G394" s="168">
        <v>0</v>
      </c>
    </row>
    <row r="395" spans="1:7">
      <c r="A395" s="8"/>
      <c r="B395" s="10">
        <v>85</v>
      </c>
      <c r="C395" s="167" t="s">
        <v>2478</v>
      </c>
      <c r="D395" s="168">
        <v>-0.50597422999999997</v>
      </c>
      <c r="E395" s="168">
        <v>-2.5232559999999999</v>
      </c>
      <c r="F395" s="168">
        <v>0</v>
      </c>
      <c r="G395" s="168">
        <v>0</v>
      </c>
    </row>
    <row r="396" spans="1:7">
      <c r="A396" s="8"/>
      <c r="B396" s="10">
        <v>86</v>
      </c>
      <c r="C396" s="167" t="s">
        <v>2328</v>
      </c>
      <c r="D396" s="168">
        <v>-0.56604520000000003</v>
      </c>
      <c r="E396" s="168">
        <v>-2.4459154999999999</v>
      </c>
      <c r="F396" s="168">
        <v>0</v>
      </c>
      <c r="G396" s="168">
        <v>0</v>
      </c>
    </row>
    <row r="397" spans="1:7">
      <c r="A397" s="8"/>
      <c r="B397" s="10">
        <v>87</v>
      </c>
      <c r="C397" s="167" t="s">
        <v>2326</v>
      </c>
      <c r="D397" s="168">
        <v>-0.58232415000000004</v>
      </c>
      <c r="E397" s="168">
        <v>-2.4280176</v>
      </c>
      <c r="F397" s="168">
        <v>0</v>
      </c>
      <c r="G397" s="168">
        <v>0</v>
      </c>
    </row>
    <row r="398" spans="1:7">
      <c r="A398" s="8"/>
      <c r="B398" s="10">
        <v>88</v>
      </c>
      <c r="C398" s="169" t="s">
        <v>2305</v>
      </c>
      <c r="D398" s="168">
        <v>-0.61006415000000003</v>
      </c>
      <c r="E398" s="168">
        <v>-2.3326647</v>
      </c>
      <c r="F398" s="168">
        <v>0</v>
      </c>
      <c r="G398" s="168">
        <v>1.2912089000000001E-4</v>
      </c>
    </row>
    <row r="399" spans="1:7">
      <c r="A399" s="8"/>
      <c r="B399" s="10">
        <v>89</v>
      </c>
      <c r="C399" s="167" t="s">
        <v>2523</v>
      </c>
      <c r="D399" s="168">
        <v>-0.62913984000000001</v>
      </c>
      <c r="E399" s="168">
        <v>-2.3535545</v>
      </c>
      <c r="F399" s="168">
        <v>0</v>
      </c>
      <c r="G399" s="168">
        <v>1.3905326999999999E-4</v>
      </c>
    </row>
    <row r="400" spans="1:7">
      <c r="A400" s="8"/>
      <c r="B400" s="10">
        <v>90</v>
      </c>
      <c r="C400" s="167" t="s">
        <v>2335</v>
      </c>
      <c r="D400" s="168">
        <v>-0.71303134999999995</v>
      </c>
      <c r="E400" s="168">
        <v>-2.3660998000000002</v>
      </c>
      <c r="F400" s="168">
        <v>0</v>
      </c>
      <c r="G400" s="168">
        <v>1.5064103000000001E-4</v>
      </c>
    </row>
    <row r="401" spans="1:7">
      <c r="A401" s="8"/>
      <c r="B401" s="10">
        <v>91</v>
      </c>
      <c r="C401" s="167" t="s">
        <v>2336</v>
      </c>
      <c r="D401" s="168">
        <v>-0.49006664999999999</v>
      </c>
      <c r="E401" s="168">
        <v>-2.3680395999999999</v>
      </c>
      <c r="F401" s="168">
        <v>0</v>
      </c>
      <c r="G401" s="168">
        <v>1.6433568000000001E-4</v>
      </c>
    </row>
    <row r="402" spans="1:7">
      <c r="A402" s="8"/>
      <c r="B402" s="10">
        <v>92</v>
      </c>
      <c r="C402" s="167" t="s">
        <v>2306</v>
      </c>
      <c r="D402" s="168">
        <v>-0.62260380000000004</v>
      </c>
      <c r="E402" s="168">
        <v>-2.4017324000000002</v>
      </c>
      <c r="F402" s="168">
        <v>0</v>
      </c>
      <c r="G402" s="168">
        <v>1.8076925000000001E-4</v>
      </c>
    </row>
    <row r="403" spans="1:7">
      <c r="A403" s="8"/>
      <c r="B403" s="10">
        <v>93</v>
      </c>
      <c r="C403" s="167" t="s">
        <v>2308</v>
      </c>
      <c r="D403" s="168">
        <v>-0.64561349999999995</v>
      </c>
      <c r="E403" s="168">
        <v>-2.4089330000000002</v>
      </c>
      <c r="F403" s="168">
        <v>0</v>
      </c>
      <c r="G403" s="168">
        <v>2.0085470000000001E-4</v>
      </c>
    </row>
    <row r="404" spans="1:7">
      <c r="A404" s="8"/>
      <c r="B404" s="10">
        <v>94</v>
      </c>
      <c r="C404" s="167" t="s">
        <v>2479</v>
      </c>
      <c r="D404" s="168">
        <v>-0.41172530000000002</v>
      </c>
      <c r="E404" s="168">
        <v>-2.1992916999999998</v>
      </c>
      <c r="F404" s="168">
        <v>0</v>
      </c>
      <c r="G404" s="168">
        <v>6.3502985999999999E-4</v>
      </c>
    </row>
    <row r="405" spans="1:7">
      <c r="A405" s="8"/>
      <c r="B405" s="10">
        <v>95</v>
      </c>
      <c r="C405" s="167" t="s">
        <v>2524</v>
      </c>
      <c r="D405" s="168">
        <v>-0.68663675000000002</v>
      </c>
      <c r="E405" s="168">
        <v>-2.1102479000000001</v>
      </c>
      <c r="F405" s="168">
        <v>0</v>
      </c>
      <c r="G405" s="168">
        <v>2.0856452000000002E-3</v>
      </c>
    </row>
    <row r="406" spans="1:7">
      <c r="A406" s="8"/>
      <c r="B406" s="10">
        <v>96</v>
      </c>
      <c r="C406" s="167" t="s">
        <v>2337</v>
      </c>
      <c r="D406" s="168">
        <v>-0.52676389999999995</v>
      </c>
      <c r="E406" s="168">
        <v>-2.0399522999999999</v>
      </c>
      <c r="F406" s="168">
        <v>0</v>
      </c>
      <c r="G406" s="168">
        <v>3.5260514999999998E-3</v>
      </c>
    </row>
    <row r="407" spans="1:7">
      <c r="A407" s="8"/>
      <c r="B407" s="10">
        <v>97</v>
      </c>
      <c r="C407" s="169" t="s">
        <v>2307</v>
      </c>
      <c r="D407" s="168">
        <v>-0.63087267000000002</v>
      </c>
      <c r="E407" s="168">
        <v>-2.0146258000000001</v>
      </c>
      <c r="F407" s="168">
        <v>0</v>
      </c>
      <c r="G407" s="168">
        <v>4.6391339999999996E-3</v>
      </c>
    </row>
    <row r="408" spans="1:7">
      <c r="A408" s="8"/>
      <c r="B408" s="10">
        <v>98</v>
      </c>
      <c r="C408" s="167" t="s">
        <v>2332</v>
      </c>
      <c r="D408" s="168">
        <v>-0.4542059</v>
      </c>
      <c r="E408" s="168">
        <v>-1.9762653999999999</v>
      </c>
      <c r="F408" s="168">
        <v>0</v>
      </c>
      <c r="G408" s="168">
        <v>6.0034622000000003E-3</v>
      </c>
    </row>
    <row r="409" spans="1:7">
      <c r="A409" s="8"/>
      <c r="B409" s="10">
        <v>99</v>
      </c>
      <c r="C409" s="167" t="s">
        <v>2329</v>
      </c>
      <c r="D409" s="168">
        <v>-0.53736943000000004</v>
      </c>
      <c r="E409" s="168">
        <v>-1.9244382</v>
      </c>
      <c r="F409" s="168">
        <v>3.8461538E-3</v>
      </c>
      <c r="G409" s="168">
        <v>8.501382E-3</v>
      </c>
    </row>
    <row r="410" spans="1:7">
      <c r="A410" s="8"/>
      <c r="B410" s="10">
        <v>100</v>
      </c>
      <c r="C410" s="167" t="s">
        <v>2482</v>
      </c>
      <c r="D410" s="168">
        <v>-0.38728234</v>
      </c>
      <c r="E410" s="168">
        <v>-1.8547994000000001</v>
      </c>
      <c r="F410" s="168">
        <v>0</v>
      </c>
      <c r="G410" s="168">
        <v>1.4560818E-2</v>
      </c>
    </row>
    <row r="411" spans="1:7">
      <c r="A411" s="8"/>
      <c r="B411" s="10">
        <v>101</v>
      </c>
      <c r="C411" s="169" t="s">
        <v>2560</v>
      </c>
      <c r="D411" s="168">
        <v>-0.40081325000000001</v>
      </c>
      <c r="E411" s="168">
        <v>-1.8351579</v>
      </c>
      <c r="F411" s="168">
        <v>7.8125E-3</v>
      </c>
      <c r="G411" s="168">
        <v>1.5181249000000001E-2</v>
      </c>
    </row>
    <row r="412" spans="1:7">
      <c r="A412" s="8"/>
      <c r="B412" s="10">
        <v>102</v>
      </c>
      <c r="C412" s="167" t="s">
        <v>2334</v>
      </c>
      <c r="D412" s="168">
        <v>-0.49488184000000002</v>
      </c>
      <c r="E412" s="168">
        <v>-1.8402383</v>
      </c>
      <c r="F412" s="168">
        <v>0</v>
      </c>
      <c r="G412" s="168">
        <v>1.5427728E-2</v>
      </c>
    </row>
    <row r="413" spans="1:7">
      <c r="A413" s="8"/>
      <c r="B413" s="10">
        <v>103</v>
      </c>
      <c r="C413" s="169" t="s">
        <v>2561</v>
      </c>
      <c r="D413" s="168">
        <v>-0.37694126</v>
      </c>
      <c r="E413" s="168">
        <v>-1.8029983999999999</v>
      </c>
      <c r="F413" s="168">
        <v>0</v>
      </c>
      <c r="G413" s="168">
        <v>1.7424775E-2</v>
      </c>
    </row>
    <row r="414" spans="1:7">
      <c r="A414" s="8"/>
      <c r="B414" s="10">
        <v>104</v>
      </c>
      <c r="C414" s="167" t="s">
        <v>2496</v>
      </c>
      <c r="D414" s="168">
        <v>-0.55953870000000006</v>
      </c>
      <c r="E414" s="168">
        <v>-1.7629229</v>
      </c>
      <c r="F414" s="168">
        <v>1.3333334000000001E-2</v>
      </c>
      <c r="G414" s="168">
        <v>2.1738469999999999E-2</v>
      </c>
    </row>
    <row r="415" spans="1:7">
      <c r="A415" s="8"/>
      <c r="B415" s="10">
        <v>105</v>
      </c>
      <c r="C415" s="167" t="s">
        <v>2562</v>
      </c>
      <c r="D415" s="168">
        <v>-0.40095782000000002</v>
      </c>
      <c r="E415" s="168">
        <v>-1.7413993000000001</v>
      </c>
      <c r="F415" s="168">
        <v>0</v>
      </c>
      <c r="G415" s="168">
        <v>2.2947329999999998E-2</v>
      </c>
    </row>
    <row r="416" spans="1:7">
      <c r="A416" s="8"/>
      <c r="B416" s="10">
        <v>106</v>
      </c>
      <c r="C416" s="167" t="s">
        <v>2330</v>
      </c>
      <c r="D416" s="168">
        <v>-0.47686800000000001</v>
      </c>
      <c r="E416" s="168">
        <v>-1.7452519</v>
      </c>
      <c r="F416" s="168">
        <v>4.3103450000000001E-3</v>
      </c>
      <c r="G416" s="168">
        <v>2.3192659000000001E-2</v>
      </c>
    </row>
    <row r="417" spans="1:7">
      <c r="A417" s="8"/>
      <c r="B417" s="10">
        <v>107</v>
      </c>
      <c r="C417" s="167" t="s">
        <v>2481</v>
      </c>
      <c r="D417" s="168">
        <v>-0.43262455</v>
      </c>
      <c r="E417" s="168">
        <v>-1.7463654</v>
      </c>
      <c r="F417" s="168">
        <v>9.661836E-3</v>
      </c>
      <c r="G417" s="168">
        <v>2.3948567E-2</v>
      </c>
    </row>
    <row r="418" spans="1:7">
      <c r="A418" s="8"/>
      <c r="B418" s="10">
        <v>108</v>
      </c>
      <c r="C418" s="167" t="s">
        <v>2325</v>
      </c>
      <c r="D418" s="168">
        <v>-0.34194064000000002</v>
      </c>
      <c r="E418" s="168">
        <v>-1.7274963000000001</v>
      </c>
      <c r="F418" s="168">
        <v>0</v>
      </c>
      <c r="G418" s="168">
        <v>2.4263043000000001E-2</v>
      </c>
    </row>
    <row r="419" spans="1:7">
      <c r="A419" s="8"/>
      <c r="B419" s="10">
        <v>109</v>
      </c>
      <c r="C419" s="167" t="s">
        <v>2563</v>
      </c>
      <c r="D419" s="168">
        <v>-0.40526689999999999</v>
      </c>
      <c r="E419" s="168">
        <v>-1.7145417000000001</v>
      </c>
      <c r="F419" s="168">
        <v>0</v>
      </c>
      <c r="G419" s="168">
        <v>2.5819106000000001E-2</v>
      </c>
    </row>
    <row r="420" spans="1:7">
      <c r="A420" s="8"/>
      <c r="B420" s="10">
        <v>110</v>
      </c>
      <c r="C420" s="169" t="s">
        <v>2483</v>
      </c>
      <c r="D420" s="168">
        <v>-0.26210755000000002</v>
      </c>
      <c r="E420" s="168">
        <v>-1.6704220000000001</v>
      </c>
      <c r="F420" s="168">
        <v>0</v>
      </c>
      <c r="G420" s="168">
        <v>3.4209719999999999E-2</v>
      </c>
    </row>
    <row r="421" spans="1:7">
      <c r="A421" s="8"/>
      <c r="B421" s="10">
        <v>111</v>
      </c>
      <c r="C421" s="167" t="s">
        <v>2525</v>
      </c>
      <c r="D421" s="168">
        <v>-0.47114798000000002</v>
      </c>
      <c r="E421" s="168">
        <v>-1.6418134</v>
      </c>
      <c r="F421" s="168">
        <v>8.0321279999999995E-3</v>
      </c>
      <c r="G421" s="168">
        <v>3.9665594999999998E-2</v>
      </c>
    </row>
    <row r="422" spans="1:7">
      <c r="A422" s="8"/>
      <c r="B422" s="10">
        <v>112</v>
      </c>
      <c r="C422" s="169" t="s">
        <v>2484</v>
      </c>
      <c r="D422" s="168">
        <v>-0.289464</v>
      </c>
      <c r="E422" s="168">
        <v>-1.6322140999999999</v>
      </c>
      <c r="F422" s="168">
        <v>0</v>
      </c>
      <c r="G422" s="168">
        <v>4.1103803000000001E-2</v>
      </c>
    </row>
    <row r="423" spans="1:7">
      <c r="A423" s="8"/>
      <c r="B423" s="10">
        <v>113</v>
      </c>
      <c r="C423" s="169" t="s">
        <v>2497</v>
      </c>
      <c r="D423" s="168">
        <v>-0.25763216999999999</v>
      </c>
      <c r="E423" s="168">
        <v>-1.4635937999999999</v>
      </c>
      <c r="F423" s="168">
        <v>0</v>
      </c>
      <c r="G423" s="168">
        <v>0.10358608499999999</v>
      </c>
    </row>
    <row r="424" spans="1:7">
      <c r="A424" s="8"/>
      <c r="B424" s="10">
        <v>114</v>
      </c>
      <c r="C424" s="169" t="s">
        <v>2490</v>
      </c>
      <c r="D424" s="168">
        <v>-0.25823184999999999</v>
      </c>
      <c r="E424" s="168">
        <v>-1.4668102000000001</v>
      </c>
      <c r="F424" s="168">
        <v>0</v>
      </c>
      <c r="G424" s="168">
        <v>0.10457705</v>
      </c>
    </row>
    <row r="425" spans="1:7">
      <c r="A425" s="8"/>
      <c r="B425" s="10">
        <v>115</v>
      </c>
      <c r="C425" s="169" t="s">
        <v>2488</v>
      </c>
      <c r="D425" s="168">
        <v>-0.26087719999999998</v>
      </c>
      <c r="E425" s="168">
        <v>-1.4697750000000001</v>
      </c>
      <c r="F425" s="168">
        <v>0</v>
      </c>
      <c r="G425" s="168">
        <v>0.107890956</v>
      </c>
    </row>
    <row r="426" spans="1:7">
      <c r="A426" s="8"/>
      <c r="B426" s="10">
        <v>116</v>
      </c>
      <c r="C426" s="169" t="s">
        <v>2495</v>
      </c>
      <c r="D426" s="168">
        <v>-0.27276420000000001</v>
      </c>
      <c r="E426" s="168">
        <v>-1.4721861000000001</v>
      </c>
      <c r="F426" s="168">
        <v>0</v>
      </c>
      <c r="G426" s="168">
        <v>0.10998041</v>
      </c>
    </row>
    <row r="427" spans="1:7">
      <c r="A427" s="8"/>
      <c r="B427" s="10">
        <v>117</v>
      </c>
      <c r="C427" s="169" t="s">
        <v>2564</v>
      </c>
      <c r="D427" s="168">
        <v>-0.28231079999999997</v>
      </c>
      <c r="E427" s="168">
        <v>-1.4280470999999999</v>
      </c>
      <c r="F427" s="168">
        <v>1.9417475999999999E-2</v>
      </c>
      <c r="G427" s="168">
        <v>0.11080950000000001</v>
      </c>
    </row>
    <row r="428" spans="1:7">
      <c r="A428" s="8"/>
      <c r="B428" s="10">
        <v>118</v>
      </c>
      <c r="C428" s="169" t="s">
        <v>2565</v>
      </c>
      <c r="D428" s="168">
        <v>-0.28419562999999998</v>
      </c>
      <c r="E428" s="168">
        <v>-1.4351311</v>
      </c>
      <c r="F428" s="168">
        <v>0.02</v>
      </c>
      <c r="G428" s="168">
        <v>0.11115482</v>
      </c>
    </row>
    <row r="429" spans="1:7">
      <c r="A429" s="8"/>
      <c r="B429" s="10">
        <v>119</v>
      </c>
      <c r="C429" s="169" t="s">
        <v>2498</v>
      </c>
      <c r="D429" s="168">
        <v>-0.26338552999999998</v>
      </c>
      <c r="E429" s="168">
        <v>-1.4457793000000001</v>
      </c>
      <c r="F429" s="168">
        <v>0</v>
      </c>
      <c r="G429" s="168">
        <v>0.11262219</v>
      </c>
    </row>
    <row r="430" spans="1:7">
      <c r="A430" s="8"/>
      <c r="B430" s="10">
        <v>120</v>
      </c>
      <c r="C430" s="169" t="s">
        <v>2554</v>
      </c>
      <c r="D430" s="168">
        <v>-0.24980679</v>
      </c>
      <c r="E430" s="168">
        <v>-1.4355172</v>
      </c>
      <c r="F430" s="168">
        <v>0</v>
      </c>
      <c r="G430" s="168">
        <v>0.113651566</v>
      </c>
    </row>
    <row r="431" spans="1:7">
      <c r="A431" s="8"/>
      <c r="B431" s="10">
        <v>121</v>
      </c>
      <c r="C431" s="169" t="s">
        <v>2494</v>
      </c>
      <c r="D431" s="168">
        <v>-0.27038469999999998</v>
      </c>
      <c r="E431" s="168">
        <v>-1.436048</v>
      </c>
      <c r="F431" s="168">
        <v>0</v>
      </c>
      <c r="G431" s="168">
        <v>0.116285086</v>
      </c>
    </row>
    <row r="432" spans="1:7">
      <c r="A432" s="8"/>
      <c r="B432" s="10">
        <v>122</v>
      </c>
      <c r="C432" s="169" t="s">
        <v>2566</v>
      </c>
      <c r="D432" s="168">
        <v>-0.23774885000000001</v>
      </c>
      <c r="E432" s="168">
        <v>-1.4112494</v>
      </c>
      <c r="F432" s="168">
        <v>0</v>
      </c>
      <c r="G432" s="168">
        <v>0.11831843</v>
      </c>
    </row>
    <row r="433" spans="1:7">
      <c r="A433" s="8"/>
      <c r="B433" s="10">
        <v>123</v>
      </c>
      <c r="C433" s="169" t="s">
        <v>2567</v>
      </c>
      <c r="D433" s="168">
        <v>-0.23847993000000001</v>
      </c>
      <c r="E433" s="168">
        <v>-1.3815995000000001</v>
      </c>
      <c r="F433" s="168">
        <v>0</v>
      </c>
      <c r="G433" s="168">
        <v>0.12796426</v>
      </c>
    </row>
    <row r="434" spans="1:7">
      <c r="A434" s="8"/>
      <c r="B434" s="10">
        <v>124</v>
      </c>
      <c r="C434" s="167" t="s">
        <v>2480</v>
      </c>
      <c r="D434" s="168">
        <v>-0.30056455999999998</v>
      </c>
      <c r="E434" s="168">
        <v>-1.3868929999999999</v>
      </c>
      <c r="F434" s="168">
        <v>2.4844721E-2</v>
      </c>
      <c r="G434" s="168">
        <v>0.12946463999999999</v>
      </c>
    </row>
    <row r="435" spans="1:7">
      <c r="A435" s="170" t="s">
        <v>2568</v>
      </c>
      <c r="B435" s="237">
        <v>1</v>
      </c>
      <c r="C435" s="171" t="s">
        <v>1509</v>
      </c>
      <c r="D435" s="172">
        <v>0.70598329999999998</v>
      </c>
      <c r="E435" s="172">
        <v>2.8073299999999999</v>
      </c>
      <c r="F435" s="172">
        <v>0</v>
      </c>
      <c r="G435" s="172">
        <v>0</v>
      </c>
    </row>
    <row r="436" spans="1:7">
      <c r="A436" s="173"/>
      <c r="B436" s="235">
        <v>2</v>
      </c>
      <c r="C436" s="174" t="s">
        <v>2294</v>
      </c>
      <c r="D436" s="175">
        <v>0.68431777000000005</v>
      </c>
      <c r="E436" s="175">
        <v>2.7306879999999998</v>
      </c>
      <c r="F436" s="175">
        <v>0</v>
      </c>
      <c r="G436" s="175">
        <v>0</v>
      </c>
    </row>
    <row r="437" spans="1:7">
      <c r="A437" s="173"/>
      <c r="B437" s="235">
        <v>3</v>
      </c>
      <c r="C437" s="174" t="s">
        <v>2293</v>
      </c>
      <c r="D437" s="175">
        <v>0.58436100000000002</v>
      </c>
      <c r="E437" s="175">
        <v>2.5009627000000001</v>
      </c>
      <c r="F437" s="175">
        <v>0</v>
      </c>
      <c r="G437" s="175">
        <v>0</v>
      </c>
    </row>
    <row r="438" spans="1:7">
      <c r="A438" s="173"/>
      <c r="B438" s="235">
        <v>4</v>
      </c>
      <c r="C438" s="174" t="s">
        <v>2295</v>
      </c>
      <c r="D438" s="175">
        <v>0.48636436</v>
      </c>
      <c r="E438" s="175">
        <v>2.2182925</v>
      </c>
      <c r="F438" s="175">
        <v>0</v>
      </c>
      <c r="G438" s="175">
        <v>0</v>
      </c>
    </row>
    <row r="439" spans="1:7">
      <c r="A439" s="173"/>
      <c r="B439" s="235">
        <v>5</v>
      </c>
      <c r="C439" s="174" t="s">
        <v>2298</v>
      </c>
      <c r="D439" s="175">
        <v>0.49973162999999998</v>
      </c>
      <c r="E439" s="175">
        <v>2.1970363000000002</v>
      </c>
      <c r="F439" s="175">
        <v>0</v>
      </c>
      <c r="G439" s="175">
        <v>0</v>
      </c>
    </row>
    <row r="440" spans="1:7">
      <c r="A440" s="173"/>
      <c r="B440" s="235">
        <v>6</v>
      </c>
      <c r="C440" s="174" t="s">
        <v>2297</v>
      </c>
      <c r="D440" s="175">
        <v>0.51644283999999996</v>
      </c>
      <c r="E440" s="175">
        <v>2.1449142000000001</v>
      </c>
      <c r="F440" s="175">
        <v>0</v>
      </c>
      <c r="G440" s="175">
        <v>1.9855071000000001E-4</v>
      </c>
    </row>
    <row r="441" spans="1:7">
      <c r="A441" s="173"/>
      <c r="B441" s="235">
        <v>7</v>
      </c>
      <c r="C441" s="176" t="s">
        <v>2301</v>
      </c>
      <c r="D441" s="175">
        <v>0.45794663000000002</v>
      </c>
      <c r="E441" s="175">
        <v>2.0585171999999998</v>
      </c>
      <c r="F441" s="175">
        <v>0</v>
      </c>
      <c r="G441" s="175">
        <v>1.4170821999999999E-3</v>
      </c>
    </row>
    <row r="442" spans="1:7">
      <c r="A442" s="173"/>
      <c r="B442" s="235">
        <v>8</v>
      </c>
      <c r="C442" s="174" t="s">
        <v>2296</v>
      </c>
      <c r="D442" s="175">
        <v>0.60994356999999999</v>
      </c>
      <c r="E442" s="175">
        <v>2.0380541999999999</v>
      </c>
      <c r="F442" s="175">
        <v>0</v>
      </c>
      <c r="G442" s="175">
        <v>1.961843E-3</v>
      </c>
    </row>
    <row r="443" spans="1:7">
      <c r="A443" s="173"/>
      <c r="B443" s="235">
        <v>9</v>
      </c>
      <c r="C443" s="174" t="s">
        <v>2299</v>
      </c>
      <c r="D443" s="175">
        <v>0.59300269999999999</v>
      </c>
      <c r="E443" s="175">
        <v>2.0106275</v>
      </c>
      <c r="F443" s="175">
        <v>0</v>
      </c>
      <c r="G443" s="175">
        <v>2.4509327000000001E-3</v>
      </c>
    </row>
    <row r="444" spans="1:7">
      <c r="A444" s="173"/>
      <c r="B444" s="235">
        <v>10</v>
      </c>
      <c r="C444" s="174" t="s">
        <v>2300</v>
      </c>
      <c r="D444" s="175">
        <v>0.68836266000000002</v>
      </c>
      <c r="E444" s="175">
        <v>1.9870805</v>
      </c>
      <c r="F444" s="175">
        <v>0</v>
      </c>
      <c r="G444" s="175">
        <v>2.8569176999999999E-3</v>
      </c>
    </row>
    <row r="445" spans="1:7">
      <c r="A445" s="173"/>
      <c r="B445" s="235">
        <v>11</v>
      </c>
      <c r="C445" s="176" t="s">
        <v>2304</v>
      </c>
      <c r="D445" s="175">
        <v>0.54103637000000004</v>
      </c>
      <c r="E445" s="175">
        <v>1.8882083999999999</v>
      </c>
      <c r="F445" s="175">
        <v>1.4492754E-3</v>
      </c>
      <c r="G445" s="175">
        <v>1.0683742E-2</v>
      </c>
    </row>
    <row r="446" spans="1:7">
      <c r="A446" s="173"/>
      <c r="B446" s="235">
        <v>12</v>
      </c>
      <c r="C446" s="176" t="s">
        <v>2530</v>
      </c>
      <c r="D446" s="175">
        <v>0.53456669999999995</v>
      </c>
      <c r="E446" s="175">
        <v>1.8337831</v>
      </c>
      <c r="F446" s="175">
        <v>0</v>
      </c>
      <c r="G446" s="175">
        <v>1.7510852E-2</v>
      </c>
    </row>
    <row r="447" spans="1:7">
      <c r="A447" s="173"/>
      <c r="B447" s="235">
        <v>13</v>
      </c>
      <c r="C447" s="174" t="s">
        <v>2302</v>
      </c>
      <c r="D447" s="175">
        <v>0.49925229999999998</v>
      </c>
      <c r="E447" s="175">
        <v>1.8084119999999999</v>
      </c>
      <c r="F447" s="175">
        <v>5.9435362999999998E-3</v>
      </c>
      <c r="G447" s="175">
        <v>1.8968094000000001E-2</v>
      </c>
    </row>
    <row r="448" spans="1:7">
      <c r="A448" s="173"/>
      <c r="B448" s="235">
        <v>14</v>
      </c>
      <c r="C448" s="174" t="s">
        <v>2309</v>
      </c>
      <c r="D448" s="175">
        <v>0.47738062999999997</v>
      </c>
      <c r="E448" s="175">
        <v>1.8101541000000001</v>
      </c>
      <c r="F448" s="175">
        <v>0</v>
      </c>
      <c r="G448" s="175">
        <v>2.0013914000000001E-2</v>
      </c>
    </row>
    <row r="449" spans="1:7">
      <c r="A449" s="173"/>
      <c r="B449" s="235">
        <v>15</v>
      </c>
      <c r="C449" s="174" t="s">
        <v>2303</v>
      </c>
      <c r="D449" s="175">
        <v>0.46506997999999999</v>
      </c>
      <c r="E449" s="175">
        <v>1.7602066000000001</v>
      </c>
      <c r="F449" s="175">
        <v>5.6497175E-3</v>
      </c>
      <c r="G449" s="175">
        <v>2.8844278000000001E-2</v>
      </c>
    </row>
    <row r="450" spans="1:7">
      <c r="A450" s="173"/>
      <c r="B450" s="235">
        <v>16</v>
      </c>
      <c r="C450" s="176" t="s">
        <v>2569</v>
      </c>
      <c r="D450" s="175">
        <v>0.51877682999999997</v>
      </c>
      <c r="E450" s="175">
        <v>1.7092400000000001</v>
      </c>
      <c r="F450" s="175">
        <v>6.2597809999999999E-3</v>
      </c>
      <c r="G450" s="175">
        <v>4.4888615999999999E-2</v>
      </c>
    </row>
    <row r="451" spans="1:7">
      <c r="A451" s="173"/>
      <c r="B451" s="235">
        <v>17</v>
      </c>
      <c r="C451" s="176" t="s">
        <v>2570</v>
      </c>
      <c r="D451" s="175">
        <v>0.47879735000000001</v>
      </c>
      <c r="E451" s="175">
        <v>1.6765823</v>
      </c>
      <c r="F451" s="175">
        <v>1.1958146500000001E-2</v>
      </c>
      <c r="G451" s="175">
        <v>5.7463907000000002E-2</v>
      </c>
    </row>
    <row r="452" spans="1:7">
      <c r="A452" s="173"/>
      <c r="B452" s="235">
        <v>18</v>
      </c>
      <c r="C452" s="174" t="s">
        <v>2553</v>
      </c>
      <c r="D452" s="175">
        <v>0.53912510000000002</v>
      </c>
      <c r="E452" s="175">
        <v>1.6575462999999999</v>
      </c>
      <c r="F452" s="175">
        <v>1.4900662E-2</v>
      </c>
      <c r="G452" s="175">
        <v>6.3863589999999998E-2</v>
      </c>
    </row>
    <row r="453" spans="1:7">
      <c r="A453" s="173"/>
      <c r="B453" s="235">
        <v>19</v>
      </c>
      <c r="C453" s="176" t="s">
        <v>2571</v>
      </c>
      <c r="D453" s="175">
        <v>0.50975349999999997</v>
      </c>
      <c r="E453" s="175">
        <v>1.6244034999999999</v>
      </c>
      <c r="F453" s="175">
        <v>1.9199999999999998E-2</v>
      </c>
      <c r="G453" s="175">
        <v>8.2275580000000001E-2</v>
      </c>
    </row>
    <row r="454" spans="1:7">
      <c r="A454" s="173"/>
      <c r="B454" s="235">
        <v>20</v>
      </c>
      <c r="C454" s="174" t="s">
        <v>2517</v>
      </c>
      <c r="D454" s="175">
        <v>0.46323251999999998</v>
      </c>
      <c r="E454" s="175">
        <v>1.5765388</v>
      </c>
      <c r="F454" s="175">
        <v>2.3952096999999999E-2</v>
      </c>
      <c r="G454" s="175">
        <v>0.1020702</v>
      </c>
    </row>
    <row r="455" spans="1:7">
      <c r="A455" s="173"/>
      <c r="B455" s="235">
        <v>21</v>
      </c>
      <c r="C455" s="174" t="s">
        <v>2572</v>
      </c>
      <c r="D455" s="175">
        <v>0.47472784000000001</v>
      </c>
      <c r="E455" s="175">
        <v>1.5861679</v>
      </c>
      <c r="F455" s="175">
        <v>2.6562499999999999E-2</v>
      </c>
      <c r="G455" s="175">
        <v>0.10290845999999999</v>
      </c>
    </row>
    <row r="456" spans="1:7">
      <c r="A456" s="173"/>
      <c r="B456" s="235">
        <v>22</v>
      </c>
      <c r="C456" s="174" t="s">
        <v>2516</v>
      </c>
      <c r="D456" s="175">
        <v>0.34133422000000002</v>
      </c>
      <c r="E456" s="175">
        <v>1.5791983999999999</v>
      </c>
      <c r="F456" s="175">
        <v>0</v>
      </c>
      <c r="G456" s="175">
        <v>0.104382165</v>
      </c>
    </row>
    <row r="457" spans="1:7">
      <c r="A457" s="173"/>
      <c r="B457" s="235">
        <v>23</v>
      </c>
      <c r="C457" s="174" t="s">
        <v>2573</v>
      </c>
      <c r="D457" s="175">
        <v>0.54743545999999998</v>
      </c>
      <c r="E457" s="175">
        <v>1.5893562000000001</v>
      </c>
      <c r="F457" s="175">
        <v>2.9900333000000001E-2</v>
      </c>
      <c r="G457" s="175">
        <v>0.10525178</v>
      </c>
    </row>
    <row r="458" spans="1:7">
      <c r="A458" s="173"/>
      <c r="B458" s="235">
        <v>24</v>
      </c>
      <c r="C458" s="174" t="s">
        <v>2574</v>
      </c>
      <c r="D458" s="175">
        <v>0.49630350000000001</v>
      </c>
      <c r="E458" s="175">
        <v>1.5249280000000001</v>
      </c>
      <c r="F458" s="175">
        <v>4.262295E-2</v>
      </c>
      <c r="G458" s="175">
        <v>0.14580000000000001</v>
      </c>
    </row>
    <row r="459" spans="1:7">
      <c r="A459" s="173"/>
      <c r="B459" s="235">
        <v>25</v>
      </c>
      <c r="C459" s="174" t="s">
        <v>2575</v>
      </c>
      <c r="D459" s="175">
        <v>0.41955705999999998</v>
      </c>
      <c r="E459" s="175">
        <v>1.5155723999999999</v>
      </c>
      <c r="F459" s="175">
        <v>2.4460431000000001E-2</v>
      </c>
      <c r="G459" s="175">
        <v>0.14983463</v>
      </c>
    </row>
    <row r="460" spans="1:7">
      <c r="A460" s="173"/>
      <c r="B460" s="235">
        <v>26</v>
      </c>
      <c r="C460" s="174" t="s">
        <v>2541</v>
      </c>
      <c r="D460" s="175">
        <v>0.40047440000000001</v>
      </c>
      <c r="E460" s="175">
        <v>1.4767262000000001</v>
      </c>
      <c r="F460" s="175">
        <v>3.1203565999999999E-2</v>
      </c>
      <c r="G460" s="175">
        <v>0.18852316999999999</v>
      </c>
    </row>
    <row r="461" spans="1:7">
      <c r="A461" s="173"/>
      <c r="B461" s="235">
        <v>27</v>
      </c>
      <c r="C461" s="179" t="s">
        <v>2480</v>
      </c>
      <c r="D461" s="178">
        <v>-0.54303855000000001</v>
      </c>
      <c r="E461" s="178">
        <v>-2.4885654000000001</v>
      </c>
      <c r="F461" s="178">
        <v>0</v>
      </c>
      <c r="G461" s="178">
        <v>0</v>
      </c>
    </row>
    <row r="462" spans="1:7">
      <c r="A462" s="173"/>
      <c r="B462" s="235">
        <v>28</v>
      </c>
      <c r="C462" s="177" t="s">
        <v>2323</v>
      </c>
      <c r="D462" s="178">
        <v>-0.60974680000000003</v>
      </c>
      <c r="E462" s="178">
        <v>-2.4536343</v>
      </c>
      <c r="F462" s="178">
        <v>0</v>
      </c>
      <c r="G462" s="178">
        <v>0</v>
      </c>
    </row>
    <row r="463" spans="1:7">
      <c r="A463" s="173"/>
      <c r="B463" s="235">
        <v>29</v>
      </c>
      <c r="C463" s="177" t="s">
        <v>2481</v>
      </c>
      <c r="D463" s="178">
        <v>-0.60819829999999997</v>
      </c>
      <c r="E463" s="178">
        <v>-2.4400194000000002</v>
      </c>
      <c r="F463" s="178">
        <v>0</v>
      </c>
      <c r="G463" s="178">
        <v>0</v>
      </c>
    </row>
    <row r="464" spans="1:7">
      <c r="A464" s="173"/>
      <c r="B464" s="235">
        <v>30</v>
      </c>
      <c r="C464" s="177" t="s">
        <v>2324</v>
      </c>
      <c r="D464" s="178">
        <v>-0.60352813999999999</v>
      </c>
      <c r="E464" s="178">
        <v>-2.4041361999999999</v>
      </c>
      <c r="F464" s="178">
        <v>0</v>
      </c>
      <c r="G464" s="178">
        <v>0</v>
      </c>
    </row>
    <row r="465" spans="1:7">
      <c r="A465" s="173"/>
      <c r="B465" s="235">
        <v>31</v>
      </c>
      <c r="C465" s="177" t="s">
        <v>2333</v>
      </c>
      <c r="D465" s="178">
        <v>-0.51072097000000005</v>
      </c>
      <c r="E465" s="178">
        <v>-2.3882363</v>
      </c>
      <c r="F465" s="178">
        <v>0</v>
      </c>
      <c r="G465" s="178">
        <v>0</v>
      </c>
    </row>
    <row r="466" spans="1:7">
      <c r="A466" s="173"/>
      <c r="B466" s="235">
        <v>32</v>
      </c>
      <c r="C466" s="177" t="s">
        <v>2478</v>
      </c>
      <c r="D466" s="178">
        <v>-0.46931866</v>
      </c>
      <c r="E466" s="178">
        <v>-2.3241508</v>
      </c>
      <c r="F466" s="178">
        <v>0</v>
      </c>
      <c r="G466" s="178">
        <v>2.8633721999999999E-4</v>
      </c>
    </row>
    <row r="467" spans="1:7">
      <c r="A467" s="173"/>
      <c r="B467" s="235">
        <v>33</v>
      </c>
      <c r="C467" s="177" t="s">
        <v>2336</v>
      </c>
      <c r="D467" s="178">
        <v>-0.51245249999999998</v>
      </c>
      <c r="E467" s="178">
        <v>-2.3581078</v>
      </c>
      <c r="F467" s="178">
        <v>0</v>
      </c>
      <c r="G467" s="178">
        <v>3.272425E-4</v>
      </c>
    </row>
    <row r="468" spans="1:7">
      <c r="A468" s="173"/>
      <c r="B468" s="235">
        <v>34</v>
      </c>
      <c r="C468" s="177" t="s">
        <v>2329</v>
      </c>
      <c r="D468" s="178">
        <v>-0.68022479999999996</v>
      </c>
      <c r="E468" s="178">
        <v>-2.3710021999999999</v>
      </c>
      <c r="F468" s="178">
        <v>0</v>
      </c>
      <c r="G468" s="178">
        <v>3.8178293999999998E-4</v>
      </c>
    </row>
    <row r="469" spans="1:7">
      <c r="A469" s="173"/>
      <c r="B469" s="235">
        <v>35</v>
      </c>
      <c r="C469" s="177" t="s">
        <v>2325</v>
      </c>
      <c r="D469" s="178">
        <v>-0.45465981999999999</v>
      </c>
      <c r="E469" s="178">
        <v>-2.2253159999999998</v>
      </c>
      <c r="F469" s="178">
        <v>0</v>
      </c>
      <c r="G469" s="178">
        <v>4.1649048000000003E-4</v>
      </c>
    </row>
    <row r="470" spans="1:7">
      <c r="A470" s="173"/>
      <c r="B470" s="235">
        <v>36</v>
      </c>
      <c r="C470" s="177" t="s">
        <v>2335</v>
      </c>
      <c r="D470" s="178">
        <v>-0.70795982999999996</v>
      </c>
      <c r="E470" s="178">
        <v>-2.2582824000000001</v>
      </c>
      <c r="F470" s="178">
        <v>0</v>
      </c>
      <c r="G470" s="178">
        <v>4.5813955000000001E-4</v>
      </c>
    </row>
    <row r="471" spans="1:7">
      <c r="A471" s="173"/>
      <c r="B471" s="235">
        <v>37</v>
      </c>
      <c r="C471" s="177" t="s">
        <v>2328</v>
      </c>
      <c r="D471" s="178">
        <v>-0.54488057000000001</v>
      </c>
      <c r="E471" s="178">
        <v>-2.2879206999999999</v>
      </c>
      <c r="F471" s="178">
        <v>0</v>
      </c>
      <c r="G471" s="178">
        <v>5.0904390000000002E-4</v>
      </c>
    </row>
    <row r="472" spans="1:7">
      <c r="A472" s="173"/>
      <c r="B472" s="235">
        <v>38</v>
      </c>
      <c r="C472" s="177" t="s">
        <v>2479</v>
      </c>
      <c r="D472" s="178">
        <v>-0.41183661999999999</v>
      </c>
      <c r="E472" s="178">
        <v>-2.1903920000000001</v>
      </c>
      <c r="F472" s="178">
        <v>0</v>
      </c>
      <c r="G472" s="178">
        <v>5.6022500000000002E-4</v>
      </c>
    </row>
    <row r="473" spans="1:7">
      <c r="A473" s="173"/>
      <c r="B473" s="235">
        <v>39</v>
      </c>
      <c r="C473" s="177" t="s">
        <v>2332</v>
      </c>
      <c r="D473" s="178">
        <v>-0.5047277</v>
      </c>
      <c r="E473" s="178">
        <v>-2.1382983000000002</v>
      </c>
      <c r="F473" s="178">
        <v>0</v>
      </c>
      <c r="G473" s="178">
        <v>1.6354697000000001E-3</v>
      </c>
    </row>
    <row r="474" spans="1:7">
      <c r="A474" s="173"/>
      <c r="B474" s="235">
        <v>40</v>
      </c>
      <c r="C474" s="179" t="s">
        <v>2576</v>
      </c>
      <c r="D474" s="178">
        <v>-0.49018115000000001</v>
      </c>
      <c r="E474" s="178">
        <v>-2.0963082000000002</v>
      </c>
      <c r="F474" s="178">
        <v>0</v>
      </c>
      <c r="G474" s="178">
        <v>2.4674952000000002E-3</v>
      </c>
    </row>
    <row r="475" spans="1:7">
      <c r="A475" s="173"/>
      <c r="B475" s="235">
        <v>41</v>
      </c>
      <c r="C475" s="179" t="s">
        <v>2280</v>
      </c>
      <c r="D475" s="178">
        <v>-0.41971603000000002</v>
      </c>
      <c r="E475" s="178">
        <v>-2.0698219999999998</v>
      </c>
      <c r="F475" s="178">
        <v>0</v>
      </c>
      <c r="G475" s="178">
        <v>2.9061686E-3</v>
      </c>
    </row>
    <row r="476" spans="1:7">
      <c r="A476" s="173"/>
      <c r="B476" s="235">
        <v>42</v>
      </c>
      <c r="C476" s="179" t="s">
        <v>2285</v>
      </c>
      <c r="D476" s="178">
        <v>-0.55452659999999998</v>
      </c>
      <c r="E476" s="178">
        <v>-2.0736050000000001</v>
      </c>
      <c r="F476" s="178">
        <v>0</v>
      </c>
      <c r="G476" s="178">
        <v>2.9631075000000002E-3</v>
      </c>
    </row>
    <row r="477" spans="1:7">
      <c r="A477" s="173"/>
      <c r="B477" s="235">
        <v>43</v>
      </c>
      <c r="C477" s="179" t="s">
        <v>2492</v>
      </c>
      <c r="D477" s="178">
        <v>-0.49345154000000002</v>
      </c>
      <c r="E477" s="178">
        <v>-2.0278778000000002</v>
      </c>
      <c r="F477" s="178">
        <v>0</v>
      </c>
      <c r="G477" s="178">
        <v>3.0339293E-3</v>
      </c>
    </row>
    <row r="478" spans="1:7">
      <c r="A478" s="173"/>
      <c r="B478" s="235">
        <v>44</v>
      </c>
      <c r="C478" s="179" t="s">
        <v>1520</v>
      </c>
      <c r="D478" s="178">
        <v>-0.55840206000000003</v>
      </c>
      <c r="E478" s="178">
        <v>-2.0555116999999998</v>
      </c>
      <c r="F478" s="178">
        <v>0</v>
      </c>
      <c r="G478" s="178">
        <v>3.0992313000000001E-3</v>
      </c>
    </row>
    <row r="479" spans="1:7">
      <c r="A479" s="173"/>
      <c r="B479" s="235">
        <v>45</v>
      </c>
      <c r="C479" s="179" t="s">
        <v>1508</v>
      </c>
      <c r="D479" s="178">
        <v>-0.36278339999999998</v>
      </c>
      <c r="E479" s="178">
        <v>-2.058163</v>
      </c>
      <c r="F479" s="178">
        <v>0</v>
      </c>
      <c r="G479" s="178">
        <v>3.1656570000000001E-3</v>
      </c>
    </row>
    <row r="480" spans="1:7">
      <c r="A480" s="173"/>
      <c r="B480" s="235">
        <v>46</v>
      </c>
      <c r="C480" s="179" t="s">
        <v>2486</v>
      </c>
      <c r="D480" s="178">
        <v>-0.43550633999999999</v>
      </c>
      <c r="E480" s="178">
        <v>-2.0177236000000001</v>
      </c>
      <c r="F480" s="178">
        <v>0</v>
      </c>
      <c r="G480" s="178">
        <v>3.3141987000000002E-3</v>
      </c>
    </row>
    <row r="481" spans="1:7">
      <c r="A481" s="173"/>
      <c r="B481" s="235">
        <v>47</v>
      </c>
      <c r="C481" s="179" t="s">
        <v>2491</v>
      </c>
      <c r="D481" s="178">
        <v>-0.49345154000000002</v>
      </c>
      <c r="E481" s="178">
        <v>-2.018087</v>
      </c>
      <c r="F481" s="178">
        <v>0</v>
      </c>
      <c r="G481" s="178">
        <v>3.4799090000000002E-3</v>
      </c>
    </row>
    <row r="482" spans="1:7">
      <c r="A482" s="173"/>
      <c r="B482" s="235">
        <v>48</v>
      </c>
      <c r="C482" s="179" t="s">
        <v>1497</v>
      </c>
      <c r="D482" s="178">
        <v>-0.46649748000000002</v>
      </c>
      <c r="E482" s="178">
        <v>-2.0053809999999999</v>
      </c>
      <c r="F482" s="178">
        <v>0</v>
      </c>
      <c r="G482" s="178">
        <v>3.7406290000000001E-3</v>
      </c>
    </row>
    <row r="483" spans="1:7">
      <c r="A483" s="173"/>
      <c r="B483" s="235">
        <v>49</v>
      </c>
      <c r="C483" s="177" t="s">
        <v>1522</v>
      </c>
      <c r="D483" s="178">
        <v>-0.41467088000000002</v>
      </c>
      <c r="E483" s="178">
        <v>-2.0006876</v>
      </c>
      <c r="F483" s="178">
        <v>0</v>
      </c>
      <c r="G483" s="178">
        <v>3.7501624000000002E-3</v>
      </c>
    </row>
    <row r="484" spans="1:7">
      <c r="A484" s="173"/>
      <c r="B484" s="235">
        <v>50</v>
      </c>
      <c r="C484" s="179" t="s">
        <v>1516</v>
      </c>
      <c r="D484" s="178">
        <v>-0.57836133000000001</v>
      </c>
      <c r="E484" s="178">
        <v>-1.9902883</v>
      </c>
      <c r="F484" s="178">
        <v>0</v>
      </c>
      <c r="G484" s="178">
        <v>3.9968720000000003E-3</v>
      </c>
    </row>
    <row r="485" spans="1:7">
      <c r="A485" s="173"/>
      <c r="B485" s="235">
        <v>51</v>
      </c>
      <c r="C485" s="179" t="s">
        <v>2334</v>
      </c>
      <c r="D485" s="178">
        <v>-0.52987176000000002</v>
      </c>
      <c r="E485" s="178">
        <v>-1.9845822</v>
      </c>
      <c r="F485" s="178">
        <v>5.4945056000000004E-3</v>
      </c>
      <c r="G485" s="178">
        <v>4.2430719999999996E-3</v>
      </c>
    </row>
    <row r="486" spans="1:7">
      <c r="A486" s="173"/>
      <c r="B486" s="235">
        <v>52</v>
      </c>
      <c r="C486" s="179" t="s">
        <v>2290</v>
      </c>
      <c r="D486" s="178">
        <v>-0.45214381999999997</v>
      </c>
      <c r="E486" s="178">
        <v>-1.9632883999999999</v>
      </c>
      <c r="F486" s="178">
        <v>0</v>
      </c>
      <c r="G486" s="178">
        <v>5.1974355999999996E-3</v>
      </c>
    </row>
    <row r="487" spans="1:7">
      <c r="A487" s="173"/>
      <c r="B487" s="235">
        <v>53</v>
      </c>
      <c r="C487" s="179" t="s">
        <v>2289</v>
      </c>
      <c r="D487" s="178">
        <v>-0.53885470000000002</v>
      </c>
      <c r="E487" s="178">
        <v>-1.9466094</v>
      </c>
      <c r="F487" s="178">
        <v>0</v>
      </c>
      <c r="G487" s="178">
        <v>6.0776373999999996E-3</v>
      </c>
    </row>
    <row r="488" spans="1:7">
      <c r="A488" s="173"/>
      <c r="B488" s="235">
        <v>54</v>
      </c>
      <c r="C488" s="179" t="s">
        <v>1519</v>
      </c>
      <c r="D488" s="178">
        <v>-0.5276033</v>
      </c>
      <c r="E488" s="178">
        <v>-1.9409761000000001</v>
      </c>
      <c r="F488" s="178">
        <v>0</v>
      </c>
      <c r="G488" s="178">
        <v>6.4701893999999996E-3</v>
      </c>
    </row>
    <row r="489" spans="1:7">
      <c r="A489" s="173"/>
      <c r="B489" s="235">
        <v>55</v>
      </c>
      <c r="C489" s="179" t="s">
        <v>2577</v>
      </c>
      <c r="D489" s="178">
        <v>-0.5389062</v>
      </c>
      <c r="E489" s="178">
        <v>-1.9282657999999999</v>
      </c>
      <c r="F489" s="178">
        <v>0</v>
      </c>
      <c r="G489" s="178">
        <v>7.2837290000000001E-3</v>
      </c>
    </row>
    <row r="490" spans="1:7">
      <c r="A490" s="173"/>
      <c r="B490" s="235">
        <v>56</v>
      </c>
      <c r="C490" s="179" t="s">
        <v>2565</v>
      </c>
      <c r="D490" s="178">
        <v>-0.38270003000000002</v>
      </c>
      <c r="E490" s="178">
        <v>-1.9050412000000001</v>
      </c>
      <c r="F490" s="178">
        <v>0</v>
      </c>
      <c r="G490" s="178">
        <v>8.9055179999999994E-3</v>
      </c>
    </row>
    <row r="491" spans="1:7">
      <c r="A491" s="173"/>
      <c r="B491" s="235">
        <v>57</v>
      </c>
      <c r="C491" s="179" t="s">
        <v>2483</v>
      </c>
      <c r="D491" s="178">
        <v>-0.31360527999999999</v>
      </c>
      <c r="E491" s="178">
        <v>-1.9089624000000001</v>
      </c>
      <c r="F491" s="178">
        <v>0</v>
      </c>
      <c r="G491" s="178">
        <v>9.0091400000000006E-3</v>
      </c>
    </row>
    <row r="492" spans="1:7">
      <c r="A492" s="173"/>
      <c r="B492" s="235">
        <v>58</v>
      </c>
      <c r="C492" s="179" t="s">
        <v>2327</v>
      </c>
      <c r="D492" s="178">
        <v>-0.41487315000000002</v>
      </c>
      <c r="E492" s="178">
        <v>-1.8994536</v>
      </c>
      <c r="F492" s="178">
        <v>0</v>
      </c>
      <c r="G492" s="178">
        <v>9.1300159999999995E-3</v>
      </c>
    </row>
    <row r="493" spans="1:7">
      <c r="A493" s="173"/>
      <c r="B493" s="235">
        <v>59</v>
      </c>
      <c r="C493" s="179" t="s">
        <v>1528</v>
      </c>
      <c r="D493" s="178">
        <v>-0.43136242000000002</v>
      </c>
      <c r="E493" s="178">
        <v>-1.8886734999999999</v>
      </c>
      <c r="F493" s="178">
        <v>0</v>
      </c>
      <c r="G493" s="178">
        <v>1.0197456000000001E-2</v>
      </c>
    </row>
    <row r="494" spans="1:7">
      <c r="A494" s="173"/>
      <c r="B494" s="235">
        <v>60</v>
      </c>
      <c r="C494" s="179" t="s">
        <v>2484</v>
      </c>
      <c r="D494" s="178">
        <v>-0.31678711999999998</v>
      </c>
      <c r="E494" s="178">
        <v>-1.8764430999999999</v>
      </c>
      <c r="F494" s="178">
        <v>0</v>
      </c>
      <c r="G494" s="178">
        <v>1.0838834E-2</v>
      </c>
    </row>
    <row r="495" spans="1:7">
      <c r="A495" s="173"/>
      <c r="B495" s="235">
        <v>61</v>
      </c>
      <c r="C495" s="179" t="s">
        <v>1499</v>
      </c>
      <c r="D495" s="178">
        <v>-0.44977513000000002</v>
      </c>
      <c r="E495" s="178">
        <v>-1.8582295</v>
      </c>
      <c r="F495" s="178">
        <v>3.3222590000000001E-3</v>
      </c>
      <c r="G495" s="178">
        <v>1.1583209000000001E-2</v>
      </c>
    </row>
    <row r="496" spans="1:7">
      <c r="A496" s="173"/>
      <c r="B496" s="235">
        <v>62</v>
      </c>
      <c r="C496" s="179" t="s">
        <v>2482</v>
      </c>
      <c r="D496" s="178">
        <v>-0.3801118</v>
      </c>
      <c r="E496" s="178">
        <v>-1.8347766000000001</v>
      </c>
      <c r="F496" s="178">
        <v>0</v>
      </c>
      <c r="G496" s="178">
        <v>1.3917759E-2</v>
      </c>
    </row>
    <row r="497" spans="1:7">
      <c r="A497" s="173"/>
      <c r="B497" s="235">
        <v>63</v>
      </c>
      <c r="C497" s="179" t="s">
        <v>1491</v>
      </c>
      <c r="D497" s="178">
        <v>-0.45442227000000002</v>
      </c>
      <c r="E497" s="178">
        <v>-1.8274973999999999</v>
      </c>
      <c r="F497" s="178">
        <v>0</v>
      </c>
      <c r="G497" s="178">
        <v>1.4170359E-2</v>
      </c>
    </row>
    <row r="498" spans="1:7">
      <c r="A498" s="173"/>
      <c r="B498" s="235">
        <v>64</v>
      </c>
      <c r="C498" s="179" t="s">
        <v>2578</v>
      </c>
      <c r="D498" s="178">
        <v>-0.36303854000000002</v>
      </c>
      <c r="E498" s="178">
        <v>-1.8243647999999999</v>
      </c>
      <c r="F498" s="178">
        <v>0</v>
      </c>
      <c r="G498" s="178">
        <v>1.4371837E-2</v>
      </c>
    </row>
    <row r="499" spans="1:7">
      <c r="A499" s="173"/>
      <c r="B499" s="235">
        <v>65</v>
      </c>
      <c r="C499" s="179" t="s">
        <v>2560</v>
      </c>
      <c r="D499" s="178">
        <v>-0.39905829999999998</v>
      </c>
      <c r="E499" s="178">
        <v>-1.8119837999999999</v>
      </c>
      <c r="F499" s="178">
        <v>0</v>
      </c>
      <c r="G499" s="178">
        <v>1.4626091000000001E-2</v>
      </c>
    </row>
    <row r="500" spans="1:7">
      <c r="A500" s="173"/>
      <c r="B500" s="235">
        <v>66</v>
      </c>
      <c r="C500" s="179" t="s">
        <v>2562</v>
      </c>
      <c r="D500" s="178">
        <v>-0.42615098000000001</v>
      </c>
      <c r="E500" s="178">
        <v>-1.8121054000000001</v>
      </c>
      <c r="F500" s="178">
        <v>0</v>
      </c>
      <c r="G500" s="178">
        <v>1.4982825999999999E-2</v>
      </c>
    </row>
    <row r="501" spans="1:7">
      <c r="A501" s="173"/>
      <c r="B501" s="235">
        <v>67</v>
      </c>
      <c r="C501" s="179" t="s">
        <v>2488</v>
      </c>
      <c r="D501" s="178">
        <v>-0.31886833999999997</v>
      </c>
      <c r="E501" s="178">
        <v>-1.8147390999999999</v>
      </c>
      <c r="F501" s="178">
        <v>0</v>
      </c>
      <c r="G501" s="178">
        <v>1.5018480000000001E-2</v>
      </c>
    </row>
    <row r="502" spans="1:7">
      <c r="A502" s="173"/>
      <c r="B502" s="235">
        <v>68</v>
      </c>
      <c r="C502" s="177" t="s">
        <v>2281</v>
      </c>
      <c r="D502" s="178">
        <v>-0.36902594999999999</v>
      </c>
      <c r="E502" s="178">
        <v>-1.8053132000000001</v>
      </c>
      <c r="F502" s="178">
        <v>0</v>
      </c>
      <c r="G502" s="178">
        <v>1.5200582000000001E-2</v>
      </c>
    </row>
    <row r="503" spans="1:7">
      <c r="A503" s="173"/>
      <c r="B503" s="235">
        <v>69</v>
      </c>
      <c r="C503" s="179" t="s">
        <v>2338</v>
      </c>
      <c r="D503" s="178">
        <v>-0.54889445999999997</v>
      </c>
      <c r="E503" s="178">
        <v>-1.8157729</v>
      </c>
      <c r="F503" s="178">
        <v>2.5706940000000001E-3</v>
      </c>
      <c r="G503" s="178">
        <v>1.5217819E-2</v>
      </c>
    </row>
    <row r="504" spans="1:7">
      <c r="A504" s="173"/>
      <c r="B504" s="235">
        <v>70</v>
      </c>
      <c r="C504" s="179" t="s">
        <v>2292</v>
      </c>
      <c r="D504" s="178">
        <v>-0.53824013000000004</v>
      </c>
      <c r="E504" s="178">
        <v>-1.7974783999999999</v>
      </c>
      <c r="F504" s="178">
        <v>4.9140049999999999E-3</v>
      </c>
      <c r="G504" s="178">
        <v>1.6048623000000001E-2</v>
      </c>
    </row>
    <row r="505" spans="1:7">
      <c r="A505" s="173"/>
      <c r="B505" s="235">
        <v>71</v>
      </c>
      <c r="C505" s="179" t="s">
        <v>2494</v>
      </c>
      <c r="D505" s="178">
        <v>-0.32848379999999999</v>
      </c>
      <c r="E505" s="178">
        <v>-1.7895738000000001</v>
      </c>
      <c r="F505" s="178">
        <v>0</v>
      </c>
      <c r="G505" s="178">
        <v>1.6432008000000001E-2</v>
      </c>
    </row>
    <row r="506" spans="1:7">
      <c r="A506" s="173"/>
      <c r="B506" s="235">
        <v>72</v>
      </c>
      <c r="C506" s="179" t="s">
        <v>2542</v>
      </c>
      <c r="D506" s="178">
        <v>-0.39612069999999999</v>
      </c>
      <c r="E506" s="178">
        <v>-1.7914007000000001</v>
      </c>
      <c r="F506" s="178">
        <v>3.5587188000000001E-3</v>
      </c>
      <c r="G506" s="178">
        <v>1.6661803999999999E-2</v>
      </c>
    </row>
    <row r="507" spans="1:7">
      <c r="A507" s="173"/>
      <c r="B507" s="235">
        <v>73</v>
      </c>
      <c r="C507" s="179" t="s">
        <v>2326</v>
      </c>
      <c r="D507" s="178">
        <v>-0.44009256000000002</v>
      </c>
      <c r="E507" s="178">
        <v>-1.7753648</v>
      </c>
      <c r="F507" s="178">
        <v>2.8901732999999999E-3</v>
      </c>
      <c r="G507" s="178">
        <v>1.8192280000000002E-2</v>
      </c>
    </row>
    <row r="508" spans="1:7">
      <c r="A508" s="173"/>
      <c r="B508" s="235">
        <v>74</v>
      </c>
      <c r="C508" s="179" t="s">
        <v>2563</v>
      </c>
      <c r="D508" s="178">
        <v>-0.41971245000000001</v>
      </c>
      <c r="E508" s="178">
        <v>-1.7662901</v>
      </c>
      <c r="F508" s="178">
        <v>0</v>
      </c>
      <c r="G508" s="178">
        <v>1.8791959E-2</v>
      </c>
    </row>
    <row r="509" spans="1:7">
      <c r="A509" s="173"/>
      <c r="B509" s="235">
        <v>75</v>
      </c>
      <c r="C509" s="179" t="s">
        <v>2490</v>
      </c>
      <c r="D509" s="178">
        <v>-0.31614488000000002</v>
      </c>
      <c r="E509" s="178">
        <v>-1.7480895999999999</v>
      </c>
      <c r="F509" s="178">
        <v>0</v>
      </c>
      <c r="G509" s="178">
        <v>2.0043464E-2</v>
      </c>
    </row>
    <row r="510" spans="1:7">
      <c r="A510" s="173"/>
      <c r="B510" s="235">
        <v>76</v>
      </c>
      <c r="C510" s="179" t="s">
        <v>2537</v>
      </c>
      <c r="D510" s="178">
        <v>-0.36990689999999998</v>
      </c>
      <c r="E510" s="178">
        <v>-1.749746</v>
      </c>
      <c r="F510" s="178">
        <v>0</v>
      </c>
      <c r="G510" s="178">
        <v>2.0189644999999999E-2</v>
      </c>
    </row>
    <row r="511" spans="1:7">
      <c r="A511" s="173"/>
      <c r="B511" s="235">
        <v>77</v>
      </c>
      <c r="C511" s="179" t="s">
        <v>2567</v>
      </c>
      <c r="D511" s="178">
        <v>-0.30036459999999998</v>
      </c>
      <c r="E511" s="178">
        <v>-1.7503283999999999</v>
      </c>
      <c r="F511" s="178">
        <v>0</v>
      </c>
      <c r="G511" s="178">
        <v>2.0313154999999999E-2</v>
      </c>
    </row>
    <row r="512" spans="1:7">
      <c r="A512" s="173"/>
      <c r="B512" s="235">
        <v>78</v>
      </c>
      <c r="C512" s="179" t="s">
        <v>2564</v>
      </c>
      <c r="D512" s="178">
        <v>-0.35702154000000003</v>
      </c>
      <c r="E512" s="178">
        <v>-1.7510995</v>
      </c>
      <c r="F512" s="178">
        <v>0</v>
      </c>
      <c r="G512" s="178">
        <v>2.0607790000000001E-2</v>
      </c>
    </row>
    <row r="513" spans="1:7">
      <c r="A513" s="173"/>
      <c r="B513" s="235">
        <v>79</v>
      </c>
      <c r="C513" s="177" t="s">
        <v>2287</v>
      </c>
      <c r="D513" s="178">
        <v>-0.40446457000000002</v>
      </c>
      <c r="E513" s="178">
        <v>-1.7385250000000001</v>
      </c>
      <c r="F513" s="178">
        <v>6.7340066000000001E-3</v>
      </c>
      <c r="G513" s="178">
        <v>2.1371324000000001E-2</v>
      </c>
    </row>
    <row r="514" spans="1:7">
      <c r="A514" s="173"/>
      <c r="B514" s="235">
        <v>80</v>
      </c>
      <c r="C514" s="179" t="s">
        <v>2495</v>
      </c>
      <c r="D514" s="178">
        <v>-0.3215343</v>
      </c>
      <c r="E514" s="178">
        <v>-1.7355452</v>
      </c>
      <c r="F514" s="178">
        <v>0</v>
      </c>
      <c r="G514" s="178">
        <v>2.1764321E-2</v>
      </c>
    </row>
    <row r="515" spans="1:7">
      <c r="A515" s="173"/>
      <c r="B515" s="235">
        <v>81</v>
      </c>
      <c r="C515" s="179" t="s">
        <v>2544</v>
      </c>
      <c r="D515" s="178">
        <v>-0.35012546</v>
      </c>
      <c r="E515" s="178">
        <v>-1.7321359000000001</v>
      </c>
      <c r="F515" s="178">
        <v>0</v>
      </c>
      <c r="G515" s="178">
        <v>2.1926326999999999E-2</v>
      </c>
    </row>
    <row r="516" spans="1:7">
      <c r="A516" s="173"/>
      <c r="B516" s="235">
        <v>82</v>
      </c>
      <c r="C516" s="179" t="s">
        <v>2487</v>
      </c>
      <c r="D516" s="178">
        <v>-0.45446396</v>
      </c>
      <c r="E516" s="178">
        <v>-1.7130856999999999</v>
      </c>
      <c r="F516" s="178">
        <v>1.0810811E-2</v>
      </c>
      <c r="G516" s="178">
        <v>2.2920304999999998E-2</v>
      </c>
    </row>
    <row r="517" spans="1:7">
      <c r="A517" s="173"/>
      <c r="B517" s="235">
        <v>83</v>
      </c>
      <c r="C517" s="179" t="s">
        <v>1527</v>
      </c>
      <c r="D517" s="178">
        <v>-0.36678365000000002</v>
      </c>
      <c r="E517" s="178">
        <v>-1.7205694</v>
      </c>
      <c r="F517" s="178">
        <v>6.8027210000000003E-3</v>
      </c>
      <c r="G517" s="178">
        <v>2.2938704000000001E-2</v>
      </c>
    </row>
    <row r="518" spans="1:7">
      <c r="A518" s="173"/>
      <c r="B518" s="235">
        <v>84</v>
      </c>
      <c r="C518" s="179" t="s">
        <v>1493</v>
      </c>
      <c r="D518" s="178">
        <v>-0.31679089999999999</v>
      </c>
      <c r="E518" s="178">
        <v>-1.7063866999999999</v>
      </c>
      <c r="F518" s="178">
        <v>0</v>
      </c>
      <c r="G518" s="178">
        <v>2.3018700999999999E-2</v>
      </c>
    </row>
    <row r="519" spans="1:7">
      <c r="A519" s="173"/>
      <c r="B519" s="235">
        <v>85</v>
      </c>
      <c r="C519" s="179" t="s">
        <v>2536</v>
      </c>
      <c r="D519" s="178">
        <v>-0.35693627999999999</v>
      </c>
      <c r="E519" s="178">
        <v>-1.7100725999999999</v>
      </c>
      <c r="F519" s="178">
        <v>0</v>
      </c>
      <c r="G519" s="178">
        <v>2.3111070000000001E-2</v>
      </c>
    </row>
    <row r="520" spans="1:7">
      <c r="A520" s="173"/>
      <c r="B520" s="235">
        <v>86</v>
      </c>
      <c r="C520" s="179" t="s">
        <v>2322</v>
      </c>
      <c r="D520" s="178">
        <v>-0.51769774999999996</v>
      </c>
      <c r="E520" s="178">
        <v>-1.7172544000000001</v>
      </c>
      <c r="F520" s="178">
        <v>1.54639175E-2</v>
      </c>
      <c r="G520" s="178">
        <v>2.3139140999999998E-2</v>
      </c>
    </row>
    <row r="521" spans="1:7">
      <c r="A521" s="173"/>
      <c r="B521" s="235">
        <v>87</v>
      </c>
      <c r="C521" s="179" t="s">
        <v>2533</v>
      </c>
      <c r="D521" s="178">
        <v>-0.30601072000000001</v>
      </c>
      <c r="E521" s="178">
        <v>-1.7136319</v>
      </c>
      <c r="F521" s="178">
        <v>0</v>
      </c>
      <c r="G521" s="178">
        <v>2.3207346E-2</v>
      </c>
    </row>
    <row r="522" spans="1:7">
      <c r="A522" s="173"/>
      <c r="B522" s="235">
        <v>88</v>
      </c>
      <c r="C522" s="179" t="s">
        <v>2579</v>
      </c>
      <c r="D522" s="178">
        <v>-0.49711472000000001</v>
      </c>
      <c r="E522" s="178">
        <v>-1.7068266999999999</v>
      </c>
      <c r="F522" s="178">
        <v>1.2690355E-2</v>
      </c>
      <c r="G522" s="178">
        <v>2.3235077E-2</v>
      </c>
    </row>
    <row r="523" spans="1:7">
      <c r="A523" s="173"/>
      <c r="B523" s="235">
        <v>89</v>
      </c>
      <c r="C523" s="179" t="s">
        <v>2561</v>
      </c>
      <c r="D523" s="178">
        <v>-0.35725593999999999</v>
      </c>
      <c r="E523" s="178">
        <v>-1.7210354999999999</v>
      </c>
      <c r="F523" s="178">
        <v>0</v>
      </c>
      <c r="G523" s="178">
        <v>2.3235384000000001E-2</v>
      </c>
    </row>
    <row r="524" spans="1:7">
      <c r="A524" s="173"/>
      <c r="B524" s="235">
        <v>90</v>
      </c>
      <c r="C524" s="177" t="s">
        <v>1488</v>
      </c>
      <c r="D524" s="178">
        <v>-0.31778145000000002</v>
      </c>
      <c r="E524" s="178">
        <v>-1.7210768000000001</v>
      </c>
      <c r="F524" s="178">
        <v>0</v>
      </c>
      <c r="G524" s="178">
        <v>2.3615812999999999E-2</v>
      </c>
    </row>
    <row r="525" spans="1:7">
      <c r="A525" s="173"/>
      <c r="B525" s="235">
        <v>91</v>
      </c>
      <c r="C525" s="177" t="s">
        <v>2330</v>
      </c>
      <c r="D525" s="178">
        <v>-0.47847410000000001</v>
      </c>
      <c r="E525" s="178">
        <v>-1.6963322999999999</v>
      </c>
      <c r="F525" s="178">
        <v>8.3798889999999997E-3</v>
      </c>
      <c r="G525" s="178">
        <v>2.3790430000000001E-2</v>
      </c>
    </row>
    <row r="526" spans="1:7">
      <c r="A526" s="173"/>
      <c r="B526" s="235">
        <v>92</v>
      </c>
      <c r="C526" s="179" t="s">
        <v>1498</v>
      </c>
      <c r="D526" s="178">
        <v>-0.29297297999999999</v>
      </c>
      <c r="E526" s="178">
        <v>-1.6966114999999999</v>
      </c>
      <c r="F526" s="178">
        <v>0</v>
      </c>
      <c r="G526" s="178">
        <v>2.4116399E-2</v>
      </c>
    </row>
    <row r="527" spans="1:7">
      <c r="A527" s="173"/>
      <c r="B527" s="235">
        <v>93</v>
      </c>
      <c r="C527" s="179" t="s">
        <v>1521</v>
      </c>
      <c r="D527" s="178">
        <v>-0.38366222</v>
      </c>
      <c r="E527" s="178">
        <v>-1.6974324999999999</v>
      </c>
      <c r="F527" s="178">
        <v>7.5757580000000001E-3</v>
      </c>
      <c r="G527" s="178">
        <v>2.4330461000000001E-2</v>
      </c>
    </row>
    <row r="528" spans="1:7">
      <c r="A528" s="173"/>
      <c r="B528" s="235">
        <v>94</v>
      </c>
      <c r="C528" s="177" t="s">
        <v>2317</v>
      </c>
      <c r="D528" s="178">
        <v>-0.30297570000000001</v>
      </c>
      <c r="E528" s="178">
        <v>-1.6976818</v>
      </c>
      <c r="F528" s="178">
        <v>0</v>
      </c>
      <c r="G528" s="178">
        <v>2.4676712E-2</v>
      </c>
    </row>
    <row r="529" spans="1:7">
      <c r="A529" s="173"/>
      <c r="B529" s="235">
        <v>95</v>
      </c>
      <c r="C529" s="179" t="s">
        <v>2493</v>
      </c>
      <c r="D529" s="178">
        <v>-0.31512596999999998</v>
      </c>
      <c r="E529" s="178">
        <v>-1.6888527</v>
      </c>
      <c r="F529" s="178">
        <v>0</v>
      </c>
      <c r="G529" s="178">
        <v>2.4815113999999999E-2</v>
      </c>
    </row>
    <row r="530" spans="1:7">
      <c r="A530" s="173"/>
      <c r="B530" s="235">
        <v>96</v>
      </c>
      <c r="C530" s="179" t="s">
        <v>2279</v>
      </c>
      <c r="D530" s="178">
        <v>-0.32523066</v>
      </c>
      <c r="E530" s="178">
        <v>-1.678329</v>
      </c>
      <c r="F530" s="178">
        <v>0</v>
      </c>
      <c r="G530" s="178">
        <v>2.6212388999999999E-2</v>
      </c>
    </row>
    <row r="531" spans="1:7">
      <c r="A531" s="173"/>
      <c r="B531" s="235">
        <v>97</v>
      </c>
      <c r="C531" s="179" t="s">
        <v>2580</v>
      </c>
      <c r="D531" s="178">
        <v>-0.44386100000000001</v>
      </c>
      <c r="E531" s="178">
        <v>-1.672031</v>
      </c>
      <c r="F531" s="178">
        <v>2.8089887999999999E-3</v>
      </c>
      <c r="G531" s="178">
        <v>2.7263809999999999E-2</v>
      </c>
    </row>
    <row r="532" spans="1:7">
      <c r="A532" s="173"/>
      <c r="B532" s="235">
        <v>98</v>
      </c>
      <c r="C532" s="179" t="s">
        <v>1485</v>
      </c>
      <c r="D532" s="178">
        <v>-0.28728023000000003</v>
      </c>
      <c r="E532" s="178">
        <v>-1.6682222</v>
      </c>
      <c r="F532" s="178">
        <v>0</v>
      </c>
      <c r="G532" s="178">
        <v>2.7636656999999999E-2</v>
      </c>
    </row>
    <row r="533" spans="1:7">
      <c r="A533" s="173"/>
      <c r="B533" s="235">
        <v>99</v>
      </c>
      <c r="C533" s="179" t="s">
        <v>2581</v>
      </c>
      <c r="D533" s="178">
        <v>-0.28035875999999998</v>
      </c>
      <c r="E533" s="178">
        <v>-1.6636662</v>
      </c>
      <c r="F533" s="178">
        <v>0</v>
      </c>
      <c r="G533" s="178">
        <v>2.8206683999999999E-2</v>
      </c>
    </row>
    <row r="534" spans="1:7">
      <c r="A534" s="173"/>
      <c r="B534" s="235">
        <v>100</v>
      </c>
      <c r="C534" s="179" t="s">
        <v>2498</v>
      </c>
      <c r="D534" s="178">
        <v>-0.29838786</v>
      </c>
      <c r="E534" s="178">
        <v>-1.6568214000000001</v>
      </c>
      <c r="F534" s="178">
        <v>0</v>
      </c>
      <c r="G534" s="178">
        <v>2.9081923999999999E-2</v>
      </c>
    </row>
    <row r="535" spans="1:7">
      <c r="A535" s="173"/>
      <c r="B535" s="235">
        <v>101</v>
      </c>
      <c r="C535" s="179" t="s">
        <v>2582</v>
      </c>
      <c r="D535" s="178">
        <v>-0.29091966000000002</v>
      </c>
      <c r="E535" s="178">
        <v>-1.6526856000000001</v>
      </c>
      <c r="F535" s="178">
        <v>0</v>
      </c>
      <c r="G535" s="178">
        <v>2.9405132E-2</v>
      </c>
    </row>
    <row r="536" spans="1:7">
      <c r="A536" s="173"/>
      <c r="B536" s="235">
        <v>102</v>
      </c>
      <c r="C536" s="177" t="s">
        <v>2318</v>
      </c>
      <c r="D536" s="178">
        <v>-0.30201378000000001</v>
      </c>
      <c r="E536" s="178">
        <v>-1.6568305000000001</v>
      </c>
      <c r="F536" s="178">
        <v>0</v>
      </c>
      <c r="G536" s="178">
        <v>2.9474923E-2</v>
      </c>
    </row>
    <row r="537" spans="1:7">
      <c r="A537" s="173"/>
      <c r="B537" s="235">
        <v>103</v>
      </c>
      <c r="C537" s="177" t="s">
        <v>2312</v>
      </c>
      <c r="D537" s="178">
        <v>-0.34626296000000001</v>
      </c>
      <c r="E537" s="178">
        <v>-1.6497331</v>
      </c>
      <c r="F537" s="178">
        <v>7.7821009999999996E-3</v>
      </c>
      <c r="G537" s="178">
        <v>2.9717730000000001E-2</v>
      </c>
    </row>
    <row r="538" spans="1:7">
      <c r="A538" s="173"/>
      <c r="B538" s="235">
        <v>104</v>
      </c>
      <c r="C538" s="177" t="s">
        <v>2311</v>
      </c>
      <c r="D538" s="178">
        <v>-0.34423900000000002</v>
      </c>
      <c r="E538" s="178">
        <v>-1.6444730999999999</v>
      </c>
      <c r="F538" s="178">
        <v>0</v>
      </c>
      <c r="G538" s="178">
        <v>3.0379651000000001E-2</v>
      </c>
    </row>
    <row r="539" spans="1:7">
      <c r="A539" s="173"/>
      <c r="B539" s="235">
        <v>105</v>
      </c>
      <c r="C539" s="179" t="s">
        <v>2566</v>
      </c>
      <c r="D539" s="178">
        <v>-0.29274064</v>
      </c>
      <c r="E539" s="178">
        <v>-1.6349349</v>
      </c>
      <c r="F539" s="178">
        <v>0</v>
      </c>
      <c r="G539" s="178">
        <v>3.2558825E-2</v>
      </c>
    </row>
    <row r="540" spans="1:7">
      <c r="A540" s="173"/>
      <c r="B540" s="235">
        <v>106</v>
      </c>
      <c r="C540" s="179" t="s">
        <v>2497</v>
      </c>
      <c r="D540" s="178">
        <v>-0.29350436000000002</v>
      </c>
      <c r="E540" s="178">
        <v>-1.6296812000000001</v>
      </c>
      <c r="F540" s="178">
        <v>0</v>
      </c>
      <c r="G540" s="178">
        <v>3.3199415000000003E-2</v>
      </c>
    </row>
    <row r="541" spans="1:7">
      <c r="A541" s="173"/>
      <c r="B541" s="235">
        <v>107</v>
      </c>
      <c r="C541" s="179" t="s">
        <v>2316</v>
      </c>
      <c r="D541" s="178">
        <v>-0.4962589</v>
      </c>
      <c r="E541" s="178">
        <v>-1.6301882999999999</v>
      </c>
      <c r="F541" s="178">
        <v>1.19904075E-2</v>
      </c>
      <c r="G541" s="178">
        <v>3.3485815000000002E-2</v>
      </c>
    </row>
    <row r="542" spans="1:7">
      <c r="A542" s="173"/>
      <c r="B542" s="235">
        <v>108</v>
      </c>
      <c r="C542" s="179" t="s">
        <v>2485</v>
      </c>
      <c r="D542" s="178">
        <v>-0.51865315000000001</v>
      </c>
      <c r="E542" s="178">
        <v>-1.6260014</v>
      </c>
      <c r="F542" s="178">
        <v>1.5228426E-2</v>
      </c>
      <c r="G542" s="178">
        <v>3.3580190000000003E-2</v>
      </c>
    </row>
    <row r="543" spans="1:7">
      <c r="A543" s="173"/>
      <c r="B543" s="235">
        <v>109</v>
      </c>
      <c r="C543" s="177" t="s">
        <v>1514</v>
      </c>
      <c r="D543" s="178">
        <v>-0.48285921999999998</v>
      </c>
      <c r="E543" s="178">
        <v>-1.6135018999999999</v>
      </c>
      <c r="F543" s="178">
        <v>1.3736264E-2</v>
      </c>
      <c r="G543" s="178">
        <v>3.6666043000000002E-2</v>
      </c>
    </row>
    <row r="544" spans="1:7">
      <c r="A544" s="173"/>
      <c r="B544" s="235">
        <v>110</v>
      </c>
      <c r="C544" s="179" t="s">
        <v>2583</v>
      </c>
      <c r="D544" s="178">
        <v>-0.40022498000000001</v>
      </c>
      <c r="E544" s="178">
        <v>-1.6082373000000001</v>
      </c>
      <c r="F544" s="178">
        <v>1.5527951E-2</v>
      </c>
      <c r="G544" s="178">
        <v>3.7005454E-2</v>
      </c>
    </row>
    <row r="545" spans="1:7">
      <c r="A545" s="173"/>
      <c r="B545" s="235">
        <v>111</v>
      </c>
      <c r="C545" s="179" t="s">
        <v>2314</v>
      </c>
      <c r="D545" s="178">
        <v>-0.4962589</v>
      </c>
      <c r="E545" s="178">
        <v>-1.6095368999999999</v>
      </c>
      <c r="F545" s="178">
        <v>2.6666667000000002E-2</v>
      </c>
      <c r="G545" s="178">
        <v>3.7165894999999997E-2</v>
      </c>
    </row>
    <row r="546" spans="1:7">
      <c r="A546" s="173"/>
      <c r="B546" s="235">
        <v>112</v>
      </c>
      <c r="C546" s="179" t="s">
        <v>1515</v>
      </c>
      <c r="D546" s="178">
        <v>-0.52856009999999998</v>
      </c>
      <c r="E546" s="178">
        <v>-1.6047165000000001</v>
      </c>
      <c r="F546" s="178">
        <v>2.0594965999999999E-2</v>
      </c>
      <c r="G546" s="178">
        <v>3.7559684000000003E-2</v>
      </c>
    </row>
    <row r="547" spans="1:7">
      <c r="A547" s="173"/>
      <c r="B547" s="235">
        <v>113</v>
      </c>
      <c r="C547" s="179" t="s">
        <v>2584</v>
      </c>
      <c r="D547" s="178">
        <v>-0.40022498000000001</v>
      </c>
      <c r="E547" s="178">
        <v>-1.5817992999999999</v>
      </c>
      <c r="F547" s="178">
        <v>2.1406727E-2</v>
      </c>
      <c r="G547" s="178">
        <v>4.3876600000000002E-2</v>
      </c>
    </row>
    <row r="548" spans="1:7">
      <c r="A548" s="173"/>
      <c r="B548" s="235">
        <v>114</v>
      </c>
      <c r="C548" s="177" t="s">
        <v>2532</v>
      </c>
      <c r="D548" s="178">
        <v>-0.30583431999999999</v>
      </c>
      <c r="E548" s="178">
        <v>-1.5636399000000001</v>
      </c>
      <c r="F548" s="178">
        <v>5.3191489999999996E-3</v>
      </c>
      <c r="G548" s="178">
        <v>4.9153639999999998E-2</v>
      </c>
    </row>
    <row r="549" spans="1:7">
      <c r="A549" s="173"/>
      <c r="B549" s="235">
        <v>115</v>
      </c>
      <c r="C549" s="177" t="s">
        <v>2496</v>
      </c>
      <c r="D549" s="178">
        <v>-0.49397609999999997</v>
      </c>
      <c r="E549" s="178">
        <v>-1.5488915000000001</v>
      </c>
      <c r="F549" s="178">
        <v>3.0470912999999999E-2</v>
      </c>
      <c r="G549" s="178">
        <v>5.2952631999999999E-2</v>
      </c>
    </row>
    <row r="550" spans="1:7">
      <c r="A550" s="173"/>
      <c r="B550" s="235">
        <v>116</v>
      </c>
      <c r="C550" s="179" t="s">
        <v>1523</v>
      </c>
      <c r="D550" s="178">
        <v>-0.29785109999999998</v>
      </c>
      <c r="E550" s="178">
        <v>-1.5498284</v>
      </c>
      <c r="F550" s="178">
        <v>0</v>
      </c>
      <c r="G550" s="178">
        <v>5.3184700000000001E-2</v>
      </c>
    </row>
    <row r="551" spans="1:7">
      <c r="A551" s="173"/>
      <c r="B551" s="235">
        <v>117</v>
      </c>
      <c r="C551" s="179" t="s">
        <v>1510</v>
      </c>
      <c r="D551" s="178">
        <v>-0.49775596999999999</v>
      </c>
      <c r="E551" s="178">
        <v>-1.5508693</v>
      </c>
      <c r="F551" s="178">
        <v>2.8639617999999999E-2</v>
      </c>
      <c r="G551" s="178">
        <v>5.3436770000000001E-2</v>
      </c>
    </row>
    <row r="552" spans="1:7">
      <c r="A552" s="173"/>
      <c r="B552" s="235">
        <v>118</v>
      </c>
      <c r="C552" s="179" t="s">
        <v>2310</v>
      </c>
      <c r="D552" s="178">
        <v>-0.31526737999999999</v>
      </c>
      <c r="E552" s="178">
        <v>-1.5329986</v>
      </c>
      <c r="F552" s="178">
        <v>1.3953488E-2</v>
      </c>
      <c r="G552" s="178">
        <v>5.7940709999999999E-2</v>
      </c>
    </row>
    <row r="553" spans="1:7">
      <c r="A553" s="173"/>
      <c r="B553" s="235">
        <v>119</v>
      </c>
      <c r="C553" s="179" t="s">
        <v>1506</v>
      </c>
      <c r="D553" s="178">
        <v>-0.26624756999999999</v>
      </c>
      <c r="E553" s="178">
        <v>-1.5307847000000001</v>
      </c>
      <c r="F553" s="178">
        <v>0</v>
      </c>
      <c r="G553" s="178">
        <v>5.7975727999999997E-2</v>
      </c>
    </row>
    <row r="554" spans="1:7">
      <c r="A554" s="173"/>
      <c r="B554" s="235">
        <v>120</v>
      </c>
      <c r="C554" s="179" t="s">
        <v>2585</v>
      </c>
      <c r="D554" s="178">
        <v>-0.40155323999999998</v>
      </c>
      <c r="E554" s="178">
        <v>-1.5183723</v>
      </c>
      <c r="F554" s="178">
        <v>4.7368422E-2</v>
      </c>
      <c r="G554" s="178">
        <v>6.0636174000000001E-2</v>
      </c>
    </row>
    <row r="555" spans="1:7">
      <c r="A555" s="173"/>
      <c r="B555" s="235">
        <v>121</v>
      </c>
      <c r="C555" s="179" t="s">
        <v>2331</v>
      </c>
      <c r="D555" s="178">
        <v>-0.35504980000000003</v>
      </c>
      <c r="E555" s="178">
        <v>-1.5158739000000001</v>
      </c>
      <c r="F555" s="178">
        <v>4.5307443000000003E-2</v>
      </c>
      <c r="G555" s="178">
        <v>6.0927429999999998E-2</v>
      </c>
    </row>
    <row r="556" spans="1:7">
      <c r="A556" s="173"/>
      <c r="B556" s="235">
        <v>122</v>
      </c>
      <c r="C556" s="179" t="s">
        <v>2586</v>
      </c>
      <c r="D556" s="178">
        <v>-0.36626226000000001</v>
      </c>
      <c r="E556" s="178">
        <v>-1.5204123</v>
      </c>
      <c r="F556" s="178">
        <v>3.2679739999999999E-2</v>
      </c>
      <c r="G556" s="178">
        <v>6.1136886000000001E-2</v>
      </c>
    </row>
    <row r="557" spans="1:7">
      <c r="A557" s="173"/>
      <c r="B557" s="235">
        <v>123</v>
      </c>
      <c r="C557" s="179" t="s">
        <v>1501</v>
      </c>
      <c r="D557" s="178">
        <v>-0.46792226999999997</v>
      </c>
      <c r="E557" s="178">
        <v>-1.5187374</v>
      </c>
      <c r="F557" s="178">
        <v>4.9751244E-2</v>
      </c>
      <c r="G557" s="178">
        <v>6.1148815000000002E-2</v>
      </c>
    </row>
    <row r="558" spans="1:7">
      <c r="A558" s="173"/>
      <c r="B558" s="235">
        <v>124</v>
      </c>
      <c r="C558" s="179" t="s">
        <v>2320</v>
      </c>
      <c r="D558" s="178">
        <v>-0.41046982999999998</v>
      </c>
      <c r="E558" s="178">
        <v>-1.5116946</v>
      </c>
      <c r="F558" s="178">
        <v>2.0460358000000001E-2</v>
      </c>
      <c r="G558" s="178">
        <v>6.1317320000000002E-2</v>
      </c>
    </row>
    <row r="559" spans="1:7">
      <c r="A559" s="173"/>
      <c r="B559" s="235">
        <v>125</v>
      </c>
      <c r="C559" s="179" t="s">
        <v>1500</v>
      </c>
      <c r="D559" s="178">
        <v>-0.25943282000000001</v>
      </c>
      <c r="E559" s="178">
        <v>-1.4803902</v>
      </c>
      <c r="F559" s="178">
        <v>0</v>
      </c>
      <c r="G559" s="178">
        <v>7.4008234000000006E-2</v>
      </c>
    </row>
    <row r="560" spans="1:7">
      <c r="A560" s="173"/>
      <c r="B560" s="235">
        <v>126</v>
      </c>
      <c r="C560" s="179" t="s">
        <v>2587</v>
      </c>
      <c r="D560" s="178">
        <v>-0.32968461999999998</v>
      </c>
      <c r="E560" s="178">
        <v>-1.4686862999999999</v>
      </c>
      <c r="F560" s="178">
        <v>2.9702969999999999E-2</v>
      </c>
      <c r="G560" s="178">
        <v>7.7910356E-2</v>
      </c>
    </row>
    <row r="561" spans="1:7">
      <c r="A561" s="173"/>
      <c r="B561" s="235">
        <v>127</v>
      </c>
      <c r="C561" s="179" t="s">
        <v>1524</v>
      </c>
      <c r="D561" s="178">
        <v>-0.34159115000000001</v>
      </c>
      <c r="E561" s="178">
        <v>-1.4695860000000001</v>
      </c>
      <c r="F561" s="178">
        <v>3.7974679999999997E-2</v>
      </c>
      <c r="G561" s="178">
        <v>7.8174069999999998E-2</v>
      </c>
    </row>
    <row r="562" spans="1:7">
      <c r="A562" s="173"/>
      <c r="B562" s="235">
        <v>128</v>
      </c>
      <c r="C562" s="179" t="s">
        <v>2588</v>
      </c>
      <c r="D562" s="178">
        <v>-0.32060125</v>
      </c>
      <c r="E562" s="178">
        <v>-1.4565410999999999</v>
      </c>
      <c r="F562" s="178">
        <v>1.5564201999999999E-2</v>
      </c>
      <c r="G562" s="178">
        <v>8.3319439999999995E-2</v>
      </c>
    </row>
    <row r="563" spans="1:7">
      <c r="A563" s="173"/>
      <c r="B563" s="235">
        <v>129</v>
      </c>
      <c r="C563" s="179" t="s">
        <v>2306</v>
      </c>
      <c r="D563" s="178">
        <v>-0.38450980000000001</v>
      </c>
      <c r="E563" s="178">
        <v>-1.4455515999999999</v>
      </c>
      <c r="F563" s="178">
        <v>4.507042E-2</v>
      </c>
      <c r="G563" s="178">
        <v>8.8404745000000007E-2</v>
      </c>
    </row>
    <row r="564" spans="1:7">
      <c r="A564" s="173"/>
      <c r="B564" s="235">
        <v>130</v>
      </c>
      <c r="C564" s="179" t="s">
        <v>2589</v>
      </c>
      <c r="D564" s="178">
        <v>-0.36506766000000002</v>
      </c>
      <c r="E564" s="178">
        <v>-1.4351400000000001</v>
      </c>
      <c r="F564" s="178">
        <v>4.3887146000000002E-2</v>
      </c>
      <c r="G564" s="178">
        <v>9.3654109999999999E-2</v>
      </c>
    </row>
    <row r="565" spans="1:7">
      <c r="A565" s="173"/>
      <c r="B565" s="235">
        <v>131</v>
      </c>
      <c r="C565" s="179" t="s">
        <v>1495</v>
      </c>
      <c r="D565" s="178">
        <v>-0.25846722999999999</v>
      </c>
      <c r="E565" s="178">
        <v>-1.4158206</v>
      </c>
      <c r="F565" s="178">
        <v>7.352941E-3</v>
      </c>
      <c r="G565" s="178">
        <v>0.10339810000000001</v>
      </c>
    </row>
    <row r="566" spans="1:7">
      <c r="A566" s="173"/>
      <c r="B566" s="235">
        <v>132</v>
      </c>
      <c r="C566" s="179" t="s">
        <v>2590</v>
      </c>
      <c r="D566" s="178">
        <v>-0.26814768</v>
      </c>
      <c r="E566" s="178">
        <v>-1.3856101000000001</v>
      </c>
      <c r="F566" s="178">
        <v>1.9607843999999999E-2</v>
      </c>
      <c r="G566" s="178">
        <v>0.11816133600000001</v>
      </c>
    </row>
    <row r="567" spans="1:7">
      <c r="A567" s="173"/>
      <c r="B567" s="235">
        <v>133</v>
      </c>
      <c r="C567" s="179" t="s">
        <v>2591</v>
      </c>
      <c r="D567" s="178">
        <v>-0.32953608000000001</v>
      </c>
      <c r="E567" s="178">
        <v>-1.3864342000000001</v>
      </c>
      <c r="F567" s="178">
        <v>4.3333333000000002E-2</v>
      </c>
      <c r="G567" s="178">
        <v>0.11873122999999999</v>
      </c>
    </row>
    <row r="568" spans="1:7">
      <c r="A568" s="173"/>
      <c r="B568" s="235">
        <v>134</v>
      </c>
      <c r="C568" s="179" t="s">
        <v>2283</v>
      </c>
      <c r="D568" s="178">
        <v>-0.30253469999999999</v>
      </c>
      <c r="E568" s="178">
        <v>-1.3809252000000001</v>
      </c>
      <c r="F568" s="178">
        <v>4.5138888000000002E-2</v>
      </c>
      <c r="G568" s="178">
        <v>0.12023735000000001</v>
      </c>
    </row>
    <row r="569" spans="1:7">
      <c r="A569" s="173"/>
      <c r="B569" s="235">
        <v>135</v>
      </c>
      <c r="C569" s="179" t="s">
        <v>1490</v>
      </c>
      <c r="D569" s="178">
        <v>-0.22014355999999999</v>
      </c>
      <c r="E569" s="178">
        <v>-1.287806</v>
      </c>
      <c r="F569" s="178">
        <v>3.3333334999999999E-2</v>
      </c>
      <c r="G569" s="178">
        <v>0.18922189</v>
      </c>
    </row>
    <row r="570" spans="1:7">
      <c r="A570" s="180"/>
      <c r="B570" s="236">
        <v>136</v>
      </c>
      <c r="C570" s="181" t="s">
        <v>2592</v>
      </c>
      <c r="D570" s="182">
        <v>-0.25213360000000001</v>
      </c>
      <c r="E570" s="182">
        <v>-1.2843309999999999</v>
      </c>
      <c r="F570" s="182">
        <v>4.8543688000000002E-2</v>
      </c>
      <c r="G570" s="182">
        <v>0.19114147000000001</v>
      </c>
    </row>
    <row r="571" spans="1:7">
      <c r="A571" s="8" t="s">
        <v>2593</v>
      </c>
      <c r="B571" s="10">
        <v>1</v>
      </c>
      <c r="C571" s="166" t="s">
        <v>2561</v>
      </c>
      <c r="D571" s="165">
        <v>0.37044100000000002</v>
      </c>
      <c r="E571" s="165">
        <v>2.1340243999999999</v>
      </c>
      <c r="F571" s="165">
        <v>0</v>
      </c>
      <c r="G571" s="165">
        <v>9.2375010000000004E-3</v>
      </c>
    </row>
    <row r="572" spans="1:7">
      <c r="A572" s="8"/>
      <c r="B572" s="10">
        <v>2</v>
      </c>
      <c r="C572" s="166" t="s">
        <v>2560</v>
      </c>
      <c r="D572" s="165">
        <v>0.41042902999999997</v>
      </c>
      <c r="E572" s="165">
        <v>2.1380796000000002</v>
      </c>
      <c r="F572" s="165">
        <v>0</v>
      </c>
      <c r="G572" s="165">
        <v>1.2316667999999999E-2</v>
      </c>
    </row>
    <row r="573" spans="1:7">
      <c r="A573" s="8"/>
      <c r="B573" s="10">
        <v>3</v>
      </c>
      <c r="C573" s="164" t="s">
        <v>2523</v>
      </c>
      <c r="D573" s="165">
        <v>0.55605762999999997</v>
      </c>
      <c r="E573" s="165">
        <v>2.2856162000000002</v>
      </c>
      <c r="F573" s="165">
        <v>0</v>
      </c>
      <c r="G573" s="165">
        <v>1.2434321E-2</v>
      </c>
    </row>
    <row r="574" spans="1:7">
      <c r="A574" s="8"/>
      <c r="B574" s="10">
        <v>4</v>
      </c>
      <c r="C574" s="164" t="s">
        <v>2524</v>
      </c>
      <c r="D574" s="165">
        <v>0.61932799999999999</v>
      </c>
      <c r="E574" s="165">
        <v>2.1464371999999998</v>
      </c>
      <c r="F574" s="165">
        <v>0</v>
      </c>
      <c r="G574" s="165">
        <v>1.5190274E-2</v>
      </c>
    </row>
    <row r="575" spans="1:7">
      <c r="A575" s="8"/>
      <c r="B575" s="10">
        <v>5</v>
      </c>
      <c r="C575" s="164" t="s">
        <v>2594</v>
      </c>
      <c r="D575" s="165">
        <v>0.48876261999999998</v>
      </c>
      <c r="E575" s="165">
        <v>1.9574442999999999</v>
      </c>
      <c r="F575" s="165">
        <v>0</v>
      </c>
      <c r="G575" s="165">
        <v>2.0292879999999999E-2</v>
      </c>
    </row>
    <row r="576" spans="1:7">
      <c r="A576" s="8"/>
      <c r="B576" s="10">
        <v>6</v>
      </c>
      <c r="C576" s="164" t="s">
        <v>2595</v>
      </c>
      <c r="D576" s="165">
        <v>0.53019079999999996</v>
      </c>
      <c r="E576" s="165">
        <v>1.8646349</v>
      </c>
      <c r="F576" s="165">
        <v>0</v>
      </c>
      <c r="G576" s="165">
        <v>2.8298408000000001E-2</v>
      </c>
    </row>
    <row r="577" spans="1:7">
      <c r="A577" s="8"/>
      <c r="B577" s="10">
        <v>7</v>
      </c>
      <c r="C577" s="166" t="s">
        <v>2563</v>
      </c>
      <c r="D577" s="165">
        <v>0.33403719999999998</v>
      </c>
      <c r="E577" s="165">
        <v>1.6500144000000001</v>
      </c>
      <c r="F577" s="165">
        <v>0</v>
      </c>
      <c r="G577" s="165">
        <v>8.6026889999999995E-2</v>
      </c>
    </row>
    <row r="578" spans="1:7">
      <c r="A578" s="8"/>
      <c r="B578" s="10">
        <v>8</v>
      </c>
      <c r="C578" s="166" t="s">
        <v>2528</v>
      </c>
      <c r="D578" s="165">
        <v>0.42858429999999997</v>
      </c>
      <c r="E578" s="165">
        <v>1.5930173000000001</v>
      </c>
      <c r="F578" s="165">
        <v>1.9230770000000001E-2</v>
      </c>
      <c r="G578" s="165">
        <v>9.3413204E-2</v>
      </c>
    </row>
    <row r="579" spans="1:7">
      <c r="A579" s="8"/>
      <c r="B579" s="10">
        <v>9</v>
      </c>
      <c r="C579" s="166" t="s">
        <v>2562</v>
      </c>
      <c r="D579" s="165">
        <v>0.33003705999999999</v>
      </c>
      <c r="E579" s="165">
        <v>1.5742115000000001</v>
      </c>
      <c r="F579" s="165">
        <v>1.7857143999999998E-2</v>
      </c>
      <c r="G579" s="165">
        <v>9.5366229999999996E-2</v>
      </c>
    </row>
    <row r="580" spans="1:7">
      <c r="A580" s="8"/>
      <c r="B580" s="10">
        <v>10</v>
      </c>
      <c r="C580" s="166" t="s">
        <v>2596</v>
      </c>
      <c r="D580" s="165">
        <v>0.36872706</v>
      </c>
      <c r="E580" s="165">
        <v>1.5946937999999999</v>
      </c>
      <c r="F580" s="165">
        <v>9.6153850000000006E-3</v>
      </c>
      <c r="G580" s="165">
        <v>0.10394075</v>
      </c>
    </row>
    <row r="581" spans="1:7">
      <c r="A581" s="8"/>
      <c r="B581" s="10">
        <v>11</v>
      </c>
      <c r="C581" s="166" t="s">
        <v>2597</v>
      </c>
      <c r="D581" s="165">
        <v>0.29039957999999999</v>
      </c>
      <c r="E581" s="165">
        <v>1.4885557</v>
      </c>
      <c r="F581" s="165">
        <v>0</v>
      </c>
      <c r="G581" s="165">
        <v>0.12875496</v>
      </c>
    </row>
    <row r="582" spans="1:7">
      <c r="A582" s="8"/>
      <c r="B582" s="10">
        <v>12</v>
      </c>
      <c r="C582" s="166" t="s">
        <v>2527</v>
      </c>
      <c r="D582" s="165">
        <v>0.42858425</v>
      </c>
      <c r="E582" s="165">
        <v>1.5090256</v>
      </c>
      <c r="F582" s="165">
        <v>4.3478259999999998E-2</v>
      </c>
      <c r="G582" s="165">
        <v>0.13105124000000001</v>
      </c>
    </row>
    <row r="583" spans="1:7">
      <c r="A583" s="8"/>
      <c r="B583" s="10">
        <v>13</v>
      </c>
      <c r="C583" s="166" t="s">
        <v>2565</v>
      </c>
      <c r="D583" s="165">
        <v>0.26064379999999998</v>
      </c>
      <c r="E583" s="165">
        <v>1.4914191000000001</v>
      </c>
      <c r="F583" s="165">
        <v>0</v>
      </c>
      <c r="G583" s="165">
        <v>0.13739043000000001</v>
      </c>
    </row>
    <row r="584" spans="1:7">
      <c r="A584" s="8"/>
      <c r="B584" s="10">
        <v>14</v>
      </c>
      <c r="C584" s="166" t="s">
        <v>2564</v>
      </c>
      <c r="D584" s="165">
        <v>0.26014724</v>
      </c>
      <c r="E584" s="165">
        <v>1.4304899</v>
      </c>
      <c r="F584" s="165">
        <v>0</v>
      </c>
      <c r="G584" s="165">
        <v>0.15529233000000001</v>
      </c>
    </row>
    <row r="585" spans="1:7">
      <c r="A585" s="8"/>
      <c r="B585" s="10">
        <v>15</v>
      </c>
      <c r="C585" s="164" t="s">
        <v>2331</v>
      </c>
      <c r="D585" s="165">
        <v>0.30355418000000001</v>
      </c>
      <c r="E585" s="165">
        <v>1.4329753999999999</v>
      </c>
      <c r="F585" s="165">
        <v>3.4482760000000001E-2</v>
      </c>
      <c r="G585" s="165">
        <v>0.16359892000000001</v>
      </c>
    </row>
    <row r="586" spans="1:7">
      <c r="A586" s="8"/>
      <c r="B586" s="10">
        <v>16</v>
      </c>
      <c r="C586" s="167" t="s">
        <v>1522</v>
      </c>
      <c r="D586" s="168">
        <v>-0.54149769999999997</v>
      </c>
      <c r="E586" s="168">
        <v>-1.8871727</v>
      </c>
      <c r="F586" s="168">
        <v>0</v>
      </c>
      <c r="G586" s="168">
        <v>6.8103173000000003E-3</v>
      </c>
    </row>
    <row r="587" spans="1:7">
      <c r="A587" s="8"/>
      <c r="B587" s="10">
        <v>17</v>
      </c>
      <c r="C587" s="169" t="s">
        <v>1499</v>
      </c>
      <c r="D587" s="168">
        <v>-0.56592834000000003</v>
      </c>
      <c r="E587" s="168">
        <v>-1.8188291999999999</v>
      </c>
      <c r="F587" s="168">
        <v>0</v>
      </c>
      <c r="G587" s="168">
        <v>1.2890917999999999E-2</v>
      </c>
    </row>
    <row r="588" spans="1:7">
      <c r="A588" s="8"/>
      <c r="B588" s="10">
        <v>18</v>
      </c>
      <c r="C588" s="169" t="s">
        <v>1497</v>
      </c>
      <c r="D588" s="168">
        <v>-0.55523040000000001</v>
      </c>
      <c r="E588" s="168">
        <v>-1.8241198000000001</v>
      </c>
      <c r="F588" s="168">
        <v>0</v>
      </c>
      <c r="G588" s="168">
        <v>1.4131329999999999E-2</v>
      </c>
    </row>
    <row r="589" spans="1:7">
      <c r="A589" s="8"/>
      <c r="B589" s="10">
        <v>19</v>
      </c>
      <c r="C589" s="169" t="s">
        <v>2283</v>
      </c>
      <c r="D589" s="168">
        <v>-0.53692114000000002</v>
      </c>
      <c r="E589" s="168">
        <v>-1.8343670000000001</v>
      </c>
      <c r="F589" s="168">
        <v>0</v>
      </c>
      <c r="G589" s="168">
        <v>1.4577639999999999E-2</v>
      </c>
    </row>
    <row r="590" spans="1:7">
      <c r="A590" s="8"/>
      <c r="B590" s="10">
        <v>20</v>
      </c>
      <c r="C590" s="167" t="s">
        <v>2287</v>
      </c>
      <c r="D590" s="168">
        <v>-0.53021309999999999</v>
      </c>
      <c r="E590" s="168">
        <v>-1.7431399000000001</v>
      </c>
      <c r="F590" s="168">
        <v>0</v>
      </c>
      <c r="G590" s="168">
        <v>2.7979460000000001E-2</v>
      </c>
    </row>
    <row r="591" spans="1:7">
      <c r="A591" s="8"/>
      <c r="B591" s="10">
        <v>21</v>
      </c>
      <c r="C591" s="169" t="s">
        <v>1503</v>
      </c>
      <c r="D591" s="168">
        <v>-0.6407446</v>
      </c>
      <c r="E591" s="168">
        <v>-1.7267083999999999</v>
      </c>
      <c r="F591" s="168">
        <v>2.3696682999999998E-3</v>
      </c>
      <c r="G591" s="168">
        <v>2.8375640000000001E-2</v>
      </c>
    </row>
    <row r="592" spans="1:7">
      <c r="A592" s="8"/>
      <c r="B592" s="10">
        <v>22</v>
      </c>
      <c r="C592" s="169" t="s">
        <v>1491</v>
      </c>
      <c r="D592" s="168">
        <v>-0.54894376</v>
      </c>
      <c r="E592" s="168">
        <v>-1.7505306</v>
      </c>
      <c r="F592" s="168">
        <v>1.0729614E-3</v>
      </c>
      <c r="G592" s="168">
        <v>2.8852636000000001E-2</v>
      </c>
    </row>
    <row r="593" spans="1:7">
      <c r="A593" s="8"/>
      <c r="B593" s="10">
        <v>23</v>
      </c>
      <c r="C593" s="167" t="s">
        <v>1514</v>
      </c>
      <c r="D593" s="168">
        <v>-0.60709380000000002</v>
      </c>
      <c r="E593" s="168">
        <v>-1.7197317999999999</v>
      </c>
      <c r="F593" s="168">
        <v>4.6728969999999996E-3</v>
      </c>
      <c r="G593" s="168">
        <v>2.9128753E-2</v>
      </c>
    </row>
    <row r="594" spans="1:7">
      <c r="A594" s="8"/>
      <c r="B594" s="10">
        <v>24</v>
      </c>
      <c r="C594" s="169" t="s">
        <v>2321</v>
      </c>
      <c r="D594" s="168">
        <v>-0.60921899999999996</v>
      </c>
      <c r="E594" s="168">
        <v>-1.729711</v>
      </c>
      <c r="F594" s="168">
        <v>1.1534024999999999E-3</v>
      </c>
      <c r="G594" s="168">
        <v>3.0112502999999999E-2</v>
      </c>
    </row>
    <row r="595" spans="1:7">
      <c r="A595" s="8"/>
      <c r="B595" s="10">
        <v>25</v>
      </c>
      <c r="C595" s="167" t="s">
        <v>1523</v>
      </c>
      <c r="D595" s="168">
        <v>-0.47033884999999998</v>
      </c>
      <c r="E595" s="168">
        <v>-1.7031270999999999</v>
      </c>
      <c r="F595" s="168">
        <v>0</v>
      </c>
      <c r="G595" s="168">
        <v>3.1360174999999997E-2</v>
      </c>
    </row>
    <row r="596" spans="1:7">
      <c r="A596" s="8"/>
      <c r="B596" s="10">
        <v>26</v>
      </c>
      <c r="C596" s="169" t="s">
        <v>1526</v>
      </c>
      <c r="D596" s="168">
        <v>-0.60469090000000003</v>
      </c>
      <c r="E596" s="168">
        <v>-1.7058876000000001</v>
      </c>
      <c r="F596" s="168">
        <v>3.4443168000000001E-3</v>
      </c>
      <c r="G596" s="168">
        <v>3.2851294000000003E-2</v>
      </c>
    </row>
    <row r="597" spans="1:7">
      <c r="A597" s="8"/>
      <c r="B597" s="10">
        <v>27</v>
      </c>
      <c r="C597" s="169" t="s">
        <v>1512</v>
      </c>
      <c r="D597" s="168">
        <v>-0.53903263999999995</v>
      </c>
      <c r="E597" s="168">
        <v>-1.6847717</v>
      </c>
      <c r="F597" s="168">
        <v>2.1905805999999999E-3</v>
      </c>
      <c r="G597" s="168">
        <v>3.6575124000000001E-2</v>
      </c>
    </row>
    <row r="598" spans="1:7">
      <c r="A598" s="8"/>
      <c r="B598" s="10">
        <v>28</v>
      </c>
      <c r="C598" s="169" t="s">
        <v>2288</v>
      </c>
      <c r="D598" s="168">
        <v>-0.59413254000000004</v>
      </c>
      <c r="E598" s="168">
        <v>-1.6359527</v>
      </c>
      <c r="F598" s="168">
        <v>9.5808384999999992E-3</v>
      </c>
      <c r="G598" s="168">
        <v>4.9717699999999997E-2</v>
      </c>
    </row>
    <row r="599" spans="1:7">
      <c r="A599" s="8"/>
      <c r="B599" s="10">
        <v>29</v>
      </c>
      <c r="C599" s="169" t="s">
        <v>1502</v>
      </c>
      <c r="D599" s="168">
        <v>-0.61644726999999999</v>
      </c>
      <c r="E599" s="168">
        <v>-1.6374181999999999</v>
      </c>
      <c r="F599" s="168">
        <v>7.3710075000000003E-3</v>
      </c>
      <c r="G599" s="168">
        <v>5.1421672000000002E-2</v>
      </c>
    </row>
    <row r="600" spans="1:7">
      <c r="A600" s="8"/>
      <c r="B600" s="10">
        <v>30</v>
      </c>
      <c r="C600" s="167" t="s">
        <v>1486</v>
      </c>
      <c r="D600" s="168">
        <v>-0.54336090000000004</v>
      </c>
      <c r="E600" s="168">
        <v>-1.6388106</v>
      </c>
      <c r="F600" s="168">
        <v>3.3670033E-3</v>
      </c>
      <c r="G600" s="168">
        <v>5.3868501999999999E-2</v>
      </c>
    </row>
    <row r="601" spans="1:7">
      <c r="A601" s="8"/>
      <c r="B601" s="10">
        <v>31</v>
      </c>
      <c r="C601" s="169" t="s">
        <v>2314</v>
      </c>
      <c r="D601" s="168">
        <v>-0.59592897</v>
      </c>
      <c r="E601" s="168">
        <v>-1.6400798999999999</v>
      </c>
      <c r="F601" s="168">
        <v>9.313155E-3</v>
      </c>
      <c r="G601" s="168">
        <v>5.6229766E-2</v>
      </c>
    </row>
    <row r="602" spans="1:7">
      <c r="A602" s="8"/>
      <c r="B602" s="10">
        <v>32</v>
      </c>
      <c r="C602" s="169" t="s">
        <v>2316</v>
      </c>
      <c r="D602" s="168">
        <v>-0.59592897</v>
      </c>
      <c r="E602" s="168">
        <v>-1.6403034999999999</v>
      </c>
      <c r="F602" s="168">
        <v>3.5460992000000001E-3</v>
      </c>
      <c r="G602" s="168">
        <v>5.9688505000000003E-2</v>
      </c>
    </row>
    <row r="603" spans="1:7">
      <c r="A603" s="8"/>
      <c r="B603" s="10">
        <v>33</v>
      </c>
      <c r="C603" s="169" t="s">
        <v>2547</v>
      </c>
      <c r="D603" s="168">
        <v>-0.53528803999999996</v>
      </c>
      <c r="E603" s="168">
        <v>-1.6145119999999999</v>
      </c>
      <c r="F603" s="168">
        <v>2.2099446999999999E-3</v>
      </c>
      <c r="G603" s="168">
        <v>6.4024079999999997E-2</v>
      </c>
    </row>
    <row r="604" spans="1:7">
      <c r="A604" s="8"/>
      <c r="B604" s="10">
        <v>34</v>
      </c>
      <c r="C604" s="167" t="s">
        <v>1513</v>
      </c>
      <c r="D604" s="168">
        <v>-0.52009033999999998</v>
      </c>
      <c r="E604" s="168">
        <v>-1.5737904</v>
      </c>
      <c r="F604" s="168">
        <v>1.430143E-2</v>
      </c>
      <c r="G604" s="168">
        <v>9.5771259999999997E-2</v>
      </c>
    </row>
    <row r="605" spans="1:7">
      <c r="A605" s="8"/>
      <c r="B605" s="10">
        <v>35</v>
      </c>
      <c r="C605" s="169" t="s">
        <v>2589</v>
      </c>
      <c r="D605" s="168">
        <v>-0.50312630000000003</v>
      </c>
      <c r="E605" s="168">
        <v>-1.5459708999999999</v>
      </c>
      <c r="F605" s="168">
        <v>1.9867550000000001E-2</v>
      </c>
      <c r="G605" s="168">
        <v>0.11319420500000001</v>
      </c>
    </row>
    <row r="606" spans="1:7">
      <c r="A606" s="8"/>
      <c r="B606" s="10">
        <v>36</v>
      </c>
      <c r="C606" s="167" t="s">
        <v>2280</v>
      </c>
      <c r="D606" s="168">
        <v>-0.44021300000000002</v>
      </c>
      <c r="E606" s="168">
        <v>-1.5494968</v>
      </c>
      <c r="F606" s="168">
        <v>1.0204081E-3</v>
      </c>
      <c r="G606" s="168">
        <v>0.11413476</v>
      </c>
    </row>
    <row r="607" spans="1:7">
      <c r="A607" s="8"/>
      <c r="B607" s="10">
        <v>37</v>
      </c>
      <c r="C607" s="167" t="s">
        <v>1505</v>
      </c>
      <c r="D607" s="168">
        <v>-0.52941950000000004</v>
      </c>
      <c r="E607" s="168">
        <v>-1.5528059999999999</v>
      </c>
      <c r="F607" s="168">
        <v>1.7241380000000001E-2</v>
      </c>
      <c r="G607" s="168">
        <v>0.11496381</v>
      </c>
    </row>
    <row r="608" spans="1:7">
      <c r="A608" s="8"/>
      <c r="B608" s="10">
        <v>38</v>
      </c>
      <c r="C608" s="169" t="s">
        <v>2586</v>
      </c>
      <c r="D608" s="168">
        <v>-0.48525964999999999</v>
      </c>
      <c r="E608" s="168">
        <v>-1.5403834999999999</v>
      </c>
      <c r="F608" s="168">
        <v>8.6021510000000006E-3</v>
      </c>
      <c r="G608" s="168">
        <v>0.115762986</v>
      </c>
    </row>
    <row r="609" spans="1:7">
      <c r="A609" s="8"/>
      <c r="B609" s="10">
        <v>39</v>
      </c>
      <c r="C609" s="167" t="s">
        <v>1508</v>
      </c>
      <c r="D609" s="168">
        <v>-0.41215938000000002</v>
      </c>
      <c r="E609" s="168">
        <v>-1.5256352</v>
      </c>
      <c r="F609" s="168">
        <v>0</v>
      </c>
      <c r="G609" s="168">
        <v>0.13113031999999999</v>
      </c>
    </row>
    <row r="610" spans="1:7">
      <c r="A610" s="8"/>
      <c r="B610" s="10">
        <v>40</v>
      </c>
      <c r="C610" s="169" t="s">
        <v>2322</v>
      </c>
      <c r="D610" s="168">
        <v>-0.53879803000000004</v>
      </c>
      <c r="E610" s="168">
        <v>-1.5182382999999999</v>
      </c>
      <c r="F610" s="168">
        <v>3.305785E-2</v>
      </c>
      <c r="G610" s="168">
        <v>0.1363434</v>
      </c>
    </row>
    <row r="611" spans="1:7">
      <c r="A611" s="8"/>
      <c r="B611" s="10">
        <v>41</v>
      </c>
      <c r="C611" s="167" t="s">
        <v>1521</v>
      </c>
      <c r="D611" s="168">
        <v>-0.44864421999999998</v>
      </c>
      <c r="E611" s="168">
        <v>-1.5056324999999999</v>
      </c>
      <c r="F611" s="168">
        <v>6.204757E-3</v>
      </c>
      <c r="G611" s="168">
        <v>0.14991592000000001</v>
      </c>
    </row>
    <row r="612" spans="1:7">
      <c r="A612" s="8"/>
      <c r="B612" s="10">
        <v>42</v>
      </c>
      <c r="C612" s="169" t="s">
        <v>1492</v>
      </c>
      <c r="D612" s="168">
        <v>-0.52933249999999998</v>
      </c>
      <c r="E612" s="168">
        <v>-1.4941044999999999</v>
      </c>
      <c r="F612" s="168">
        <v>3.1286210000000002E-2</v>
      </c>
      <c r="G612" s="168">
        <v>0.15760286000000001</v>
      </c>
    </row>
    <row r="613" spans="1:7">
      <c r="A613" s="8"/>
      <c r="B613" s="10">
        <v>43</v>
      </c>
      <c r="C613" s="167" t="s">
        <v>2281</v>
      </c>
      <c r="D613" s="168">
        <v>-0.42723987000000002</v>
      </c>
      <c r="E613" s="168">
        <v>-1.4954225000000001</v>
      </c>
      <c r="F613" s="168">
        <v>4.0363270000000001E-3</v>
      </c>
      <c r="G613" s="168">
        <v>0.16096619000000001</v>
      </c>
    </row>
    <row r="614" spans="1:7">
      <c r="A614" s="173"/>
      <c r="B614" s="10">
        <v>44</v>
      </c>
      <c r="C614" s="179" t="s">
        <v>1507</v>
      </c>
      <c r="D614" s="178">
        <v>-0.54660845000000002</v>
      </c>
      <c r="E614" s="178">
        <v>-1.4843531999999999</v>
      </c>
      <c r="F614" s="178">
        <v>4.0909090000000002E-2</v>
      </c>
      <c r="G614" s="178">
        <v>0.16356308999999999</v>
      </c>
    </row>
    <row r="615" spans="1:7">
      <c r="A615" s="180"/>
      <c r="B615" s="236">
        <v>45</v>
      </c>
      <c r="C615" s="181" t="s">
        <v>1524</v>
      </c>
      <c r="D615" s="182">
        <v>-0.44855270000000003</v>
      </c>
      <c r="E615" s="182">
        <v>-1.4865699000000001</v>
      </c>
      <c r="F615" s="182">
        <v>1.7763846E-2</v>
      </c>
      <c r="G615" s="182">
        <v>0.16458387999999999</v>
      </c>
    </row>
    <row r="616" spans="1:7" ht="20.25" customHeight="1">
      <c r="A616" s="11" t="s">
        <v>2605</v>
      </c>
      <c r="B616" s="10"/>
      <c r="C616" s="101"/>
      <c r="D616" s="11"/>
      <c r="E616" s="11"/>
      <c r="F616" s="11"/>
    </row>
    <row r="617" spans="1:7" ht="18" customHeight="1">
      <c r="A617" s="11" t="s">
        <v>2599</v>
      </c>
      <c r="B617" s="10"/>
      <c r="C617" s="101"/>
      <c r="D617" s="11"/>
      <c r="E617" s="11"/>
      <c r="F617" s="11"/>
    </row>
    <row r="618" spans="1:7" ht="18.75" customHeight="1">
      <c r="A618" s="11" t="s">
        <v>2339</v>
      </c>
      <c r="B618" s="10"/>
      <c r="C618" s="101"/>
      <c r="D618" s="11"/>
      <c r="E618" s="11"/>
      <c r="F618" s="11"/>
    </row>
    <row r="619" spans="1:7" ht="36.75" customHeight="1">
      <c r="A619" s="562" t="s">
        <v>2598</v>
      </c>
      <c r="B619" s="562"/>
      <c r="C619" s="562"/>
      <c r="D619" s="562"/>
      <c r="E619" s="562"/>
      <c r="F619" s="562"/>
    </row>
  </sheetData>
  <mergeCells count="1">
    <mergeCell ref="A619:F619"/>
  </mergeCells>
  <phoneticPr fontId="48" type="noConversion"/>
  <pageMargins left="0.2" right="0.2" top="0.75" bottom="0.75" header="0.3" footer="0.3"/>
  <pageSetup scale="70" orientation="landscape" verticalDpi="30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F34"/>
  <sheetViews>
    <sheetView zoomScale="85" zoomScaleNormal="85" zoomScalePageLayoutView="85" workbookViewId="0">
      <selection activeCell="A2" sqref="A2"/>
    </sheetView>
  </sheetViews>
  <sheetFormatPr defaultColWidth="8.85546875" defaultRowHeight="15"/>
  <cols>
    <col min="1" max="1" width="19.7109375" customWidth="1"/>
    <col min="2" max="2" width="10.85546875" customWidth="1"/>
    <col min="3" max="3" width="13.42578125" customWidth="1"/>
    <col min="4" max="4" width="52.42578125" customWidth="1"/>
    <col min="5" max="5" width="12.85546875" customWidth="1"/>
    <col min="6" max="6" width="15.28515625" customWidth="1"/>
  </cols>
  <sheetData>
    <row r="1" spans="1:6" ht="30.75" customHeight="1">
      <c r="A1" s="563" t="s">
        <v>3501</v>
      </c>
      <c r="B1" s="563"/>
      <c r="C1" s="563"/>
      <c r="D1" s="563"/>
      <c r="E1" s="563"/>
      <c r="F1" s="563"/>
    </row>
    <row r="2" spans="1:6" ht="37.5" customHeight="1">
      <c r="A2" s="187" t="s">
        <v>3540</v>
      </c>
      <c r="B2" s="136" t="s">
        <v>2721</v>
      </c>
      <c r="C2" s="136" t="s">
        <v>2635</v>
      </c>
      <c r="D2" s="136" t="s">
        <v>2722</v>
      </c>
      <c r="E2" s="136" t="s">
        <v>2650</v>
      </c>
      <c r="F2" s="187" t="s">
        <v>2732</v>
      </c>
    </row>
    <row r="3" spans="1:6">
      <c r="A3" s="217">
        <v>2</v>
      </c>
      <c r="B3" s="218" t="s">
        <v>2723</v>
      </c>
      <c r="C3" s="218" t="s">
        <v>2724</v>
      </c>
      <c r="D3" s="218" t="s">
        <v>2725</v>
      </c>
      <c r="E3" s="219">
        <v>0.60215470067031396</v>
      </c>
      <c r="F3" s="219">
        <v>0</v>
      </c>
    </row>
    <row r="4" spans="1:6">
      <c r="A4" s="220">
        <v>4</v>
      </c>
      <c r="B4" s="221" t="s">
        <v>2651</v>
      </c>
      <c r="C4" s="221" t="s">
        <v>2652</v>
      </c>
      <c r="D4" s="221" t="s">
        <v>2653</v>
      </c>
      <c r="E4" s="222">
        <v>0.35999283133959498</v>
      </c>
      <c r="F4" s="222">
        <v>0</v>
      </c>
    </row>
    <row r="5" spans="1:6">
      <c r="A5" s="220">
        <v>7</v>
      </c>
      <c r="B5" s="221" t="s">
        <v>2671</v>
      </c>
      <c r="C5" s="221" t="s">
        <v>2672</v>
      </c>
      <c r="D5" s="221" t="s">
        <v>2673</v>
      </c>
      <c r="E5" s="222">
        <v>0.510026301173782</v>
      </c>
      <c r="F5" s="222">
        <v>0</v>
      </c>
    </row>
    <row r="6" spans="1:6">
      <c r="A6" s="220">
        <v>10</v>
      </c>
      <c r="B6" s="221" t="s">
        <v>2638</v>
      </c>
      <c r="C6" s="221" t="s">
        <v>2639</v>
      </c>
      <c r="D6" s="221" t="s">
        <v>2665</v>
      </c>
      <c r="E6" s="222">
        <v>0.35112060517298999</v>
      </c>
      <c r="F6" s="222">
        <v>0</v>
      </c>
    </row>
    <row r="7" spans="1:6">
      <c r="A7" s="220">
        <v>12</v>
      </c>
      <c r="B7" s="221" t="s">
        <v>2636</v>
      </c>
      <c r="C7" s="221" t="s">
        <v>2637</v>
      </c>
      <c r="D7" s="221" t="s">
        <v>2664</v>
      </c>
      <c r="E7" s="222">
        <v>0.195445151549683</v>
      </c>
      <c r="F7" s="222">
        <v>0</v>
      </c>
    </row>
    <row r="8" spans="1:6">
      <c r="A8" s="220">
        <v>13</v>
      </c>
      <c r="B8" s="221" t="s">
        <v>2642</v>
      </c>
      <c r="C8" s="221" t="s">
        <v>2643</v>
      </c>
      <c r="D8" s="221" t="s">
        <v>2663</v>
      </c>
      <c r="E8" s="222">
        <v>0.240522540686263</v>
      </c>
      <c r="F8" s="222">
        <v>0</v>
      </c>
    </row>
    <row r="9" spans="1:6">
      <c r="A9" s="220">
        <v>14</v>
      </c>
      <c r="B9" s="221" t="s">
        <v>2684</v>
      </c>
      <c r="C9" s="221" t="s">
        <v>2685</v>
      </c>
      <c r="D9" s="221" t="s">
        <v>2686</v>
      </c>
      <c r="E9" s="222">
        <v>0.68834645909689995</v>
      </c>
      <c r="F9" s="222">
        <v>0</v>
      </c>
    </row>
    <row r="10" spans="1:6">
      <c r="A10" s="220">
        <v>15</v>
      </c>
      <c r="B10" s="221" t="s">
        <v>2640</v>
      </c>
      <c r="C10" s="221" t="s">
        <v>2641</v>
      </c>
      <c r="D10" s="221" t="s">
        <v>2666</v>
      </c>
      <c r="E10" s="222">
        <v>0.23697411601091001</v>
      </c>
      <c r="F10" s="222">
        <v>0</v>
      </c>
    </row>
    <row r="11" spans="1:6">
      <c r="A11" s="220">
        <v>16</v>
      </c>
      <c r="B11" s="221" t="s">
        <v>2644</v>
      </c>
      <c r="C11" s="221" t="s">
        <v>2645</v>
      </c>
      <c r="D11" s="221" t="s">
        <v>2683</v>
      </c>
      <c r="E11" s="222">
        <v>0.49080935835420503</v>
      </c>
      <c r="F11" s="222">
        <v>0</v>
      </c>
    </row>
    <row r="12" spans="1:6">
      <c r="A12" s="220">
        <v>17</v>
      </c>
      <c r="B12" s="221" t="s">
        <v>2688</v>
      </c>
      <c r="C12" s="221" t="s">
        <v>2689</v>
      </c>
      <c r="D12" s="221" t="s">
        <v>2690</v>
      </c>
      <c r="E12" s="222">
        <v>0.60283884107889596</v>
      </c>
      <c r="F12" s="222">
        <v>0</v>
      </c>
    </row>
    <row r="13" spans="1:6">
      <c r="A13" s="220">
        <v>18</v>
      </c>
      <c r="B13" s="221" t="s">
        <v>2691</v>
      </c>
      <c r="C13" s="221" t="s">
        <v>2692</v>
      </c>
      <c r="D13" s="221" t="s">
        <v>2693</v>
      </c>
      <c r="E13" s="222">
        <v>0.54478582058098701</v>
      </c>
      <c r="F13" s="222">
        <v>0</v>
      </c>
    </row>
    <row r="14" spans="1:6">
      <c r="A14" s="220">
        <v>23</v>
      </c>
      <c r="B14" s="221" t="s">
        <v>2709</v>
      </c>
      <c r="C14" s="221" t="s">
        <v>2710</v>
      </c>
      <c r="D14" s="221" t="s">
        <v>2711</v>
      </c>
      <c r="E14" s="222">
        <v>0.58892723934805002</v>
      </c>
      <c r="F14" s="222">
        <v>0</v>
      </c>
    </row>
    <row r="15" spans="1:6">
      <c r="A15" s="220">
        <v>24</v>
      </c>
      <c r="B15" s="221" t="s">
        <v>2706</v>
      </c>
      <c r="C15" s="221" t="s">
        <v>2707</v>
      </c>
      <c r="D15" s="221" t="s">
        <v>2708</v>
      </c>
      <c r="E15" s="222">
        <v>0.54523615872188602</v>
      </c>
      <c r="F15" s="222">
        <v>0</v>
      </c>
    </row>
    <row r="16" spans="1:6">
      <c r="A16" s="220">
        <v>28</v>
      </c>
      <c r="B16" s="221" t="s">
        <v>2654</v>
      </c>
      <c r="C16" s="221" t="s">
        <v>2655</v>
      </c>
      <c r="D16" s="221" t="s">
        <v>2656</v>
      </c>
      <c r="E16" s="222">
        <v>0.57567280094103601</v>
      </c>
      <c r="F16" s="222">
        <v>0</v>
      </c>
    </row>
    <row r="17" spans="1:6">
      <c r="A17" s="220">
        <v>30</v>
      </c>
      <c r="B17" s="221" t="s">
        <v>2712</v>
      </c>
      <c r="C17" s="221" t="s">
        <v>2713</v>
      </c>
      <c r="D17" s="221" t="s">
        <v>2714</v>
      </c>
      <c r="E17" s="222">
        <v>0.64605309075254902</v>
      </c>
      <c r="F17" s="222">
        <v>0</v>
      </c>
    </row>
    <row r="18" spans="1:6">
      <c r="A18" s="220">
        <v>32</v>
      </c>
      <c r="B18" s="221" t="s">
        <v>2648</v>
      </c>
      <c r="C18" s="221" t="s">
        <v>2649</v>
      </c>
      <c r="D18" s="221" t="s">
        <v>2670</v>
      </c>
      <c r="E18" s="222">
        <v>0.29954978971865998</v>
      </c>
      <c r="F18" s="222">
        <v>0</v>
      </c>
    </row>
    <row r="19" spans="1:6">
      <c r="A19" s="220">
        <v>35</v>
      </c>
      <c r="B19" s="221" t="s">
        <v>2694</v>
      </c>
      <c r="C19" s="221" t="s">
        <v>2695</v>
      </c>
      <c r="D19" s="221" t="s">
        <v>2696</v>
      </c>
      <c r="E19" s="222">
        <v>0.53434468553526404</v>
      </c>
      <c r="F19" s="222">
        <v>0</v>
      </c>
    </row>
    <row r="20" spans="1:6">
      <c r="A20" s="220">
        <v>43</v>
      </c>
      <c r="B20" s="221" t="s">
        <v>2667</v>
      </c>
      <c r="C20" s="221" t="s">
        <v>2668</v>
      </c>
      <c r="D20" s="221" t="s">
        <v>2669</v>
      </c>
      <c r="E20" s="222">
        <v>0.42932653505076201</v>
      </c>
      <c r="F20" s="222">
        <v>0</v>
      </c>
    </row>
    <row r="21" spans="1:6" ht="30">
      <c r="A21" s="220">
        <v>46</v>
      </c>
      <c r="B21" s="221" t="s">
        <v>2697</v>
      </c>
      <c r="C21" s="221" t="s">
        <v>2698</v>
      </c>
      <c r="D21" s="223" t="s">
        <v>2699</v>
      </c>
      <c r="E21" s="222">
        <v>0.58332223971122898</v>
      </c>
      <c r="F21" s="222">
        <v>0</v>
      </c>
    </row>
    <row r="22" spans="1:6">
      <c r="A22" s="220">
        <v>47</v>
      </c>
      <c r="B22" s="221" t="s">
        <v>2700</v>
      </c>
      <c r="C22" s="221" t="s">
        <v>2701</v>
      </c>
      <c r="D22" s="221" t="s">
        <v>2702</v>
      </c>
      <c r="E22" s="222">
        <v>0.50711503133061098</v>
      </c>
      <c r="F22" s="222">
        <v>0</v>
      </c>
    </row>
    <row r="23" spans="1:6">
      <c r="A23" s="220">
        <v>49</v>
      </c>
      <c r="B23" s="221" t="s">
        <v>2674</v>
      </c>
      <c r="C23" s="221" t="s">
        <v>2675</v>
      </c>
      <c r="D23" s="221" t="s">
        <v>2676</v>
      </c>
      <c r="E23" s="222">
        <v>0.65472162725894001</v>
      </c>
      <c r="F23" s="222">
        <v>0</v>
      </c>
    </row>
    <row r="24" spans="1:6">
      <c r="A24" s="220">
        <v>52</v>
      </c>
      <c r="B24" s="221" t="s">
        <v>2677</v>
      </c>
      <c r="C24" s="221" t="s">
        <v>2678</v>
      </c>
      <c r="D24" s="221" t="s">
        <v>2679</v>
      </c>
      <c r="E24" s="222">
        <v>0.44798501748358799</v>
      </c>
      <c r="F24" s="222">
        <v>0</v>
      </c>
    </row>
    <row r="25" spans="1:6">
      <c r="A25" s="220">
        <v>55</v>
      </c>
      <c r="B25" s="221" t="s">
        <v>2703</v>
      </c>
      <c r="C25" s="224" t="s">
        <v>2704</v>
      </c>
      <c r="D25" s="221" t="s">
        <v>2705</v>
      </c>
      <c r="E25" s="222">
        <v>0.55537709543192404</v>
      </c>
      <c r="F25" s="222">
        <v>0</v>
      </c>
    </row>
    <row r="26" spans="1:6">
      <c r="A26" s="220">
        <v>58</v>
      </c>
      <c r="B26" s="221" t="s">
        <v>2657</v>
      </c>
      <c r="C26" s="221" t="s">
        <v>2658</v>
      </c>
      <c r="D26" s="221" t="s">
        <v>2659</v>
      </c>
      <c r="E26" s="222">
        <v>0.35677525341406702</v>
      </c>
      <c r="F26" s="222">
        <v>0</v>
      </c>
    </row>
    <row r="27" spans="1:6">
      <c r="A27" s="220">
        <v>60</v>
      </c>
      <c r="B27" s="221" t="s">
        <v>2680</v>
      </c>
      <c r="C27" s="221" t="s">
        <v>2681</v>
      </c>
      <c r="D27" s="221" t="s">
        <v>2682</v>
      </c>
      <c r="E27" s="222">
        <v>0.52664876605643396</v>
      </c>
      <c r="F27" s="222">
        <v>0</v>
      </c>
    </row>
    <row r="28" spans="1:6">
      <c r="A28" s="220">
        <v>61</v>
      </c>
      <c r="B28" s="221" t="s">
        <v>2646</v>
      </c>
      <c r="C28" s="221" t="s">
        <v>2647</v>
      </c>
      <c r="D28" s="221" t="s">
        <v>2687</v>
      </c>
      <c r="E28" s="222">
        <v>0.51692736363323999</v>
      </c>
      <c r="F28" s="222">
        <v>0</v>
      </c>
    </row>
    <row r="29" spans="1:6">
      <c r="A29" s="220">
        <v>63</v>
      </c>
      <c r="B29" s="221" t="s">
        <v>2715</v>
      </c>
      <c r="C29" s="221" t="s">
        <v>2716</v>
      </c>
      <c r="D29" s="221" t="s">
        <v>2717</v>
      </c>
      <c r="E29" s="222">
        <v>0.61332331891074099</v>
      </c>
      <c r="F29" s="222">
        <v>0</v>
      </c>
    </row>
    <row r="30" spans="1:6" ht="16.5" customHeight="1">
      <c r="A30" s="225"/>
      <c r="B30" s="221" t="s">
        <v>2660</v>
      </c>
      <c r="C30" s="224" t="s">
        <v>2661</v>
      </c>
      <c r="D30" s="221" t="s">
        <v>2662</v>
      </c>
      <c r="E30" s="222">
        <v>0.56308465407725605</v>
      </c>
      <c r="F30" s="222">
        <v>0</v>
      </c>
    </row>
    <row r="31" spans="1:6">
      <c r="A31" s="216">
        <v>8</v>
      </c>
      <c r="B31" s="227" t="s">
        <v>2726</v>
      </c>
      <c r="C31" s="227" t="s">
        <v>2727</v>
      </c>
      <c r="D31" s="227" t="s">
        <v>2730</v>
      </c>
      <c r="E31" s="226">
        <v>1.3771259961848701</v>
      </c>
      <c r="F31" s="226">
        <v>0</v>
      </c>
    </row>
    <row r="32" spans="1:6" ht="30">
      <c r="A32" s="228">
        <v>44</v>
      </c>
      <c r="B32" s="229" t="s">
        <v>2718</v>
      </c>
      <c r="C32" s="229" t="s">
        <v>2719</v>
      </c>
      <c r="D32" s="230" t="s">
        <v>2720</v>
      </c>
      <c r="E32" s="231">
        <v>1.3884175592560299</v>
      </c>
      <c r="F32" s="231">
        <v>0</v>
      </c>
    </row>
    <row r="33" spans="1:6">
      <c r="A33" s="232">
        <v>56</v>
      </c>
      <c r="B33" s="233" t="s">
        <v>2728</v>
      </c>
      <c r="C33" s="233" t="s">
        <v>2729</v>
      </c>
      <c r="D33" s="233" t="s">
        <v>2731</v>
      </c>
      <c r="E33" s="234">
        <v>1.1329800281046101</v>
      </c>
      <c r="F33" s="234">
        <v>0</v>
      </c>
    </row>
    <row r="34" spans="1:6">
      <c r="A34" s="3" t="s">
        <v>2734</v>
      </c>
    </row>
  </sheetData>
  <mergeCells count="1">
    <mergeCell ref="A1:F1"/>
  </mergeCells>
  <phoneticPr fontId="48" type="noConversion"/>
  <pageMargins left="0.2" right="0.2" top="0.75" bottom="0.75" header="0.3" footer="0.3"/>
  <pageSetup scale="9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dimension ref="A1:AE748"/>
  <sheetViews>
    <sheetView zoomScale="70" zoomScaleNormal="70" zoomScalePageLayoutView="70" workbookViewId="0">
      <pane ySplit="3" topLeftCell="A4" activePane="bottomLeft" state="frozen"/>
      <selection pane="bottomLeft" activeCell="W44" sqref="A36:W44"/>
    </sheetView>
  </sheetViews>
  <sheetFormatPr defaultColWidth="8.85546875" defaultRowHeight="15"/>
  <cols>
    <col min="1" max="1" width="10.28515625" customWidth="1"/>
    <col min="2" max="2" width="5.28515625" customWidth="1"/>
    <col min="3" max="3" width="26" customWidth="1"/>
    <col min="4" max="4" width="7.28515625" customWidth="1"/>
    <col min="5" max="5" width="10.140625" customWidth="1"/>
    <col min="6" max="6" width="10.140625" style="6" customWidth="1"/>
    <col min="7" max="11" width="10.140625" customWidth="1"/>
    <col min="12" max="12" width="9.7109375" customWidth="1"/>
    <col min="13" max="13" width="9" customWidth="1"/>
    <col min="14" max="18" width="9.42578125" customWidth="1"/>
    <col min="19" max="19" width="10.140625" customWidth="1"/>
    <col min="20" max="20" width="9.42578125" customWidth="1"/>
    <col min="21" max="21" width="9.7109375" customWidth="1"/>
    <col min="22" max="22" width="9" customWidth="1"/>
    <col min="23" max="26" width="10.140625" customWidth="1"/>
    <col min="27" max="27" width="11.140625" customWidth="1"/>
    <col min="28" max="28" width="10.140625" customWidth="1"/>
    <col min="29" max="29" width="7.85546875" customWidth="1"/>
    <col min="30" max="30" width="8.42578125" customWidth="1"/>
    <col min="31" max="31" width="8.28515625" customWidth="1"/>
  </cols>
  <sheetData>
    <row r="1" spans="1:31" s="6" customFormat="1" ht="29.25" customHeight="1">
      <c r="A1" s="8" t="s">
        <v>3492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416" customFormat="1" ht="25.5" customHeight="1">
      <c r="A2" s="564"/>
      <c r="B2" s="565"/>
      <c r="C2" s="565"/>
      <c r="D2" s="565"/>
      <c r="E2" s="565"/>
      <c r="F2" s="414"/>
      <c r="G2" s="566" t="s">
        <v>2857</v>
      </c>
      <c r="H2" s="566"/>
      <c r="I2" s="566"/>
      <c r="J2" s="566"/>
      <c r="K2" s="566"/>
      <c r="L2" s="566"/>
      <c r="M2" s="566"/>
      <c r="N2" s="566"/>
      <c r="O2" s="566" t="s">
        <v>2858</v>
      </c>
      <c r="P2" s="566"/>
      <c r="Q2" s="566"/>
      <c r="R2" s="566"/>
      <c r="S2" s="566" t="s">
        <v>2859</v>
      </c>
      <c r="T2" s="566"/>
      <c r="U2" s="566"/>
      <c r="V2" s="566"/>
      <c r="W2" s="566" t="s">
        <v>2860</v>
      </c>
      <c r="X2" s="566"/>
      <c r="Y2" s="566"/>
      <c r="Z2" s="566"/>
      <c r="AA2" s="566"/>
      <c r="AB2" s="566"/>
      <c r="AC2" s="566"/>
      <c r="AD2" s="566"/>
      <c r="AE2" s="415" t="s">
        <v>2861</v>
      </c>
    </row>
    <row r="3" spans="1:31" s="416" customFormat="1" ht="83.25" customHeight="1">
      <c r="A3" s="417" t="s">
        <v>3199</v>
      </c>
      <c r="B3" s="417" t="s">
        <v>2080</v>
      </c>
      <c r="C3" s="417" t="s">
        <v>2622</v>
      </c>
      <c r="D3" s="417" t="s">
        <v>3026</v>
      </c>
      <c r="E3" s="417" t="s">
        <v>2862</v>
      </c>
      <c r="F3" s="417" t="s">
        <v>3269</v>
      </c>
      <c r="G3" s="417" t="s">
        <v>2863</v>
      </c>
      <c r="H3" s="418" t="s">
        <v>2864</v>
      </c>
      <c r="I3" s="419" t="s">
        <v>2865</v>
      </c>
      <c r="J3" s="417" t="s">
        <v>2866</v>
      </c>
      <c r="K3" s="419" t="s">
        <v>2867</v>
      </c>
      <c r="L3" s="419" t="s">
        <v>2868</v>
      </c>
      <c r="M3" s="418" t="s">
        <v>2869</v>
      </c>
      <c r="N3" s="417" t="s">
        <v>2870</v>
      </c>
      <c r="O3" s="417" t="s">
        <v>2871</v>
      </c>
      <c r="P3" s="417" t="s">
        <v>2872</v>
      </c>
      <c r="Q3" s="420" t="s">
        <v>2873</v>
      </c>
      <c r="R3" s="417" t="s">
        <v>3205</v>
      </c>
      <c r="S3" s="417" t="s">
        <v>2874</v>
      </c>
      <c r="T3" s="420" t="s">
        <v>2875</v>
      </c>
      <c r="U3" s="417" t="s">
        <v>2876</v>
      </c>
      <c r="V3" s="417" t="s">
        <v>2877</v>
      </c>
      <c r="W3" s="417" t="s">
        <v>2878</v>
      </c>
      <c r="X3" s="417" t="s">
        <v>2879</v>
      </c>
      <c r="Y3" s="417" t="s">
        <v>2880</v>
      </c>
      <c r="Z3" s="417" t="s">
        <v>2881</v>
      </c>
      <c r="AA3" s="417" t="s">
        <v>2882</v>
      </c>
      <c r="AB3" s="417" t="s">
        <v>2883</v>
      </c>
      <c r="AC3" s="419" t="s">
        <v>2884</v>
      </c>
      <c r="AD3" s="420" t="s">
        <v>2885</v>
      </c>
      <c r="AE3" s="417" t="s">
        <v>2886</v>
      </c>
    </row>
    <row r="4" spans="1:31" s="426" customFormat="1" ht="12">
      <c r="A4" s="421" t="s">
        <v>2887</v>
      </c>
      <c r="B4" s="422">
        <v>1</v>
      </c>
      <c r="C4" s="421" t="s">
        <v>1549</v>
      </c>
      <c r="D4" s="422" t="s">
        <v>1245</v>
      </c>
      <c r="E4" s="421" t="s">
        <v>2888</v>
      </c>
      <c r="F4" s="421"/>
      <c r="G4" s="423"/>
      <c r="H4" s="424" t="s">
        <v>2889</v>
      </c>
      <c r="I4" s="423"/>
      <c r="J4" s="423" t="s">
        <v>2890</v>
      </c>
      <c r="K4" s="423"/>
      <c r="L4" s="423"/>
      <c r="M4" s="423" t="s">
        <v>2891</v>
      </c>
      <c r="N4" s="423"/>
      <c r="O4" s="423"/>
      <c r="P4" s="423"/>
      <c r="Q4" s="423"/>
      <c r="R4" s="423"/>
      <c r="S4" s="423"/>
      <c r="T4" s="423"/>
      <c r="U4" s="423"/>
      <c r="V4" s="423"/>
      <c r="W4" s="423"/>
      <c r="X4" s="425">
        <v>-0.99701099999999998</v>
      </c>
      <c r="Y4" s="423"/>
      <c r="Z4" s="425">
        <v>0.28999999999999998</v>
      </c>
      <c r="AA4" s="425"/>
      <c r="AB4" s="423"/>
      <c r="AC4" s="423"/>
      <c r="AD4" s="423"/>
      <c r="AE4" s="423"/>
    </row>
    <row r="5" spans="1:31" s="426" customFormat="1" ht="12">
      <c r="A5" s="421"/>
      <c r="B5" s="422">
        <v>2</v>
      </c>
      <c r="C5" s="421" t="s">
        <v>1550</v>
      </c>
      <c r="D5" s="422" t="s">
        <v>1245</v>
      </c>
      <c r="E5" s="421" t="s">
        <v>2888</v>
      </c>
      <c r="F5" s="421"/>
      <c r="G5" s="423"/>
      <c r="H5" s="424" t="s">
        <v>2889</v>
      </c>
      <c r="I5" s="423"/>
      <c r="J5" s="423" t="s">
        <v>2890</v>
      </c>
      <c r="K5" s="423"/>
      <c r="L5" s="423"/>
      <c r="M5" s="423" t="s">
        <v>2891</v>
      </c>
      <c r="N5" s="423"/>
      <c r="O5" s="423"/>
      <c r="P5" s="423"/>
      <c r="Q5" s="423"/>
      <c r="R5" s="423"/>
      <c r="S5" s="423"/>
      <c r="T5" s="423"/>
      <c r="U5" s="423"/>
      <c r="V5" s="423"/>
      <c r="W5" s="423"/>
      <c r="X5" s="425">
        <v>-0.65836050000000002</v>
      </c>
      <c r="Y5" s="423"/>
      <c r="Z5" s="425">
        <v>4.1399999999999997</v>
      </c>
      <c r="AA5" s="425"/>
      <c r="AB5" s="423"/>
      <c r="AC5" s="423"/>
      <c r="AD5" s="423"/>
      <c r="AE5" s="423"/>
    </row>
    <row r="6" spans="1:31" s="426" customFormat="1" ht="12">
      <c r="A6" s="421"/>
      <c r="B6" s="422">
        <v>3</v>
      </c>
      <c r="C6" s="421" t="s">
        <v>1551</v>
      </c>
      <c r="D6" s="422" t="s">
        <v>1245</v>
      </c>
      <c r="E6" s="421" t="s">
        <v>2888</v>
      </c>
      <c r="F6" s="421"/>
      <c r="G6" s="423"/>
      <c r="H6" s="424" t="s">
        <v>2889</v>
      </c>
      <c r="I6" s="423"/>
      <c r="J6" s="423" t="s">
        <v>2890</v>
      </c>
      <c r="K6" s="423"/>
      <c r="L6" s="423"/>
      <c r="M6" s="423" t="s">
        <v>2892</v>
      </c>
      <c r="N6" s="423"/>
      <c r="O6" s="423"/>
      <c r="P6" s="423"/>
      <c r="Q6" s="423"/>
      <c r="R6" s="423"/>
      <c r="S6" s="423"/>
      <c r="T6" s="423"/>
      <c r="U6" s="423"/>
      <c r="V6" s="423"/>
      <c r="W6" s="423"/>
      <c r="X6" s="423">
        <v>-0.7</v>
      </c>
      <c r="Y6" s="423"/>
      <c r="Z6" s="423"/>
      <c r="AA6" s="423"/>
      <c r="AB6" s="423"/>
      <c r="AC6" s="423"/>
      <c r="AD6" s="423"/>
      <c r="AE6" s="423"/>
    </row>
    <row r="7" spans="1:31" s="426" customFormat="1" ht="12">
      <c r="A7" s="421"/>
      <c r="B7" s="422">
        <v>4</v>
      </c>
      <c r="C7" s="421" t="s">
        <v>1552</v>
      </c>
      <c r="D7" s="422" t="s">
        <v>1244</v>
      </c>
      <c r="E7" s="421" t="s">
        <v>2888</v>
      </c>
      <c r="F7" s="421"/>
      <c r="G7" s="423"/>
      <c r="H7" s="424"/>
      <c r="I7" s="423"/>
      <c r="J7" s="423"/>
      <c r="K7" s="423"/>
      <c r="L7" s="423"/>
      <c r="M7" s="423"/>
      <c r="N7" s="423"/>
      <c r="O7" s="423"/>
      <c r="P7" s="423"/>
      <c r="Q7" s="423"/>
      <c r="R7" s="423"/>
      <c r="S7" s="423"/>
      <c r="T7" s="423"/>
      <c r="U7" s="423"/>
      <c r="V7" s="423"/>
      <c r="W7" s="423"/>
      <c r="X7" s="423"/>
      <c r="Y7" s="423"/>
      <c r="Z7" s="423"/>
      <c r="AA7" s="423"/>
      <c r="AB7" s="423"/>
      <c r="AC7" s="423"/>
      <c r="AD7" s="423"/>
      <c r="AE7" s="423"/>
    </row>
    <row r="8" spans="1:31" s="426" customFormat="1" ht="12">
      <c r="A8" s="421"/>
      <c r="B8" s="422">
        <v>5</v>
      </c>
      <c r="C8" s="421" t="s">
        <v>1553</v>
      </c>
      <c r="D8" s="422" t="s">
        <v>1243</v>
      </c>
      <c r="E8" s="421" t="s">
        <v>2888</v>
      </c>
      <c r="F8" s="421"/>
      <c r="G8" s="423"/>
      <c r="H8" s="424" t="s">
        <v>2893</v>
      </c>
      <c r="I8" s="423"/>
      <c r="J8" s="423" t="s">
        <v>2894</v>
      </c>
      <c r="K8" s="423"/>
      <c r="L8" s="423"/>
      <c r="M8" s="423" t="s">
        <v>2895</v>
      </c>
      <c r="N8" s="423"/>
      <c r="O8" s="423"/>
      <c r="P8" s="423"/>
      <c r="Q8" s="423"/>
      <c r="R8" s="423"/>
      <c r="S8" s="423"/>
      <c r="T8" s="423"/>
      <c r="U8" s="423"/>
      <c r="V8" s="423"/>
      <c r="W8" s="423"/>
      <c r="X8" s="425">
        <v>3.1136499999999998E-2</v>
      </c>
      <c r="Y8" s="423"/>
      <c r="Z8" s="425">
        <v>0.15</v>
      </c>
      <c r="AA8" s="425"/>
      <c r="AB8" s="423"/>
      <c r="AC8" s="423"/>
      <c r="AD8" s="423"/>
      <c r="AE8" s="423"/>
    </row>
    <row r="9" spans="1:31" s="426" customFormat="1" ht="12">
      <c r="A9" s="421"/>
      <c r="B9" s="422">
        <v>6</v>
      </c>
      <c r="C9" s="421" t="s">
        <v>1554</v>
      </c>
      <c r="D9" s="422" t="s">
        <v>1378</v>
      </c>
      <c r="E9" s="421" t="s">
        <v>2888</v>
      </c>
      <c r="F9" s="421"/>
      <c r="G9" s="423"/>
      <c r="H9" s="424" t="s">
        <v>2893</v>
      </c>
      <c r="I9" s="423"/>
      <c r="J9" s="423" t="s">
        <v>2890</v>
      </c>
      <c r="K9" s="423"/>
      <c r="L9" s="423"/>
      <c r="M9" s="423" t="s">
        <v>2891</v>
      </c>
      <c r="N9" s="423"/>
      <c r="O9" s="423"/>
      <c r="P9" s="423"/>
      <c r="Q9" s="423"/>
      <c r="R9" s="423"/>
      <c r="S9" s="423"/>
      <c r="T9" s="423"/>
      <c r="U9" s="423"/>
      <c r="V9" s="423"/>
      <c r="W9" s="423"/>
      <c r="X9" s="425">
        <v>-0.78757600000000005</v>
      </c>
      <c r="Y9" s="423"/>
      <c r="Z9" s="425">
        <v>4.91</v>
      </c>
      <c r="AA9" s="425"/>
      <c r="AB9" s="423"/>
      <c r="AC9" s="423"/>
      <c r="AD9" s="423"/>
      <c r="AE9" s="423"/>
    </row>
    <row r="10" spans="1:31" s="426" customFormat="1" ht="12">
      <c r="A10" s="421"/>
      <c r="B10" s="422">
        <v>7</v>
      </c>
      <c r="C10" s="421" t="s">
        <v>1555</v>
      </c>
      <c r="D10" s="422" t="s">
        <v>1244</v>
      </c>
      <c r="E10" s="421" t="s">
        <v>2888</v>
      </c>
      <c r="F10" s="421"/>
      <c r="G10" s="423"/>
      <c r="H10" s="424" t="s">
        <v>2893</v>
      </c>
      <c r="I10" s="423"/>
      <c r="J10" s="423" t="s">
        <v>2894</v>
      </c>
      <c r="K10" s="423"/>
      <c r="L10" s="423"/>
      <c r="M10" s="423" t="s">
        <v>2895</v>
      </c>
      <c r="N10" s="423"/>
      <c r="O10" s="423"/>
      <c r="P10" s="423"/>
      <c r="Q10" s="423"/>
      <c r="R10" s="423"/>
      <c r="S10" s="423"/>
      <c r="T10" s="423"/>
      <c r="U10" s="423"/>
      <c r="V10" s="423"/>
      <c r="W10" s="423"/>
      <c r="X10" s="425">
        <v>-0.42056749999999998</v>
      </c>
      <c r="Y10" s="423"/>
      <c r="Z10" s="425">
        <v>7.0000000000000007E-2</v>
      </c>
      <c r="AA10" s="425"/>
      <c r="AB10" s="423"/>
      <c r="AC10" s="423"/>
      <c r="AD10" s="423"/>
      <c r="AE10" s="423"/>
    </row>
    <row r="11" spans="1:31" s="426" customFormat="1" ht="12">
      <c r="A11" s="421"/>
      <c r="B11" s="422">
        <v>8</v>
      </c>
      <c r="C11" s="421" t="s">
        <v>1556</v>
      </c>
      <c r="D11" s="422" t="s">
        <v>1246</v>
      </c>
      <c r="E11" s="421" t="s">
        <v>2888</v>
      </c>
      <c r="F11" s="421"/>
      <c r="G11" s="423"/>
      <c r="H11" s="424"/>
      <c r="I11" s="423"/>
      <c r="J11" s="423"/>
      <c r="K11" s="423"/>
      <c r="L11" s="423"/>
      <c r="M11" s="423"/>
      <c r="N11" s="423"/>
      <c r="O11" s="423"/>
      <c r="P11" s="423"/>
      <c r="Q11" s="423"/>
      <c r="R11" s="423"/>
      <c r="S11" s="423"/>
      <c r="T11" s="423"/>
      <c r="U11" s="423"/>
      <c r="V11" s="423"/>
      <c r="W11" s="423"/>
      <c r="X11" s="423"/>
      <c r="Y11" s="423"/>
      <c r="Z11" s="423"/>
      <c r="AA11" s="423"/>
      <c r="AB11" s="423"/>
      <c r="AC11" s="423"/>
      <c r="AD11" s="423"/>
      <c r="AE11" s="423"/>
    </row>
    <row r="12" spans="1:31" s="426" customFormat="1" ht="12">
      <c r="A12" s="421"/>
      <c r="B12" s="422">
        <v>9</v>
      </c>
      <c r="C12" s="421" t="s">
        <v>1557</v>
      </c>
      <c r="D12" s="422" t="s">
        <v>1245</v>
      </c>
      <c r="E12" s="421" t="s">
        <v>2888</v>
      </c>
      <c r="F12" s="421"/>
      <c r="G12" s="423"/>
      <c r="H12" s="424"/>
      <c r="I12" s="423"/>
      <c r="J12" s="423"/>
      <c r="K12" s="423"/>
      <c r="L12" s="423"/>
      <c r="M12" s="423"/>
      <c r="N12" s="423"/>
      <c r="O12" s="423"/>
      <c r="P12" s="423"/>
      <c r="Q12" s="423"/>
      <c r="R12" s="423"/>
      <c r="S12" s="423"/>
      <c r="T12" s="423"/>
      <c r="U12" s="423"/>
      <c r="V12" s="423"/>
      <c r="W12" s="423"/>
      <c r="X12" s="423"/>
      <c r="Y12" s="423"/>
      <c r="Z12" s="423"/>
      <c r="AA12" s="423"/>
      <c r="AB12" s="423"/>
      <c r="AC12" s="423"/>
      <c r="AD12" s="423"/>
      <c r="AE12" s="423"/>
    </row>
    <row r="13" spans="1:31" s="426" customFormat="1" ht="12">
      <c r="A13" s="421"/>
      <c r="B13" s="422">
        <v>10</v>
      </c>
      <c r="C13" s="421" t="s">
        <v>1558</v>
      </c>
      <c r="D13" s="422" t="s">
        <v>1243</v>
      </c>
      <c r="E13" s="421" t="s">
        <v>2888</v>
      </c>
      <c r="F13" s="421"/>
      <c r="G13" s="423"/>
      <c r="H13" s="424" t="s">
        <v>2893</v>
      </c>
      <c r="I13" s="423"/>
      <c r="J13" s="423" t="s">
        <v>2894</v>
      </c>
      <c r="K13" s="423"/>
      <c r="L13" s="423"/>
      <c r="M13" s="423" t="s">
        <v>2892</v>
      </c>
      <c r="N13" s="423"/>
      <c r="O13" s="423"/>
      <c r="P13" s="423"/>
      <c r="Q13" s="423"/>
      <c r="R13" s="423"/>
      <c r="S13" s="423"/>
      <c r="T13" s="423"/>
      <c r="U13" s="423"/>
      <c r="V13" s="423"/>
      <c r="W13" s="423"/>
      <c r="X13" s="425">
        <v>-0.48159150000000001</v>
      </c>
      <c r="Y13" s="423"/>
      <c r="Z13" s="425">
        <v>4</v>
      </c>
      <c r="AA13" s="425"/>
      <c r="AB13" s="423"/>
      <c r="AC13" s="423"/>
      <c r="AD13" s="423"/>
      <c r="AE13" s="423"/>
    </row>
    <row r="14" spans="1:31" s="426" customFormat="1" ht="12">
      <c r="A14" s="421"/>
      <c r="B14" s="422">
        <v>11</v>
      </c>
      <c r="C14" s="421" t="s">
        <v>1559</v>
      </c>
      <c r="D14" s="422" t="s">
        <v>1245</v>
      </c>
      <c r="E14" s="421" t="s">
        <v>2888</v>
      </c>
      <c r="F14" s="421"/>
      <c r="G14" s="423"/>
      <c r="H14" s="424"/>
      <c r="I14" s="423"/>
      <c r="J14" s="423"/>
      <c r="K14" s="423"/>
      <c r="L14" s="423"/>
      <c r="M14" s="423"/>
      <c r="N14" s="423"/>
      <c r="O14" s="423"/>
      <c r="P14" s="423"/>
      <c r="Q14" s="423"/>
      <c r="R14" s="423"/>
      <c r="S14" s="423"/>
      <c r="T14" s="423"/>
      <c r="U14" s="423"/>
      <c r="V14" s="423"/>
      <c r="W14" s="423"/>
      <c r="X14" s="423"/>
      <c r="Y14" s="423"/>
      <c r="Z14" s="423"/>
      <c r="AA14" s="423"/>
      <c r="AB14" s="423"/>
      <c r="AC14" s="423"/>
      <c r="AD14" s="423"/>
      <c r="AE14" s="423"/>
    </row>
    <row r="15" spans="1:31" s="426" customFormat="1" ht="12">
      <c r="A15" s="421"/>
      <c r="B15" s="422">
        <v>12</v>
      </c>
      <c r="C15" s="421" t="s">
        <v>1560</v>
      </c>
      <c r="D15" s="422" t="s">
        <v>1245</v>
      </c>
      <c r="E15" s="421" t="s">
        <v>2888</v>
      </c>
      <c r="F15" s="421"/>
      <c r="G15" s="423"/>
      <c r="H15" s="424"/>
      <c r="I15" s="423"/>
      <c r="J15" s="423"/>
      <c r="K15" s="423"/>
      <c r="L15" s="423"/>
      <c r="M15" s="423"/>
      <c r="N15" s="423"/>
      <c r="O15" s="423"/>
      <c r="P15" s="423"/>
      <c r="Q15" s="423"/>
      <c r="R15" s="423"/>
      <c r="S15" s="423"/>
      <c r="T15" s="423"/>
      <c r="U15" s="423"/>
      <c r="V15" s="423"/>
      <c r="W15" s="423"/>
      <c r="X15" s="423"/>
      <c r="Y15" s="423"/>
      <c r="Z15" s="423"/>
      <c r="AA15" s="423"/>
      <c r="AB15" s="423"/>
      <c r="AC15" s="423"/>
      <c r="AD15" s="423"/>
      <c r="AE15" s="423"/>
    </row>
    <row r="16" spans="1:31" s="426" customFormat="1" ht="12">
      <c r="A16" s="421"/>
      <c r="B16" s="422">
        <v>13</v>
      </c>
      <c r="C16" s="421" t="s">
        <v>1561</v>
      </c>
      <c r="D16" s="422" t="s">
        <v>1243</v>
      </c>
      <c r="E16" s="421" t="s">
        <v>2888</v>
      </c>
      <c r="F16" s="421"/>
      <c r="G16" s="423"/>
      <c r="H16" s="424" t="s">
        <v>2893</v>
      </c>
      <c r="I16" s="423"/>
      <c r="J16" s="423" t="s">
        <v>2890</v>
      </c>
      <c r="K16" s="423"/>
      <c r="L16" s="423"/>
      <c r="M16" s="423" t="s">
        <v>2891</v>
      </c>
      <c r="N16" s="423"/>
      <c r="O16" s="423"/>
      <c r="P16" s="423"/>
      <c r="Q16" s="423"/>
      <c r="R16" s="423"/>
      <c r="S16" s="423"/>
      <c r="T16" s="423"/>
      <c r="U16" s="423"/>
      <c r="V16" s="423"/>
      <c r="W16" s="423"/>
      <c r="X16" s="425">
        <v>-0.52818200000000004</v>
      </c>
      <c r="Y16" s="423"/>
      <c r="Z16" s="425">
        <v>1.4999999999999999E-2</v>
      </c>
      <c r="AA16" s="425"/>
      <c r="AB16" s="423"/>
      <c r="AC16" s="423"/>
      <c r="AD16" s="423"/>
      <c r="AE16" s="423"/>
    </row>
    <row r="17" spans="1:31" s="426" customFormat="1" ht="12">
      <c r="A17" s="421"/>
      <c r="B17" s="422">
        <v>14</v>
      </c>
      <c r="C17" s="421" t="s">
        <v>1562</v>
      </c>
      <c r="D17" s="422" t="s">
        <v>1378</v>
      </c>
      <c r="E17" s="421" t="s">
        <v>2888</v>
      </c>
      <c r="F17" s="421"/>
      <c r="G17" s="423"/>
      <c r="H17" s="424" t="s">
        <v>2893</v>
      </c>
      <c r="I17" s="423"/>
      <c r="J17" s="423" t="s">
        <v>2896</v>
      </c>
      <c r="K17" s="423"/>
      <c r="L17" s="423"/>
      <c r="M17" s="423" t="s">
        <v>2895</v>
      </c>
      <c r="N17" s="423"/>
      <c r="O17" s="423"/>
      <c r="P17" s="423"/>
      <c r="Q17" s="423"/>
      <c r="R17" s="423"/>
      <c r="S17" s="423"/>
      <c r="T17" s="423"/>
      <c r="U17" s="423"/>
      <c r="V17" s="423"/>
      <c r="W17" s="423"/>
      <c r="X17" s="425">
        <v>7.2780999999999998E-2</v>
      </c>
      <c r="Y17" s="423"/>
      <c r="Z17" s="425">
        <v>0.115</v>
      </c>
      <c r="AA17" s="425"/>
      <c r="AB17" s="423"/>
      <c r="AC17" s="423"/>
      <c r="AD17" s="423"/>
      <c r="AE17" s="423"/>
    </row>
    <row r="18" spans="1:31" s="426" customFormat="1" ht="12">
      <c r="A18" s="421"/>
      <c r="B18" s="422">
        <v>15</v>
      </c>
      <c r="C18" s="421" t="s">
        <v>1379</v>
      </c>
      <c r="D18" s="422" t="s">
        <v>1245</v>
      </c>
      <c r="E18" s="421" t="s">
        <v>2888</v>
      </c>
      <c r="F18" s="421"/>
      <c r="G18" s="423"/>
      <c r="H18" s="424" t="s">
        <v>2893</v>
      </c>
      <c r="I18" s="423"/>
      <c r="J18" s="423" t="s">
        <v>2890</v>
      </c>
      <c r="K18" s="423"/>
      <c r="L18" s="423"/>
      <c r="M18" s="423" t="s">
        <v>2892</v>
      </c>
      <c r="N18" s="423"/>
      <c r="O18" s="423"/>
      <c r="P18" s="423"/>
      <c r="Q18" s="423"/>
      <c r="R18" s="423"/>
      <c r="S18" s="423"/>
      <c r="T18" s="423"/>
      <c r="U18" s="423"/>
      <c r="V18" s="423"/>
      <c r="W18" s="423"/>
      <c r="X18" s="425">
        <v>-0.39172600000000002</v>
      </c>
      <c r="Y18" s="423"/>
      <c r="Z18" s="425">
        <v>4.7</v>
      </c>
      <c r="AA18" s="425"/>
      <c r="AB18" s="423"/>
      <c r="AC18" s="423"/>
      <c r="AD18" s="423"/>
      <c r="AE18" s="423"/>
    </row>
    <row r="19" spans="1:31" s="426" customFormat="1" ht="12">
      <c r="A19" s="421"/>
      <c r="B19" s="422">
        <v>16</v>
      </c>
      <c r="C19" s="421" t="s">
        <v>1564</v>
      </c>
      <c r="D19" s="422" t="s">
        <v>1245</v>
      </c>
      <c r="E19" s="421" t="s">
        <v>2888</v>
      </c>
      <c r="F19" s="421"/>
      <c r="G19" s="423"/>
      <c r="H19" s="424"/>
      <c r="I19" s="423"/>
      <c r="J19" s="423"/>
      <c r="K19" s="423"/>
      <c r="L19" s="423"/>
      <c r="M19" s="423"/>
      <c r="N19" s="423"/>
      <c r="O19" s="423"/>
      <c r="P19" s="423"/>
      <c r="Q19" s="423"/>
      <c r="R19" s="423"/>
      <c r="S19" s="423"/>
      <c r="T19" s="423"/>
      <c r="U19" s="423"/>
      <c r="V19" s="423"/>
      <c r="W19" s="423"/>
      <c r="X19" s="423"/>
      <c r="Y19" s="423"/>
      <c r="Z19" s="423"/>
      <c r="AA19" s="423"/>
      <c r="AB19" s="423"/>
      <c r="AC19" s="423"/>
      <c r="AD19" s="423"/>
      <c r="AE19" s="423"/>
    </row>
    <row r="20" spans="1:31" s="426" customFormat="1" ht="12">
      <c r="A20" s="421"/>
      <c r="B20" s="422">
        <v>17</v>
      </c>
      <c r="C20" s="421" t="s">
        <v>1566</v>
      </c>
      <c r="D20" s="422" t="s">
        <v>1243</v>
      </c>
      <c r="E20" s="421" t="s">
        <v>2888</v>
      </c>
      <c r="F20" s="421"/>
      <c r="G20" s="423"/>
      <c r="H20" s="424" t="s">
        <v>2889</v>
      </c>
      <c r="I20" s="423"/>
      <c r="J20" s="423" t="s">
        <v>2890</v>
      </c>
      <c r="K20" s="423"/>
      <c r="L20" s="423"/>
      <c r="M20" s="423" t="s">
        <v>2891</v>
      </c>
      <c r="N20" s="423"/>
      <c r="O20" s="423"/>
      <c r="P20" s="423"/>
      <c r="Q20" s="423"/>
      <c r="R20" s="423"/>
      <c r="S20" s="423"/>
      <c r="T20" s="423"/>
      <c r="U20" s="423"/>
      <c r="V20" s="423"/>
      <c r="W20" s="423"/>
      <c r="X20" s="425">
        <v>-1.058443</v>
      </c>
      <c r="Y20" s="423"/>
      <c r="Z20" s="425">
        <v>0.45</v>
      </c>
      <c r="AA20" s="425"/>
      <c r="AB20" s="423"/>
      <c r="AC20" s="423"/>
      <c r="AD20" s="423"/>
      <c r="AE20" s="423"/>
    </row>
    <row r="21" spans="1:31" s="426" customFormat="1" ht="12">
      <c r="A21" s="421"/>
      <c r="B21" s="422">
        <v>18</v>
      </c>
      <c r="C21" s="421" t="s">
        <v>1567</v>
      </c>
      <c r="D21" s="422" t="s">
        <v>1243</v>
      </c>
      <c r="E21" s="421" t="s">
        <v>2888</v>
      </c>
      <c r="F21" s="421"/>
      <c r="G21" s="423"/>
      <c r="H21" s="424" t="s">
        <v>2889</v>
      </c>
      <c r="I21" s="423"/>
      <c r="J21" s="423" t="s">
        <v>2890</v>
      </c>
      <c r="K21" s="423"/>
      <c r="L21" s="423"/>
      <c r="M21" s="423" t="s">
        <v>2891</v>
      </c>
      <c r="N21" s="423"/>
      <c r="O21" s="423"/>
      <c r="P21" s="423"/>
      <c r="Q21" s="423"/>
      <c r="R21" s="423"/>
      <c r="S21" s="423"/>
      <c r="T21" s="423"/>
      <c r="U21" s="423"/>
      <c r="V21" s="423"/>
      <c r="W21" s="423"/>
      <c r="X21" s="425">
        <v>-0.19318350000000001</v>
      </c>
      <c r="Y21" s="423"/>
      <c r="Z21" s="425">
        <v>3.8849999999999998</v>
      </c>
      <c r="AA21" s="425"/>
      <c r="AB21" s="423"/>
      <c r="AC21" s="423"/>
      <c r="AD21" s="423"/>
      <c r="AE21" s="423"/>
    </row>
    <row r="22" spans="1:31" s="426" customFormat="1" ht="12">
      <c r="A22" s="421"/>
      <c r="B22" s="422">
        <v>19</v>
      </c>
      <c r="C22" s="421" t="s">
        <v>1573</v>
      </c>
      <c r="D22" s="422" t="s">
        <v>1243</v>
      </c>
      <c r="E22" s="421" t="s">
        <v>2888</v>
      </c>
      <c r="F22" s="421"/>
      <c r="G22" s="423"/>
      <c r="H22" s="424"/>
      <c r="I22" s="423"/>
      <c r="J22" s="423"/>
      <c r="K22" s="423"/>
      <c r="L22" s="423"/>
      <c r="M22" s="423"/>
      <c r="N22" s="423"/>
      <c r="O22" s="423"/>
      <c r="P22" s="423"/>
      <c r="Q22" s="423"/>
      <c r="R22" s="423"/>
      <c r="S22" s="423"/>
      <c r="T22" s="423"/>
      <c r="U22" s="423"/>
      <c r="V22" s="423"/>
      <c r="W22" s="423"/>
      <c r="X22" s="423"/>
      <c r="Y22" s="423"/>
      <c r="Z22" s="423"/>
      <c r="AA22" s="423"/>
      <c r="AB22" s="423"/>
      <c r="AC22" s="423"/>
      <c r="AD22" s="423"/>
      <c r="AE22" s="423"/>
    </row>
    <row r="23" spans="1:31" s="426" customFormat="1" ht="12">
      <c r="A23" s="421"/>
      <c r="B23" s="422">
        <v>20</v>
      </c>
      <c r="C23" s="421" t="s">
        <v>1575</v>
      </c>
      <c r="D23" s="422" t="s">
        <v>1246</v>
      </c>
      <c r="E23" s="421" t="s">
        <v>2888</v>
      </c>
      <c r="F23" s="421"/>
      <c r="G23" s="423"/>
      <c r="H23" s="424" t="s">
        <v>2889</v>
      </c>
      <c r="I23" s="423"/>
      <c r="J23" s="423" t="s">
        <v>2890</v>
      </c>
      <c r="K23" s="423"/>
      <c r="L23" s="423"/>
      <c r="M23" s="423" t="s">
        <v>2892</v>
      </c>
      <c r="N23" s="423"/>
      <c r="O23" s="423"/>
      <c r="P23" s="423"/>
      <c r="Q23" s="423"/>
      <c r="R23" s="423"/>
      <c r="S23" s="423"/>
      <c r="T23" s="423"/>
      <c r="U23" s="423"/>
      <c r="V23" s="423"/>
      <c r="W23" s="423"/>
      <c r="X23" s="425">
        <v>-0.38145299999999999</v>
      </c>
      <c r="Y23" s="423"/>
      <c r="Z23" s="425">
        <v>4.67</v>
      </c>
      <c r="AA23" s="425"/>
      <c r="AB23" s="423"/>
      <c r="AC23" s="423"/>
      <c r="AD23" s="423"/>
      <c r="AE23" s="423"/>
    </row>
    <row r="24" spans="1:31" s="426" customFormat="1" ht="12">
      <c r="A24" s="421"/>
      <c r="B24" s="422">
        <v>21</v>
      </c>
      <c r="C24" s="421" t="s">
        <v>1576</v>
      </c>
      <c r="D24" s="422" t="s">
        <v>1243</v>
      </c>
      <c r="E24" s="421" t="s">
        <v>2888</v>
      </c>
      <c r="F24" s="421"/>
      <c r="G24" s="423"/>
      <c r="H24" s="424" t="s">
        <v>2889</v>
      </c>
      <c r="I24" s="423"/>
      <c r="J24" s="423" t="s">
        <v>2890</v>
      </c>
      <c r="K24" s="423"/>
      <c r="L24" s="423"/>
      <c r="M24" s="423" t="s">
        <v>2891</v>
      </c>
      <c r="N24" s="423"/>
      <c r="O24" s="423"/>
      <c r="P24" s="423"/>
      <c r="Q24" s="423"/>
      <c r="R24" s="423"/>
      <c r="S24" s="423"/>
      <c r="T24" s="423"/>
      <c r="U24" s="423"/>
      <c r="V24" s="423"/>
      <c r="W24" s="423"/>
      <c r="X24" s="425">
        <v>-0.57759749999999999</v>
      </c>
      <c r="Y24" s="423"/>
      <c r="Z24" s="425">
        <v>0.84</v>
      </c>
      <c r="AA24" s="425"/>
      <c r="AB24" s="423"/>
      <c r="AC24" s="423"/>
      <c r="AD24" s="423"/>
      <c r="AE24" s="423"/>
    </row>
    <row r="25" spans="1:31" s="426" customFormat="1" ht="12">
      <c r="A25" s="421"/>
      <c r="B25" s="422">
        <v>22</v>
      </c>
      <c r="C25" s="421" t="s">
        <v>1577</v>
      </c>
      <c r="D25" s="422" t="s">
        <v>1246</v>
      </c>
      <c r="E25" s="421" t="s">
        <v>2888</v>
      </c>
      <c r="F25" s="421"/>
      <c r="G25" s="423"/>
      <c r="H25" s="424" t="s">
        <v>2889</v>
      </c>
      <c r="I25" s="423"/>
      <c r="J25" s="423" t="s">
        <v>2890</v>
      </c>
      <c r="K25" s="423"/>
      <c r="L25" s="423"/>
      <c r="M25" s="423" t="s">
        <v>2891</v>
      </c>
      <c r="N25" s="423"/>
      <c r="O25" s="423"/>
      <c r="P25" s="423"/>
      <c r="Q25" s="423"/>
      <c r="R25" s="423"/>
      <c r="S25" s="423"/>
      <c r="T25" s="423"/>
      <c r="U25" s="423"/>
      <c r="V25" s="423"/>
      <c r="W25" s="423"/>
      <c r="X25" s="425">
        <v>-0.21987100000000001</v>
      </c>
      <c r="Y25" s="423"/>
      <c r="Z25" s="425">
        <v>0.32500000000000001</v>
      </c>
      <c r="AA25" s="425"/>
      <c r="AB25" s="423"/>
      <c r="AC25" s="423"/>
      <c r="AD25" s="423"/>
      <c r="AE25" s="423"/>
    </row>
    <row r="26" spans="1:31" s="426" customFormat="1" ht="12">
      <c r="A26" s="421"/>
      <c r="B26" s="422">
        <v>23</v>
      </c>
      <c r="C26" s="421" t="s">
        <v>1578</v>
      </c>
      <c r="D26" s="422" t="s">
        <v>1246</v>
      </c>
      <c r="E26" s="421" t="s">
        <v>2888</v>
      </c>
      <c r="F26" s="421"/>
      <c r="G26" s="423"/>
      <c r="H26" s="424" t="s">
        <v>2889</v>
      </c>
      <c r="I26" s="423"/>
      <c r="J26" s="423" t="s">
        <v>2890</v>
      </c>
      <c r="K26" s="423"/>
      <c r="L26" s="423"/>
      <c r="M26" s="423" t="s">
        <v>2892</v>
      </c>
      <c r="N26" s="423"/>
      <c r="O26" s="423"/>
      <c r="P26" s="423"/>
      <c r="Q26" s="423"/>
      <c r="R26" s="423"/>
      <c r="S26" s="423"/>
      <c r="T26" s="423"/>
      <c r="U26" s="423"/>
      <c r="V26" s="423"/>
      <c r="W26" s="423"/>
      <c r="X26" s="425">
        <v>-1.464321</v>
      </c>
      <c r="Y26" s="423"/>
      <c r="Z26" s="425">
        <v>4.58</v>
      </c>
      <c r="AA26" s="425"/>
      <c r="AB26" s="423"/>
      <c r="AC26" s="423"/>
      <c r="AD26" s="423"/>
      <c r="AE26" s="423"/>
    </row>
    <row r="27" spans="1:31" s="426" customFormat="1" ht="12">
      <c r="A27" s="421"/>
      <c r="B27" s="422">
        <v>24</v>
      </c>
      <c r="C27" s="421" t="s">
        <v>1579</v>
      </c>
      <c r="D27" s="422" t="s">
        <v>1243</v>
      </c>
      <c r="E27" s="421" t="s">
        <v>2888</v>
      </c>
      <c r="F27" s="421"/>
      <c r="G27" s="423"/>
      <c r="H27" s="424" t="s">
        <v>2889</v>
      </c>
      <c r="I27" s="423"/>
      <c r="J27" s="423" t="s">
        <v>2890</v>
      </c>
      <c r="K27" s="423"/>
      <c r="L27" s="423"/>
      <c r="M27" s="423" t="s">
        <v>2892</v>
      </c>
      <c r="N27" s="423"/>
      <c r="O27" s="423"/>
      <c r="P27" s="423"/>
      <c r="Q27" s="423"/>
      <c r="R27" s="423"/>
      <c r="S27" s="423"/>
      <c r="T27" s="423"/>
      <c r="U27" s="423"/>
      <c r="V27" s="423"/>
      <c r="W27" s="423"/>
      <c r="X27" s="425">
        <v>-0.51860899999999999</v>
      </c>
      <c r="Y27" s="423"/>
      <c r="Z27" s="425">
        <v>4.34</v>
      </c>
      <c r="AA27" s="425"/>
      <c r="AB27" s="423"/>
      <c r="AC27" s="423"/>
      <c r="AD27" s="423"/>
      <c r="AE27" s="423"/>
    </row>
    <row r="28" spans="1:31" s="426" customFormat="1" ht="12">
      <c r="A28" s="421"/>
      <c r="B28" s="422">
        <v>25</v>
      </c>
      <c r="C28" s="421" t="s">
        <v>1580</v>
      </c>
      <c r="D28" s="422" t="s">
        <v>1243</v>
      </c>
      <c r="E28" s="421" t="s">
        <v>2888</v>
      </c>
      <c r="F28" s="421"/>
      <c r="G28" s="423"/>
      <c r="H28" s="424" t="s">
        <v>2889</v>
      </c>
      <c r="I28" s="423"/>
      <c r="J28" s="423" t="s">
        <v>2890</v>
      </c>
      <c r="K28" s="423"/>
      <c r="L28" s="423"/>
      <c r="M28" s="423" t="s">
        <v>2892</v>
      </c>
      <c r="N28" s="423"/>
      <c r="O28" s="423"/>
      <c r="P28" s="423"/>
      <c r="Q28" s="423"/>
      <c r="R28" s="423"/>
      <c r="S28" s="423"/>
      <c r="T28" s="423"/>
      <c r="U28" s="423"/>
      <c r="V28" s="423"/>
      <c r="W28" s="423"/>
      <c r="X28" s="425">
        <v>-0.68547550000000002</v>
      </c>
      <c r="Y28" s="423"/>
      <c r="Z28" s="425">
        <v>0.35</v>
      </c>
      <c r="AA28" s="425"/>
      <c r="AB28" s="423"/>
      <c r="AC28" s="423"/>
      <c r="AD28" s="423"/>
      <c r="AE28" s="423"/>
    </row>
    <row r="29" spans="1:31" s="426" customFormat="1" ht="12">
      <c r="A29" s="421"/>
      <c r="B29" s="422">
        <v>26</v>
      </c>
      <c r="C29" s="421" t="s">
        <v>1583</v>
      </c>
      <c r="D29" s="422" t="s">
        <v>1243</v>
      </c>
      <c r="E29" s="421" t="s">
        <v>2888</v>
      </c>
      <c r="F29" s="421"/>
      <c r="G29" s="423"/>
      <c r="H29" s="424" t="s">
        <v>2889</v>
      </c>
      <c r="I29" s="423"/>
      <c r="J29" s="423" t="s">
        <v>2896</v>
      </c>
      <c r="K29" s="423"/>
      <c r="L29" s="423"/>
      <c r="M29" s="423" t="s">
        <v>2891</v>
      </c>
      <c r="N29" s="423"/>
      <c r="O29" s="423"/>
      <c r="P29" s="423"/>
      <c r="Q29" s="423"/>
      <c r="R29" s="423"/>
      <c r="S29" s="423"/>
      <c r="T29" s="423"/>
      <c r="U29" s="423"/>
      <c r="V29" s="423"/>
      <c r="W29" s="423"/>
      <c r="X29" s="425">
        <v>-3.3098500000000003E-2</v>
      </c>
      <c r="Y29" s="423"/>
      <c r="Z29" s="425">
        <v>0.85499999999999998</v>
      </c>
      <c r="AA29" s="425"/>
      <c r="AB29" s="423"/>
      <c r="AC29" s="423"/>
      <c r="AD29" s="423"/>
      <c r="AE29" s="423"/>
    </row>
    <row r="30" spans="1:31" s="426" customFormat="1" ht="12">
      <c r="A30" s="421"/>
      <c r="B30" s="422">
        <v>27</v>
      </c>
      <c r="C30" s="421" t="s">
        <v>1584</v>
      </c>
      <c r="D30" s="422" t="s">
        <v>1245</v>
      </c>
      <c r="E30" s="421" t="s">
        <v>2888</v>
      </c>
      <c r="F30" s="421"/>
      <c r="G30" s="423"/>
      <c r="H30" s="424"/>
      <c r="I30" s="423"/>
      <c r="J30" s="423"/>
      <c r="K30" s="423"/>
      <c r="L30" s="423"/>
      <c r="M30" s="423"/>
      <c r="N30" s="423"/>
      <c r="O30" s="423"/>
      <c r="P30" s="423"/>
      <c r="Q30" s="423"/>
      <c r="R30" s="423"/>
      <c r="S30" s="423"/>
      <c r="T30" s="423"/>
      <c r="U30" s="423"/>
      <c r="V30" s="423"/>
      <c r="W30" s="423"/>
      <c r="X30" s="423"/>
      <c r="Y30" s="423"/>
      <c r="Z30" s="423"/>
      <c r="AA30" s="423"/>
      <c r="AB30" s="423"/>
      <c r="AC30" s="423"/>
      <c r="AD30" s="423"/>
      <c r="AE30" s="423"/>
    </row>
    <row r="31" spans="1:31" s="426" customFormat="1" ht="12">
      <c r="A31" s="421"/>
      <c r="B31" s="422">
        <v>28</v>
      </c>
      <c r="C31" s="421" t="s">
        <v>1585</v>
      </c>
      <c r="D31" s="422" t="s">
        <v>1243</v>
      </c>
      <c r="E31" s="421" t="s">
        <v>2888</v>
      </c>
      <c r="F31" s="421"/>
      <c r="G31" s="423"/>
      <c r="H31" s="424"/>
      <c r="I31" s="423"/>
      <c r="J31" s="423"/>
      <c r="K31" s="423"/>
      <c r="L31" s="423"/>
      <c r="M31" s="423"/>
      <c r="N31" s="423"/>
      <c r="O31" s="423"/>
      <c r="P31" s="423"/>
      <c r="Q31" s="423"/>
      <c r="R31" s="423"/>
      <c r="S31" s="423"/>
      <c r="T31" s="423"/>
      <c r="U31" s="423"/>
      <c r="V31" s="423"/>
      <c r="W31" s="423"/>
      <c r="X31" s="423"/>
      <c r="Y31" s="423"/>
      <c r="Z31" s="423"/>
      <c r="AA31" s="423"/>
      <c r="AB31" s="423"/>
      <c r="AC31" s="423"/>
      <c r="AD31" s="423"/>
      <c r="AE31" s="423"/>
    </row>
    <row r="32" spans="1:31" s="426" customFormat="1" ht="12">
      <c r="A32" s="421"/>
      <c r="B32" s="422">
        <v>29</v>
      </c>
      <c r="C32" s="421" t="s">
        <v>1586</v>
      </c>
      <c r="D32" s="422" t="s">
        <v>1246</v>
      </c>
      <c r="E32" s="421" t="s">
        <v>2888</v>
      </c>
      <c r="F32" s="421"/>
      <c r="G32" s="423"/>
      <c r="H32" s="424" t="s">
        <v>2889</v>
      </c>
      <c r="I32" s="423"/>
      <c r="J32" s="423" t="s">
        <v>2890</v>
      </c>
      <c r="K32" s="423"/>
      <c r="L32" s="423"/>
      <c r="M32" s="423" t="s">
        <v>2892</v>
      </c>
      <c r="N32" s="423"/>
      <c r="O32" s="423"/>
      <c r="P32" s="423"/>
      <c r="Q32" s="423"/>
      <c r="R32" s="423"/>
      <c r="S32" s="423"/>
      <c r="T32" s="423"/>
      <c r="U32" s="423"/>
      <c r="V32" s="423"/>
      <c r="W32" s="423"/>
      <c r="X32" s="425">
        <v>-0.39457550000000002</v>
      </c>
      <c r="Y32" s="423"/>
      <c r="Z32" s="425">
        <v>0.66500000000000004</v>
      </c>
      <c r="AA32" s="425"/>
      <c r="AB32" s="423"/>
      <c r="AC32" s="423"/>
      <c r="AD32" s="423"/>
      <c r="AE32" s="423"/>
    </row>
    <row r="33" spans="1:31" s="426" customFormat="1" ht="12">
      <c r="A33" s="421"/>
      <c r="B33" s="422">
        <v>30</v>
      </c>
      <c r="C33" s="421" t="s">
        <v>1587</v>
      </c>
      <c r="D33" s="422" t="s">
        <v>1244</v>
      </c>
      <c r="E33" s="421" t="s">
        <v>2888</v>
      </c>
      <c r="F33" s="421"/>
      <c r="G33" s="423"/>
      <c r="H33" s="424"/>
      <c r="I33" s="423"/>
      <c r="J33" s="423"/>
      <c r="K33" s="423"/>
      <c r="L33" s="423"/>
      <c r="M33" s="423"/>
      <c r="N33" s="423"/>
      <c r="O33" s="423"/>
      <c r="P33" s="423"/>
      <c r="Q33" s="423"/>
      <c r="R33" s="423"/>
      <c r="S33" s="423"/>
      <c r="T33" s="423"/>
      <c r="U33" s="423"/>
      <c r="V33" s="423"/>
      <c r="W33" s="423"/>
      <c r="X33" s="423"/>
      <c r="Y33" s="423"/>
      <c r="Z33" s="423"/>
      <c r="AA33" s="423"/>
      <c r="AB33" s="423"/>
      <c r="AC33" s="423"/>
      <c r="AD33" s="423"/>
      <c r="AE33" s="423"/>
    </row>
    <row r="34" spans="1:31" s="426" customFormat="1" ht="12">
      <c r="A34" s="421"/>
      <c r="B34" s="422">
        <v>31</v>
      </c>
      <c r="C34" s="421" t="s">
        <v>1588</v>
      </c>
      <c r="D34" s="422" t="s">
        <v>1378</v>
      </c>
      <c r="E34" s="421" t="s">
        <v>2888</v>
      </c>
      <c r="F34" s="421"/>
      <c r="G34" s="423"/>
      <c r="H34" s="424" t="s">
        <v>2893</v>
      </c>
      <c r="I34" s="423"/>
      <c r="J34" s="423" t="s">
        <v>2896</v>
      </c>
      <c r="K34" s="423"/>
      <c r="L34" s="423"/>
      <c r="M34" s="423" t="s">
        <v>2891</v>
      </c>
      <c r="N34" s="423"/>
      <c r="O34" s="423"/>
      <c r="P34" s="423"/>
      <c r="Q34" s="423"/>
      <c r="R34" s="423"/>
      <c r="S34" s="423"/>
      <c r="T34" s="423"/>
      <c r="U34" s="423"/>
      <c r="V34" s="423"/>
      <c r="W34" s="423"/>
      <c r="X34" s="425">
        <v>-0.10965649999999999</v>
      </c>
      <c r="Y34" s="423"/>
      <c r="Z34" s="425">
        <v>0.17</v>
      </c>
      <c r="AA34" s="425"/>
      <c r="AB34" s="423"/>
      <c r="AC34" s="423"/>
      <c r="AD34" s="423"/>
      <c r="AE34" s="423"/>
    </row>
    <row r="35" spans="1:31" s="426" customFormat="1" ht="12">
      <c r="A35" s="421"/>
      <c r="B35" s="422">
        <v>32</v>
      </c>
      <c r="C35" s="421" t="s">
        <v>1589</v>
      </c>
      <c r="D35" s="422" t="s">
        <v>1245</v>
      </c>
      <c r="E35" s="421" t="s">
        <v>2888</v>
      </c>
      <c r="F35" s="421"/>
      <c r="G35" s="423"/>
      <c r="H35" s="424" t="s">
        <v>2889</v>
      </c>
      <c r="I35" s="423"/>
      <c r="J35" s="423" t="s">
        <v>2890</v>
      </c>
      <c r="K35" s="423"/>
      <c r="L35" s="423"/>
      <c r="M35" s="423" t="s">
        <v>2892</v>
      </c>
      <c r="N35" s="423"/>
      <c r="O35" s="423"/>
      <c r="P35" s="423"/>
      <c r="Q35" s="423"/>
      <c r="R35" s="423"/>
      <c r="S35" s="423"/>
      <c r="T35" s="423"/>
      <c r="U35" s="423"/>
      <c r="V35" s="423"/>
      <c r="W35" s="423"/>
      <c r="X35" s="425">
        <v>-0.14437849999999999</v>
      </c>
      <c r="Y35" s="423"/>
      <c r="Z35" s="425">
        <v>0.31</v>
      </c>
      <c r="AA35" s="425"/>
      <c r="AB35" s="423"/>
      <c r="AC35" s="423"/>
      <c r="AD35" s="423"/>
      <c r="AE35" s="423"/>
    </row>
    <row r="36" spans="1:31" s="426" customFormat="1" ht="12">
      <c r="A36" s="421"/>
      <c r="B36" s="422">
        <v>33</v>
      </c>
      <c r="C36" s="421" t="s">
        <v>1590</v>
      </c>
      <c r="D36" s="422" t="s">
        <v>1246</v>
      </c>
      <c r="E36" s="421" t="s">
        <v>2888</v>
      </c>
      <c r="F36" s="421"/>
      <c r="G36" s="423"/>
      <c r="H36" s="424" t="s">
        <v>2889</v>
      </c>
      <c r="I36" s="423"/>
      <c r="J36" s="423" t="s">
        <v>2890</v>
      </c>
      <c r="K36" s="423"/>
      <c r="L36" s="423"/>
      <c r="M36" s="423" t="s">
        <v>2891</v>
      </c>
      <c r="N36" s="423"/>
      <c r="O36" s="423"/>
      <c r="P36" s="423"/>
      <c r="Q36" s="423"/>
      <c r="R36" s="423"/>
      <c r="S36" s="423"/>
      <c r="T36" s="423"/>
      <c r="U36" s="423"/>
      <c r="V36" s="423"/>
      <c r="W36" s="423"/>
      <c r="X36" s="425">
        <v>-0.51743150000000004</v>
      </c>
      <c r="Y36" s="423"/>
      <c r="Z36" s="425">
        <v>0.49</v>
      </c>
      <c r="AA36" s="425"/>
      <c r="AB36" s="423"/>
      <c r="AC36" s="423"/>
      <c r="AD36" s="423"/>
      <c r="AE36" s="423"/>
    </row>
    <row r="37" spans="1:31" s="426" customFormat="1" ht="12">
      <c r="A37" s="421"/>
      <c r="B37" s="422">
        <v>34</v>
      </c>
      <c r="C37" s="421" t="s">
        <v>1591</v>
      </c>
      <c r="D37" s="422" t="s">
        <v>1243</v>
      </c>
      <c r="E37" s="421" t="s">
        <v>2888</v>
      </c>
      <c r="F37" s="421"/>
      <c r="G37" s="423"/>
      <c r="H37" s="424" t="s">
        <v>2889</v>
      </c>
      <c r="I37" s="423"/>
      <c r="J37" s="423" t="s">
        <v>2890</v>
      </c>
      <c r="K37" s="423"/>
      <c r="L37" s="423"/>
      <c r="M37" s="423" t="s">
        <v>2895</v>
      </c>
      <c r="N37" s="423"/>
      <c r="O37" s="423"/>
      <c r="P37" s="423"/>
      <c r="Q37" s="423"/>
      <c r="R37" s="423"/>
      <c r="S37" s="423"/>
      <c r="T37" s="423"/>
      <c r="U37" s="423"/>
      <c r="V37" s="423"/>
      <c r="W37" s="423"/>
      <c r="X37" s="425">
        <v>-0.33691650000000001</v>
      </c>
      <c r="Y37" s="423"/>
      <c r="Z37" s="425">
        <v>1.645</v>
      </c>
      <c r="AA37" s="425"/>
      <c r="AB37" s="423"/>
      <c r="AC37" s="423"/>
      <c r="AD37" s="423"/>
      <c r="AE37" s="423"/>
    </row>
    <row r="38" spans="1:31" s="426" customFormat="1" ht="12">
      <c r="A38" s="421"/>
      <c r="B38" s="422">
        <v>35</v>
      </c>
      <c r="C38" s="421" t="s">
        <v>1592</v>
      </c>
      <c r="D38" s="422" t="s">
        <v>1243</v>
      </c>
      <c r="E38" s="421" t="s">
        <v>2888</v>
      </c>
      <c r="F38" s="421"/>
      <c r="G38" s="423"/>
      <c r="H38" s="424" t="s">
        <v>2889</v>
      </c>
      <c r="I38" s="423"/>
      <c r="J38" s="423" t="s">
        <v>2894</v>
      </c>
      <c r="K38" s="423"/>
      <c r="L38" s="423"/>
      <c r="M38" s="423" t="s">
        <v>2891</v>
      </c>
      <c r="N38" s="423"/>
      <c r="O38" s="423"/>
      <c r="P38" s="423"/>
      <c r="Q38" s="423"/>
      <c r="R38" s="423"/>
      <c r="S38" s="423"/>
      <c r="T38" s="423"/>
      <c r="U38" s="423"/>
      <c r="V38" s="423"/>
      <c r="W38" s="423"/>
      <c r="X38" s="423">
        <v>-1.64</v>
      </c>
      <c r="Y38" s="423"/>
      <c r="Z38" s="423"/>
      <c r="AA38" s="423"/>
      <c r="AB38" s="423"/>
      <c r="AC38" s="423"/>
      <c r="AD38" s="423"/>
      <c r="AE38" s="423"/>
    </row>
    <row r="39" spans="1:31" s="426" customFormat="1" ht="12">
      <c r="A39" s="421"/>
      <c r="B39" s="422">
        <v>36</v>
      </c>
      <c r="C39" s="421" t="s">
        <v>1593</v>
      </c>
      <c r="D39" s="422" t="s">
        <v>1246</v>
      </c>
      <c r="E39" s="421" t="s">
        <v>2888</v>
      </c>
      <c r="F39" s="421"/>
      <c r="G39" s="423"/>
      <c r="H39" s="424" t="s">
        <v>2893</v>
      </c>
      <c r="I39" s="423"/>
      <c r="J39" s="423" t="s">
        <v>2890</v>
      </c>
      <c r="K39" s="423"/>
      <c r="L39" s="423"/>
      <c r="M39" s="423" t="s">
        <v>2891</v>
      </c>
      <c r="N39" s="423"/>
      <c r="O39" s="423"/>
      <c r="P39" s="423"/>
      <c r="Q39" s="423"/>
      <c r="R39" s="423"/>
      <c r="S39" s="423"/>
      <c r="T39" s="423"/>
      <c r="U39" s="423"/>
      <c r="V39" s="423"/>
      <c r="W39" s="423"/>
      <c r="X39" s="425">
        <v>-0.34109800000000001</v>
      </c>
      <c r="Y39" s="423"/>
      <c r="Z39" s="425">
        <v>0.14499999999999999</v>
      </c>
      <c r="AA39" s="425"/>
      <c r="AB39" s="423"/>
      <c r="AC39" s="423"/>
      <c r="AD39" s="423"/>
      <c r="AE39" s="423"/>
    </row>
    <row r="40" spans="1:31" s="426" customFormat="1" ht="12">
      <c r="A40" s="421"/>
      <c r="B40" s="422">
        <v>37</v>
      </c>
      <c r="C40" s="421" t="s">
        <v>1594</v>
      </c>
      <c r="D40" s="422" t="s">
        <v>1246</v>
      </c>
      <c r="E40" s="421" t="s">
        <v>2888</v>
      </c>
      <c r="F40" s="421"/>
      <c r="G40" s="423"/>
      <c r="H40" s="424" t="s">
        <v>2889</v>
      </c>
      <c r="I40" s="423"/>
      <c r="J40" s="423" t="s">
        <v>2894</v>
      </c>
      <c r="K40" s="423"/>
      <c r="L40" s="423"/>
      <c r="M40" s="423" t="s">
        <v>2891</v>
      </c>
      <c r="N40" s="423"/>
      <c r="O40" s="423"/>
      <c r="P40" s="423"/>
      <c r="Q40" s="423"/>
      <c r="R40" s="423"/>
      <c r="S40" s="423"/>
      <c r="T40" s="423"/>
      <c r="U40" s="423"/>
      <c r="V40" s="423"/>
      <c r="W40" s="423"/>
      <c r="X40" s="425">
        <v>-0.701793</v>
      </c>
      <c r="Y40" s="423"/>
      <c r="Z40" s="425">
        <v>0.63</v>
      </c>
      <c r="AA40" s="425"/>
      <c r="AB40" s="423"/>
      <c r="AC40" s="423"/>
      <c r="AD40" s="423"/>
      <c r="AE40" s="423"/>
    </row>
    <row r="41" spans="1:31" s="426" customFormat="1" ht="12">
      <c r="A41" s="421"/>
      <c r="B41" s="422">
        <v>38</v>
      </c>
      <c r="C41" s="421" t="s">
        <v>1595</v>
      </c>
      <c r="D41" s="422" t="s">
        <v>1246</v>
      </c>
      <c r="E41" s="421" t="s">
        <v>2888</v>
      </c>
      <c r="F41" s="421"/>
      <c r="G41" s="423"/>
      <c r="H41" s="424" t="s">
        <v>2889</v>
      </c>
      <c r="I41" s="423"/>
      <c r="J41" s="423" t="s">
        <v>2890</v>
      </c>
      <c r="K41" s="423"/>
      <c r="L41" s="423"/>
      <c r="M41" s="423" t="s">
        <v>2891</v>
      </c>
      <c r="N41" s="423"/>
      <c r="O41" s="423"/>
      <c r="P41" s="423"/>
      <c r="Q41" s="423"/>
      <c r="R41" s="423"/>
      <c r="S41" s="423"/>
      <c r="T41" s="423"/>
      <c r="U41" s="423"/>
      <c r="V41" s="423"/>
      <c r="W41" s="423"/>
      <c r="X41" s="425">
        <v>-0.14819700000000002</v>
      </c>
      <c r="Y41" s="423"/>
      <c r="Z41" s="425">
        <v>0.26</v>
      </c>
      <c r="AA41" s="425"/>
      <c r="AB41" s="423"/>
      <c r="AC41" s="423"/>
      <c r="AD41" s="423"/>
      <c r="AE41" s="423"/>
    </row>
    <row r="42" spans="1:31" s="426" customFormat="1" ht="12">
      <c r="A42" s="421"/>
      <c r="B42" s="422">
        <v>39</v>
      </c>
      <c r="C42" s="421" t="s">
        <v>1596</v>
      </c>
      <c r="D42" s="422" t="s">
        <v>1246</v>
      </c>
      <c r="E42" s="421" t="s">
        <v>2888</v>
      </c>
      <c r="F42" s="421"/>
      <c r="G42" s="423"/>
      <c r="H42" s="424"/>
      <c r="I42" s="423"/>
      <c r="J42" s="423"/>
      <c r="K42" s="423"/>
      <c r="L42" s="423"/>
      <c r="M42" s="423"/>
      <c r="N42" s="423"/>
      <c r="O42" s="423"/>
      <c r="P42" s="423"/>
      <c r="Q42" s="423"/>
      <c r="R42" s="423"/>
      <c r="S42" s="423"/>
      <c r="T42" s="423"/>
      <c r="U42" s="423"/>
      <c r="V42" s="423"/>
      <c r="W42" s="423"/>
      <c r="X42" s="423"/>
      <c r="Y42" s="423"/>
      <c r="Z42" s="423"/>
      <c r="AA42" s="423"/>
      <c r="AB42" s="423"/>
      <c r="AC42" s="423"/>
      <c r="AD42" s="423"/>
      <c r="AE42" s="423"/>
    </row>
    <row r="43" spans="1:31" s="426" customFormat="1" ht="12">
      <c r="A43" s="421"/>
      <c r="B43" s="422">
        <v>40</v>
      </c>
      <c r="C43" s="421" t="s">
        <v>1380</v>
      </c>
      <c r="D43" s="422" t="s">
        <v>1243</v>
      </c>
      <c r="E43" s="421" t="s">
        <v>2888</v>
      </c>
      <c r="F43" s="421"/>
      <c r="G43" s="423"/>
      <c r="H43" s="424" t="s">
        <v>2889</v>
      </c>
      <c r="I43" s="423"/>
      <c r="J43" s="423" t="s">
        <v>2890</v>
      </c>
      <c r="K43" s="423"/>
      <c r="L43" s="423"/>
      <c r="M43" s="423" t="s">
        <v>2892</v>
      </c>
      <c r="N43" s="423"/>
      <c r="O43" s="423"/>
      <c r="P43" s="423"/>
      <c r="Q43" s="423"/>
      <c r="R43" s="423"/>
      <c r="S43" s="423"/>
      <c r="T43" s="423"/>
      <c r="U43" s="423"/>
      <c r="V43" s="423"/>
      <c r="W43" s="423"/>
      <c r="X43" s="425">
        <v>-0.54118149999999998</v>
      </c>
      <c r="Y43" s="423"/>
      <c r="Z43" s="425">
        <v>4.47</v>
      </c>
      <c r="AA43" s="425"/>
      <c r="AB43" s="423"/>
      <c r="AC43" s="423"/>
      <c r="AD43" s="423"/>
      <c r="AE43" s="423"/>
    </row>
    <row r="44" spans="1:31" s="426" customFormat="1" ht="12">
      <c r="A44" s="421"/>
      <c r="B44" s="422">
        <v>41</v>
      </c>
      <c r="C44" s="421" t="s">
        <v>1597</v>
      </c>
      <c r="D44" s="422" t="s">
        <v>1246</v>
      </c>
      <c r="E44" s="421" t="s">
        <v>2888</v>
      </c>
      <c r="F44" s="421"/>
      <c r="G44" s="423"/>
      <c r="H44" s="424"/>
      <c r="I44" s="423"/>
      <c r="J44" s="423"/>
      <c r="K44" s="423"/>
      <c r="L44" s="423"/>
      <c r="M44" s="423"/>
      <c r="N44" s="423"/>
      <c r="O44" s="423"/>
      <c r="P44" s="423"/>
      <c r="Q44" s="423"/>
      <c r="R44" s="423"/>
      <c r="S44" s="423"/>
      <c r="T44" s="423"/>
      <c r="U44" s="423"/>
      <c r="V44" s="423"/>
      <c r="W44" s="423"/>
      <c r="X44" s="423"/>
      <c r="Y44" s="423"/>
      <c r="Z44" s="423"/>
      <c r="AA44" s="423"/>
      <c r="AB44" s="423"/>
      <c r="AC44" s="423"/>
      <c r="AD44" s="423"/>
      <c r="AE44" s="423"/>
    </row>
    <row r="45" spans="1:31" s="426" customFormat="1" ht="12">
      <c r="A45" s="421"/>
      <c r="B45" s="422">
        <v>42</v>
      </c>
      <c r="C45" s="421" t="s">
        <v>1598</v>
      </c>
      <c r="D45" s="422" t="s">
        <v>1246</v>
      </c>
      <c r="E45" s="421" t="s">
        <v>2888</v>
      </c>
      <c r="F45" s="421"/>
      <c r="G45" s="423"/>
      <c r="H45" s="424"/>
      <c r="I45" s="423"/>
      <c r="J45" s="423"/>
      <c r="K45" s="423"/>
      <c r="L45" s="423"/>
      <c r="M45" s="423"/>
      <c r="N45" s="423"/>
      <c r="O45" s="423"/>
      <c r="P45" s="423"/>
      <c r="Q45" s="423"/>
      <c r="R45" s="423"/>
      <c r="S45" s="423"/>
      <c r="T45" s="423"/>
      <c r="U45" s="423"/>
      <c r="V45" s="423"/>
      <c r="W45" s="423"/>
      <c r="X45" s="423"/>
      <c r="Y45" s="423"/>
      <c r="Z45" s="423"/>
      <c r="AA45" s="423"/>
      <c r="AB45" s="423"/>
      <c r="AC45" s="423"/>
      <c r="AD45" s="423"/>
      <c r="AE45" s="423"/>
    </row>
    <row r="46" spans="1:31" s="426" customFormat="1" ht="12">
      <c r="A46" s="421"/>
      <c r="B46" s="422">
        <v>43</v>
      </c>
      <c r="C46" s="421" t="s">
        <v>1599</v>
      </c>
      <c r="D46" s="422" t="s">
        <v>1246</v>
      </c>
      <c r="E46" s="421" t="s">
        <v>2888</v>
      </c>
      <c r="F46" s="421"/>
      <c r="G46" s="423"/>
      <c r="H46" s="424"/>
      <c r="I46" s="423"/>
      <c r="J46" s="423"/>
      <c r="K46" s="423"/>
      <c r="L46" s="423"/>
      <c r="M46" s="423"/>
      <c r="N46" s="423"/>
      <c r="O46" s="423"/>
      <c r="P46" s="423"/>
      <c r="Q46" s="423"/>
      <c r="R46" s="423"/>
      <c r="S46" s="423"/>
      <c r="T46" s="423"/>
      <c r="U46" s="423"/>
      <c r="V46" s="423"/>
      <c r="W46" s="423"/>
      <c r="X46" s="423"/>
      <c r="Y46" s="423"/>
      <c r="Z46" s="423"/>
      <c r="AA46" s="423"/>
      <c r="AB46" s="423"/>
      <c r="AC46" s="423"/>
      <c r="AD46" s="423"/>
      <c r="AE46" s="423"/>
    </row>
    <row r="47" spans="1:31" s="426" customFormat="1" ht="12">
      <c r="A47" s="421"/>
      <c r="B47" s="422">
        <v>44</v>
      </c>
      <c r="C47" s="421" t="s">
        <v>1600</v>
      </c>
      <c r="D47" s="422" t="s">
        <v>1246</v>
      </c>
      <c r="E47" s="421" t="s">
        <v>2888</v>
      </c>
      <c r="F47" s="421"/>
      <c r="G47" s="423"/>
      <c r="H47" s="424" t="s">
        <v>2893</v>
      </c>
      <c r="I47" s="423"/>
      <c r="J47" s="423" t="s">
        <v>2890</v>
      </c>
      <c r="K47" s="423"/>
      <c r="L47" s="423"/>
      <c r="M47" s="423" t="s">
        <v>2891</v>
      </c>
      <c r="N47" s="423"/>
      <c r="O47" s="423"/>
      <c r="P47" s="423"/>
      <c r="Q47" s="423"/>
      <c r="R47" s="423"/>
      <c r="S47" s="423"/>
      <c r="T47" s="423"/>
      <c r="U47" s="423"/>
      <c r="V47" s="423"/>
      <c r="W47" s="423"/>
      <c r="X47" s="425">
        <v>-0.20644750000000001</v>
      </c>
      <c r="Y47" s="423"/>
      <c r="Z47" s="425">
        <v>0.03</v>
      </c>
      <c r="AA47" s="425"/>
      <c r="AB47" s="423"/>
      <c r="AC47" s="423"/>
      <c r="AD47" s="423"/>
      <c r="AE47" s="423"/>
    </row>
    <row r="48" spans="1:31" s="426" customFormat="1" ht="12">
      <c r="A48" s="421"/>
      <c r="B48" s="422">
        <v>45</v>
      </c>
      <c r="C48" s="421" t="s">
        <v>1601</v>
      </c>
      <c r="D48" s="422" t="s">
        <v>1245</v>
      </c>
      <c r="E48" s="421" t="s">
        <v>2888</v>
      </c>
      <c r="F48" s="421"/>
      <c r="G48" s="423"/>
      <c r="H48" s="424" t="s">
        <v>2889</v>
      </c>
      <c r="I48" s="423"/>
      <c r="J48" s="423" t="s">
        <v>2890</v>
      </c>
      <c r="K48" s="423"/>
      <c r="L48" s="423"/>
      <c r="M48" s="423" t="s">
        <v>2895</v>
      </c>
      <c r="N48" s="423"/>
      <c r="O48" s="423"/>
      <c r="P48" s="423"/>
      <c r="Q48" s="423"/>
      <c r="R48" s="423"/>
      <c r="S48" s="423"/>
      <c r="T48" s="423"/>
      <c r="U48" s="423"/>
      <c r="V48" s="423"/>
      <c r="W48" s="423"/>
      <c r="X48" s="425">
        <v>-0.32396000000000003</v>
      </c>
      <c r="Y48" s="423"/>
      <c r="Z48" s="425">
        <v>0.9</v>
      </c>
      <c r="AA48" s="425"/>
      <c r="AB48" s="423"/>
      <c r="AC48" s="423"/>
      <c r="AD48" s="423"/>
      <c r="AE48" s="423"/>
    </row>
    <row r="49" spans="1:31" s="426" customFormat="1" ht="12">
      <c r="A49" s="421"/>
      <c r="B49" s="422">
        <v>46</v>
      </c>
      <c r="C49" s="421" t="s">
        <v>1602</v>
      </c>
      <c r="D49" s="422" t="s">
        <v>1246</v>
      </c>
      <c r="E49" s="421" t="s">
        <v>2888</v>
      </c>
      <c r="F49" s="421"/>
      <c r="G49" s="423"/>
      <c r="H49" s="424"/>
      <c r="I49" s="423"/>
      <c r="J49" s="423"/>
      <c r="K49" s="423"/>
      <c r="L49" s="423"/>
      <c r="M49" s="423"/>
      <c r="N49" s="423"/>
      <c r="O49" s="423"/>
      <c r="P49" s="423"/>
      <c r="Q49" s="423"/>
      <c r="R49" s="423"/>
      <c r="S49" s="423"/>
      <c r="T49" s="423"/>
      <c r="U49" s="423"/>
      <c r="V49" s="423"/>
      <c r="W49" s="423"/>
      <c r="X49" s="423"/>
      <c r="Y49" s="423"/>
      <c r="Z49" s="423"/>
      <c r="AA49" s="423"/>
      <c r="AB49" s="423"/>
      <c r="AC49" s="423"/>
      <c r="AD49" s="423"/>
      <c r="AE49" s="423"/>
    </row>
    <row r="50" spans="1:31" s="426" customFormat="1" ht="12">
      <c r="A50" s="421"/>
      <c r="B50" s="422">
        <v>47</v>
      </c>
      <c r="C50" s="421" t="s">
        <v>1604</v>
      </c>
      <c r="D50" s="422" t="s">
        <v>1243</v>
      </c>
      <c r="E50" s="421" t="s">
        <v>2888</v>
      </c>
      <c r="F50" s="421"/>
      <c r="G50" s="423"/>
      <c r="H50" s="424"/>
      <c r="I50" s="423"/>
      <c r="J50" s="423"/>
      <c r="K50" s="423"/>
      <c r="L50" s="423"/>
      <c r="M50" s="423"/>
      <c r="N50" s="423"/>
      <c r="O50" s="423"/>
      <c r="P50" s="423"/>
      <c r="Q50" s="423"/>
      <c r="R50" s="423"/>
      <c r="S50" s="423"/>
      <c r="T50" s="423"/>
      <c r="U50" s="423"/>
      <c r="V50" s="423"/>
      <c r="W50" s="423"/>
      <c r="X50" s="423"/>
      <c r="Y50" s="423"/>
      <c r="Z50" s="423"/>
      <c r="AA50" s="423"/>
      <c r="AB50" s="423"/>
      <c r="AC50" s="423"/>
      <c r="AD50" s="423"/>
      <c r="AE50" s="423"/>
    </row>
    <row r="51" spans="1:31" s="426" customFormat="1" ht="12">
      <c r="A51" s="421"/>
      <c r="B51" s="422">
        <v>48</v>
      </c>
      <c r="C51" s="421" t="s">
        <v>1605</v>
      </c>
      <c r="D51" s="422" t="s">
        <v>1246</v>
      </c>
      <c r="E51" s="421" t="s">
        <v>2888</v>
      </c>
      <c r="F51" s="421"/>
      <c r="G51" s="423"/>
      <c r="H51" s="424"/>
      <c r="I51" s="423"/>
      <c r="J51" s="423"/>
      <c r="K51" s="423"/>
      <c r="L51" s="423"/>
      <c r="M51" s="423"/>
      <c r="N51" s="423"/>
      <c r="O51" s="423"/>
      <c r="P51" s="423"/>
      <c r="Q51" s="423"/>
      <c r="R51" s="423"/>
      <c r="S51" s="423"/>
      <c r="T51" s="423"/>
      <c r="U51" s="423"/>
      <c r="V51" s="423"/>
      <c r="W51" s="423"/>
      <c r="X51" s="423"/>
      <c r="Y51" s="423"/>
      <c r="Z51" s="423"/>
      <c r="AA51" s="423"/>
      <c r="AB51" s="423"/>
      <c r="AC51" s="423"/>
      <c r="AD51" s="423"/>
      <c r="AE51" s="423"/>
    </row>
    <row r="52" spans="1:31" s="426" customFormat="1" ht="12">
      <c r="A52" s="421"/>
      <c r="B52" s="422">
        <v>49</v>
      </c>
      <c r="C52" s="421" t="s">
        <v>1606</v>
      </c>
      <c r="D52" s="422" t="s">
        <v>1246</v>
      </c>
      <c r="E52" s="421" t="s">
        <v>2888</v>
      </c>
      <c r="F52" s="421"/>
      <c r="G52" s="423"/>
      <c r="H52" s="424"/>
      <c r="I52" s="423"/>
      <c r="J52" s="423"/>
      <c r="K52" s="423"/>
      <c r="L52" s="423"/>
      <c r="M52" s="423"/>
      <c r="N52" s="423"/>
      <c r="O52" s="423"/>
      <c r="P52" s="423"/>
      <c r="Q52" s="423"/>
      <c r="R52" s="423"/>
      <c r="S52" s="423"/>
      <c r="T52" s="423"/>
      <c r="U52" s="423"/>
      <c r="V52" s="423"/>
      <c r="W52" s="423"/>
      <c r="X52" s="423"/>
      <c r="Y52" s="423"/>
      <c r="Z52" s="423"/>
      <c r="AA52" s="423"/>
      <c r="AB52" s="423"/>
      <c r="AC52" s="423"/>
      <c r="AD52" s="423"/>
      <c r="AE52" s="423"/>
    </row>
    <row r="53" spans="1:31" s="426" customFormat="1" ht="12">
      <c r="A53" s="421"/>
      <c r="B53" s="422">
        <v>50</v>
      </c>
      <c r="C53" s="421" t="s">
        <v>1607</v>
      </c>
      <c r="D53" s="422" t="s">
        <v>1243</v>
      </c>
      <c r="E53" s="421" t="s">
        <v>2888</v>
      </c>
      <c r="F53" s="421"/>
      <c r="G53" s="423"/>
      <c r="H53" s="424" t="s">
        <v>2889</v>
      </c>
      <c r="I53" s="423"/>
      <c r="J53" s="423" t="s">
        <v>2890</v>
      </c>
      <c r="K53" s="423"/>
      <c r="L53" s="423"/>
      <c r="M53" s="423" t="s">
        <v>2891</v>
      </c>
      <c r="N53" s="423"/>
      <c r="O53" s="423"/>
      <c r="P53" s="423"/>
      <c r="Q53" s="423"/>
      <c r="R53" s="423"/>
      <c r="S53" s="423"/>
      <c r="T53" s="423"/>
      <c r="U53" s="423"/>
      <c r="V53" s="423"/>
      <c r="W53" s="423"/>
      <c r="X53" s="425">
        <v>-0.42571199999999998</v>
      </c>
      <c r="Y53" s="423"/>
      <c r="Z53" s="425">
        <v>3.74</v>
      </c>
      <c r="AA53" s="425"/>
      <c r="AB53" s="423"/>
      <c r="AC53" s="423"/>
      <c r="AD53" s="423"/>
      <c r="AE53" s="423"/>
    </row>
    <row r="54" spans="1:31" s="426" customFormat="1" ht="12">
      <c r="A54" s="421"/>
      <c r="B54" s="422">
        <v>51</v>
      </c>
      <c r="C54" s="421" t="s">
        <v>1608</v>
      </c>
      <c r="D54" s="422" t="s">
        <v>1378</v>
      </c>
      <c r="E54" s="421" t="s">
        <v>2888</v>
      </c>
      <c r="F54" s="421"/>
      <c r="G54" s="423"/>
      <c r="H54" s="424"/>
      <c r="I54" s="423"/>
      <c r="J54" s="423"/>
      <c r="K54" s="423"/>
      <c r="L54" s="423"/>
      <c r="M54" s="423"/>
      <c r="N54" s="423"/>
      <c r="O54" s="423"/>
      <c r="P54" s="423"/>
      <c r="Q54" s="423"/>
      <c r="R54" s="423"/>
      <c r="S54" s="423"/>
      <c r="T54" s="423"/>
      <c r="U54" s="423"/>
      <c r="V54" s="423"/>
      <c r="W54" s="423"/>
      <c r="X54" s="423"/>
      <c r="Y54" s="423"/>
      <c r="Z54" s="423"/>
      <c r="AA54" s="423"/>
      <c r="AB54" s="423"/>
      <c r="AC54" s="423"/>
      <c r="AD54" s="423"/>
      <c r="AE54" s="423"/>
    </row>
    <row r="55" spans="1:31" s="426" customFormat="1" ht="12">
      <c r="A55" s="421"/>
      <c r="B55" s="422">
        <v>52</v>
      </c>
      <c r="C55" s="421" t="s">
        <v>1609</v>
      </c>
      <c r="D55" s="422" t="s">
        <v>1246</v>
      </c>
      <c r="E55" s="421" t="s">
        <v>2888</v>
      </c>
      <c r="F55" s="421"/>
      <c r="G55" s="423"/>
      <c r="H55" s="424"/>
      <c r="I55" s="423"/>
      <c r="J55" s="423"/>
      <c r="K55" s="423"/>
      <c r="L55" s="423"/>
      <c r="M55" s="423"/>
      <c r="N55" s="423"/>
      <c r="O55" s="423"/>
      <c r="P55" s="423"/>
      <c r="Q55" s="423"/>
      <c r="R55" s="423"/>
      <c r="S55" s="423"/>
      <c r="T55" s="423"/>
      <c r="U55" s="423"/>
      <c r="V55" s="423"/>
      <c r="W55" s="423"/>
      <c r="X55" s="423"/>
      <c r="Y55" s="423"/>
      <c r="Z55" s="423"/>
      <c r="AA55" s="423"/>
      <c r="AB55" s="423"/>
      <c r="AC55" s="423"/>
      <c r="AD55" s="423"/>
      <c r="AE55" s="423"/>
    </row>
    <row r="56" spans="1:31" s="426" customFormat="1" ht="12">
      <c r="A56" s="421"/>
      <c r="B56" s="422">
        <v>53</v>
      </c>
      <c r="C56" s="421" t="s">
        <v>1610</v>
      </c>
      <c r="D56" s="422" t="s">
        <v>1244</v>
      </c>
      <c r="E56" s="421" t="s">
        <v>2888</v>
      </c>
      <c r="F56" s="421"/>
      <c r="G56" s="423"/>
      <c r="H56" s="424" t="s">
        <v>2893</v>
      </c>
      <c r="I56" s="423"/>
      <c r="J56" s="423" t="s">
        <v>2896</v>
      </c>
      <c r="K56" s="423"/>
      <c r="L56" s="423"/>
      <c r="M56" s="423" t="s">
        <v>2891</v>
      </c>
      <c r="N56" s="423"/>
      <c r="O56" s="423"/>
      <c r="P56" s="423"/>
      <c r="Q56" s="423"/>
      <c r="R56" s="423"/>
      <c r="S56" s="423"/>
      <c r="T56" s="423"/>
      <c r="U56" s="423"/>
      <c r="V56" s="423"/>
      <c r="W56" s="423"/>
      <c r="X56" s="425">
        <v>3.7387999999999998E-2</v>
      </c>
      <c r="Y56" s="423"/>
      <c r="Z56" s="425">
        <v>-3.5000000000000003E-2</v>
      </c>
      <c r="AA56" s="425"/>
      <c r="AB56" s="423"/>
      <c r="AC56" s="423"/>
      <c r="AD56" s="423"/>
      <c r="AE56" s="423"/>
    </row>
    <row r="57" spans="1:31" s="426" customFormat="1" ht="12">
      <c r="A57" s="421"/>
      <c r="B57" s="422">
        <v>54</v>
      </c>
      <c r="C57" s="421" t="s">
        <v>1611</v>
      </c>
      <c r="D57" s="422" t="s">
        <v>1244</v>
      </c>
      <c r="E57" s="421" t="s">
        <v>2888</v>
      </c>
      <c r="F57" s="421"/>
      <c r="G57" s="423"/>
      <c r="H57" s="424" t="s">
        <v>2893</v>
      </c>
      <c r="I57" s="423"/>
      <c r="J57" s="423" t="s">
        <v>2896</v>
      </c>
      <c r="K57" s="423"/>
      <c r="L57" s="423"/>
      <c r="M57" s="423" t="s">
        <v>2891</v>
      </c>
      <c r="N57" s="423"/>
      <c r="O57" s="423"/>
      <c r="P57" s="423"/>
      <c r="Q57" s="423"/>
      <c r="R57" s="423"/>
      <c r="S57" s="423"/>
      <c r="T57" s="423"/>
      <c r="U57" s="423"/>
      <c r="V57" s="423"/>
      <c r="W57" s="423"/>
      <c r="X57" s="425">
        <v>-2.0041000000000003E-2</v>
      </c>
      <c r="Y57" s="423"/>
      <c r="Z57" s="425">
        <v>0.03</v>
      </c>
      <c r="AA57" s="425"/>
      <c r="AB57" s="423"/>
      <c r="AC57" s="423"/>
      <c r="AD57" s="423"/>
      <c r="AE57" s="423"/>
    </row>
    <row r="58" spans="1:31" s="426" customFormat="1" ht="12">
      <c r="A58" s="421"/>
      <c r="B58" s="422">
        <v>55</v>
      </c>
      <c r="C58" s="421" t="s">
        <v>1612</v>
      </c>
      <c r="D58" s="422" t="s">
        <v>1244</v>
      </c>
      <c r="E58" s="421" t="s">
        <v>2888</v>
      </c>
      <c r="F58" s="421"/>
      <c r="G58" s="423"/>
      <c r="H58" s="424"/>
      <c r="I58" s="423"/>
      <c r="J58" s="423"/>
      <c r="K58" s="423"/>
      <c r="L58" s="423"/>
      <c r="M58" s="423"/>
      <c r="N58" s="423"/>
      <c r="O58" s="423"/>
      <c r="P58" s="423"/>
      <c r="Q58" s="423"/>
      <c r="R58" s="423"/>
      <c r="S58" s="423"/>
      <c r="T58" s="423"/>
      <c r="U58" s="423"/>
      <c r="V58" s="423"/>
      <c r="W58" s="423"/>
      <c r="X58" s="423"/>
      <c r="Y58" s="423"/>
      <c r="Z58" s="423"/>
      <c r="AA58" s="423"/>
      <c r="AB58" s="423"/>
      <c r="AC58" s="423"/>
      <c r="AD58" s="423"/>
      <c r="AE58" s="423"/>
    </row>
    <row r="59" spans="1:31" s="426" customFormat="1" ht="12">
      <c r="A59" s="421"/>
      <c r="B59" s="422">
        <v>56</v>
      </c>
      <c r="C59" s="421" t="s">
        <v>1613</v>
      </c>
      <c r="D59" s="422" t="s">
        <v>1245</v>
      </c>
      <c r="E59" s="421" t="s">
        <v>2888</v>
      </c>
      <c r="F59" s="421"/>
      <c r="G59" s="423"/>
      <c r="H59" s="424"/>
      <c r="I59" s="423"/>
      <c r="J59" s="423"/>
      <c r="K59" s="423"/>
      <c r="L59" s="423"/>
      <c r="M59" s="423"/>
      <c r="N59" s="423"/>
      <c r="O59" s="423"/>
      <c r="P59" s="423"/>
      <c r="Q59" s="423"/>
      <c r="R59" s="423"/>
      <c r="S59" s="423"/>
      <c r="T59" s="423"/>
      <c r="U59" s="423"/>
      <c r="V59" s="423"/>
      <c r="W59" s="423"/>
      <c r="X59" s="423"/>
      <c r="Y59" s="423"/>
      <c r="Z59" s="423"/>
      <c r="AA59" s="423"/>
      <c r="AB59" s="423"/>
      <c r="AC59" s="423"/>
      <c r="AD59" s="423"/>
      <c r="AE59" s="423"/>
    </row>
    <row r="60" spans="1:31" s="426" customFormat="1" ht="12">
      <c r="A60" s="421"/>
      <c r="B60" s="422">
        <v>57</v>
      </c>
      <c r="C60" s="421" t="s">
        <v>1614</v>
      </c>
      <c r="D60" s="422" t="s">
        <v>1243</v>
      </c>
      <c r="E60" s="421" t="s">
        <v>2888</v>
      </c>
      <c r="F60" s="421"/>
      <c r="G60" s="423"/>
      <c r="H60" s="424"/>
      <c r="I60" s="423"/>
      <c r="J60" s="423"/>
      <c r="K60" s="423"/>
      <c r="L60" s="423"/>
      <c r="M60" s="423"/>
      <c r="N60" s="423"/>
      <c r="O60" s="423"/>
      <c r="P60" s="423"/>
      <c r="Q60" s="423"/>
      <c r="R60" s="423"/>
      <c r="S60" s="423"/>
      <c r="T60" s="423"/>
      <c r="U60" s="423"/>
      <c r="V60" s="423"/>
      <c r="W60" s="423"/>
      <c r="X60" s="423"/>
      <c r="Y60" s="423"/>
      <c r="Z60" s="423"/>
      <c r="AA60" s="423"/>
      <c r="AB60" s="423"/>
      <c r="AC60" s="423"/>
      <c r="AD60" s="423"/>
      <c r="AE60" s="423"/>
    </row>
    <row r="61" spans="1:31" s="426" customFormat="1" ht="12">
      <c r="A61" s="421"/>
      <c r="B61" s="422">
        <v>58</v>
      </c>
      <c r="C61" s="421" t="s">
        <v>1615</v>
      </c>
      <c r="D61" s="422" t="s">
        <v>1378</v>
      </c>
      <c r="E61" s="421" t="s">
        <v>2888</v>
      </c>
      <c r="F61" s="421"/>
      <c r="G61" s="423"/>
      <c r="H61" s="424" t="s">
        <v>2897</v>
      </c>
      <c r="I61" s="423"/>
      <c r="J61" s="423" t="s">
        <v>2896</v>
      </c>
      <c r="K61" s="423"/>
      <c r="L61" s="423"/>
      <c r="M61" s="423" t="s">
        <v>2891</v>
      </c>
      <c r="N61" s="423"/>
      <c r="O61" s="423"/>
      <c r="P61" s="423"/>
      <c r="Q61" s="423"/>
      <c r="R61" s="423"/>
      <c r="S61" s="423"/>
      <c r="T61" s="423"/>
      <c r="U61" s="423"/>
      <c r="V61" s="423"/>
      <c r="W61" s="423"/>
      <c r="X61" s="425">
        <v>6.3844499999999998E-2</v>
      </c>
      <c r="Y61" s="423"/>
      <c r="Z61" s="425">
        <v>0</v>
      </c>
      <c r="AA61" s="425"/>
      <c r="AB61" s="423"/>
      <c r="AC61" s="423"/>
      <c r="AD61" s="423"/>
      <c r="AE61" s="423"/>
    </row>
    <row r="62" spans="1:31" s="426" customFormat="1" ht="12">
      <c r="A62" s="421"/>
      <c r="B62" s="422">
        <v>59</v>
      </c>
      <c r="C62" s="421" t="s">
        <v>1616</v>
      </c>
      <c r="D62" s="422" t="s">
        <v>1244</v>
      </c>
      <c r="E62" s="421" t="s">
        <v>2888</v>
      </c>
      <c r="F62" s="421"/>
      <c r="G62" s="423"/>
      <c r="H62" s="424"/>
      <c r="I62" s="423"/>
      <c r="J62" s="423"/>
      <c r="K62" s="423"/>
      <c r="L62" s="423"/>
      <c r="M62" s="423"/>
      <c r="N62" s="423"/>
      <c r="O62" s="423"/>
      <c r="P62" s="423"/>
      <c r="Q62" s="423"/>
      <c r="R62" s="423"/>
      <c r="S62" s="423"/>
      <c r="T62" s="423"/>
      <c r="U62" s="423"/>
      <c r="V62" s="423"/>
      <c r="W62" s="423"/>
      <c r="X62" s="423"/>
      <c r="Y62" s="423"/>
      <c r="Z62" s="423"/>
      <c r="AA62" s="423"/>
      <c r="AB62" s="423"/>
      <c r="AC62" s="423"/>
      <c r="AD62" s="423"/>
      <c r="AE62" s="423"/>
    </row>
    <row r="63" spans="1:31" s="426" customFormat="1" ht="12">
      <c r="A63" s="421"/>
      <c r="B63" s="422">
        <v>60</v>
      </c>
      <c r="C63" s="421" t="s">
        <v>1617</v>
      </c>
      <c r="D63" s="422" t="s">
        <v>1246</v>
      </c>
      <c r="E63" s="421" t="s">
        <v>2888</v>
      </c>
      <c r="F63" s="421"/>
      <c r="G63" s="423"/>
      <c r="H63" s="424" t="s">
        <v>2897</v>
      </c>
      <c r="I63" s="423"/>
      <c r="J63" s="423" t="s">
        <v>2896</v>
      </c>
      <c r="K63" s="423"/>
      <c r="L63" s="423"/>
      <c r="M63" s="423" t="s">
        <v>2891</v>
      </c>
      <c r="N63" s="423"/>
      <c r="O63" s="423"/>
      <c r="P63" s="423"/>
      <c r="Q63" s="423"/>
      <c r="R63" s="423"/>
      <c r="S63" s="423"/>
      <c r="T63" s="423"/>
      <c r="U63" s="423"/>
      <c r="V63" s="423"/>
      <c r="W63" s="423"/>
      <c r="X63" s="425">
        <v>5.5750000000000001E-2</v>
      </c>
      <c r="Y63" s="423"/>
      <c r="Z63" s="425">
        <v>-0.185</v>
      </c>
      <c r="AA63" s="425"/>
      <c r="AB63" s="423"/>
      <c r="AC63" s="423"/>
      <c r="AD63" s="423"/>
      <c r="AE63" s="423"/>
    </row>
    <row r="64" spans="1:31" s="426" customFormat="1" ht="12">
      <c r="A64" s="421"/>
      <c r="B64" s="422">
        <v>61</v>
      </c>
      <c r="C64" s="421" t="s">
        <v>1618</v>
      </c>
      <c r="D64" s="422" t="s">
        <v>1378</v>
      </c>
      <c r="E64" s="421" t="s">
        <v>2888</v>
      </c>
      <c r="F64" s="421"/>
      <c r="G64" s="423"/>
      <c r="H64" s="424"/>
      <c r="I64" s="423"/>
      <c r="J64" s="423"/>
      <c r="K64" s="423"/>
      <c r="L64" s="423"/>
      <c r="M64" s="423"/>
      <c r="N64" s="423"/>
      <c r="O64" s="423"/>
      <c r="P64" s="423"/>
      <c r="Q64" s="423"/>
      <c r="R64" s="423"/>
      <c r="S64" s="423"/>
      <c r="T64" s="423"/>
      <c r="U64" s="423"/>
      <c r="V64" s="423"/>
      <c r="W64" s="423"/>
      <c r="X64" s="423"/>
      <c r="Y64" s="423"/>
      <c r="Z64" s="423"/>
      <c r="AA64" s="423"/>
      <c r="AB64" s="423"/>
      <c r="AC64" s="423"/>
      <c r="AD64" s="423"/>
      <c r="AE64" s="423"/>
    </row>
    <row r="65" spans="1:31" s="426" customFormat="1" ht="12">
      <c r="A65" s="421"/>
      <c r="B65" s="422">
        <v>62</v>
      </c>
      <c r="C65" s="421" t="s">
        <v>1619</v>
      </c>
      <c r="D65" s="422" t="s">
        <v>1245</v>
      </c>
      <c r="E65" s="421" t="s">
        <v>2888</v>
      </c>
      <c r="F65" s="421"/>
      <c r="G65" s="423"/>
      <c r="H65" s="424"/>
      <c r="I65" s="423"/>
      <c r="J65" s="423"/>
      <c r="K65" s="423"/>
      <c r="L65" s="423"/>
      <c r="M65" s="423"/>
      <c r="N65" s="423"/>
      <c r="O65" s="423"/>
      <c r="P65" s="423"/>
      <c r="Q65" s="423"/>
      <c r="R65" s="423"/>
      <c r="S65" s="423"/>
      <c r="T65" s="423"/>
      <c r="U65" s="423"/>
      <c r="V65" s="423"/>
      <c r="W65" s="423"/>
      <c r="X65" s="423"/>
      <c r="Y65" s="423"/>
      <c r="Z65" s="423"/>
      <c r="AA65" s="423"/>
      <c r="AB65" s="423"/>
      <c r="AC65" s="423"/>
      <c r="AD65" s="423"/>
      <c r="AE65" s="423"/>
    </row>
    <row r="66" spans="1:31" s="426" customFormat="1" ht="12">
      <c r="A66" s="421"/>
      <c r="B66" s="422">
        <v>63</v>
      </c>
      <c r="C66" s="421" t="s">
        <v>1620</v>
      </c>
      <c r="D66" s="422" t="s">
        <v>1244</v>
      </c>
      <c r="E66" s="421" t="s">
        <v>2888</v>
      </c>
      <c r="F66" s="421"/>
      <c r="G66" s="423"/>
      <c r="H66" s="424" t="s">
        <v>2898</v>
      </c>
      <c r="I66" s="423"/>
      <c r="J66" s="423" t="s">
        <v>2896</v>
      </c>
      <c r="K66" s="423"/>
      <c r="L66" s="423"/>
      <c r="M66" s="423" t="s">
        <v>2891</v>
      </c>
      <c r="N66" s="423"/>
      <c r="O66" s="423"/>
      <c r="P66" s="423"/>
      <c r="Q66" s="423"/>
      <c r="R66" s="423"/>
      <c r="S66" s="423"/>
      <c r="T66" s="423"/>
      <c r="U66" s="423"/>
      <c r="V66" s="423"/>
      <c r="W66" s="423"/>
      <c r="X66" s="425">
        <v>-5.3594999999999997E-3</v>
      </c>
      <c r="Y66" s="423"/>
      <c r="Z66" s="425">
        <v>0.16</v>
      </c>
      <c r="AA66" s="425"/>
      <c r="AB66" s="423"/>
      <c r="AC66" s="423"/>
      <c r="AD66" s="423"/>
      <c r="AE66" s="423"/>
    </row>
    <row r="67" spans="1:31" s="426" customFormat="1" ht="12">
      <c r="A67" s="421"/>
      <c r="B67" s="422">
        <v>64</v>
      </c>
      <c r="C67" s="421" t="s">
        <v>1621</v>
      </c>
      <c r="D67" s="422" t="s">
        <v>1378</v>
      </c>
      <c r="E67" s="421" t="s">
        <v>2888</v>
      </c>
      <c r="F67" s="421"/>
      <c r="G67" s="423"/>
      <c r="H67" s="424"/>
      <c r="I67" s="423"/>
      <c r="J67" s="423"/>
      <c r="K67" s="423"/>
      <c r="L67" s="423"/>
      <c r="M67" s="423"/>
      <c r="N67" s="423"/>
      <c r="O67" s="423"/>
      <c r="P67" s="423"/>
      <c r="Q67" s="423"/>
      <c r="R67" s="423"/>
      <c r="S67" s="423"/>
      <c r="T67" s="423"/>
      <c r="U67" s="423"/>
      <c r="V67" s="423"/>
      <c r="W67" s="423"/>
      <c r="X67" s="423"/>
      <c r="Y67" s="423"/>
      <c r="Z67" s="423"/>
      <c r="AA67" s="423"/>
      <c r="AB67" s="423"/>
      <c r="AC67" s="423"/>
      <c r="AD67" s="423"/>
      <c r="AE67" s="423"/>
    </row>
    <row r="68" spans="1:31" s="426" customFormat="1" ht="12">
      <c r="A68" s="421"/>
      <c r="B68" s="422">
        <v>65</v>
      </c>
      <c r="C68" s="421" t="s">
        <v>116</v>
      </c>
      <c r="D68" s="422" t="s">
        <v>1244</v>
      </c>
      <c r="E68" s="421" t="s">
        <v>2888</v>
      </c>
      <c r="F68" s="421"/>
      <c r="G68" s="423"/>
      <c r="H68" s="424"/>
      <c r="I68" s="423"/>
      <c r="J68" s="423"/>
      <c r="K68" s="423"/>
      <c r="L68" s="423"/>
      <c r="M68" s="423"/>
      <c r="N68" s="423"/>
      <c r="O68" s="423"/>
      <c r="P68" s="423"/>
      <c r="Q68" s="423"/>
      <c r="R68" s="423"/>
      <c r="S68" s="423"/>
      <c r="T68" s="423"/>
      <c r="U68" s="423"/>
      <c r="V68" s="423"/>
      <c r="W68" s="423"/>
      <c r="X68" s="423"/>
      <c r="Y68" s="423"/>
      <c r="Z68" s="423"/>
      <c r="AA68" s="423"/>
      <c r="AB68" s="423"/>
      <c r="AC68" s="423"/>
      <c r="AD68" s="423"/>
      <c r="AE68" s="423"/>
    </row>
    <row r="69" spans="1:31" s="426" customFormat="1" ht="12">
      <c r="A69" s="421"/>
      <c r="B69" s="422">
        <v>66</v>
      </c>
      <c r="C69" s="421" t="s">
        <v>1622</v>
      </c>
      <c r="D69" s="422" t="s">
        <v>1378</v>
      </c>
      <c r="E69" s="421" t="s">
        <v>2888</v>
      </c>
      <c r="F69" s="421"/>
      <c r="G69" s="423"/>
      <c r="H69" s="424" t="s">
        <v>2897</v>
      </c>
      <c r="I69" s="423"/>
      <c r="J69" s="423" t="s">
        <v>2896</v>
      </c>
      <c r="K69" s="423"/>
      <c r="L69" s="423"/>
      <c r="M69" s="423" t="s">
        <v>2891</v>
      </c>
      <c r="N69" s="423"/>
      <c r="O69" s="423"/>
      <c r="P69" s="423"/>
      <c r="Q69" s="423"/>
      <c r="R69" s="423"/>
      <c r="S69" s="423"/>
      <c r="T69" s="423"/>
      <c r="U69" s="423"/>
      <c r="V69" s="423"/>
      <c r="W69" s="423"/>
      <c r="X69" s="425">
        <v>-8.7889500000000009E-2</v>
      </c>
      <c r="Y69" s="423"/>
      <c r="Z69" s="425">
        <v>3.5000000000000003E-2</v>
      </c>
      <c r="AA69" s="425"/>
      <c r="AB69" s="423"/>
      <c r="AC69" s="423"/>
      <c r="AD69" s="423"/>
      <c r="AE69" s="423"/>
    </row>
    <row r="70" spans="1:31" s="426" customFormat="1" ht="12">
      <c r="A70" s="421"/>
      <c r="B70" s="422">
        <v>67</v>
      </c>
      <c r="C70" s="421" t="s">
        <v>1623</v>
      </c>
      <c r="D70" s="422" t="s">
        <v>1243</v>
      </c>
      <c r="E70" s="421" t="s">
        <v>2888</v>
      </c>
      <c r="F70" s="421"/>
      <c r="G70" s="423"/>
      <c r="H70" s="424"/>
      <c r="I70" s="423"/>
      <c r="J70" s="423"/>
      <c r="K70" s="423"/>
      <c r="L70" s="423"/>
      <c r="M70" s="423"/>
      <c r="N70" s="423"/>
      <c r="O70" s="423"/>
      <c r="P70" s="423"/>
      <c r="Q70" s="423"/>
      <c r="R70" s="423"/>
      <c r="S70" s="423"/>
      <c r="T70" s="423"/>
      <c r="U70" s="423"/>
      <c r="V70" s="423"/>
      <c r="W70" s="423"/>
      <c r="X70" s="423"/>
      <c r="Y70" s="423"/>
      <c r="Z70" s="423"/>
      <c r="AA70" s="423"/>
      <c r="AB70" s="423"/>
      <c r="AC70" s="423"/>
      <c r="AD70" s="423"/>
      <c r="AE70" s="423"/>
    </row>
    <row r="71" spans="1:31" s="426" customFormat="1" ht="12">
      <c r="A71" s="421"/>
      <c r="B71" s="422">
        <v>68</v>
      </c>
      <c r="C71" s="421" t="s">
        <v>1624</v>
      </c>
      <c r="D71" s="422" t="s">
        <v>1246</v>
      </c>
      <c r="E71" s="421" t="s">
        <v>2888</v>
      </c>
      <c r="F71" s="421"/>
      <c r="G71" s="423"/>
      <c r="H71" s="424"/>
      <c r="I71" s="423"/>
      <c r="J71" s="423"/>
      <c r="K71" s="423"/>
      <c r="L71" s="423"/>
      <c r="M71" s="423"/>
      <c r="N71" s="423"/>
      <c r="O71" s="423"/>
      <c r="P71" s="423"/>
      <c r="Q71" s="423"/>
      <c r="R71" s="423"/>
      <c r="S71" s="423"/>
      <c r="T71" s="423"/>
      <c r="U71" s="423"/>
      <c r="V71" s="423"/>
      <c r="W71" s="423"/>
      <c r="X71" s="423"/>
      <c r="Y71" s="423"/>
      <c r="Z71" s="423"/>
      <c r="AA71" s="423"/>
      <c r="AB71" s="423"/>
      <c r="AC71" s="423"/>
      <c r="AD71" s="423"/>
      <c r="AE71" s="423"/>
    </row>
    <row r="72" spans="1:31" s="426" customFormat="1" ht="12">
      <c r="A72" s="421"/>
      <c r="B72" s="422">
        <v>69</v>
      </c>
      <c r="C72" s="421" t="s">
        <v>1625</v>
      </c>
      <c r="D72" s="422" t="s">
        <v>1244</v>
      </c>
      <c r="E72" s="421" t="s">
        <v>2888</v>
      </c>
      <c r="F72" s="421"/>
      <c r="G72" s="423"/>
      <c r="H72" s="424"/>
      <c r="I72" s="423"/>
      <c r="J72" s="423"/>
      <c r="K72" s="423"/>
      <c r="L72" s="423"/>
      <c r="M72" s="423"/>
      <c r="N72" s="423"/>
      <c r="O72" s="423"/>
      <c r="P72" s="423"/>
      <c r="Q72" s="423"/>
      <c r="R72" s="423"/>
      <c r="S72" s="423"/>
      <c r="T72" s="423"/>
      <c r="U72" s="423"/>
      <c r="V72" s="423"/>
      <c r="W72" s="423"/>
      <c r="X72" s="423"/>
      <c r="Y72" s="423"/>
      <c r="Z72" s="423"/>
      <c r="AA72" s="423"/>
      <c r="AB72" s="423"/>
      <c r="AC72" s="423"/>
      <c r="AD72" s="423"/>
      <c r="AE72" s="423"/>
    </row>
    <row r="73" spans="1:31" s="426" customFormat="1" ht="12">
      <c r="A73" s="421"/>
      <c r="B73" s="422">
        <v>70</v>
      </c>
      <c r="C73" s="421" t="s">
        <v>1626</v>
      </c>
      <c r="D73" s="422" t="s">
        <v>1243</v>
      </c>
      <c r="E73" s="421" t="s">
        <v>2888</v>
      </c>
      <c r="F73" s="421"/>
      <c r="G73" s="423"/>
      <c r="H73" s="424" t="s">
        <v>2889</v>
      </c>
      <c r="I73" s="423"/>
      <c r="J73" s="423" t="s">
        <v>2894</v>
      </c>
      <c r="K73" s="423"/>
      <c r="L73" s="423"/>
      <c r="M73" s="423" t="s">
        <v>2891</v>
      </c>
      <c r="N73" s="423"/>
      <c r="O73" s="423"/>
      <c r="P73" s="423"/>
      <c r="Q73" s="423"/>
      <c r="R73" s="423"/>
      <c r="S73" s="423"/>
      <c r="T73" s="423"/>
      <c r="U73" s="423"/>
      <c r="V73" s="423"/>
      <c r="W73" s="423"/>
      <c r="X73" s="425">
        <v>-1.3649135000000001</v>
      </c>
      <c r="Y73" s="423"/>
      <c r="Z73" s="425">
        <v>0.54</v>
      </c>
      <c r="AA73" s="425"/>
      <c r="AB73" s="423"/>
      <c r="AC73" s="423"/>
      <c r="AD73" s="423"/>
      <c r="AE73" s="423"/>
    </row>
    <row r="74" spans="1:31" s="426" customFormat="1" ht="12">
      <c r="A74" s="421"/>
      <c r="B74" s="422">
        <v>71</v>
      </c>
      <c r="C74" s="421" t="s">
        <v>1627</v>
      </c>
      <c r="D74" s="422" t="s">
        <v>1243</v>
      </c>
      <c r="E74" s="421" t="s">
        <v>2888</v>
      </c>
      <c r="F74" s="421"/>
      <c r="G74" s="423"/>
      <c r="H74" s="424" t="s">
        <v>2899</v>
      </c>
      <c r="I74" s="423"/>
      <c r="J74" s="423" t="s">
        <v>2894</v>
      </c>
      <c r="K74" s="423"/>
      <c r="L74" s="423"/>
      <c r="M74" s="423" t="s">
        <v>2891</v>
      </c>
      <c r="N74" s="423"/>
      <c r="O74" s="423"/>
      <c r="P74" s="423"/>
      <c r="Q74" s="423"/>
      <c r="R74" s="423"/>
      <c r="S74" s="423"/>
      <c r="T74" s="423"/>
      <c r="U74" s="423"/>
      <c r="V74" s="423"/>
      <c r="W74" s="423"/>
      <c r="X74" s="425">
        <v>-0.42085800000000001</v>
      </c>
      <c r="Y74" s="423"/>
      <c r="Z74" s="425">
        <v>-9.5000000000000001E-2</v>
      </c>
      <c r="AA74" s="425"/>
      <c r="AB74" s="423"/>
      <c r="AC74" s="423"/>
      <c r="AD74" s="423"/>
      <c r="AE74" s="423"/>
    </row>
    <row r="75" spans="1:31" s="426" customFormat="1" ht="12">
      <c r="A75" s="421"/>
      <c r="B75" s="422">
        <v>72</v>
      </c>
      <c r="C75" s="421" t="s">
        <v>1628</v>
      </c>
      <c r="D75" s="422" t="s">
        <v>1244</v>
      </c>
      <c r="E75" s="421" t="s">
        <v>2888</v>
      </c>
      <c r="F75" s="421"/>
      <c r="G75" s="423"/>
      <c r="H75" s="424" t="s">
        <v>2893</v>
      </c>
      <c r="I75" s="423"/>
      <c r="J75" s="423" t="s">
        <v>2896</v>
      </c>
      <c r="K75" s="423"/>
      <c r="L75" s="423"/>
      <c r="M75" s="423" t="s">
        <v>2891</v>
      </c>
      <c r="N75" s="423"/>
      <c r="O75" s="423"/>
      <c r="P75" s="423"/>
      <c r="Q75" s="423"/>
      <c r="R75" s="423"/>
      <c r="S75" s="423"/>
      <c r="T75" s="423"/>
      <c r="U75" s="423"/>
      <c r="V75" s="423"/>
      <c r="W75" s="423"/>
      <c r="X75" s="425">
        <v>3.20825E-2</v>
      </c>
      <c r="Y75" s="423"/>
      <c r="Z75" s="425">
        <v>6.5000000000000002E-2</v>
      </c>
      <c r="AA75" s="425"/>
      <c r="AB75" s="423"/>
      <c r="AC75" s="423"/>
      <c r="AD75" s="423"/>
      <c r="AE75" s="423"/>
    </row>
    <row r="76" spans="1:31" s="426" customFormat="1" ht="12">
      <c r="A76" s="421"/>
      <c r="B76" s="422">
        <v>73</v>
      </c>
      <c r="C76" s="421" t="s">
        <v>1629</v>
      </c>
      <c r="D76" s="422" t="s">
        <v>1243</v>
      </c>
      <c r="E76" s="421" t="s">
        <v>2888</v>
      </c>
      <c r="F76" s="421"/>
      <c r="G76" s="423"/>
      <c r="H76" s="424"/>
      <c r="I76" s="423"/>
      <c r="J76" s="423"/>
      <c r="K76" s="423"/>
      <c r="L76" s="423"/>
      <c r="M76" s="423"/>
      <c r="N76" s="423"/>
      <c r="O76" s="423"/>
      <c r="P76" s="423"/>
      <c r="Q76" s="423"/>
      <c r="R76" s="423"/>
      <c r="S76" s="423"/>
      <c r="T76" s="423"/>
      <c r="U76" s="423"/>
      <c r="V76" s="423"/>
      <c r="W76" s="423"/>
      <c r="X76" s="423"/>
      <c r="Y76" s="423"/>
      <c r="Z76" s="423"/>
      <c r="AA76" s="423"/>
      <c r="AB76" s="423"/>
      <c r="AC76" s="423"/>
      <c r="AD76" s="423"/>
      <c r="AE76" s="423"/>
    </row>
    <row r="77" spans="1:31" s="426" customFormat="1" ht="12">
      <c r="A77" s="421"/>
      <c r="B77" s="422">
        <v>74</v>
      </c>
      <c r="C77" s="421" t="s">
        <v>1630</v>
      </c>
      <c r="D77" s="422" t="s">
        <v>1378</v>
      </c>
      <c r="E77" s="421" t="s">
        <v>2888</v>
      </c>
      <c r="F77" s="421"/>
      <c r="G77" s="423"/>
      <c r="H77" s="424"/>
      <c r="I77" s="423"/>
      <c r="J77" s="423"/>
      <c r="K77" s="423"/>
      <c r="L77" s="423"/>
      <c r="M77" s="423"/>
      <c r="N77" s="423"/>
      <c r="O77" s="423"/>
      <c r="P77" s="423"/>
      <c r="Q77" s="423"/>
      <c r="R77" s="423"/>
      <c r="S77" s="423"/>
      <c r="T77" s="423"/>
      <c r="U77" s="423"/>
      <c r="V77" s="423"/>
      <c r="W77" s="423"/>
      <c r="X77" s="423"/>
      <c r="Y77" s="423"/>
      <c r="Z77" s="423"/>
      <c r="AA77" s="423"/>
      <c r="AB77" s="423"/>
      <c r="AC77" s="423"/>
      <c r="AD77" s="423"/>
      <c r="AE77" s="423"/>
    </row>
    <row r="78" spans="1:31" s="426" customFormat="1" ht="12">
      <c r="A78" s="421"/>
      <c r="B78" s="422">
        <v>75</v>
      </c>
      <c r="C78" s="421" t="s">
        <v>1631</v>
      </c>
      <c r="D78" s="422" t="s">
        <v>1246</v>
      </c>
      <c r="E78" s="421" t="s">
        <v>2888</v>
      </c>
      <c r="F78" s="421"/>
      <c r="G78" s="423"/>
      <c r="H78" s="424" t="s">
        <v>2900</v>
      </c>
      <c r="I78" s="423"/>
      <c r="J78" s="423" t="s">
        <v>2896</v>
      </c>
      <c r="K78" s="423"/>
      <c r="L78" s="423"/>
      <c r="M78" s="423" t="s">
        <v>2891</v>
      </c>
      <c r="N78" s="423"/>
      <c r="O78" s="423"/>
      <c r="P78" s="423"/>
      <c r="Q78" s="423"/>
      <c r="R78" s="423"/>
      <c r="S78" s="423"/>
      <c r="T78" s="423"/>
      <c r="U78" s="423"/>
      <c r="V78" s="423"/>
      <c r="W78" s="423"/>
      <c r="X78" s="425">
        <v>-1.3346E-2</v>
      </c>
      <c r="Y78" s="423"/>
      <c r="Z78" s="425">
        <v>9.5000000000000001E-2</v>
      </c>
      <c r="AA78" s="425"/>
      <c r="AB78" s="423"/>
      <c r="AC78" s="423"/>
      <c r="AD78" s="423"/>
      <c r="AE78" s="423"/>
    </row>
    <row r="79" spans="1:31" s="426" customFormat="1" ht="12">
      <c r="A79" s="421"/>
      <c r="B79" s="422">
        <v>76</v>
      </c>
      <c r="C79" s="421" t="s">
        <v>1632</v>
      </c>
      <c r="D79" s="422" t="s">
        <v>1244</v>
      </c>
      <c r="E79" s="421" t="s">
        <v>2888</v>
      </c>
      <c r="F79" s="421"/>
      <c r="G79" s="423"/>
      <c r="H79" s="424"/>
      <c r="I79" s="423"/>
      <c r="J79" s="423"/>
      <c r="K79" s="423"/>
      <c r="L79" s="423"/>
      <c r="M79" s="423"/>
      <c r="N79" s="423"/>
      <c r="O79" s="423"/>
      <c r="P79" s="423"/>
      <c r="Q79" s="423"/>
      <c r="R79" s="423"/>
      <c r="S79" s="423"/>
      <c r="T79" s="423"/>
      <c r="U79" s="423"/>
      <c r="V79" s="423"/>
      <c r="W79" s="423"/>
      <c r="X79" s="423"/>
      <c r="Y79" s="423"/>
      <c r="Z79" s="423"/>
      <c r="AA79" s="423"/>
      <c r="AB79" s="423"/>
      <c r="AC79" s="423"/>
      <c r="AD79" s="423"/>
      <c r="AE79" s="423"/>
    </row>
    <row r="80" spans="1:31" s="426" customFormat="1" ht="12">
      <c r="A80" s="421"/>
      <c r="B80" s="422">
        <v>77</v>
      </c>
      <c r="C80" s="421" t="s">
        <v>1633</v>
      </c>
      <c r="D80" s="422" t="s">
        <v>1378</v>
      </c>
      <c r="E80" s="421" t="s">
        <v>2888</v>
      </c>
      <c r="F80" s="421"/>
      <c r="G80" s="423"/>
      <c r="H80" s="424"/>
      <c r="I80" s="423"/>
      <c r="J80" s="423"/>
      <c r="K80" s="423"/>
      <c r="L80" s="423"/>
      <c r="M80" s="423"/>
      <c r="N80" s="423"/>
      <c r="O80" s="423"/>
      <c r="P80" s="423"/>
      <c r="Q80" s="423"/>
      <c r="R80" s="423"/>
      <c r="S80" s="423"/>
      <c r="T80" s="423"/>
      <c r="U80" s="423"/>
      <c r="V80" s="423"/>
      <c r="W80" s="423"/>
      <c r="X80" s="423"/>
      <c r="Y80" s="423"/>
      <c r="Z80" s="423"/>
      <c r="AA80" s="423"/>
      <c r="AB80" s="423"/>
      <c r="AC80" s="423"/>
      <c r="AD80" s="423"/>
      <c r="AE80" s="423"/>
    </row>
    <row r="81" spans="1:31" s="426" customFormat="1" ht="12">
      <c r="A81" s="421"/>
      <c r="B81" s="422">
        <v>78</v>
      </c>
      <c r="C81" s="421" t="s">
        <v>1634</v>
      </c>
      <c r="D81" s="422" t="s">
        <v>1244</v>
      </c>
      <c r="E81" s="421" t="s">
        <v>2888</v>
      </c>
      <c r="F81" s="421"/>
      <c r="G81" s="423"/>
      <c r="H81" s="424" t="s">
        <v>2893</v>
      </c>
      <c r="I81" s="423"/>
      <c r="J81" s="423" t="s">
        <v>2896</v>
      </c>
      <c r="K81" s="423"/>
      <c r="L81" s="423"/>
      <c r="M81" s="423" t="s">
        <v>2891</v>
      </c>
      <c r="N81" s="423"/>
      <c r="O81" s="423"/>
      <c r="P81" s="423"/>
      <c r="Q81" s="423"/>
      <c r="R81" s="423"/>
      <c r="S81" s="423"/>
      <c r="T81" s="423"/>
      <c r="U81" s="423"/>
      <c r="V81" s="423"/>
      <c r="W81" s="423"/>
      <c r="X81" s="425">
        <v>-2.7854500000000001E-2</v>
      </c>
      <c r="Y81" s="423"/>
      <c r="Z81" s="425">
        <v>0.02</v>
      </c>
      <c r="AA81" s="425"/>
      <c r="AB81" s="423"/>
      <c r="AC81" s="423"/>
      <c r="AD81" s="423"/>
      <c r="AE81" s="423"/>
    </row>
    <row r="82" spans="1:31" s="426" customFormat="1" ht="12">
      <c r="A82" s="421"/>
      <c r="B82" s="422">
        <v>79</v>
      </c>
      <c r="C82" s="421" t="s">
        <v>1635</v>
      </c>
      <c r="D82" s="422" t="s">
        <v>1243</v>
      </c>
      <c r="E82" s="421" t="s">
        <v>2888</v>
      </c>
      <c r="F82" s="421"/>
      <c r="G82" s="423"/>
      <c r="H82" s="424"/>
      <c r="I82" s="423"/>
      <c r="J82" s="423"/>
      <c r="K82" s="423"/>
      <c r="L82" s="423"/>
      <c r="M82" s="423"/>
      <c r="N82" s="423"/>
      <c r="O82" s="423"/>
      <c r="P82" s="423"/>
      <c r="Q82" s="423"/>
      <c r="R82" s="423"/>
      <c r="S82" s="423"/>
      <c r="T82" s="423"/>
      <c r="U82" s="423"/>
      <c r="V82" s="423"/>
      <c r="W82" s="423"/>
      <c r="X82" s="423"/>
      <c r="Y82" s="423"/>
      <c r="Z82" s="423"/>
      <c r="AA82" s="423"/>
      <c r="AB82" s="423"/>
      <c r="AC82" s="423"/>
      <c r="AD82" s="423"/>
      <c r="AE82" s="423"/>
    </row>
    <row r="83" spans="1:31" s="426" customFormat="1" ht="12">
      <c r="A83" s="421"/>
      <c r="B83" s="422">
        <v>80</v>
      </c>
      <c r="C83" s="421" t="s">
        <v>1636</v>
      </c>
      <c r="D83" s="422" t="s">
        <v>1245</v>
      </c>
      <c r="E83" s="421" t="s">
        <v>2888</v>
      </c>
      <c r="F83" s="421"/>
      <c r="G83" s="423"/>
      <c r="H83" s="424" t="s">
        <v>2893</v>
      </c>
      <c r="I83" s="423"/>
      <c r="J83" s="423" t="s">
        <v>2890</v>
      </c>
      <c r="K83" s="423"/>
      <c r="L83" s="423"/>
      <c r="M83" s="423" t="s">
        <v>2891</v>
      </c>
      <c r="N83" s="423"/>
      <c r="O83" s="423"/>
      <c r="P83" s="423"/>
      <c r="Q83" s="423"/>
      <c r="R83" s="423"/>
      <c r="S83" s="423"/>
      <c r="T83" s="423"/>
      <c r="U83" s="423"/>
      <c r="V83" s="423"/>
      <c r="W83" s="423"/>
      <c r="X83" s="425">
        <v>-0.474194</v>
      </c>
      <c r="Y83" s="423"/>
      <c r="Z83" s="425">
        <v>3.5000000000000003E-2</v>
      </c>
      <c r="AA83" s="425"/>
      <c r="AB83" s="423"/>
      <c r="AC83" s="423"/>
      <c r="AD83" s="423"/>
      <c r="AE83" s="423"/>
    </row>
    <row r="84" spans="1:31" s="426" customFormat="1" ht="12">
      <c r="A84" s="421"/>
      <c r="B84" s="422">
        <v>81</v>
      </c>
      <c r="C84" s="421" t="s">
        <v>1637</v>
      </c>
      <c r="D84" s="422" t="s">
        <v>1378</v>
      </c>
      <c r="E84" s="421" t="s">
        <v>2888</v>
      </c>
      <c r="F84" s="421"/>
      <c r="G84" s="423"/>
      <c r="H84" s="424"/>
      <c r="I84" s="423"/>
      <c r="J84" s="423"/>
      <c r="K84" s="423"/>
      <c r="L84" s="423"/>
      <c r="M84" s="423"/>
      <c r="N84" s="423"/>
      <c r="O84" s="423"/>
      <c r="P84" s="423"/>
      <c r="Q84" s="423"/>
      <c r="R84" s="423"/>
      <c r="S84" s="423"/>
      <c r="T84" s="423"/>
      <c r="U84" s="423"/>
      <c r="V84" s="423"/>
      <c r="W84" s="423"/>
      <c r="X84" s="423"/>
      <c r="Y84" s="423"/>
      <c r="Z84" s="423"/>
      <c r="AA84" s="423"/>
      <c r="AB84" s="423"/>
      <c r="AC84" s="423"/>
      <c r="AD84" s="423"/>
      <c r="AE84" s="423"/>
    </row>
    <row r="85" spans="1:31" s="426" customFormat="1" ht="12">
      <c r="A85" s="421"/>
      <c r="B85" s="422">
        <v>82</v>
      </c>
      <c r="C85" s="421" t="s">
        <v>1638</v>
      </c>
      <c r="D85" s="422" t="s">
        <v>1244</v>
      </c>
      <c r="E85" s="421" t="s">
        <v>2888</v>
      </c>
      <c r="F85" s="421"/>
      <c r="G85" s="423"/>
      <c r="H85" s="424"/>
      <c r="I85" s="423"/>
      <c r="J85" s="423"/>
      <c r="K85" s="423"/>
      <c r="L85" s="423"/>
      <c r="M85" s="423"/>
      <c r="N85" s="423"/>
      <c r="O85" s="423"/>
      <c r="P85" s="423"/>
      <c r="Q85" s="423"/>
      <c r="R85" s="423"/>
      <c r="S85" s="423"/>
      <c r="T85" s="423"/>
      <c r="U85" s="423"/>
      <c r="V85" s="423"/>
      <c r="W85" s="423"/>
      <c r="X85" s="423"/>
      <c r="Y85" s="423"/>
      <c r="Z85" s="423"/>
      <c r="AA85" s="423"/>
      <c r="AB85" s="423"/>
      <c r="AC85" s="423"/>
      <c r="AD85" s="423"/>
      <c r="AE85" s="423"/>
    </row>
    <row r="86" spans="1:31" s="426" customFormat="1" ht="12">
      <c r="A86" s="421"/>
      <c r="B86" s="422">
        <v>83</v>
      </c>
      <c r="C86" s="421" t="s">
        <v>1639</v>
      </c>
      <c r="D86" s="422" t="s">
        <v>1244</v>
      </c>
      <c r="E86" s="421" t="s">
        <v>2888</v>
      </c>
      <c r="F86" s="421"/>
      <c r="G86" s="423"/>
      <c r="H86" s="424"/>
      <c r="I86" s="423"/>
      <c r="J86" s="423"/>
      <c r="K86" s="423"/>
      <c r="L86" s="423"/>
      <c r="M86" s="423"/>
      <c r="N86" s="423"/>
      <c r="O86" s="423"/>
      <c r="P86" s="423"/>
      <c r="Q86" s="423"/>
      <c r="R86" s="423"/>
      <c r="S86" s="423"/>
      <c r="T86" s="423"/>
      <c r="U86" s="423"/>
      <c r="V86" s="423"/>
      <c r="W86" s="423"/>
      <c r="X86" s="423"/>
      <c r="Y86" s="423"/>
      <c r="Z86" s="423"/>
      <c r="AA86" s="423"/>
      <c r="AB86" s="423"/>
      <c r="AC86" s="423"/>
      <c r="AD86" s="423"/>
      <c r="AE86" s="423"/>
    </row>
    <row r="87" spans="1:31" s="426" customFormat="1" ht="12">
      <c r="A87" s="421"/>
      <c r="B87" s="422">
        <v>84</v>
      </c>
      <c r="C87" s="421" t="s">
        <v>1640</v>
      </c>
      <c r="D87" s="422" t="s">
        <v>1378</v>
      </c>
      <c r="E87" s="421" t="s">
        <v>2888</v>
      </c>
      <c r="F87" s="421"/>
      <c r="G87" s="423"/>
      <c r="H87" s="424" t="s">
        <v>2893</v>
      </c>
      <c r="I87" s="423"/>
      <c r="J87" s="423" t="s">
        <v>2896</v>
      </c>
      <c r="K87" s="423"/>
      <c r="L87" s="423"/>
      <c r="M87" s="423" t="s">
        <v>2891</v>
      </c>
      <c r="N87" s="423"/>
      <c r="O87" s="423"/>
      <c r="P87" s="423"/>
      <c r="Q87" s="423"/>
      <c r="R87" s="423"/>
      <c r="S87" s="423"/>
      <c r="T87" s="423"/>
      <c r="U87" s="423"/>
      <c r="V87" s="423"/>
      <c r="W87" s="423"/>
      <c r="X87" s="425">
        <v>-5.7136500000000007E-2</v>
      </c>
      <c r="Y87" s="423"/>
      <c r="Z87" s="425">
        <v>0.03</v>
      </c>
      <c r="AA87" s="425"/>
      <c r="AB87" s="423"/>
      <c r="AC87" s="423"/>
      <c r="AD87" s="423"/>
      <c r="AE87" s="423"/>
    </row>
    <row r="88" spans="1:31" s="426" customFormat="1" ht="12">
      <c r="A88" s="421"/>
      <c r="B88" s="422">
        <v>85</v>
      </c>
      <c r="C88" s="421" t="s">
        <v>1641</v>
      </c>
      <c r="D88" s="422" t="s">
        <v>1377</v>
      </c>
      <c r="E88" s="421" t="s">
        <v>2888</v>
      </c>
      <c r="F88" s="421"/>
      <c r="G88" s="423"/>
      <c r="H88" s="424"/>
      <c r="I88" s="423"/>
      <c r="J88" s="423"/>
      <c r="K88" s="423"/>
      <c r="L88" s="423"/>
      <c r="M88" s="423"/>
      <c r="N88" s="423"/>
      <c r="O88" s="423"/>
      <c r="P88" s="423"/>
      <c r="Q88" s="423"/>
      <c r="R88" s="423"/>
      <c r="S88" s="423"/>
      <c r="T88" s="423"/>
      <c r="U88" s="423"/>
      <c r="V88" s="423"/>
      <c r="W88" s="423"/>
      <c r="X88" s="423"/>
      <c r="Y88" s="423"/>
      <c r="Z88" s="423"/>
      <c r="AA88" s="423"/>
      <c r="AB88" s="423"/>
      <c r="AC88" s="423"/>
      <c r="AD88" s="423"/>
      <c r="AE88" s="423"/>
    </row>
    <row r="89" spans="1:31" s="426" customFormat="1" ht="12">
      <c r="A89" s="421"/>
      <c r="B89" s="422">
        <v>86</v>
      </c>
      <c r="C89" s="421" t="s">
        <v>1642</v>
      </c>
      <c r="D89" s="422" t="s">
        <v>1244</v>
      </c>
      <c r="E89" s="421" t="s">
        <v>2888</v>
      </c>
      <c r="F89" s="421"/>
      <c r="G89" s="423"/>
      <c r="H89" s="424"/>
      <c r="I89" s="423"/>
      <c r="J89" s="423"/>
      <c r="K89" s="423"/>
      <c r="L89" s="423"/>
      <c r="M89" s="423"/>
      <c r="N89" s="423"/>
      <c r="O89" s="423"/>
      <c r="P89" s="423"/>
      <c r="Q89" s="423"/>
      <c r="R89" s="423"/>
      <c r="S89" s="423"/>
      <c r="T89" s="423"/>
      <c r="U89" s="423"/>
      <c r="V89" s="423"/>
      <c r="W89" s="423"/>
      <c r="X89" s="423"/>
      <c r="Y89" s="423"/>
      <c r="Z89" s="423"/>
      <c r="AA89" s="423"/>
      <c r="AB89" s="423"/>
      <c r="AC89" s="423"/>
      <c r="AD89" s="423"/>
      <c r="AE89" s="423"/>
    </row>
    <row r="90" spans="1:31" s="426" customFormat="1" ht="12">
      <c r="A90" s="421"/>
      <c r="B90" s="422">
        <v>87</v>
      </c>
      <c r="C90" s="421" t="s">
        <v>117</v>
      </c>
      <c r="D90" s="422" t="s">
        <v>1377</v>
      </c>
      <c r="E90" s="421" t="s">
        <v>2888</v>
      </c>
      <c r="F90" s="421"/>
      <c r="G90" s="423"/>
      <c r="H90" s="424" t="s">
        <v>2893</v>
      </c>
      <c r="I90" s="423"/>
      <c r="J90" s="423" t="s">
        <v>2896</v>
      </c>
      <c r="K90" s="423"/>
      <c r="L90" s="423"/>
      <c r="M90" s="423" t="s">
        <v>2891</v>
      </c>
      <c r="N90" s="423"/>
      <c r="O90" s="423"/>
      <c r="P90" s="423"/>
      <c r="Q90" s="423"/>
      <c r="R90" s="423"/>
      <c r="S90" s="423"/>
      <c r="T90" s="423"/>
      <c r="U90" s="423"/>
      <c r="V90" s="423"/>
      <c r="W90" s="423"/>
      <c r="X90" s="425">
        <v>-0.22500000000000001</v>
      </c>
      <c r="Y90" s="423"/>
      <c r="Z90" s="425">
        <v>0.16</v>
      </c>
      <c r="AA90" s="425"/>
      <c r="AB90" s="423"/>
      <c r="AC90" s="423"/>
      <c r="AD90" s="423"/>
      <c r="AE90" s="423"/>
    </row>
    <row r="91" spans="1:31" s="426" customFormat="1" ht="12">
      <c r="A91" s="421"/>
      <c r="B91" s="422">
        <v>88</v>
      </c>
      <c r="C91" s="421" t="s">
        <v>118</v>
      </c>
      <c r="D91" s="422" t="s">
        <v>1377</v>
      </c>
      <c r="E91" s="421" t="s">
        <v>2888</v>
      </c>
      <c r="F91" s="421"/>
      <c r="G91" s="423"/>
      <c r="H91" s="424" t="s">
        <v>2893</v>
      </c>
      <c r="I91" s="423"/>
      <c r="J91" s="423" t="s">
        <v>2896</v>
      </c>
      <c r="K91" s="423"/>
      <c r="L91" s="423"/>
      <c r="M91" s="423" t="s">
        <v>2891</v>
      </c>
      <c r="N91" s="423"/>
      <c r="O91" s="427"/>
      <c r="P91" s="427"/>
      <c r="Q91" s="423"/>
      <c r="R91" s="427"/>
      <c r="S91" s="423"/>
      <c r="T91" s="423"/>
      <c r="U91" s="423"/>
      <c r="V91" s="427"/>
      <c r="W91" s="423"/>
      <c r="X91" s="425">
        <v>-2.5000000000000001E-2</v>
      </c>
      <c r="Y91" s="423"/>
      <c r="Z91" s="425">
        <v>2.13</v>
      </c>
      <c r="AA91" s="425"/>
      <c r="AB91" s="423"/>
      <c r="AC91" s="423"/>
      <c r="AD91" s="423"/>
      <c r="AE91" s="423"/>
    </row>
    <row r="92" spans="1:31" s="426" customFormat="1" ht="12">
      <c r="A92" s="428" t="s">
        <v>2901</v>
      </c>
      <c r="B92" s="429">
        <v>89</v>
      </c>
      <c r="C92" s="430" t="s">
        <v>1661</v>
      </c>
      <c r="D92" s="429" t="s">
        <v>1243</v>
      </c>
      <c r="E92" s="428" t="s">
        <v>2909</v>
      </c>
      <c r="F92" s="428"/>
      <c r="G92" s="431" t="s">
        <v>2903</v>
      </c>
      <c r="H92" s="431"/>
      <c r="I92" s="431"/>
      <c r="J92" s="431"/>
      <c r="K92" s="431"/>
      <c r="L92" s="431"/>
      <c r="M92" s="431"/>
      <c r="N92" s="431" t="s">
        <v>2903</v>
      </c>
      <c r="O92" s="431"/>
      <c r="P92" s="432"/>
      <c r="Q92" s="431"/>
      <c r="R92" s="431"/>
      <c r="S92" s="431"/>
      <c r="T92" s="431"/>
      <c r="U92" s="431"/>
      <c r="V92" s="432"/>
      <c r="W92" s="431"/>
      <c r="X92" s="431"/>
      <c r="Y92" s="431"/>
      <c r="Z92" s="431"/>
      <c r="AA92" s="431"/>
      <c r="AB92" s="431" t="s">
        <v>2904</v>
      </c>
      <c r="AC92" s="431"/>
      <c r="AD92" s="431"/>
      <c r="AE92" s="431" t="s">
        <v>2917</v>
      </c>
    </row>
    <row r="93" spans="1:31" s="426" customFormat="1" ht="12">
      <c r="A93" s="428"/>
      <c r="B93" s="429">
        <v>90</v>
      </c>
      <c r="C93" s="430" t="s">
        <v>1662</v>
      </c>
      <c r="D93" s="429" t="s">
        <v>1244</v>
      </c>
      <c r="E93" s="428" t="s">
        <v>2909</v>
      </c>
      <c r="F93" s="428"/>
      <c r="G93" s="431" t="s">
        <v>2903</v>
      </c>
      <c r="H93" s="431"/>
      <c r="I93" s="431"/>
      <c r="J93" s="431"/>
      <c r="K93" s="431"/>
      <c r="L93" s="431"/>
      <c r="M93" s="431"/>
      <c r="N93" s="431" t="s">
        <v>2903</v>
      </c>
      <c r="O93" s="431"/>
      <c r="P93" s="432"/>
      <c r="Q93" s="431"/>
      <c r="R93" s="431"/>
      <c r="S93" s="431"/>
      <c r="T93" s="431"/>
      <c r="U93" s="431"/>
      <c r="V93" s="432"/>
      <c r="W93" s="431"/>
      <c r="X93" s="431"/>
      <c r="Y93" s="431"/>
      <c r="Z93" s="431"/>
      <c r="AA93" s="431"/>
      <c r="AB93" s="431" t="s">
        <v>2904</v>
      </c>
      <c r="AC93" s="431"/>
      <c r="AD93" s="431"/>
      <c r="AE93" s="431" t="s">
        <v>2905</v>
      </c>
    </row>
    <row r="94" spans="1:31" s="426" customFormat="1" ht="12">
      <c r="A94" s="428"/>
      <c r="B94" s="429">
        <v>91</v>
      </c>
      <c r="C94" s="430" t="s">
        <v>1663</v>
      </c>
      <c r="D94" s="429" t="s">
        <v>1244</v>
      </c>
      <c r="E94" s="428" t="s">
        <v>2902</v>
      </c>
      <c r="F94" s="428"/>
      <c r="G94" s="431" t="s">
        <v>2903</v>
      </c>
      <c r="H94" s="431"/>
      <c r="I94" s="431"/>
      <c r="J94" s="431"/>
      <c r="K94" s="431"/>
      <c r="L94" s="431"/>
      <c r="M94" s="431"/>
      <c r="N94" s="431" t="s">
        <v>2903</v>
      </c>
      <c r="O94" s="433"/>
      <c r="P94" s="432"/>
      <c r="Q94" s="431"/>
      <c r="R94" s="433"/>
      <c r="S94" s="431"/>
      <c r="T94" s="431"/>
      <c r="U94" s="431"/>
      <c r="V94" s="432"/>
      <c r="W94" s="431"/>
      <c r="X94" s="431"/>
      <c r="Y94" s="431"/>
      <c r="Z94" s="431"/>
      <c r="AA94" s="431"/>
      <c r="AB94" s="431" t="s">
        <v>2904</v>
      </c>
      <c r="AC94" s="431"/>
      <c r="AD94" s="431"/>
      <c r="AE94" s="431" t="s">
        <v>2905</v>
      </c>
    </row>
    <row r="95" spans="1:31" s="426" customFormat="1" ht="12">
      <c r="A95" s="428"/>
      <c r="B95" s="429">
        <v>92</v>
      </c>
      <c r="C95" s="430" t="s">
        <v>1664</v>
      </c>
      <c r="D95" s="429" t="s">
        <v>1243</v>
      </c>
      <c r="E95" s="428" t="s">
        <v>2909</v>
      </c>
      <c r="F95" s="428"/>
      <c r="G95" s="431" t="s">
        <v>2903</v>
      </c>
      <c r="H95" s="431"/>
      <c r="I95" s="431"/>
      <c r="J95" s="431"/>
      <c r="K95" s="431"/>
      <c r="L95" s="431"/>
      <c r="M95" s="431"/>
      <c r="N95" s="431" t="s">
        <v>2903</v>
      </c>
      <c r="O95" s="431"/>
      <c r="P95" s="432"/>
      <c r="Q95" s="431"/>
      <c r="R95" s="431"/>
      <c r="S95" s="431"/>
      <c r="T95" s="431"/>
      <c r="U95" s="431"/>
      <c r="V95" s="432"/>
      <c r="W95" s="431"/>
      <c r="X95" s="431"/>
      <c r="Y95" s="431"/>
      <c r="Z95" s="431"/>
      <c r="AA95" s="431"/>
      <c r="AB95" s="431" t="s">
        <v>2904</v>
      </c>
      <c r="AC95" s="431"/>
      <c r="AD95" s="431"/>
      <c r="AE95" s="431" t="s">
        <v>2917</v>
      </c>
    </row>
    <row r="96" spans="1:31" s="426" customFormat="1" ht="12">
      <c r="A96" s="428"/>
      <c r="B96" s="429">
        <v>93</v>
      </c>
      <c r="C96" s="430" t="s">
        <v>1665</v>
      </c>
      <c r="D96" s="429" t="s">
        <v>1244</v>
      </c>
      <c r="E96" s="428" t="s">
        <v>2909</v>
      </c>
      <c r="F96" s="428"/>
      <c r="G96" s="431" t="s">
        <v>2903</v>
      </c>
      <c r="H96" s="431"/>
      <c r="I96" s="431"/>
      <c r="J96" s="431"/>
      <c r="K96" s="431"/>
      <c r="L96" s="431"/>
      <c r="M96" s="431"/>
      <c r="N96" s="431" t="s">
        <v>2903</v>
      </c>
      <c r="O96" s="431"/>
      <c r="P96" s="432"/>
      <c r="Q96" s="431"/>
      <c r="R96" s="431"/>
      <c r="S96" s="431"/>
      <c r="T96" s="431"/>
      <c r="U96" s="431"/>
      <c r="V96" s="432"/>
      <c r="W96" s="431"/>
      <c r="X96" s="431"/>
      <c r="Y96" s="431"/>
      <c r="Z96" s="431"/>
      <c r="AA96" s="431"/>
      <c r="AB96" s="431" t="s">
        <v>2904</v>
      </c>
      <c r="AC96" s="431"/>
      <c r="AD96" s="431"/>
      <c r="AE96" s="431" t="s">
        <v>2905</v>
      </c>
    </row>
    <row r="97" spans="1:31" s="426" customFormat="1" ht="12">
      <c r="A97" s="428"/>
      <c r="B97" s="429">
        <v>94</v>
      </c>
      <c r="C97" s="430" t="s">
        <v>1666</v>
      </c>
      <c r="D97" s="429" t="s">
        <v>1244</v>
      </c>
      <c r="E97" s="428" t="s">
        <v>2909</v>
      </c>
      <c r="F97" s="428"/>
      <c r="G97" s="431" t="s">
        <v>2903</v>
      </c>
      <c r="H97" s="431"/>
      <c r="I97" s="431"/>
      <c r="J97" s="431"/>
      <c r="K97" s="431"/>
      <c r="L97" s="431"/>
      <c r="M97" s="431"/>
      <c r="N97" s="431" t="s">
        <v>2903</v>
      </c>
      <c r="O97" s="431"/>
      <c r="P97" s="432"/>
      <c r="Q97" s="431"/>
      <c r="R97" s="431"/>
      <c r="S97" s="431"/>
      <c r="T97" s="431"/>
      <c r="U97" s="431"/>
      <c r="V97" s="432"/>
      <c r="W97" s="431"/>
      <c r="X97" s="431"/>
      <c r="Y97" s="431"/>
      <c r="Z97" s="431"/>
      <c r="AA97" s="431"/>
      <c r="AB97" s="431" t="s">
        <v>2904</v>
      </c>
      <c r="AC97" s="431"/>
      <c r="AD97" s="431"/>
      <c r="AE97" s="431" t="s">
        <v>2905</v>
      </c>
    </row>
    <row r="98" spans="1:31" s="426" customFormat="1" ht="12">
      <c r="A98" s="428"/>
      <c r="B98" s="429">
        <v>95</v>
      </c>
      <c r="C98" s="430" t="s">
        <v>1667</v>
      </c>
      <c r="D98" s="429" t="s">
        <v>1244</v>
      </c>
      <c r="E98" s="428" t="s">
        <v>2909</v>
      </c>
      <c r="F98" s="428"/>
      <c r="G98" s="431" t="s">
        <v>2903</v>
      </c>
      <c r="H98" s="431"/>
      <c r="I98" s="431"/>
      <c r="J98" s="431"/>
      <c r="K98" s="431"/>
      <c r="L98" s="431"/>
      <c r="M98" s="431"/>
      <c r="N98" s="431" t="s">
        <v>2903</v>
      </c>
      <c r="O98" s="431"/>
      <c r="P98" s="432"/>
      <c r="Q98" s="431"/>
      <c r="R98" s="431"/>
      <c r="S98" s="431"/>
      <c r="T98" s="431"/>
      <c r="U98" s="431"/>
      <c r="V98" s="432"/>
      <c r="W98" s="431"/>
      <c r="X98" s="431"/>
      <c r="Y98" s="431"/>
      <c r="Z98" s="431"/>
      <c r="AA98" s="431"/>
      <c r="AB98" s="431" t="s">
        <v>2904</v>
      </c>
      <c r="AC98" s="431"/>
      <c r="AD98" s="431"/>
      <c r="AE98" s="431" t="s">
        <v>2917</v>
      </c>
    </row>
    <row r="99" spans="1:31" s="426" customFormat="1" ht="12">
      <c r="A99" s="428"/>
      <c r="B99" s="429">
        <v>96</v>
      </c>
      <c r="C99" s="430" t="s">
        <v>1668</v>
      </c>
      <c r="D99" s="429" t="s">
        <v>1244</v>
      </c>
      <c r="E99" s="428" t="s">
        <v>2909</v>
      </c>
      <c r="F99" s="428"/>
      <c r="G99" s="431" t="s">
        <v>2903</v>
      </c>
      <c r="H99" s="431"/>
      <c r="I99" s="431"/>
      <c r="J99" s="431"/>
      <c r="K99" s="431"/>
      <c r="L99" s="431"/>
      <c r="M99" s="431"/>
      <c r="N99" s="431" t="s">
        <v>2903</v>
      </c>
      <c r="O99" s="431"/>
      <c r="P99" s="432"/>
      <c r="Q99" s="431"/>
      <c r="R99" s="431"/>
      <c r="S99" s="431"/>
      <c r="T99" s="431"/>
      <c r="U99" s="431"/>
      <c r="V99" s="432"/>
      <c r="W99" s="431"/>
      <c r="X99" s="431"/>
      <c r="Y99" s="431"/>
      <c r="Z99" s="431"/>
      <c r="AA99" s="431"/>
      <c r="AB99" s="431" t="s">
        <v>2904</v>
      </c>
      <c r="AC99" s="431"/>
      <c r="AD99" s="431"/>
      <c r="AE99" s="431" t="s">
        <v>2917</v>
      </c>
    </row>
    <row r="100" spans="1:31" s="426" customFormat="1" ht="12">
      <c r="A100" s="428"/>
      <c r="B100" s="429">
        <v>97</v>
      </c>
      <c r="C100" s="430" t="s">
        <v>1669</v>
      </c>
      <c r="D100" s="429" t="s">
        <v>1244</v>
      </c>
      <c r="E100" s="428" t="s">
        <v>2909</v>
      </c>
      <c r="F100" s="428"/>
      <c r="G100" s="431" t="s">
        <v>2903</v>
      </c>
      <c r="H100" s="431"/>
      <c r="I100" s="431"/>
      <c r="J100" s="431"/>
      <c r="K100" s="431"/>
      <c r="L100" s="431"/>
      <c r="M100" s="431"/>
      <c r="N100" s="431" t="s">
        <v>2903</v>
      </c>
      <c r="O100" s="431"/>
      <c r="P100" s="432"/>
      <c r="Q100" s="431"/>
      <c r="R100" s="431"/>
      <c r="S100" s="431"/>
      <c r="T100" s="431"/>
      <c r="U100" s="431"/>
      <c r="V100" s="432"/>
      <c r="W100" s="431"/>
      <c r="X100" s="431"/>
      <c r="Y100" s="431"/>
      <c r="Z100" s="431"/>
      <c r="AA100" s="431"/>
      <c r="AB100" s="431"/>
      <c r="AC100" s="431"/>
      <c r="AD100" s="431"/>
      <c r="AE100" s="431" t="s">
        <v>2917</v>
      </c>
    </row>
    <row r="101" spans="1:31" s="426" customFormat="1" ht="12">
      <c r="A101" s="428"/>
      <c r="B101" s="429">
        <v>98</v>
      </c>
      <c r="C101" s="430" t="s">
        <v>1670</v>
      </c>
      <c r="D101" s="429" t="s">
        <v>1244</v>
      </c>
      <c r="E101" s="428" t="s">
        <v>2909</v>
      </c>
      <c r="F101" s="428"/>
      <c r="G101" s="431" t="s">
        <v>2903</v>
      </c>
      <c r="H101" s="431"/>
      <c r="I101" s="431"/>
      <c r="J101" s="431"/>
      <c r="K101" s="431"/>
      <c r="L101" s="431"/>
      <c r="M101" s="431"/>
      <c r="N101" s="431" t="s">
        <v>2903</v>
      </c>
      <c r="O101" s="431"/>
      <c r="P101" s="432"/>
      <c r="Q101" s="431"/>
      <c r="R101" s="431"/>
      <c r="S101" s="431"/>
      <c r="T101" s="431"/>
      <c r="U101" s="431"/>
      <c r="V101" s="432"/>
      <c r="W101" s="431"/>
      <c r="X101" s="431"/>
      <c r="Y101" s="431"/>
      <c r="Z101" s="431"/>
      <c r="AA101" s="431"/>
      <c r="AB101" s="431" t="s">
        <v>2904</v>
      </c>
      <c r="AC101" s="431"/>
      <c r="AD101" s="431"/>
      <c r="AE101" s="431" t="s">
        <v>2905</v>
      </c>
    </row>
    <row r="102" spans="1:31" s="426" customFormat="1" ht="12">
      <c r="A102" s="428"/>
      <c r="B102" s="429">
        <v>99</v>
      </c>
      <c r="C102" s="430" t="s">
        <v>1671</v>
      </c>
      <c r="D102" s="429" t="s">
        <v>1246</v>
      </c>
      <c r="E102" s="428" t="s">
        <v>2909</v>
      </c>
      <c r="F102" s="434" t="s">
        <v>3200</v>
      </c>
      <c r="G102" s="431" t="s">
        <v>2906</v>
      </c>
      <c r="H102" s="431"/>
      <c r="I102" s="431"/>
      <c r="J102" s="431"/>
      <c r="K102" s="431"/>
      <c r="L102" s="431"/>
      <c r="M102" s="431"/>
      <c r="N102" s="431" t="s">
        <v>2908</v>
      </c>
      <c r="O102" s="431"/>
      <c r="P102" s="432"/>
      <c r="Q102" s="431"/>
      <c r="R102" s="431"/>
      <c r="S102" s="431"/>
      <c r="T102" s="431"/>
      <c r="U102" s="431"/>
      <c r="V102" s="432"/>
      <c r="W102" s="431"/>
      <c r="X102" s="431"/>
      <c r="Y102" s="431"/>
      <c r="Z102" s="431"/>
      <c r="AA102" s="431"/>
      <c r="AB102" s="431"/>
      <c r="AC102" s="431"/>
      <c r="AD102" s="431"/>
      <c r="AE102" s="431" t="s">
        <v>2905</v>
      </c>
    </row>
    <row r="103" spans="1:31" s="426" customFormat="1" ht="12">
      <c r="A103" s="428"/>
      <c r="B103" s="429">
        <v>100</v>
      </c>
      <c r="C103" s="430" t="s">
        <v>1673</v>
      </c>
      <c r="D103" s="429" t="s">
        <v>1243</v>
      </c>
      <c r="E103" s="428" t="s">
        <v>2909</v>
      </c>
      <c r="F103" s="435" t="s">
        <v>3201</v>
      </c>
      <c r="G103" s="431" t="s">
        <v>2906</v>
      </c>
      <c r="H103" s="431"/>
      <c r="I103" s="431"/>
      <c r="J103" s="431"/>
      <c r="K103" s="431"/>
      <c r="L103" s="431"/>
      <c r="M103" s="431"/>
      <c r="N103" s="431" t="s">
        <v>2906</v>
      </c>
      <c r="O103" s="431"/>
      <c r="P103" s="432"/>
      <c r="Q103" s="431"/>
      <c r="R103" s="431"/>
      <c r="S103" s="431"/>
      <c r="T103" s="431"/>
      <c r="U103" s="431"/>
      <c r="V103" s="432"/>
      <c r="W103" s="431"/>
      <c r="X103" s="431"/>
      <c r="Y103" s="431"/>
      <c r="Z103" s="431"/>
      <c r="AA103" s="431"/>
      <c r="AB103" s="431"/>
      <c r="AC103" s="431"/>
      <c r="AD103" s="431"/>
      <c r="AE103" s="431" t="s">
        <v>2905</v>
      </c>
    </row>
    <row r="104" spans="1:31" s="426" customFormat="1" ht="12">
      <c r="A104" s="428"/>
      <c r="B104" s="429">
        <v>101</v>
      </c>
      <c r="C104" s="430" t="s">
        <v>1674</v>
      </c>
      <c r="D104" s="429" t="s">
        <v>1377</v>
      </c>
      <c r="E104" s="428" t="s">
        <v>2909</v>
      </c>
      <c r="F104" s="435" t="s">
        <v>3201</v>
      </c>
      <c r="G104" s="431"/>
      <c r="H104" s="431"/>
      <c r="I104" s="431"/>
      <c r="J104" s="431"/>
      <c r="K104" s="431"/>
      <c r="L104" s="431"/>
      <c r="M104" s="431"/>
      <c r="N104" s="431" t="s">
        <v>2906</v>
      </c>
      <c r="O104" s="431"/>
      <c r="P104" s="432"/>
      <c r="Q104" s="431"/>
      <c r="R104" s="431"/>
      <c r="S104" s="431"/>
      <c r="T104" s="431"/>
      <c r="U104" s="431"/>
      <c r="V104" s="432"/>
      <c r="W104" s="431"/>
      <c r="X104" s="431"/>
      <c r="Y104" s="431"/>
      <c r="Z104" s="431"/>
      <c r="AA104" s="431"/>
      <c r="AB104" s="431" t="s">
        <v>2904</v>
      </c>
      <c r="AC104" s="431"/>
      <c r="AD104" s="431"/>
      <c r="AE104" s="431" t="s">
        <v>2905</v>
      </c>
    </row>
    <row r="105" spans="1:31" s="426" customFormat="1" ht="12">
      <c r="A105" s="428"/>
      <c r="B105" s="429">
        <v>102</v>
      </c>
      <c r="C105" s="430" t="s">
        <v>1675</v>
      </c>
      <c r="D105" s="429" t="s">
        <v>1243</v>
      </c>
      <c r="E105" s="428" t="s">
        <v>2909</v>
      </c>
      <c r="F105" s="434" t="s">
        <v>3200</v>
      </c>
      <c r="G105" s="431"/>
      <c r="H105" s="431"/>
      <c r="I105" s="431"/>
      <c r="J105" s="431"/>
      <c r="K105" s="431"/>
      <c r="L105" s="431"/>
      <c r="M105" s="431"/>
      <c r="N105" s="431" t="s">
        <v>2906</v>
      </c>
      <c r="O105" s="431"/>
      <c r="P105" s="432"/>
      <c r="Q105" s="431"/>
      <c r="R105" s="431"/>
      <c r="S105" s="431"/>
      <c r="T105" s="431"/>
      <c r="U105" s="431"/>
      <c r="V105" s="432"/>
      <c r="W105" s="431"/>
      <c r="X105" s="431"/>
      <c r="Y105" s="431"/>
      <c r="Z105" s="431"/>
      <c r="AA105" s="431"/>
      <c r="AB105" s="431" t="s">
        <v>2904</v>
      </c>
      <c r="AC105" s="431"/>
      <c r="AD105" s="431"/>
      <c r="AE105" s="431" t="s">
        <v>2917</v>
      </c>
    </row>
    <row r="106" spans="1:31" s="426" customFormat="1" ht="12">
      <c r="A106" s="428"/>
      <c r="B106" s="429">
        <v>103</v>
      </c>
      <c r="C106" s="430" t="s">
        <v>1676</v>
      </c>
      <c r="D106" s="429" t="s">
        <v>1245</v>
      </c>
      <c r="E106" s="428" t="s">
        <v>2909</v>
      </c>
      <c r="F106" s="435" t="s">
        <v>3201</v>
      </c>
      <c r="G106" s="431" t="s">
        <v>2906</v>
      </c>
      <c r="H106" s="431"/>
      <c r="I106" s="431"/>
      <c r="J106" s="431"/>
      <c r="K106" s="431"/>
      <c r="L106" s="431"/>
      <c r="M106" s="431"/>
      <c r="N106" s="431" t="s">
        <v>2906</v>
      </c>
      <c r="O106" s="431"/>
      <c r="P106" s="432"/>
      <c r="Q106" s="431"/>
      <c r="R106" s="431"/>
      <c r="S106" s="431"/>
      <c r="T106" s="431"/>
      <c r="U106" s="431"/>
      <c r="V106" s="432"/>
      <c r="W106" s="431"/>
      <c r="X106" s="431"/>
      <c r="Y106" s="431"/>
      <c r="Z106" s="431"/>
      <c r="AA106" s="431"/>
      <c r="AB106" s="431" t="s">
        <v>2907</v>
      </c>
      <c r="AC106" s="431"/>
      <c r="AD106" s="431"/>
      <c r="AE106" s="431" t="s">
        <v>2905</v>
      </c>
    </row>
    <row r="107" spans="1:31" s="426" customFormat="1" ht="12">
      <c r="A107" s="428"/>
      <c r="B107" s="429">
        <v>104</v>
      </c>
      <c r="C107" s="430" t="s">
        <v>1677</v>
      </c>
      <c r="D107" s="429" t="s">
        <v>1246</v>
      </c>
      <c r="E107" s="428" t="s">
        <v>2909</v>
      </c>
      <c r="F107" s="435" t="s">
        <v>3201</v>
      </c>
      <c r="G107" s="431" t="s">
        <v>2908</v>
      </c>
      <c r="H107" s="431"/>
      <c r="I107" s="431"/>
      <c r="J107" s="431"/>
      <c r="K107" s="431"/>
      <c r="L107" s="431"/>
      <c r="M107" s="431"/>
      <c r="N107" s="431" t="s">
        <v>2906</v>
      </c>
      <c r="O107" s="431"/>
      <c r="P107" s="432"/>
      <c r="Q107" s="431"/>
      <c r="R107" s="431"/>
      <c r="S107" s="431"/>
      <c r="T107" s="431"/>
      <c r="U107" s="431"/>
      <c r="V107" s="432"/>
      <c r="W107" s="431"/>
      <c r="X107" s="431"/>
      <c r="Y107" s="431"/>
      <c r="Z107" s="431"/>
      <c r="AA107" s="431"/>
      <c r="AB107" s="431" t="s">
        <v>2907</v>
      </c>
      <c r="AC107" s="431"/>
      <c r="AD107" s="431"/>
      <c r="AE107" s="431"/>
    </row>
    <row r="108" spans="1:31" s="426" customFormat="1" ht="12">
      <c r="A108" s="428"/>
      <c r="B108" s="429">
        <v>105</v>
      </c>
      <c r="C108" s="430" t="s">
        <v>1679</v>
      </c>
      <c r="D108" s="429" t="s">
        <v>1245</v>
      </c>
      <c r="E108" s="428" t="s">
        <v>2909</v>
      </c>
      <c r="F108" s="435" t="s">
        <v>3201</v>
      </c>
      <c r="G108" s="431"/>
      <c r="H108" s="431"/>
      <c r="I108" s="431"/>
      <c r="J108" s="431"/>
      <c r="K108" s="431"/>
      <c r="L108" s="431"/>
      <c r="M108" s="431"/>
      <c r="N108" s="431"/>
      <c r="O108" s="431"/>
      <c r="P108" s="432"/>
      <c r="Q108" s="431"/>
      <c r="R108" s="431"/>
      <c r="S108" s="431"/>
      <c r="T108" s="431"/>
      <c r="U108" s="431"/>
      <c r="V108" s="432"/>
      <c r="W108" s="431"/>
      <c r="X108" s="431"/>
      <c r="Y108" s="431"/>
      <c r="Z108" s="431"/>
      <c r="AA108" s="431"/>
      <c r="AB108" s="431" t="s">
        <v>2904</v>
      </c>
      <c r="AC108" s="431"/>
      <c r="AD108" s="431"/>
      <c r="AE108" s="431"/>
    </row>
    <row r="109" spans="1:31" s="426" customFormat="1" ht="12">
      <c r="A109" s="432"/>
      <c r="B109" s="429">
        <v>106</v>
      </c>
      <c r="C109" s="436" t="s">
        <v>1680</v>
      </c>
      <c r="D109" s="432" t="s">
        <v>1377</v>
      </c>
      <c r="E109" s="431" t="s">
        <v>3202</v>
      </c>
      <c r="F109" s="434" t="s">
        <v>3200</v>
      </c>
      <c r="G109" s="431"/>
      <c r="H109" s="431"/>
      <c r="I109" s="431"/>
      <c r="J109" s="437"/>
      <c r="K109" s="431"/>
      <c r="L109" s="431"/>
      <c r="M109" s="431"/>
      <c r="N109" s="431"/>
      <c r="O109" s="431"/>
      <c r="P109" s="432"/>
      <c r="Q109" s="431"/>
      <c r="R109" s="431"/>
      <c r="S109" s="431"/>
      <c r="T109" s="431"/>
      <c r="U109" s="431"/>
      <c r="V109" s="432"/>
      <c r="W109" s="431"/>
      <c r="X109" s="431"/>
      <c r="Y109" s="431"/>
      <c r="Z109" s="431"/>
      <c r="AA109" s="431"/>
      <c r="AB109" s="431"/>
      <c r="AC109" s="437"/>
      <c r="AD109" s="431"/>
      <c r="AE109" s="431"/>
    </row>
    <row r="110" spans="1:31" s="426" customFormat="1" ht="12">
      <c r="A110" s="428"/>
      <c r="B110" s="429">
        <v>107</v>
      </c>
      <c r="C110" s="430" t="s">
        <v>1681</v>
      </c>
      <c r="D110" s="429" t="s">
        <v>1243</v>
      </c>
      <c r="E110" s="428" t="s">
        <v>2909</v>
      </c>
      <c r="F110" s="435" t="s">
        <v>3201</v>
      </c>
      <c r="G110" s="431"/>
      <c r="H110" s="431"/>
      <c r="I110" s="431"/>
      <c r="J110" s="431"/>
      <c r="K110" s="431"/>
      <c r="L110" s="431"/>
      <c r="M110" s="431"/>
      <c r="N110" s="431"/>
      <c r="O110" s="431"/>
      <c r="P110" s="432"/>
      <c r="Q110" s="431"/>
      <c r="R110" s="431"/>
      <c r="S110" s="431"/>
      <c r="T110" s="431"/>
      <c r="U110" s="431"/>
      <c r="V110" s="432"/>
      <c r="W110" s="431"/>
      <c r="X110" s="431"/>
      <c r="Y110" s="431"/>
      <c r="Z110" s="431"/>
      <c r="AA110" s="431"/>
      <c r="AB110" s="431" t="s">
        <v>2907</v>
      </c>
      <c r="AC110" s="431"/>
      <c r="AD110" s="431"/>
      <c r="AE110" s="431" t="s">
        <v>2905</v>
      </c>
    </row>
    <row r="111" spans="1:31" s="426" customFormat="1" ht="12">
      <c r="A111" s="428"/>
      <c r="B111" s="429">
        <v>108</v>
      </c>
      <c r="C111" s="430" t="s">
        <v>1682</v>
      </c>
      <c r="D111" s="429" t="s">
        <v>1246</v>
      </c>
      <c r="E111" s="428" t="s">
        <v>2909</v>
      </c>
      <c r="F111" s="435" t="s">
        <v>3201</v>
      </c>
      <c r="G111" s="431"/>
      <c r="H111" s="431"/>
      <c r="I111" s="431"/>
      <c r="J111" s="431"/>
      <c r="K111" s="431"/>
      <c r="L111" s="431"/>
      <c r="M111" s="431"/>
      <c r="N111" s="431"/>
      <c r="O111" s="431"/>
      <c r="P111" s="432"/>
      <c r="Q111" s="431"/>
      <c r="R111" s="431"/>
      <c r="S111" s="431"/>
      <c r="T111" s="431"/>
      <c r="U111" s="431"/>
      <c r="V111" s="432"/>
      <c r="W111" s="431"/>
      <c r="X111" s="431"/>
      <c r="Y111" s="431"/>
      <c r="Z111" s="431"/>
      <c r="AA111" s="431"/>
      <c r="AB111" s="431" t="s">
        <v>2904</v>
      </c>
      <c r="AC111" s="431"/>
      <c r="AD111" s="431"/>
      <c r="AE111" s="431" t="s">
        <v>2905</v>
      </c>
    </row>
    <row r="112" spans="1:31" s="426" customFormat="1" ht="12">
      <c r="A112" s="428"/>
      <c r="B112" s="429">
        <v>109</v>
      </c>
      <c r="C112" s="430" t="s">
        <v>1683</v>
      </c>
      <c r="D112" s="429" t="s">
        <v>1244</v>
      </c>
      <c r="E112" s="428" t="s">
        <v>2909</v>
      </c>
      <c r="F112" s="428"/>
      <c r="G112" s="431" t="s">
        <v>2906</v>
      </c>
      <c r="H112" s="431"/>
      <c r="I112" s="431"/>
      <c r="J112" s="431"/>
      <c r="K112" s="431"/>
      <c r="L112" s="431"/>
      <c r="M112" s="431"/>
      <c r="N112" s="431" t="s">
        <v>2906</v>
      </c>
      <c r="O112" s="431"/>
      <c r="P112" s="432"/>
      <c r="Q112" s="431"/>
      <c r="R112" s="431"/>
      <c r="S112" s="431"/>
      <c r="T112" s="431"/>
      <c r="U112" s="431"/>
      <c r="V112" s="432"/>
      <c r="W112" s="431"/>
      <c r="X112" s="431"/>
      <c r="Y112" s="431"/>
      <c r="Z112" s="431"/>
      <c r="AA112" s="431"/>
      <c r="AB112" s="431" t="s">
        <v>2904</v>
      </c>
      <c r="AC112" s="431"/>
      <c r="AD112" s="431"/>
      <c r="AE112" s="431"/>
    </row>
    <row r="113" spans="1:31" s="426" customFormat="1" ht="12">
      <c r="A113" s="428"/>
      <c r="B113" s="429">
        <v>110</v>
      </c>
      <c r="C113" s="430" t="s">
        <v>1684</v>
      </c>
      <c r="D113" s="429" t="s">
        <v>1243</v>
      </c>
      <c r="E113" s="428" t="s">
        <v>2909</v>
      </c>
      <c r="F113" s="428"/>
      <c r="G113" s="431" t="s">
        <v>2906</v>
      </c>
      <c r="H113" s="431"/>
      <c r="I113" s="431"/>
      <c r="J113" s="431"/>
      <c r="K113" s="431"/>
      <c r="L113" s="431"/>
      <c r="M113" s="431"/>
      <c r="N113" s="431" t="s">
        <v>2903</v>
      </c>
      <c r="O113" s="431"/>
      <c r="P113" s="432"/>
      <c r="Q113" s="431"/>
      <c r="R113" s="431"/>
      <c r="S113" s="431"/>
      <c r="T113" s="431"/>
      <c r="U113" s="431"/>
      <c r="V113" s="432"/>
      <c r="W113" s="431"/>
      <c r="X113" s="431"/>
      <c r="Y113" s="431"/>
      <c r="Z113" s="431"/>
      <c r="AA113" s="431"/>
      <c r="AB113" s="431" t="s">
        <v>2907</v>
      </c>
      <c r="AC113" s="431"/>
      <c r="AD113" s="431"/>
      <c r="AE113" s="431"/>
    </row>
    <row r="114" spans="1:31" s="426" customFormat="1" ht="12">
      <c r="A114" s="428"/>
      <c r="B114" s="429">
        <v>111</v>
      </c>
      <c r="C114" s="430" t="s">
        <v>1686</v>
      </c>
      <c r="D114" s="429" t="s">
        <v>1246</v>
      </c>
      <c r="E114" s="428" t="s">
        <v>2909</v>
      </c>
      <c r="F114" s="434" t="s">
        <v>3200</v>
      </c>
      <c r="G114" s="431"/>
      <c r="H114" s="431"/>
      <c r="I114" s="431"/>
      <c r="J114" s="431"/>
      <c r="K114" s="431"/>
      <c r="L114" s="431"/>
      <c r="M114" s="431"/>
      <c r="N114" s="431"/>
      <c r="O114" s="431"/>
      <c r="P114" s="432"/>
      <c r="Q114" s="431"/>
      <c r="R114" s="431"/>
      <c r="S114" s="431"/>
      <c r="T114" s="431"/>
      <c r="U114" s="431"/>
      <c r="V114" s="432"/>
      <c r="W114" s="431"/>
      <c r="X114" s="431"/>
      <c r="Y114" s="431"/>
      <c r="Z114" s="431"/>
      <c r="AA114" s="431"/>
      <c r="AB114" s="431" t="s">
        <v>2904</v>
      </c>
      <c r="AC114" s="431"/>
      <c r="AD114" s="431"/>
      <c r="AE114" s="431" t="s">
        <v>2905</v>
      </c>
    </row>
    <row r="115" spans="1:31" s="426" customFormat="1" ht="12">
      <c r="A115" s="428"/>
      <c r="B115" s="429">
        <v>112</v>
      </c>
      <c r="C115" s="430" t="s">
        <v>1687</v>
      </c>
      <c r="D115" s="429" t="s">
        <v>1246</v>
      </c>
      <c r="E115" s="428" t="s">
        <v>2909</v>
      </c>
      <c r="F115" s="434" t="s">
        <v>3200</v>
      </c>
      <c r="G115" s="431" t="s">
        <v>2906</v>
      </c>
      <c r="H115" s="431"/>
      <c r="I115" s="431"/>
      <c r="J115" s="431"/>
      <c r="K115" s="431"/>
      <c r="L115" s="431"/>
      <c r="M115" s="431"/>
      <c r="N115" s="431" t="s">
        <v>2906</v>
      </c>
      <c r="O115" s="431"/>
      <c r="P115" s="432"/>
      <c r="Q115" s="431"/>
      <c r="R115" s="431"/>
      <c r="S115" s="431"/>
      <c r="T115" s="431"/>
      <c r="U115" s="431"/>
      <c r="V115" s="432"/>
      <c r="W115" s="431"/>
      <c r="X115" s="431"/>
      <c r="Y115" s="431"/>
      <c r="Z115" s="431"/>
      <c r="AA115" s="431"/>
      <c r="AB115" s="431"/>
      <c r="AC115" s="431"/>
      <c r="AD115" s="431"/>
      <c r="AE115" s="431" t="s">
        <v>2905</v>
      </c>
    </row>
    <row r="116" spans="1:31" s="426" customFormat="1" ht="12">
      <c r="A116" s="428"/>
      <c r="B116" s="429">
        <v>113</v>
      </c>
      <c r="C116" s="430" t="s">
        <v>1688</v>
      </c>
      <c r="D116" s="429" t="s">
        <v>1245</v>
      </c>
      <c r="E116" s="428" t="s">
        <v>2909</v>
      </c>
      <c r="F116" s="434" t="s">
        <v>3200</v>
      </c>
      <c r="G116" s="431" t="s">
        <v>2906</v>
      </c>
      <c r="H116" s="431"/>
      <c r="I116" s="431"/>
      <c r="J116" s="431"/>
      <c r="K116" s="431"/>
      <c r="L116" s="431"/>
      <c r="M116" s="431"/>
      <c r="N116" s="431" t="s">
        <v>2906</v>
      </c>
      <c r="O116" s="431"/>
      <c r="P116" s="432"/>
      <c r="Q116" s="431"/>
      <c r="R116" s="431"/>
      <c r="S116" s="431"/>
      <c r="T116" s="431"/>
      <c r="U116" s="431"/>
      <c r="V116" s="432"/>
      <c r="W116" s="431"/>
      <c r="X116" s="431"/>
      <c r="Y116" s="431"/>
      <c r="Z116" s="431"/>
      <c r="AA116" s="431"/>
      <c r="AB116" s="431"/>
      <c r="AC116" s="431"/>
      <c r="AD116" s="431"/>
      <c r="AE116" s="431" t="s">
        <v>2905</v>
      </c>
    </row>
    <row r="117" spans="1:31" s="426" customFormat="1" ht="12">
      <c r="A117" s="428"/>
      <c r="B117" s="429">
        <v>114</v>
      </c>
      <c r="C117" s="430" t="s">
        <v>1689</v>
      </c>
      <c r="D117" s="429" t="s">
        <v>1243</v>
      </c>
      <c r="E117" s="428" t="s">
        <v>2909</v>
      </c>
      <c r="F117" s="435" t="s">
        <v>3201</v>
      </c>
      <c r="G117" s="431" t="s">
        <v>2906</v>
      </c>
      <c r="H117" s="431"/>
      <c r="I117" s="431"/>
      <c r="J117" s="431"/>
      <c r="K117" s="431"/>
      <c r="L117" s="431"/>
      <c r="M117" s="431"/>
      <c r="N117" s="431" t="s">
        <v>2906</v>
      </c>
      <c r="O117" s="431"/>
      <c r="P117" s="432"/>
      <c r="Q117" s="431"/>
      <c r="R117" s="431"/>
      <c r="S117" s="431"/>
      <c r="T117" s="431"/>
      <c r="U117" s="431"/>
      <c r="V117" s="432"/>
      <c r="W117" s="431"/>
      <c r="X117" s="431"/>
      <c r="Y117" s="431"/>
      <c r="Z117" s="431"/>
      <c r="AA117" s="431"/>
      <c r="AB117" s="431"/>
      <c r="AC117" s="431"/>
      <c r="AD117" s="431"/>
      <c r="AE117" s="431"/>
    </row>
    <row r="118" spans="1:31" s="426" customFormat="1" ht="12">
      <c r="A118" s="428"/>
      <c r="B118" s="429">
        <v>115</v>
      </c>
      <c r="C118" s="430" t="s">
        <v>1691</v>
      </c>
      <c r="D118" s="429" t="s">
        <v>1245</v>
      </c>
      <c r="E118" s="428" t="s">
        <v>2909</v>
      </c>
      <c r="F118" s="435" t="s">
        <v>3201</v>
      </c>
      <c r="G118" s="431"/>
      <c r="H118" s="431"/>
      <c r="I118" s="431"/>
      <c r="J118" s="431"/>
      <c r="K118" s="431"/>
      <c r="L118" s="431"/>
      <c r="M118" s="431"/>
      <c r="N118" s="431"/>
      <c r="O118" s="431"/>
      <c r="P118" s="432"/>
      <c r="Q118" s="431"/>
      <c r="R118" s="431"/>
      <c r="S118" s="431"/>
      <c r="T118" s="431"/>
      <c r="U118" s="431"/>
      <c r="V118" s="432"/>
      <c r="W118" s="431"/>
      <c r="X118" s="431"/>
      <c r="Y118" s="431"/>
      <c r="Z118" s="431"/>
      <c r="AA118" s="431"/>
      <c r="AB118" s="431" t="s">
        <v>2904</v>
      </c>
      <c r="AC118" s="431"/>
      <c r="AD118" s="431"/>
      <c r="AE118" s="431" t="s">
        <v>2905</v>
      </c>
    </row>
    <row r="119" spans="1:31" s="426" customFormat="1" ht="12">
      <c r="A119" s="432"/>
      <c r="B119" s="429">
        <v>116</v>
      </c>
      <c r="C119" s="436" t="s">
        <v>1692</v>
      </c>
      <c r="D119" s="432" t="s">
        <v>1244</v>
      </c>
      <c r="E119" s="431" t="s">
        <v>3202</v>
      </c>
      <c r="F119" s="435" t="s">
        <v>3201</v>
      </c>
      <c r="G119" s="431"/>
      <c r="H119" s="431"/>
      <c r="I119" s="431"/>
      <c r="J119" s="437"/>
      <c r="K119" s="431"/>
      <c r="L119" s="431"/>
      <c r="M119" s="431"/>
      <c r="N119" s="431"/>
      <c r="O119" s="431"/>
      <c r="P119" s="432"/>
      <c r="Q119" s="431"/>
      <c r="R119" s="431"/>
      <c r="S119" s="431"/>
      <c r="T119" s="431"/>
      <c r="U119" s="431"/>
      <c r="V119" s="432"/>
      <c r="W119" s="431"/>
      <c r="X119" s="431"/>
      <c r="Y119" s="431"/>
      <c r="Z119" s="431"/>
      <c r="AA119" s="431"/>
      <c r="AB119" s="431"/>
      <c r="AC119" s="437"/>
      <c r="AD119" s="431"/>
      <c r="AE119" s="431"/>
    </row>
    <row r="120" spans="1:31" s="426" customFormat="1" ht="12">
      <c r="A120" s="428"/>
      <c r="B120" s="429">
        <v>117</v>
      </c>
      <c r="C120" s="430" t="s">
        <v>1693</v>
      </c>
      <c r="D120" s="429" t="s">
        <v>1245</v>
      </c>
      <c r="E120" s="428" t="s">
        <v>2909</v>
      </c>
      <c r="F120" s="434" t="s">
        <v>3200</v>
      </c>
      <c r="G120" s="431"/>
      <c r="H120" s="431"/>
      <c r="I120" s="431"/>
      <c r="J120" s="431"/>
      <c r="K120" s="431"/>
      <c r="L120" s="431"/>
      <c r="M120" s="431"/>
      <c r="N120" s="431"/>
      <c r="O120" s="431"/>
      <c r="P120" s="432"/>
      <c r="Q120" s="431"/>
      <c r="R120" s="431"/>
      <c r="S120" s="431"/>
      <c r="T120" s="431"/>
      <c r="U120" s="431"/>
      <c r="V120" s="432"/>
      <c r="W120" s="431"/>
      <c r="X120" s="431"/>
      <c r="Y120" s="431"/>
      <c r="Z120" s="431"/>
      <c r="AA120" s="431"/>
      <c r="AB120" s="431"/>
      <c r="AC120" s="431"/>
      <c r="AD120" s="431"/>
      <c r="AE120" s="431" t="s">
        <v>2905</v>
      </c>
    </row>
    <row r="121" spans="1:31" s="426" customFormat="1" ht="12">
      <c r="A121" s="428"/>
      <c r="B121" s="429">
        <v>118</v>
      </c>
      <c r="C121" s="430" t="s">
        <v>1694</v>
      </c>
      <c r="D121" s="429" t="s">
        <v>1245</v>
      </c>
      <c r="E121" s="428" t="s">
        <v>2909</v>
      </c>
      <c r="F121" s="435" t="s">
        <v>3201</v>
      </c>
      <c r="G121" s="431"/>
      <c r="H121" s="431"/>
      <c r="I121" s="431"/>
      <c r="J121" s="431"/>
      <c r="K121" s="431"/>
      <c r="L121" s="431"/>
      <c r="M121" s="431"/>
      <c r="N121" s="431"/>
      <c r="O121" s="431"/>
      <c r="P121" s="432"/>
      <c r="Q121" s="431"/>
      <c r="R121" s="431"/>
      <c r="S121" s="431"/>
      <c r="T121" s="431"/>
      <c r="U121" s="431"/>
      <c r="V121" s="432"/>
      <c r="W121" s="431"/>
      <c r="X121" s="431"/>
      <c r="Y121" s="431"/>
      <c r="Z121" s="431"/>
      <c r="AA121" s="431"/>
      <c r="AB121" s="431"/>
      <c r="AC121" s="431"/>
      <c r="AD121" s="431"/>
      <c r="AE121" s="431" t="s">
        <v>2905</v>
      </c>
    </row>
    <row r="122" spans="1:31" s="426" customFormat="1" ht="12">
      <c r="A122" s="428"/>
      <c r="B122" s="429">
        <v>119</v>
      </c>
      <c r="C122" s="430" t="s">
        <v>1695</v>
      </c>
      <c r="D122" s="429" t="s">
        <v>1245</v>
      </c>
      <c r="E122" s="428" t="s">
        <v>2909</v>
      </c>
      <c r="F122" s="434" t="s">
        <v>3200</v>
      </c>
      <c r="G122" s="431"/>
      <c r="H122" s="431"/>
      <c r="I122" s="431"/>
      <c r="J122" s="431"/>
      <c r="K122" s="431"/>
      <c r="L122" s="431"/>
      <c r="M122" s="431"/>
      <c r="N122" s="431"/>
      <c r="O122" s="431"/>
      <c r="P122" s="432"/>
      <c r="Q122" s="431"/>
      <c r="R122" s="431"/>
      <c r="S122" s="431"/>
      <c r="T122" s="431"/>
      <c r="U122" s="431"/>
      <c r="V122" s="432"/>
      <c r="W122" s="431"/>
      <c r="X122" s="431"/>
      <c r="Y122" s="431"/>
      <c r="Z122" s="431"/>
      <c r="AA122" s="431"/>
      <c r="AB122" s="431"/>
      <c r="AC122" s="431"/>
      <c r="AD122" s="431"/>
      <c r="AE122" s="431" t="s">
        <v>2905</v>
      </c>
    </row>
    <row r="123" spans="1:31" s="426" customFormat="1" ht="12">
      <c r="A123" s="428"/>
      <c r="B123" s="429">
        <v>120</v>
      </c>
      <c r="C123" s="430" t="s">
        <v>1696</v>
      </c>
      <c r="D123" s="429" t="s">
        <v>1246</v>
      </c>
      <c r="E123" s="428" t="s">
        <v>2909</v>
      </c>
      <c r="F123" s="434" t="s">
        <v>3200</v>
      </c>
      <c r="G123" s="431"/>
      <c r="H123" s="431"/>
      <c r="I123" s="431"/>
      <c r="J123" s="431"/>
      <c r="K123" s="431"/>
      <c r="L123" s="431"/>
      <c r="M123" s="431"/>
      <c r="N123" s="431"/>
      <c r="O123" s="431"/>
      <c r="P123" s="432"/>
      <c r="Q123" s="431"/>
      <c r="R123" s="431"/>
      <c r="S123" s="431"/>
      <c r="T123" s="431"/>
      <c r="U123" s="431"/>
      <c r="V123" s="432"/>
      <c r="W123" s="431"/>
      <c r="X123" s="431"/>
      <c r="Y123" s="431"/>
      <c r="Z123" s="431"/>
      <c r="AA123" s="431"/>
      <c r="AB123" s="431"/>
      <c r="AC123" s="431"/>
      <c r="AD123" s="431"/>
      <c r="AE123" s="431" t="s">
        <v>2905</v>
      </c>
    </row>
    <row r="124" spans="1:31" s="426" customFormat="1" ht="12">
      <c r="A124" s="428"/>
      <c r="B124" s="429">
        <v>121</v>
      </c>
      <c r="C124" s="430" t="s">
        <v>1698</v>
      </c>
      <c r="D124" s="429" t="s">
        <v>1246</v>
      </c>
      <c r="E124" s="428" t="s">
        <v>2909</v>
      </c>
      <c r="F124" s="435" t="s">
        <v>3201</v>
      </c>
      <c r="G124" s="431" t="s">
        <v>2906</v>
      </c>
      <c r="H124" s="431"/>
      <c r="I124" s="431"/>
      <c r="J124" s="431"/>
      <c r="K124" s="431"/>
      <c r="L124" s="431"/>
      <c r="M124" s="431"/>
      <c r="N124" s="431" t="s">
        <v>2906</v>
      </c>
      <c r="O124" s="431"/>
      <c r="P124" s="432"/>
      <c r="Q124" s="431"/>
      <c r="R124" s="431"/>
      <c r="S124" s="431"/>
      <c r="T124" s="431"/>
      <c r="U124" s="431"/>
      <c r="V124" s="432"/>
      <c r="W124" s="431"/>
      <c r="X124" s="431"/>
      <c r="Y124" s="431"/>
      <c r="Z124" s="431"/>
      <c r="AA124" s="431"/>
      <c r="AB124" s="431"/>
      <c r="AC124" s="431"/>
      <c r="AD124" s="431"/>
      <c r="AE124" s="431" t="s">
        <v>2917</v>
      </c>
    </row>
    <row r="125" spans="1:31" s="426" customFormat="1" ht="12">
      <c r="A125" s="432"/>
      <c r="B125" s="429">
        <v>122</v>
      </c>
      <c r="C125" s="436" t="s">
        <v>1699</v>
      </c>
      <c r="D125" s="432" t="s">
        <v>1245</v>
      </c>
      <c r="E125" s="431" t="s">
        <v>3202</v>
      </c>
      <c r="F125" s="434" t="s">
        <v>3200</v>
      </c>
      <c r="G125" s="431"/>
      <c r="H125" s="431"/>
      <c r="I125" s="431"/>
      <c r="J125" s="437"/>
      <c r="K125" s="431"/>
      <c r="L125" s="431"/>
      <c r="M125" s="431"/>
      <c r="N125" s="431"/>
      <c r="O125" s="431"/>
      <c r="P125" s="432"/>
      <c r="Q125" s="431"/>
      <c r="R125" s="431"/>
      <c r="S125" s="431"/>
      <c r="T125" s="431"/>
      <c r="U125" s="431"/>
      <c r="V125" s="432"/>
      <c r="W125" s="431"/>
      <c r="X125" s="431"/>
      <c r="Y125" s="431"/>
      <c r="Z125" s="431"/>
      <c r="AA125" s="431"/>
      <c r="AB125" s="431"/>
      <c r="AC125" s="437"/>
      <c r="AD125" s="431"/>
      <c r="AE125" s="431"/>
    </row>
    <row r="126" spans="1:31" s="426" customFormat="1" ht="12">
      <c r="A126" s="432"/>
      <c r="B126" s="429">
        <v>123</v>
      </c>
      <c r="C126" s="436" t="s">
        <v>1700</v>
      </c>
      <c r="D126" s="432" t="s">
        <v>1243</v>
      </c>
      <c r="E126" s="431" t="s">
        <v>3202</v>
      </c>
      <c r="F126" s="435" t="s">
        <v>3201</v>
      </c>
      <c r="G126" s="431"/>
      <c r="H126" s="431"/>
      <c r="I126" s="431"/>
      <c r="J126" s="437"/>
      <c r="K126" s="431"/>
      <c r="L126" s="431"/>
      <c r="M126" s="431"/>
      <c r="N126" s="431"/>
      <c r="O126" s="431"/>
      <c r="P126" s="432"/>
      <c r="Q126" s="431"/>
      <c r="R126" s="431"/>
      <c r="S126" s="431"/>
      <c r="T126" s="431"/>
      <c r="U126" s="431"/>
      <c r="V126" s="432"/>
      <c r="W126" s="431"/>
      <c r="X126" s="431"/>
      <c r="Y126" s="431"/>
      <c r="Z126" s="431"/>
      <c r="AA126" s="431"/>
      <c r="AB126" s="431"/>
      <c r="AC126" s="437"/>
      <c r="AD126" s="431"/>
      <c r="AE126" s="431"/>
    </row>
    <row r="127" spans="1:31" s="426" customFormat="1" ht="12">
      <c r="A127" s="432"/>
      <c r="B127" s="429">
        <v>124</v>
      </c>
      <c r="C127" s="436" t="s">
        <v>1701</v>
      </c>
      <c r="D127" s="432" t="s">
        <v>1246</v>
      </c>
      <c r="E127" s="431" t="s">
        <v>3202</v>
      </c>
      <c r="F127" s="434" t="s">
        <v>3200</v>
      </c>
      <c r="G127" s="431"/>
      <c r="H127" s="431"/>
      <c r="I127" s="431"/>
      <c r="J127" s="437"/>
      <c r="K127" s="431"/>
      <c r="L127" s="431"/>
      <c r="M127" s="431"/>
      <c r="N127" s="431"/>
      <c r="O127" s="431"/>
      <c r="P127" s="432"/>
      <c r="Q127" s="431"/>
      <c r="R127" s="431"/>
      <c r="S127" s="431"/>
      <c r="T127" s="431"/>
      <c r="U127" s="431"/>
      <c r="V127" s="432"/>
      <c r="W127" s="431"/>
      <c r="X127" s="431"/>
      <c r="Y127" s="431"/>
      <c r="Z127" s="431"/>
      <c r="AA127" s="431"/>
      <c r="AB127" s="431"/>
      <c r="AC127" s="437"/>
      <c r="AD127" s="431"/>
      <c r="AE127" s="431"/>
    </row>
    <row r="128" spans="1:31" s="426" customFormat="1" ht="12">
      <c r="A128" s="428"/>
      <c r="B128" s="429">
        <v>125</v>
      </c>
      <c r="C128" s="430" t="s">
        <v>2374</v>
      </c>
      <c r="D128" s="429" t="s">
        <v>1378</v>
      </c>
      <c r="E128" s="428" t="s">
        <v>2909</v>
      </c>
      <c r="F128" s="435" t="s">
        <v>3201</v>
      </c>
      <c r="G128" s="431"/>
      <c r="H128" s="431"/>
      <c r="I128" s="431"/>
      <c r="J128" s="431"/>
      <c r="K128" s="431"/>
      <c r="L128" s="431"/>
      <c r="M128" s="431"/>
      <c r="N128" s="431" t="s">
        <v>2906</v>
      </c>
      <c r="O128" s="431"/>
      <c r="P128" s="432"/>
      <c r="Q128" s="431"/>
      <c r="R128" s="431"/>
      <c r="S128" s="431"/>
      <c r="T128" s="431"/>
      <c r="U128" s="431"/>
      <c r="V128" s="432"/>
      <c r="W128" s="431"/>
      <c r="X128" s="431"/>
      <c r="Y128" s="431"/>
      <c r="Z128" s="431"/>
      <c r="AA128" s="431"/>
      <c r="AB128" s="431"/>
      <c r="AC128" s="431"/>
      <c r="AD128" s="431"/>
      <c r="AE128" s="431" t="s">
        <v>2917</v>
      </c>
    </row>
    <row r="129" spans="1:31" s="426" customFormat="1" ht="12">
      <c r="A129" s="428"/>
      <c r="B129" s="429">
        <v>126</v>
      </c>
      <c r="C129" s="430" t="s">
        <v>1703</v>
      </c>
      <c r="D129" s="429" t="s">
        <v>1243</v>
      </c>
      <c r="E129" s="428" t="s">
        <v>2909</v>
      </c>
      <c r="F129" s="434" t="s">
        <v>3200</v>
      </c>
      <c r="G129" s="431" t="s">
        <v>2906</v>
      </c>
      <c r="H129" s="431"/>
      <c r="I129" s="431"/>
      <c r="J129" s="431"/>
      <c r="K129" s="431"/>
      <c r="L129" s="431"/>
      <c r="M129" s="431"/>
      <c r="N129" s="431"/>
      <c r="O129" s="431"/>
      <c r="P129" s="432"/>
      <c r="Q129" s="431"/>
      <c r="R129" s="431"/>
      <c r="S129" s="431"/>
      <c r="T129" s="431"/>
      <c r="U129" s="431"/>
      <c r="V129" s="432"/>
      <c r="W129" s="431"/>
      <c r="X129" s="431"/>
      <c r="Y129" s="431"/>
      <c r="Z129" s="431"/>
      <c r="AA129" s="431"/>
      <c r="AB129" s="431"/>
      <c r="AC129" s="431"/>
      <c r="AD129" s="431"/>
      <c r="AE129" s="431" t="s">
        <v>2905</v>
      </c>
    </row>
    <row r="130" spans="1:31" s="426" customFormat="1" ht="12">
      <c r="A130" s="428"/>
      <c r="B130" s="429">
        <v>127</v>
      </c>
      <c r="C130" s="430" t="s">
        <v>1704</v>
      </c>
      <c r="D130" s="429" t="s">
        <v>1244</v>
      </c>
      <c r="E130" s="428" t="s">
        <v>2909</v>
      </c>
      <c r="F130" s="435" t="s">
        <v>3201</v>
      </c>
      <c r="G130" s="431" t="s">
        <v>2903</v>
      </c>
      <c r="H130" s="431"/>
      <c r="I130" s="431"/>
      <c r="J130" s="431"/>
      <c r="K130" s="431"/>
      <c r="L130" s="431"/>
      <c r="M130" s="431"/>
      <c r="N130" s="431" t="s">
        <v>2903</v>
      </c>
      <c r="O130" s="431"/>
      <c r="P130" s="432"/>
      <c r="Q130" s="431"/>
      <c r="R130" s="431"/>
      <c r="S130" s="431"/>
      <c r="T130" s="431"/>
      <c r="U130" s="431"/>
      <c r="V130" s="432"/>
      <c r="W130" s="431"/>
      <c r="X130" s="431"/>
      <c r="Y130" s="431"/>
      <c r="Z130" s="431"/>
      <c r="AA130" s="431"/>
      <c r="AB130" s="431"/>
      <c r="AC130" s="431"/>
      <c r="AD130" s="431"/>
      <c r="AE130" s="431" t="s">
        <v>2917</v>
      </c>
    </row>
    <row r="131" spans="1:31" s="426" customFormat="1" ht="12">
      <c r="A131" s="428"/>
      <c r="B131" s="429">
        <v>128</v>
      </c>
      <c r="C131" s="430" t="s">
        <v>1705</v>
      </c>
      <c r="D131" s="429" t="s">
        <v>1243</v>
      </c>
      <c r="E131" s="428" t="s">
        <v>2909</v>
      </c>
      <c r="F131" s="435" t="s">
        <v>3201</v>
      </c>
      <c r="G131" s="431" t="s">
        <v>2906</v>
      </c>
      <c r="H131" s="431"/>
      <c r="I131" s="431"/>
      <c r="J131" s="431"/>
      <c r="K131" s="431"/>
      <c r="L131" s="431"/>
      <c r="M131" s="431"/>
      <c r="N131" s="431" t="s">
        <v>2906</v>
      </c>
      <c r="O131" s="431"/>
      <c r="P131" s="432"/>
      <c r="Q131" s="431"/>
      <c r="R131" s="431"/>
      <c r="S131" s="431"/>
      <c r="T131" s="431"/>
      <c r="U131" s="431"/>
      <c r="V131" s="432"/>
      <c r="W131" s="431"/>
      <c r="X131" s="431"/>
      <c r="Y131" s="431"/>
      <c r="Z131" s="431"/>
      <c r="AA131" s="431"/>
      <c r="AB131" s="431"/>
      <c r="AC131" s="431"/>
      <c r="AD131" s="431"/>
      <c r="AE131" s="431" t="s">
        <v>2905</v>
      </c>
    </row>
    <row r="132" spans="1:31" s="426" customFormat="1" ht="12">
      <c r="A132" s="428"/>
      <c r="B132" s="429">
        <v>129</v>
      </c>
      <c r="C132" s="430" t="s">
        <v>1706</v>
      </c>
      <c r="D132" s="429" t="s">
        <v>1243</v>
      </c>
      <c r="E132" s="428" t="s">
        <v>2909</v>
      </c>
      <c r="F132" s="435" t="s">
        <v>3201</v>
      </c>
      <c r="G132" s="431"/>
      <c r="H132" s="431"/>
      <c r="I132" s="431"/>
      <c r="J132" s="431"/>
      <c r="K132" s="431"/>
      <c r="L132" s="431"/>
      <c r="M132" s="431"/>
      <c r="N132" s="431" t="s">
        <v>2906</v>
      </c>
      <c r="O132" s="431"/>
      <c r="P132" s="432"/>
      <c r="Q132" s="431"/>
      <c r="R132" s="431"/>
      <c r="S132" s="431"/>
      <c r="T132" s="431"/>
      <c r="U132" s="431"/>
      <c r="V132" s="432"/>
      <c r="W132" s="431"/>
      <c r="X132" s="431"/>
      <c r="Y132" s="431"/>
      <c r="Z132" s="431"/>
      <c r="AA132" s="431"/>
      <c r="AB132" s="431"/>
      <c r="AC132" s="431"/>
      <c r="AD132" s="431"/>
      <c r="AE132" s="431" t="s">
        <v>2917</v>
      </c>
    </row>
    <row r="133" spans="1:31" s="426" customFormat="1" ht="12">
      <c r="A133" s="428"/>
      <c r="B133" s="429">
        <v>130</v>
      </c>
      <c r="C133" s="430" t="s">
        <v>1707</v>
      </c>
      <c r="D133" s="429" t="s">
        <v>1244</v>
      </c>
      <c r="E133" s="428" t="s">
        <v>2902</v>
      </c>
      <c r="F133" s="434" t="s">
        <v>3200</v>
      </c>
      <c r="G133" s="431"/>
      <c r="H133" s="431"/>
      <c r="I133" s="431"/>
      <c r="J133" s="431"/>
      <c r="K133" s="431"/>
      <c r="L133" s="431"/>
      <c r="M133" s="431"/>
      <c r="N133" s="431"/>
      <c r="O133" s="433"/>
      <c r="P133" s="432"/>
      <c r="Q133" s="431"/>
      <c r="R133" s="433"/>
      <c r="S133" s="431"/>
      <c r="T133" s="431"/>
      <c r="U133" s="431"/>
      <c r="V133" s="432"/>
      <c r="W133" s="431"/>
      <c r="X133" s="431"/>
      <c r="Y133" s="431"/>
      <c r="Z133" s="431"/>
      <c r="AA133" s="431"/>
      <c r="AB133" s="431" t="s">
        <v>2904</v>
      </c>
      <c r="AC133" s="431"/>
      <c r="AD133" s="431"/>
      <c r="AE133" s="431" t="s">
        <v>2917</v>
      </c>
    </row>
    <row r="134" spans="1:31" s="426" customFormat="1" ht="12">
      <c r="A134" s="428"/>
      <c r="B134" s="429">
        <v>131</v>
      </c>
      <c r="C134" s="430" t="s">
        <v>1708</v>
      </c>
      <c r="D134" s="429" t="s">
        <v>1244</v>
      </c>
      <c r="E134" s="428" t="s">
        <v>2909</v>
      </c>
      <c r="F134" s="428"/>
      <c r="G134" s="431"/>
      <c r="H134" s="431"/>
      <c r="I134" s="431"/>
      <c r="J134" s="431"/>
      <c r="K134" s="431"/>
      <c r="L134" s="431"/>
      <c r="M134" s="431"/>
      <c r="N134" s="431"/>
      <c r="O134" s="431"/>
      <c r="P134" s="432"/>
      <c r="Q134" s="431"/>
      <c r="R134" s="431"/>
      <c r="S134" s="431"/>
      <c r="T134" s="431"/>
      <c r="U134" s="431"/>
      <c r="V134" s="432"/>
      <c r="W134" s="431"/>
      <c r="X134" s="431"/>
      <c r="Y134" s="431"/>
      <c r="Z134" s="431"/>
      <c r="AA134" s="431"/>
      <c r="AB134" s="431"/>
      <c r="AC134" s="431"/>
      <c r="AD134" s="431"/>
      <c r="AE134" s="431" t="s">
        <v>2917</v>
      </c>
    </row>
    <row r="135" spans="1:31" s="426" customFormat="1" ht="12">
      <c r="A135" s="432"/>
      <c r="B135" s="429">
        <v>132</v>
      </c>
      <c r="C135" s="436" t="s">
        <v>1709</v>
      </c>
      <c r="D135" s="432" t="s">
        <v>1378</v>
      </c>
      <c r="E135" s="431" t="s">
        <v>3202</v>
      </c>
      <c r="F135" s="435" t="s">
        <v>3201</v>
      </c>
      <c r="G135" s="431"/>
      <c r="H135" s="431"/>
      <c r="I135" s="431"/>
      <c r="J135" s="437"/>
      <c r="K135" s="431"/>
      <c r="L135" s="431"/>
      <c r="M135" s="431"/>
      <c r="N135" s="431"/>
      <c r="O135" s="431"/>
      <c r="P135" s="432"/>
      <c r="Q135" s="431"/>
      <c r="R135" s="433"/>
      <c r="S135" s="431"/>
      <c r="T135" s="431"/>
      <c r="U135" s="431"/>
      <c r="V135" s="432"/>
      <c r="W135" s="431"/>
      <c r="X135" s="431"/>
      <c r="Y135" s="431"/>
      <c r="Z135" s="431"/>
      <c r="AA135" s="431"/>
      <c r="AB135" s="431"/>
      <c r="AC135" s="437"/>
      <c r="AD135" s="431"/>
      <c r="AE135" s="431"/>
    </row>
    <row r="136" spans="1:31" s="426" customFormat="1" ht="12">
      <c r="A136" s="428"/>
      <c r="B136" s="429">
        <v>133</v>
      </c>
      <c r="C136" s="430" t="s">
        <v>1710</v>
      </c>
      <c r="D136" s="429" t="s">
        <v>1246</v>
      </c>
      <c r="E136" s="428" t="s">
        <v>2909</v>
      </c>
      <c r="F136" s="434" t="s">
        <v>3200</v>
      </c>
      <c r="G136" s="431"/>
      <c r="H136" s="431"/>
      <c r="I136" s="431"/>
      <c r="J136" s="431"/>
      <c r="K136" s="431"/>
      <c r="L136" s="431"/>
      <c r="M136" s="431"/>
      <c r="N136" s="431"/>
      <c r="O136" s="431"/>
      <c r="P136" s="432"/>
      <c r="Q136" s="431"/>
      <c r="R136" s="431"/>
      <c r="S136" s="431"/>
      <c r="T136" s="431"/>
      <c r="U136" s="431"/>
      <c r="V136" s="432"/>
      <c r="W136" s="431"/>
      <c r="X136" s="431"/>
      <c r="Y136" s="431"/>
      <c r="Z136" s="431"/>
      <c r="AA136" s="431"/>
      <c r="AB136" s="431"/>
      <c r="AC136" s="431"/>
      <c r="AD136" s="431"/>
      <c r="AE136" s="431" t="s">
        <v>2905</v>
      </c>
    </row>
    <row r="137" spans="1:31" s="426" customFormat="1" ht="12">
      <c r="A137" s="428"/>
      <c r="B137" s="429">
        <v>134</v>
      </c>
      <c r="C137" s="430" t="s">
        <v>1711</v>
      </c>
      <c r="D137" s="429" t="s">
        <v>1243</v>
      </c>
      <c r="E137" s="428" t="s">
        <v>2909</v>
      </c>
      <c r="F137" s="434" t="s">
        <v>3200</v>
      </c>
      <c r="G137" s="431" t="s">
        <v>2906</v>
      </c>
      <c r="H137" s="431"/>
      <c r="I137" s="431"/>
      <c r="J137" s="431"/>
      <c r="K137" s="431"/>
      <c r="L137" s="431"/>
      <c r="M137" s="431"/>
      <c r="N137" s="431" t="s">
        <v>2906</v>
      </c>
      <c r="O137" s="431"/>
      <c r="P137" s="432"/>
      <c r="Q137" s="431"/>
      <c r="R137" s="431"/>
      <c r="S137" s="431"/>
      <c r="T137" s="431"/>
      <c r="U137" s="431"/>
      <c r="V137" s="432"/>
      <c r="W137" s="431"/>
      <c r="X137" s="431"/>
      <c r="Y137" s="431"/>
      <c r="Z137" s="431"/>
      <c r="AA137" s="431"/>
      <c r="AB137" s="431"/>
      <c r="AC137" s="431"/>
      <c r="AD137" s="431"/>
      <c r="AE137" s="431" t="s">
        <v>2905</v>
      </c>
    </row>
    <row r="138" spans="1:31" s="426" customFormat="1" ht="12">
      <c r="A138" s="428"/>
      <c r="B138" s="429">
        <v>135</v>
      </c>
      <c r="C138" s="430" t="s">
        <v>1712</v>
      </c>
      <c r="D138" s="429" t="s">
        <v>1243</v>
      </c>
      <c r="E138" s="428" t="s">
        <v>2909</v>
      </c>
      <c r="F138" s="434" t="s">
        <v>3200</v>
      </c>
      <c r="G138" s="431" t="s">
        <v>2906</v>
      </c>
      <c r="H138" s="431"/>
      <c r="I138" s="431"/>
      <c r="J138" s="431"/>
      <c r="K138" s="431"/>
      <c r="L138" s="431"/>
      <c r="M138" s="431"/>
      <c r="N138" s="431" t="s">
        <v>2906</v>
      </c>
      <c r="O138" s="431"/>
      <c r="P138" s="432"/>
      <c r="Q138" s="431"/>
      <c r="R138" s="431"/>
      <c r="S138" s="431"/>
      <c r="T138" s="431"/>
      <c r="U138" s="431"/>
      <c r="V138" s="432"/>
      <c r="W138" s="431"/>
      <c r="X138" s="431"/>
      <c r="Y138" s="431"/>
      <c r="Z138" s="431"/>
      <c r="AA138" s="431"/>
      <c r="AB138" s="431"/>
      <c r="AC138" s="431"/>
      <c r="AD138" s="431"/>
      <c r="AE138" s="431" t="s">
        <v>2905</v>
      </c>
    </row>
    <row r="139" spans="1:31" s="426" customFormat="1" ht="12">
      <c r="A139" s="428"/>
      <c r="B139" s="429">
        <v>136</v>
      </c>
      <c r="C139" s="430" t="s">
        <v>1713</v>
      </c>
      <c r="D139" s="429" t="s">
        <v>1246</v>
      </c>
      <c r="E139" s="428" t="s">
        <v>2909</v>
      </c>
      <c r="F139" s="434" t="s">
        <v>3200</v>
      </c>
      <c r="G139" s="431" t="s">
        <v>2906</v>
      </c>
      <c r="H139" s="431"/>
      <c r="I139" s="431"/>
      <c r="J139" s="431"/>
      <c r="K139" s="431"/>
      <c r="L139" s="431"/>
      <c r="M139" s="431"/>
      <c r="N139" s="431" t="s">
        <v>2906</v>
      </c>
      <c r="O139" s="431"/>
      <c r="P139" s="432"/>
      <c r="Q139" s="431"/>
      <c r="R139" s="431"/>
      <c r="S139" s="431"/>
      <c r="T139" s="431"/>
      <c r="U139" s="431"/>
      <c r="V139" s="432"/>
      <c r="W139" s="431"/>
      <c r="X139" s="431"/>
      <c r="Y139" s="431"/>
      <c r="Z139" s="431"/>
      <c r="AA139" s="431"/>
      <c r="AB139" s="431" t="s">
        <v>2907</v>
      </c>
      <c r="AC139" s="431"/>
      <c r="AD139" s="431"/>
      <c r="AE139" s="431" t="s">
        <v>2905</v>
      </c>
    </row>
    <row r="140" spans="1:31" s="426" customFormat="1" ht="12">
      <c r="A140" s="428"/>
      <c r="B140" s="429">
        <v>137</v>
      </c>
      <c r="C140" s="430" t="s">
        <v>1714</v>
      </c>
      <c r="D140" s="429" t="s">
        <v>1377</v>
      </c>
      <c r="E140" s="428" t="s">
        <v>2909</v>
      </c>
      <c r="F140" s="428"/>
      <c r="G140" s="431" t="s">
        <v>2906</v>
      </c>
      <c r="H140" s="431"/>
      <c r="I140" s="431"/>
      <c r="J140" s="431"/>
      <c r="K140" s="431"/>
      <c r="L140" s="431"/>
      <c r="M140" s="431"/>
      <c r="N140" s="431" t="s">
        <v>2906</v>
      </c>
      <c r="O140" s="431"/>
      <c r="P140" s="432"/>
      <c r="Q140" s="431"/>
      <c r="R140" s="431"/>
      <c r="S140" s="431"/>
      <c r="T140" s="431"/>
      <c r="U140" s="431"/>
      <c r="V140" s="432"/>
      <c r="W140" s="431"/>
      <c r="X140" s="431"/>
      <c r="Y140" s="431"/>
      <c r="Z140" s="431"/>
      <c r="AA140" s="431"/>
      <c r="AB140" s="431" t="s">
        <v>2904</v>
      </c>
      <c r="AC140" s="431"/>
      <c r="AD140" s="431"/>
      <c r="AE140" s="431" t="s">
        <v>2917</v>
      </c>
    </row>
    <row r="141" spans="1:31" s="426" customFormat="1" ht="12">
      <c r="A141" s="428"/>
      <c r="B141" s="429">
        <v>138</v>
      </c>
      <c r="C141" s="430" t="s">
        <v>1715</v>
      </c>
      <c r="D141" s="429" t="s">
        <v>1244</v>
      </c>
      <c r="E141" s="428" t="s">
        <v>2909</v>
      </c>
      <c r="F141" s="428"/>
      <c r="G141" s="431" t="s">
        <v>2903</v>
      </c>
      <c r="H141" s="431"/>
      <c r="I141" s="431"/>
      <c r="J141" s="431"/>
      <c r="K141" s="431"/>
      <c r="L141" s="431"/>
      <c r="M141" s="431"/>
      <c r="N141" s="431" t="s">
        <v>2903</v>
      </c>
      <c r="O141" s="431"/>
      <c r="P141" s="432"/>
      <c r="Q141" s="431"/>
      <c r="R141" s="431"/>
      <c r="S141" s="431"/>
      <c r="T141" s="431"/>
      <c r="U141" s="431"/>
      <c r="V141" s="432"/>
      <c r="W141" s="431"/>
      <c r="X141" s="431"/>
      <c r="Y141" s="431"/>
      <c r="Z141" s="431"/>
      <c r="AA141" s="431"/>
      <c r="AB141" s="431" t="s">
        <v>2904</v>
      </c>
      <c r="AC141" s="431"/>
      <c r="AD141" s="431"/>
      <c r="AE141" s="431" t="s">
        <v>2917</v>
      </c>
    </row>
    <row r="142" spans="1:31" s="426" customFormat="1" ht="12">
      <c r="A142" s="428"/>
      <c r="B142" s="429">
        <v>139</v>
      </c>
      <c r="C142" s="430" t="s">
        <v>1716</v>
      </c>
      <c r="D142" s="429" t="s">
        <v>1378</v>
      </c>
      <c r="E142" s="428" t="s">
        <v>2909</v>
      </c>
      <c r="F142" s="428"/>
      <c r="G142" s="431"/>
      <c r="H142" s="431"/>
      <c r="I142" s="431"/>
      <c r="J142" s="431"/>
      <c r="K142" s="431"/>
      <c r="L142" s="431"/>
      <c r="M142" s="431"/>
      <c r="N142" s="431"/>
      <c r="O142" s="431"/>
      <c r="P142" s="432"/>
      <c r="Q142" s="431"/>
      <c r="R142" s="431"/>
      <c r="S142" s="431"/>
      <c r="T142" s="431"/>
      <c r="U142" s="431"/>
      <c r="V142" s="432"/>
      <c r="W142" s="431"/>
      <c r="X142" s="431"/>
      <c r="Y142" s="431"/>
      <c r="Z142" s="431"/>
      <c r="AA142" s="431"/>
      <c r="AB142" s="431"/>
      <c r="AC142" s="431"/>
      <c r="AD142" s="431"/>
      <c r="AE142" s="431" t="s">
        <v>2905</v>
      </c>
    </row>
    <row r="143" spans="1:31" s="426" customFormat="1" ht="12">
      <c r="A143" s="428"/>
      <c r="B143" s="429">
        <v>140</v>
      </c>
      <c r="C143" s="430" t="s">
        <v>1717</v>
      </c>
      <c r="D143" s="429" t="s">
        <v>1246</v>
      </c>
      <c r="E143" s="428" t="s">
        <v>2909</v>
      </c>
      <c r="F143" s="428"/>
      <c r="G143" s="431"/>
      <c r="H143" s="431"/>
      <c r="I143" s="431"/>
      <c r="J143" s="431"/>
      <c r="K143" s="431"/>
      <c r="L143" s="431"/>
      <c r="M143" s="431"/>
      <c r="N143" s="431"/>
      <c r="O143" s="431"/>
      <c r="P143" s="432"/>
      <c r="Q143" s="431"/>
      <c r="R143" s="431"/>
      <c r="S143" s="431"/>
      <c r="T143" s="431"/>
      <c r="U143" s="431"/>
      <c r="V143" s="432"/>
      <c r="W143" s="431"/>
      <c r="X143" s="431"/>
      <c r="Y143" s="431"/>
      <c r="Z143" s="431"/>
      <c r="AA143" s="431"/>
      <c r="AB143" s="431"/>
      <c r="AC143" s="431"/>
      <c r="AD143" s="431"/>
      <c r="AE143" s="431" t="s">
        <v>2905</v>
      </c>
    </row>
    <row r="144" spans="1:31" s="426" customFormat="1" ht="12">
      <c r="A144" s="428"/>
      <c r="B144" s="429">
        <v>141</v>
      </c>
      <c r="C144" s="430" t="s">
        <v>1718</v>
      </c>
      <c r="D144" s="429" t="s">
        <v>1243</v>
      </c>
      <c r="E144" s="428" t="s">
        <v>2909</v>
      </c>
      <c r="F144" s="434" t="s">
        <v>3200</v>
      </c>
      <c r="G144" s="431" t="s">
        <v>2906</v>
      </c>
      <c r="H144" s="431"/>
      <c r="I144" s="431"/>
      <c r="J144" s="431"/>
      <c r="K144" s="431"/>
      <c r="L144" s="431"/>
      <c r="M144" s="431"/>
      <c r="N144" s="431" t="s">
        <v>2906</v>
      </c>
      <c r="O144" s="431"/>
      <c r="P144" s="432"/>
      <c r="Q144" s="431"/>
      <c r="R144" s="431"/>
      <c r="S144" s="431"/>
      <c r="T144" s="431"/>
      <c r="U144" s="431"/>
      <c r="V144" s="432"/>
      <c r="W144" s="431"/>
      <c r="X144" s="431"/>
      <c r="Y144" s="431"/>
      <c r="Z144" s="431"/>
      <c r="AA144" s="431"/>
      <c r="AB144" s="431"/>
      <c r="AC144" s="431"/>
      <c r="AD144" s="431"/>
      <c r="AE144" s="431" t="s">
        <v>2905</v>
      </c>
    </row>
    <row r="145" spans="1:31" s="426" customFormat="1" ht="12">
      <c r="A145" s="428"/>
      <c r="B145" s="429">
        <v>142</v>
      </c>
      <c r="C145" s="430" t="s">
        <v>1719</v>
      </c>
      <c r="D145" s="429" t="s">
        <v>1246</v>
      </c>
      <c r="E145" s="428" t="s">
        <v>2909</v>
      </c>
      <c r="F145" s="428"/>
      <c r="G145" s="431" t="s">
        <v>2906</v>
      </c>
      <c r="H145" s="431"/>
      <c r="I145" s="431"/>
      <c r="J145" s="431"/>
      <c r="K145" s="431"/>
      <c r="L145" s="431"/>
      <c r="M145" s="431"/>
      <c r="N145" s="431" t="s">
        <v>2906</v>
      </c>
      <c r="O145" s="431"/>
      <c r="P145" s="432"/>
      <c r="Q145" s="431"/>
      <c r="R145" s="431"/>
      <c r="S145" s="431"/>
      <c r="T145" s="431"/>
      <c r="U145" s="431"/>
      <c r="V145" s="432"/>
      <c r="W145" s="431"/>
      <c r="X145" s="431"/>
      <c r="Y145" s="431"/>
      <c r="Z145" s="431"/>
      <c r="AA145" s="431"/>
      <c r="AB145" s="431"/>
      <c r="AC145" s="431"/>
      <c r="AD145" s="431"/>
      <c r="AE145" s="431" t="s">
        <v>2917</v>
      </c>
    </row>
    <row r="146" spans="1:31" s="426" customFormat="1" ht="12">
      <c r="A146" s="428"/>
      <c r="B146" s="429">
        <v>143</v>
      </c>
      <c r="C146" s="430" t="s">
        <v>1720</v>
      </c>
      <c r="D146" s="429" t="s">
        <v>1243</v>
      </c>
      <c r="E146" s="428" t="s">
        <v>2909</v>
      </c>
      <c r="F146" s="435" t="s">
        <v>3201</v>
      </c>
      <c r="G146" s="431"/>
      <c r="H146" s="431"/>
      <c r="I146" s="431"/>
      <c r="J146" s="431"/>
      <c r="K146" s="431"/>
      <c r="L146" s="431"/>
      <c r="M146" s="431"/>
      <c r="N146" s="431"/>
      <c r="O146" s="431"/>
      <c r="P146" s="432"/>
      <c r="Q146" s="431"/>
      <c r="R146" s="431"/>
      <c r="S146" s="431"/>
      <c r="T146" s="431"/>
      <c r="U146" s="431"/>
      <c r="V146" s="432"/>
      <c r="W146" s="431"/>
      <c r="X146" s="431"/>
      <c r="Y146" s="431"/>
      <c r="Z146" s="431"/>
      <c r="AA146" s="431"/>
      <c r="AB146" s="431" t="s">
        <v>2907</v>
      </c>
      <c r="AC146" s="431"/>
      <c r="AD146" s="431"/>
      <c r="AE146" s="431" t="s">
        <v>2905</v>
      </c>
    </row>
    <row r="147" spans="1:31" s="426" customFormat="1" ht="12">
      <c r="A147" s="428"/>
      <c r="B147" s="429">
        <v>144</v>
      </c>
      <c r="C147" s="430" t="s">
        <v>1721</v>
      </c>
      <c r="D147" s="429" t="s">
        <v>1245</v>
      </c>
      <c r="E147" s="428" t="s">
        <v>2909</v>
      </c>
      <c r="F147" s="435" t="s">
        <v>3201</v>
      </c>
      <c r="G147" s="431"/>
      <c r="H147" s="431"/>
      <c r="I147" s="431"/>
      <c r="J147" s="431"/>
      <c r="K147" s="431"/>
      <c r="L147" s="431"/>
      <c r="M147" s="431"/>
      <c r="N147" s="431"/>
      <c r="O147" s="431"/>
      <c r="P147" s="432"/>
      <c r="Q147" s="431"/>
      <c r="R147" s="431"/>
      <c r="S147" s="431"/>
      <c r="T147" s="431"/>
      <c r="U147" s="431"/>
      <c r="V147" s="432"/>
      <c r="W147" s="431"/>
      <c r="X147" s="431"/>
      <c r="Y147" s="431"/>
      <c r="Z147" s="431"/>
      <c r="AA147" s="431"/>
      <c r="AB147" s="431" t="s">
        <v>2904</v>
      </c>
      <c r="AC147" s="431"/>
      <c r="AD147" s="431"/>
      <c r="AE147" s="431" t="s">
        <v>2905</v>
      </c>
    </row>
    <row r="148" spans="1:31" s="426" customFormat="1" ht="12">
      <c r="A148" s="428"/>
      <c r="B148" s="429">
        <v>145</v>
      </c>
      <c r="C148" s="430" t="s">
        <v>1722</v>
      </c>
      <c r="D148" s="429" t="s">
        <v>1245</v>
      </c>
      <c r="E148" s="428" t="s">
        <v>2909</v>
      </c>
      <c r="F148" s="434" t="s">
        <v>3200</v>
      </c>
      <c r="G148" s="431" t="s">
        <v>2906</v>
      </c>
      <c r="H148" s="431"/>
      <c r="I148" s="431"/>
      <c r="J148" s="431"/>
      <c r="K148" s="431"/>
      <c r="L148" s="431"/>
      <c r="M148" s="431"/>
      <c r="N148" s="431" t="s">
        <v>2906</v>
      </c>
      <c r="O148" s="431"/>
      <c r="P148" s="432"/>
      <c r="Q148" s="431"/>
      <c r="R148" s="431"/>
      <c r="S148" s="431"/>
      <c r="T148" s="431"/>
      <c r="U148" s="431"/>
      <c r="V148" s="432"/>
      <c r="W148" s="431"/>
      <c r="X148" s="431"/>
      <c r="Y148" s="431"/>
      <c r="Z148" s="431"/>
      <c r="AA148" s="431"/>
      <c r="AB148" s="431"/>
      <c r="AC148" s="431"/>
      <c r="AD148" s="431"/>
      <c r="AE148" s="431" t="s">
        <v>2905</v>
      </c>
    </row>
    <row r="149" spans="1:31" s="426" customFormat="1" ht="12">
      <c r="A149" s="428"/>
      <c r="B149" s="429">
        <v>146</v>
      </c>
      <c r="C149" s="430" t="s">
        <v>1723</v>
      </c>
      <c r="D149" s="429" t="s">
        <v>1246</v>
      </c>
      <c r="E149" s="428" t="s">
        <v>2909</v>
      </c>
      <c r="F149" s="428"/>
      <c r="G149" s="431"/>
      <c r="H149" s="431"/>
      <c r="I149" s="431"/>
      <c r="J149" s="431"/>
      <c r="K149" s="431"/>
      <c r="L149" s="431"/>
      <c r="M149" s="431"/>
      <c r="N149" s="431"/>
      <c r="O149" s="431"/>
      <c r="P149" s="432"/>
      <c r="Q149" s="431"/>
      <c r="R149" s="431"/>
      <c r="S149" s="431"/>
      <c r="T149" s="431"/>
      <c r="U149" s="431"/>
      <c r="V149" s="432"/>
      <c r="W149" s="431"/>
      <c r="X149" s="431"/>
      <c r="Y149" s="431"/>
      <c r="Z149" s="431"/>
      <c r="AA149" s="431"/>
      <c r="AB149" s="431" t="s">
        <v>2904</v>
      </c>
      <c r="AC149" s="431"/>
      <c r="AD149" s="431"/>
      <c r="AE149" s="431" t="s">
        <v>2905</v>
      </c>
    </row>
    <row r="150" spans="1:31" s="426" customFormat="1" ht="12">
      <c r="A150" s="428"/>
      <c r="B150" s="429">
        <v>147</v>
      </c>
      <c r="C150" s="430" t="s">
        <v>1724</v>
      </c>
      <c r="D150" s="429" t="s">
        <v>1243</v>
      </c>
      <c r="E150" s="428" t="s">
        <v>2902</v>
      </c>
      <c r="F150" s="434" t="s">
        <v>3200</v>
      </c>
      <c r="G150" s="431" t="s">
        <v>2906</v>
      </c>
      <c r="H150" s="431"/>
      <c r="I150" s="431"/>
      <c r="J150" s="431"/>
      <c r="K150" s="431"/>
      <c r="L150" s="431"/>
      <c r="M150" s="431"/>
      <c r="N150" s="431" t="s">
        <v>2903</v>
      </c>
      <c r="O150" s="433"/>
      <c r="P150" s="432"/>
      <c r="Q150" s="431"/>
      <c r="R150" s="433"/>
      <c r="S150" s="431"/>
      <c r="T150" s="431"/>
      <c r="U150" s="431"/>
      <c r="V150" s="432"/>
      <c r="W150" s="431"/>
      <c r="X150" s="431"/>
      <c r="Y150" s="431"/>
      <c r="Z150" s="431"/>
      <c r="AA150" s="431"/>
      <c r="AB150" s="431" t="s">
        <v>2907</v>
      </c>
      <c r="AC150" s="431"/>
      <c r="AD150" s="431"/>
      <c r="AE150" s="431" t="s">
        <v>2905</v>
      </c>
    </row>
    <row r="151" spans="1:31" s="426" customFormat="1" ht="12">
      <c r="A151" s="428"/>
      <c r="B151" s="429">
        <v>148</v>
      </c>
      <c r="C151" s="430" t="s">
        <v>1725</v>
      </c>
      <c r="D151" s="429" t="s">
        <v>1243</v>
      </c>
      <c r="E151" s="428" t="s">
        <v>2909</v>
      </c>
      <c r="F151" s="435" t="s">
        <v>3201</v>
      </c>
      <c r="G151" s="431" t="s">
        <v>2906</v>
      </c>
      <c r="H151" s="431"/>
      <c r="I151" s="431"/>
      <c r="J151" s="431"/>
      <c r="K151" s="431"/>
      <c r="L151" s="431"/>
      <c r="M151" s="431"/>
      <c r="N151" s="431"/>
      <c r="O151" s="431"/>
      <c r="P151" s="432"/>
      <c r="Q151" s="431"/>
      <c r="R151" s="431"/>
      <c r="S151" s="431"/>
      <c r="T151" s="431"/>
      <c r="U151" s="431"/>
      <c r="V151" s="432"/>
      <c r="W151" s="431"/>
      <c r="X151" s="431"/>
      <c r="Y151" s="431"/>
      <c r="Z151" s="431"/>
      <c r="AA151" s="431"/>
      <c r="AB151" s="431"/>
      <c r="AC151" s="431"/>
      <c r="AD151" s="431"/>
      <c r="AE151" s="431"/>
    </row>
    <row r="152" spans="1:31" s="426" customFormat="1" ht="12">
      <c r="A152" s="428"/>
      <c r="B152" s="429">
        <v>149</v>
      </c>
      <c r="C152" s="430" t="s">
        <v>1726</v>
      </c>
      <c r="D152" s="429" t="s">
        <v>1246</v>
      </c>
      <c r="E152" s="428" t="s">
        <v>2909</v>
      </c>
      <c r="F152" s="434" t="s">
        <v>3200</v>
      </c>
      <c r="G152" s="431" t="s">
        <v>2906</v>
      </c>
      <c r="H152" s="431"/>
      <c r="I152" s="431"/>
      <c r="J152" s="431"/>
      <c r="K152" s="431"/>
      <c r="L152" s="431"/>
      <c r="M152" s="431"/>
      <c r="N152" s="431" t="s">
        <v>2906</v>
      </c>
      <c r="O152" s="431"/>
      <c r="P152" s="432"/>
      <c r="Q152" s="431"/>
      <c r="R152" s="431"/>
      <c r="S152" s="431"/>
      <c r="T152" s="431"/>
      <c r="U152" s="431"/>
      <c r="V152" s="432"/>
      <c r="W152" s="431"/>
      <c r="X152" s="431"/>
      <c r="Y152" s="431"/>
      <c r="Z152" s="431"/>
      <c r="AA152" s="431"/>
      <c r="AB152" s="431" t="s">
        <v>2907</v>
      </c>
      <c r="AC152" s="431"/>
      <c r="AD152" s="431"/>
      <c r="AE152" s="431" t="s">
        <v>2905</v>
      </c>
    </row>
    <row r="153" spans="1:31" s="426" customFormat="1" ht="12">
      <c r="A153" s="428"/>
      <c r="B153" s="429">
        <v>150</v>
      </c>
      <c r="C153" s="430" t="s">
        <v>1727</v>
      </c>
      <c r="D153" s="429" t="s">
        <v>1246</v>
      </c>
      <c r="E153" s="428" t="s">
        <v>2902</v>
      </c>
      <c r="F153" s="434" t="s">
        <v>3200</v>
      </c>
      <c r="G153" s="431"/>
      <c r="H153" s="431"/>
      <c r="I153" s="431"/>
      <c r="J153" s="431"/>
      <c r="K153" s="431"/>
      <c r="L153" s="431"/>
      <c r="M153" s="431"/>
      <c r="N153" s="431"/>
      <c r="O153" s="433"/>
      <c r="P153" s="432"/>
      <c r="Q153" s="431"/>
      <c r="R153" s="433"/>
      <c r="S153" s="431"/>
      <c r="T153" s="431"/>
      <c r="U153" s="431"/>
      <c r="V153" s="432"/>
      <c r="W153" s="431"/>
      <c r="X153" s="431"/>
      <c r="Y153" s="431"/>
      <c r="Z153" s="431"/>
      <c r="AA153" s="431"/>
      <c r="AB153" s="431" t="s">
        <v>2907</v>
      </c>
      <c r="AC153" s="431"/>
      <c r="AD153" s="431"/>
      <c r="AE153" s="431" t="s">
        <v>2905</v>
      </c>
    </row>
    <row r="154" spans="1:31" s="426" customFormat="1" ht="12">
      <c r="A154" s="428"/>
      <c r="B154" s="429">
        <v>151</v>
      </c>
      <c r="C154" s="430" t="s">
        <v>1728</v>
      </c>
      <c r="D154" s="429" t="s">
        <v>1245</v>
      </c>
      <c r="E154" s="428" t="s">
        <v>2909</v>
      </c>
      <c r="F154" s="435" t="s">
        <v>3201</v>
      </c>
      <c r="G154" s="431"/>
      <c r="H154" s="431"/>
      <c r="I154" s="431"/>
      <c r="J154" s="431"/>
      <c r="K154" s="431"/>
      <c r="L154" s="431"/>
      <c r="M154" s="431"/>
      <c r="N154" s="431"/>
      <c r="O154" s="431"/>
      <c r="P154" s="432"/>
      <c r="Q154" s="431"/>
      <c r="R154" s="431"/>
      <c r="S154" s="431"/>
      <c r="T154" s="431"/>
      <c r="U154" s="431"/>
      <c r="V154" s="432"/>
      <c r="W154" s="431"/>
      <c r="X154" s="431"/>
      <c r="Y154" s="431"/>
      <c r="Z154" s="431"/>
      <c r="AA154" s="431"/>
      <c r="AB154" s="431"/>
      <c r="AC154" s="431"/>
      <c r="AD154" s="431"/>
      <c r="AE154" s="431" t="s">
        <v>2905</v>
      </c>
    </row>
    <row r="155" spans="1:31" s="426" customFormat="1" ht="12">
      <c r="A155" s="432"/>
      <c r="B155" s="429">
        <v>152</v>
      </c>
      <c r="C155" s="436" t="s">
        <v>1729</v>
      </c>
      <c r="D155" s="432" t="s">
        <v>1246</v>
      </c>
      <c r="E155" s="431" t="s">
        <v>3202</v>
      </c>
      <c r="F155" s="434" t="s">
        <v>3200</v>
      </c>
      <c r="G155" s="431"/>
      <c r="H155" s="431"/>
      <c r="I155" s="431"/>
      <c r="J155" s="437"/>
      <c r="K155" s="431"/>
      <c r="L155" s="431"/>
      <c r="M155" s="431"/>
      <c r="N155" s="431"/>
      <c r="O155" s="431"/>
      <c r="P155" s="432"/>
      <c r="Q155" s="431"/>
      <c r="R155" s="431"/>
      <c r="S155" s="431"/>
      <c r="T155" s="431"/>
      <c r="U155" s="431"/>
      <c r="V155" s="432"/>
      <c r="W155" s="431"/>
      <c r="X155" s="431"/>
      <c r="Y155" s="431"/>
      <c r="Z155" s="431"/>
      <c r="AA155" s="431"/>
      <c r="AB155" s="431"/>
      <c r="AC155" s="437"/>
      <c r="AD155" s="431"/>
      <c r="AE155" s="431"/>
    </row>
    <row r="156" spans="1:31" s="426" customFormat="1" ht="12">
      <c r="A156" s="428"/>
      <c r="B156" s="429">
        <v>153</v>
      </c>
      <c r="C156" s="430" t="s">
        <v>1730</v>
      </c>
      <c r="D156" s="429" t="s">
        <v>1245</v>
      </c>
      <c r="E156" s="428" t="s">
        <v>2909</v>
      </c>
      <c r="F156" s="428"/>
      <c r="G156" s="431" t="s">
        <v>2906</v>
      </c>
      <c r="H156" s="431"/>
      <c r="I156" s="431"/>
      <c r="J156" s="431"/>
      <c r="K156" s="431"/>
      <c r="L156" s="431"/>
      <c r="M156" s="431"/>
      <c r="N156" s="431" t="s">
        <v>2906</v>
      </c>
      <c r="O156" s="431"/>
      <c r="P156" s="432"/>
      <c r="Q156" s="431"/>
      <c r="R156" s="431"/>
      <c r="S156" s="431"/>
      <c r="T156" s="431"/>
      <c r="U156" s="431"/>
      <c r="V156" s="432"/>
      <c r="W156" s="431"/>
      <c r="X156" s="431"/>
      <c r="Y156" s="431"/>
      <c r="Z156" s="431"/>
      <c r="AA156" s="431"/>
      <c r="AB156" s="431" t="s">
        <v>2904</v>
      </c>
      <c r="AC156" s="431"/>
      <c r="AD156" s="431"/>
      <c r="AE156" s="431" t="s">
        <v>2905</v>
      </c>
    </row>
    <row r="157" spans="1:31" s="426" customFormat="1" ht="12">
      <c r="A157" s="428"/>
      <c r="B157" s="429">
        <v>154</v>
      </c>
      <c r="C157" s="430" t="s">
        <v>1731</v>
      </c>
      <c r="D157" s="429" t="s">
        <v>1245</v>
      </c>
      <c r="E157" s="428" t="s">
        <v>2909</v>
      </c>
      <c r="F157" s="428"/>
      <c r="G157" s="431"/>
      <c r="H157" s="431"/>
      <c r="I157" s="431"/>
      <c r="J157" s="431"/>
      <c r="K157" s="431"/>
      <c r="L157" s="431"/>
      <c r="M157" s="431"/>
      <c r="N157" s="431"/>
      <c r="O157" s="431"/>
      <c r="P157" s="432"/>
      <c r="Q157" s="431"/>
      <c r="R157" s="431"/>
      <c r="S157" s="431"/>
      <c r="T157" s="431"/>
      <c r="U157" s="431"/>
      <c r="V157" s="432"/>
      <c r="W157" s="431"/>
      <c r="X157" s="431"/>
      <c r="Y157" s="431"/>
      <c r="Z157" s="431"/>
      <c r="AA157" s="431"/>
      <c r="AB157" s="431"/>
      <c r="AC157" s="431"/>
      <c r="AD157" s="431"/>
      <c r="AE157" s="431" t="s">
        <v>2905</v>
      </c>
    </row>
    <row r="158" spans="1:31" s="426" customFormat="1" ht="12">
      <c r="A158" s="428"/>
      <c r="B158" s="429">
        <v>155</v>
      </c>
      <c r="C158" s="430" t="s">
        <v>1732</v>
      </c>
      <c r="D158" s="429" t="s">
        <v>1246</v>
      </c>
      <c r="E158" s="428" t="s">
        <v>2909</v>
      </c>
      <c r="F158" s="434" t="s">
        <v>3200</v>
      </c>
      <c r="G158" s="431" t="s">
        <v>2906</v>
      </c>
      <c r="H158" s="431"/>
      <c r="I158" s="431"/>
      <c r="J158" s="431"/>
      <c r="K158" s="431"/>
      <c r="L158" s="431"/>
      <c r="M158" s="431"/>
      <c r="N158" s="431" t="s">
        <v>2906</v>
      </c>
      <c r="O158" s="431"/>
      <c r="P158" s="432"/>
      <c r="Q158" s="431"/>
      <c r="R158" s="431"/>
      <c r="S158" s="431"/>
      <c r="T158" s="431"/>
      <c r="U158" s="431"/>
      <c r="V158" s="432"/>
      <c r="W158" s="431"/>
      <c r="X158" s="431"/>
      <c r="Y158" s="431"/>
      <c r="Z158" s="431"/>
      <c r="AA158" s="431"/>
      <c r="AB158" s="431" t="s">
        <v>2907</v>
      </c>
      <c r="AC158" s="431"/>
      <c r="AD158" s="431"/>
      <c r="AE158" s="431" t="s">
        <v>2905</v>
      </c>
    </row>
    <row r="159" spans="1:31" s="426" customFormat="1" ht="12">
      <c r="A159" s="432"/>
      <c r="B159" s="429">
        <v>156</v>
      </c>
      <c r="C159" s="436" t="s">
        <v>1733</v>
      </c>
      <c r="D159" s="432" t="s">
        <v>1378</v>
      </c>
      <c r="E159" s="431" t="s">
        <v>3202</v>
      </c>
      <c r="F159" s="434" t="s">
        <v>3200</v>
      </c>
      <c r="G159" s="431"/>
      <c r="H159" s="431"/>
      <c r="I159" s="431"/>
      <c r="J159" s="437"/>
      <c r="K159" s="431"/>
      <c r="L159" s="431"/>
      <c r="M159" s="431"/>
      <c r="N159" s="431"/>
      <c r="O159" s="431"/>
      <c r="P159" s="432"/>
      <c r="Q159" s="431"/>
      <c r="R159" s="431"/>
      <c r="S159" s="431"/>
      <c r="T159" s="431"/>
      <c r="U159" s="431"/>
      <c r="V159" s="432"/>
      <c r="W159" s="431"/>
      <c r="X159" s="431"/>
      <c r="Y159" s="431"/>
      <c r="Z159" s="431"/>
      <c r="AA159" s="431"/>
      <c r="AB159" s="431"/>
      <c r="AC159" s="437"/>
      <c r="AD159" s="431"/>
      <c r="AE159" s="431"/>
    </row>
    <row r="160" spans="1:31" s="426" customFormat="1" ht="12">
      <c r="A160" s="428"/>
      <c r="B160" s="429">
        <v>157</v>
      </c>
      <c r="C160" s="430" t="s">
        <v>1734</v>
      </c>
      <c r="D160" s="429" t="s">
        <v>1245</v>
      </c>
      <c r="E160" s="428" t="s">
        <v>2909</v>
      </c>
      <c r="F160" s="434" t="s">
        <v>3200</v>
      </c>
      <c r="G160" s="431"/>
      <c r="H160" s="431"/>
      <c r="I160" s="431"/>
      <c r="J160" s="431"/>
      <c r="K160" s="431"/>
      <c r="L160" s="431"/>
      <c r="M160" s="431"/>
      <c r="N160" s="431"/>
      <c r="O160" s="431"/>
      <c r="P160" s="432"/>
      <c r="Q160" s="431"/>
      <c r="R160" s="431"/>
      <c r="S160" s="431"/>
      <c r="T160" s="431"/>
      <c r="U160" s="431"/>
      <c r="V160" s="432"/>
      <c r="W160" s="431"/>
      <c r="X160" s="431"/>
      <c r="Y160" s="431"/>
      <c r="Z160" s="431"/>
      <c r="AA160" s="431"/>
      <c r="AB160" s="431" t="s">
        <v>2904</v>
      </c>
      <c r="AC160" s="431"/>
      <c r="AD160" s="431"/>
      <c r="AE160" s="431" t="s">
        <v>2905</v>
      </c>
    </row>
    <row r="161" spans="1:31" s="426" customFormat="1" ht="12">
      <c r="A161" s="428"/>
      <c r="B161" s="429">
        <v>158</v>
      </c>
      <c r="C161" s="430" t="s">
        <v>1735</v>
      </c>
      <c r="D161" s="429" t="s">
        <v>1243</v>
      </c>
      <c r="E161" s="428" t="s">
        <v>2909</v>
      </c>
      <c r="F161" s="428"/>
      <c r="G161" s="431"/>
      <c r="H161" s="431"/>
      <c r="I161" s="431"/>
      <c r="J161" s="431"/>
      <c r="K161" s="431"/>
      <c r="L161" s="431"/>
      <c r="M161" s="431"/>
      <c r="N161" s="431"/>
      <c r="O161" s="431"/>
      <c r="P161" s="432"/>
      <c r="Q161" s="431"/>
      <c r="R161" s="431"/>
      <c r="S161" s="431"/>
      <c r="T161" s="431"/>
      <c r="U161" s="431"/>
      <c r="V161" s="432"/>
      <c r="W161" s="431"/>
      <c r="X161" s="431"/>
      <c r="Y161" s="431"/>
      <c r="Z161" s="431"/>
      <c r="AA161" s="431"/>
      <c r="AB161" s="431" t="s">
        <v>2904</v>
      </c>
      <c r="AC161" s="431"/>
      <c r="AD161" s="431"/>
      <c r="AE161" s="431" t="s">
        <v>2917</v>
      </c>
    </row>
    <row r="162" spans="1:31" s="426" customFormat="1" ht="12">
      <c r="A162" s="428"/>
      <c r="B162" s="429">
        <v>159</v>
      </c>
      <c r="C162" s="430" t="s">
        <v>1736</v>
      </c>
      <c r="D162" s="429" t="s">
        <v>1246</v>
      </c>
      <c r="E162" s="428" t="s">
        <v>2909</v>
      </c>
      <c r="F162" s="435" t="s">
        <v>3201</v>
      </c>
      <c r="G162" s="431"/>
      <c r="H162" s="431"/>
      <c r="I162" s="431"/>
      <c r="J162" s="431"/>
      <c r="K162" s="431"/>
      <c r="L162" s="431"/>
      <c r="M162" s="431"/>
      <c r="N162" s="431"/>
      <c r="O162" s="431"/>
      <c r="P162" s="432"/>
      <c r="Q162" s="431"/>
      <c r="R162" s="431"/>
      <c r="S162" s="431"/>
      <c r="T162" s="431"/>
      <c r="U162" s="431"/>
      <c r="V162" s="432"/>
      <c r="W162" s="431"/>
      <c r="X162" s="431"/>
      <c r="Y162" s="431"/>
      <c r="Z162" s="431"/>
      <c r="AA162" s="431"/>
      <c r="AB162" s="431" t="s">
        <v>2907</v>
      </c>
      <c r="AC162" s="431"/>
      <c r="AD162" s="431"/>
      <c r="AE162" s="431" t="s">
        <v>2905</v>
      </c>
    </row>
    <row r="163" spans="1:31" s="426" customFormat="1" ht="12">
      <c r="A163" s="428"/>
      <c r="B163" s="429">
        <v>160</v>
      </c>
      <c r="C163" s="430" t="s">
        <v>1737</v>
      </c>
      <c r="D163" s="429" t="s">
        <v>1245</v>
      </c>
      <c r="E163" s="428" t="s">
        <v>2909</v>
      </c>
      <c r="F163" s="428"/>
      <c r="G163" s="431"/>
      <c r="H163" s="431"/>
      <c r="I163" s="431"/>
      <c r="J163" s="431"/>
      <c r="K163" s="431"/>
      <c r="L163" s="431"/>
      <c r="M163" s="431"/>
      <c r="N163" s="431"/>
      <c r="O163" s="431"/>
      <c r="P163" s="432"/>
      <c r="Q163" s="431"/>
      <c r="R163" s="431"/>
      <c r="S163" s="431"/>
      <c r="T163" s="431"/>
      <c r="U163" s="431"/>
      <c r="V163" s="432"/>
      <c r="W163" s="431"/>
      <c r="X163" s="431"/>
      <c r="Y163" s="431"/>
      <c r="Z163" s="431"/>
      <c r="AA163" s="431"/>
      <c r="AB163" s="431" t="s">
        <v>2904</v>
      </c>
      <c r="AC163" s="431"/>
      <c r="AD163" s="431"/>
      <c r="AE163" s="431" t="s">
        <v>2905</v>
      </c>
    </row>
    <row r="164" spans="1:31" s="426" customFormat="1" ht="12">
      <c r="A164" s="428"/>
      <c r="B164" s="429">
        <v>161</v>
      </c>
      <c r="C164" s="430" t="s">
        <v>1738</v>
      </c>
      <c r="D164" s="429" t="s">
        <v>1245</v>
      </c>
      <c r="E164" s="428" t="s">
        <v>2909</v>
      </c>
      <c r="F164" s="434" t="s">
        <v>3200</v>
      </c>
      <c r="G164" s="431" t="s">
        <v>2906</v>
      </c>
      <c r="H164" s="431"/>
      <c r="I164" s="431"/>
      <c r="J164" s="431"/>
      <c r="K164" s="431"/>
      <c r="L164" s="431"/>
      <c r="M164" s="431"/>
      <c r="N164" s="431" t="s">
        <v>2906</v>
      </c>
      <c r="O164" s="431"/>
      <c r="P164" s="432"/>
      <c r="Q164" s="431"/>
      <c r="R164" s="431"/>
      <c r="S164" s="431"/>
      <c r="T164" s="431"/>
      <c r="U164" s="431"/>
      <c r="V164" s="432"/>
      <c r="W164" s="431"/>
      <c r="X164" s="431"/>
      <c r="Y164" s="431"/>
      <c r="Z164" s="431"/>
      <c r="AA164" s="431"/>
      <c r="AB164" s="431"/>
      <c r="AC164" s="431"/>
      <c r="AD164" s="431"/>
      <c r="AE164" s="431" t="s">
        <v>2905</v>
      </c>
    </row>
    <row r="165" spans="1:31" s="426" customFormat="1" ht="12">
      <c r="A165" s="428"/>
      <c r="B165" s="429">
        <v>162</v>
      </c>
      <c r="C165" s="430" t="s">
        <v>1739</v>
      </c>
      <c r="D165" s="429" t="s">
        <v>1378</v>
      </c>
      <c r="E165" s="428" t="s">
        <v>2909</v>
      </c>
      <c r="F165" s="428"/>
      <c r="G165" s="431"/>
      <c r="H165" s="431"/>
      <c r="I165" s="431"/>
      <c r="J165" s="431"/>
      <c r="K165" s="431"/>
      <c r="L165" s="431"/>
      <c r="M165" s="431"/>
      <c r="N165" s="431"/>
      <c r="O165" s="431"/>
      <c r="P165" s="432"/>
      <c r="Q165" s="431"/>
      <c r="R165" s="431"/>
      <c r="S165" s="431"/>
      <c r="T165" s="431"/>
      <c r="U165" s="431"/>
      <c r="V165" s="432"/>
      <c r="W165" s="431"/>
      <c r="X165" s="431"/>
      <c r="Y165" s="431"/>
      <c r="Z165" s="431"/>
      <c r="AA165" s="431"/>
      <c r="AB165" s="431"/>
      <c r="AC165" s="431"/>
      <c r="AD165" s="431"/>
      <c r="AE165" s="431" t="s">
        <v>2905</v>
      </c>
    </row>
    <row r="166" spans="1:31" s="426" customFormat="1" ht="12">
      <c r="A166" s="428"/>
      <c r="B166" s="429">
        <v>163</v>
      </c>
      <c r="C166" s="430" t="s">
        <v>1740</v>
      </c>
      <c r="D166" s="429" t="s">
        <v>1245</v>
      </c>
      <c r="E166" s="428" t="s">
        <v>2902</v>
      </c>
      <c r="F166" s="435" t="s">
        <v>3201</v>
      </c>
      <c r="G166" s="431"/>
      <c r="H166" s="431"/>
      <c r="I166" s="431"/>
      <c r="J166" s="431"/>
      <c r="K166" s="431"/>
      <c r="L166" s="431"/>
      <c r="M166" s="431"/>
      <c r="N166" s="431"/>
      <c r="O166" s="433"/>
      <c r="P166" s="432"/>
      <c r="Q166" s="431"/>
      <c r="R166" s="433"/>
      <c r="S166" s="431"/>
      <c r="T166" s="431"/>
      <c r="U166" s="431"/>
      <c r="V166" s="432"/>
      <c r="W166" s="431"/>
      <c r="X166" s="431"/>
      <c r="Y166" s="431"/>
      <c r="Z166" s="431"/>
      <c r="AA166" s="431"/>
      <c r="AB166" s="431"/>
      <c r="AC166" s="431"/>
      <c r="AD166" s="431"/>
      <c r="AE166" s="431" t="s">
        <v>2905</v>
      </c>
    </row>
    <row r="167" spans="1:31" s="426" customFormat="1" ht="12">
      <c r="A167" s="428"/>
      <c r="B167" s="429">
        <v>164</v>
      </c>
      <c r="C167" s="430" t="s">
        <v>1741</v>
      </c>
      <c r="D167" s="429" t="s">
        <v>1244</v>
      </c>
      <c r="E167" s="428" t="s">
        <v>2909</v>
      </c>
      <c r="F167" s="428"/>
      <c r="G167" s="431" t="s">
        <v>2903</v>
      </c>
      <c r="H167" s="431"/>
      <c r="I167" s="431"/>
      <c r="J167" s="431"/>
      <c r="K167" s="431"/>
      <c r="L167" s="431"/>
      <c r="M167" s="431"/>
      <c r="N167" s="431" t="s">
        <v>2903</v>
      </c>
      <c r="O167" s="431"/>
      <c r="P167" s="432"/>
      <c r="Q167" s="431"/>
      <c r="R167" s="431"/>
      <c r="S167" s="431"/>
      <c r="T167" s="431"/>
      <c r="U167" s="431"/>
      <c r="V167" s="432"/>
      <c r="W167" s="431"/>
      <c r="X167" s="431"/>
      <c r="Y167" s="431"/>
      <c r="Z167" s="431"/>
      <c r="AA167" s="431"/>
      <c r="AB167" s="431" t="s">
        <v>2904</v>
      </c>
      <c r="AC167" s="431"/>
      <c r="AD167" s="431"/>
      <c r="AE167" s="431"/>
    </row>
    <row r="168" spans="1:31" s="426" customFormat="1" ht="12">
      <c r="A168" s="428"/>
      <c r="B168" s="429">
        <v>165</v>
      </c>
      <c r="C168" s="430" t="s">
        <v>1742</v>
      </c>
      <c r="D168" s="429" t="s">
        <v>1243</v>
      </c>
      <c r="E168" s="428" t="s">
        <v>2909</v>
      </c>
      <c r="F168" s="428"/>
      <c r="G168" s="431" t="s">
        <v>2906</v>
      </c>
      <c r="H168" s="431"/>
      <c r="I168" s="431"/>
      <c r="J168" s="431"/>
      <c r="K168" s="431"/>
      <c r="L168" s="431"/>
      <c r="M168" s="431"/>
      <c r="N168" s="431" t="s">
        <v>2906</v>
      </c>
      <c r="O168" s="431"/>
      <c r="P168" s="432"/>
      <c r="Q168" s="431"/>
      <c r="R168" s="431"/>
      <c r="S168" s="431"/>
      <c r="T168" s="431"/>
      <c r="U168" s="431"/>
      <c r="V168" s="432"/>
      <c r="W168" s="431"/>
      <c r="X168" s="431"/>
      <c r="Y168" s="431"/>
      <c r="Z168" s="431"/>
      <c r="AA168" s="431"/>
      <c r="AB168" s="431" t="s">
        <v>2907</v>
      </c>
      <c r="AC168" s="431"/>
      <c r="AD168" s="431"/>
      <c r="AE168" s="431"/>
    </row>
    <row r="169" spans="1:31" s="426" customFormat="1" ht="12">
      <c r="A169" s="428"/>
      <c r="B169" s="429">
        <v>166</v>
      </c>
      <c r="C169" s="430" t="s">
        <v>1743</v>
      </c>
      <c r="D169" s="429" t="s">
        <v>1243</v>
      </c>
      <c r="E169" s="428" t="s">
        <v>2909</v>
      </c>
      <c r="F169" s="428"/>
      <c r="G169" s="431" t="s">
        <v>2906</v>
      </c>
      <c r="H169" s="431"/>
      <c r="I169" s="431"/>
      <c r="J169" s="431"/>
      <c r="K169" s="431"/>
      <c r="L169" s="431"/>
      <c r="M169" s="431"/>
      <c r="N169" s="431" t="s">
        <v>2906</v>
      </c>
      <c r="O169" s="431"/>
      <c r="P169" s="432"/>
      <c r="Q169" s="431"/>
      <c r="R169" s="431"/>
      <c r="S169" s="431"/>
      <c r="T169" s="431"/>
      <c r="U169" s="431"/>
      <c r="V169" s="432"/>
      <c r="W169" s="431"/>
      <c r="X169" s="431"/>
      <c r="Y169" s="431"/>
      <c r="Z169" s="431"/>
      <c r="AA169" s="431"/>
      <c r="AB169" s="431" t="s">
        <v>2907</v>
      </c>
      <c r="AC169" s="431"/>
      <c r="AD169" s="431"/>
      <c r="AE169" s="431"/>
    </row>
    <row r="170" spans="1:31" s="426" customFormat="1" ht="12">
      <c r="A170" s="428"/>
      <c r="B170" s="429">
        <v>167</v>
      </c>
      <c r="C170" s="430" t="s">
        <v>1745</v>
      </c>
      <c r="D170" s="429" t="s">
        <v>1244</v>
      </c>
      <c r="E170" s="428" t="s">
        <v>2909</v>
      </c>
      <c r="F170" s="428"/>
      <c r="G170" s="431" t="s">
        <v>2903</v>
      </c>
      <c r="H170" s="431"/>
      <c r="I170" s="431"/>
      <c r="J170" s="431"/>
      <c r="K170" s="431"/>
      <c r="L170" s="431"/>
      <c r="M170" s="431"/>
      <c r="N170" s="431" t="s">
        <v>2903</v>
      </c>
      <c r="O170" s="431"/>
      <c r="P170" s="432"/>
      <c r="Q170" s="431"/>
      <c r="R170" s="431"/>
      <c r="S170" s="431"/>
      <c r="T170" s="431"/>
      <c r="U170" s="431"/>
      <c r="V170" s="432"/>
      <c r="W170" s="431"/>
      <c r="X170" s="431"/>
      <c r="Y170" s="431"/>
      <c r="Z170" s="431"/>
      <c r="AA170" s="431"/>
      <c r="AB170" s="431" t="s">
        <v>2904</v>
      </c>
      <c r="AC170" s="431"/>
      <c r="AD170" s="431"/>
      <c r="AE170" s="431"/>
    </row>
    <row r="171" spans="1:31" s="426" customFormat="1" ht="12">
      <c r="A171" s="428"/>
      <c r="B171" s="429">
        <v>168</v>
      </c>
      <c r="C171" s="430" t="s">
        <v>1746</v>
      </c>
      <c r="D171" s="429" t="s">
        <v>1243</v>
      </c>
      <c r="E171" s="428" t="s">
        <v>2909</v>
      </c>
      <c r="F171" s="428"/>
      <c r="G171" s="431" t="s">
        <v>2906</v>
      </c>
      <c r="H171" s="431"/>
      <c r="I171" s="431"/>
      <c r="J171" s="431"/>
      <c r="K171" s="431"/>
      <c r="L171" s="431"/>
      <c r="M171" s="431"/>
      <c r="N171" s="431" t="s">
        <v>2906</v>
      </c>
      <c r="O171" s="431"/>
      <c r="P171" s="432"/>
      <c r="Q171" s="431"/>
      <c r="R171" s="431"/>
      <c r="S171" s="431"/>
      <c r="T171" s="431"/>
      <c r="U171" s="431"/>
      <c r="V171" s="432"/>
      <c r="W171" s="431"/>
      <c r="X171" s="431"/>
      <c r="Y171" s="431"/>
      <c r="Z171" s="431"/>
      <c r="AA171" s="431"/>
      <c r="AB171" s="431" t="s">
        <v>2904</v>
      </c>
      <c r="AC171" s="431"/>
      <c r="AD171" s="431"/>
      <c r="AE171" s="431"/>
    </row>
    <row r="172" spans="1:31" s="426" customFormat="1" ht="12">
      <c r="A172" s="428"/>
      <c r="B172" s="429">
        <v>169</v>
      </c>
      <c r="C172" s="430" t="s">
        <v>1747</v>
      </c>
      <c r="D172" s="429" t="s">
        <v>1243</v>
      </c>
      <c r="E172" s="428" t="s">
        <v>2909</v>
      </c>
      <c r="F172" s="428"/>
      <c r="G172" s="431"/>
      <c r="H172" s="431"/>
      <c r="I172" s="431"/>
      <c r="J172" s="431"/>
      <c r="K172" s="431"/>
      <c r="L172" s="431"/>
      <c r="M172" s="431"/>
      <c r="N172" s="431"/>
      <c r="O172" s="431"/>
      <c r="P172" s="432"/>
      <c r="Q172" s="431"/>
      <c r="R172" s="431"/>
      <c r="S172" s="431"/>
      <c r="T172" s="431"/>
      <c r="U172" s="431"/>
      <c r="V172" s="432"/>
      <c r="W172" s="431"/>
      <c r="X172" s="431"/>
      <c r="Y172" s="431"/>
      <c r="Z172" s="431"/>
      <c r="AA172" s="431"/>
      <c r="AB172" s="431" t="s">
        <v>2907</v>
      </c>
      <c r="AC172" s="431"/>
      <c r="AD172" s="431"/>
      <c r="AE172" s="431" t="s">
        <v>2905</v>
      </c>
    </row>
    <row r="173" spans="1:31" s="426" customFormat="1" ht="12">
      <c r="A173" s="432"/>
      <c r="B173" s="429">
        <v>170</v>
      </c>
      <c r="C173" s="436" t="s">
        <v>1748</v>
      </c>
      <c r="D173" s="432" t="s">
        <v>1246</v>
      </c>
      <c r="E173" s="431" t="s">
        <v>3202</v>
      </c>
      <c r="F173" s="435" t="s">
        <v>3201</v>
      </c>
      <c r="G173" s="431"/>
      <c r="H173" s="431"/>
      <c r="I173" s="431"/>
      <c r="J173" s="437"/>
      <c r="K173" s="431"/>
      <c r="L173" s="431"/>
      <c r="M173" s="431"/>
      <c r="N173" s="431"/>
      <c r="O173" s="431"/>
      <c r="P173" s="432"/>
      <c r="Q173" s="431"/>
      <c r="R173" s="433"/>
      <c r="S173" s="431"/>
      <c r="T173" s="431"/>
      <c r="U173" s="431"/>
      <c r="V173" s="432"/>
      <c r="W173" s="431"/>
      <c r="X173" s="431"/>
      <c r="Y173" s="431"/>
      <c r="Z173" s="431"/>
      <c r="AA173" s="431"/>
      <c r="AB173" s="431"/>
      <c r="AC173" s="437"/>
      <c r="AD173" s="431"/>
      <c r="AE173" s="431"/>
    </row>
    <row r="174" spans="1:31" s="426" customFormat="1" ht="12">
      <c r="A174" s="428"/>
      <c r="B174" s="429">
        <v>171</v>
      </c>
      <c r="C174" s="430" t="s">
        <v>1749</v>
      </c>
      <c r="D174" s="429" t="s">
        <v>1378</v>
      </c>
      <c r="E174" s="428" t="s">
        <v>2909</v>
      </c>
      <c r="F174" s="428"/>
      <c r="G174" s="431"/>
      <c r="H174" s="431"/>
      <c r="I174" s="431"/>
      <c r="J174" s="431"/>
      <c r="K174" s="431"/>
      <c r="L174" s="431"/>
      <c r="M174" s="431"/>
      <c r="N174" s="431"/>
      <c r="O174" s="431"/>
      <c r="P174" s="432"/>
      <c r="Q174" s="431"/>
      <c r="R174" s="431"/>
      <c r="S174" s="431"/>
      <c r="T174" s="431"/>
      <c r="U174" s="431"/>
      <c r="V174" s="432"/>
      <c r="W174" s="431"/>
      <c r="X174" s="431"/>
      <c r="Y174" s="431"/>
      <c r="Z174" s="431"/>
      <c r="AA174" s="431"/>
      <c r="AB174" s="431"/>
      <c r="AC174" s="431"/>
      <c r="AD174" s="431"/>
      <c r="AE174" s="431" t="s">
        <v>2917</v>
      </c>
    </row>
    <row r="175" spans="1:31" s="426" customFormat="1" ht="12">
      <c r="A175" s="428"/>
      <c r="B175" s="429">
        <v>172</v>
      </c>
      <c r="C175" s="430" t="s">
        <v>1750</v>
      </c>
      <c r="D175" s="429" t="s">
        <v>1243</v>
      </c>
      <c r="E175" s="428" t="s">
        <v>2909</v>
      </c>
      <c r="F175" s="434" t="s">
        <v>3200</v>
      </c>
      <c r="G175" s="431"/>
      <c r="H175" s="431"/>
      <c r="I175" s="431"/>
      <c r="J175" s="431"/>
      <c r="K175" s="431"/>
      <c r="L175" s="431"/>
      <c r="M175" s="431"/>
      <c r="N175" s="431"/>
      <c r="O175" s="431"/>
      <c r="P175" s="432"/>
      <c r="Q175" s="431"/>
      <c r="R175" s="431"/>
      <c r="S175" s="431"/>
      <c r="T175" s="431"/>
      <c r="U175" s="431"/>
      <c r="V175" s="432"/>
      <c r="W175" s="431"/>
      <c r="X175" s="431"/>
      <c r="Y175" s="431"/>
      <c r="Z175" s="431"/>
      <c r="AA175" s="431"/>
      <c r="AB175" s="431" t="s">
        <v>2907</v>
      </c>
      <c r="AC175" s="431"/>
      <c r="AD175" s="431"/>
      <c r="AE175" s="431" t="s">
        <v>2905</v>
      </c>
    </row>
    <row r="176" spans="1:31" s="426" customFormat="1" ht="12">
      <c r="A176" s="428"/>
      <c r="B176" s="429">
        <v>173</v>
      </c>
      <c r="C176" s="430" t="s">
        <v>1751</v>
      </c>
      <c r="D176" s="429" t="s">
        <v>1246</v>
      </c>
      <c r="E176" s="428" t="s">
        <v>2909</v>
      </c>
      <c r="F176" s="434" t="s">
        <v>3200</v>
      </c>
      <c r="G176" s="431"/>
      <c r="H176" s="431"/>
      <c r="I176" s="431"/>
      <c r="J176" s="431"/>
      <c r="K176" s="431"/>
      <c r="L176" s="431"/>
      <c r="M176" s="431"/>
      <c r="N176" s="431"/>
      <c r="O176" s="431"/>
      <c r="P176" s="432"/>
      <c r="Q176" s="431"/>
      <c r="R176" s="431"/>
      <c r="S176" s="431"/>
      <c r="T176" s="431"/>
      <c r="U176" s="431"/>
      <c r="V176" s="432"/>
      <c r="W176" s="431"/>
      <c r="X176" s="431"/>
      <c r="Y176" s="431"/>
      <c r="Z176" s="431"/>
      <c r="AA176" s="431"/>
      <c r="AB176" s="431" t="s">
        <v>2907</v>
      </c>
      <c r="AC176" s="431"/>
      <c r="AD176" s="431"/>
      <c r="AE176" s="431" t="s">
        <v>2917</v>
      </c>
    </row>
    <row r="177" spans="1:31" s="426" customFormat="1" ht="12">
      <c r="A177" s="428"/>
      <c r="B177" s="429">
        <v>174</v>
      </c>
      <c r="C177" s="430" t="s">
        <v>1752</v>
      </c>
      <c r="D177" s="429" t="s">
        <v>1243</v>
      </c>
      <c r="E177" s="428" t="s">
        <v>2909</v>
      </c>
      <c r="F177" s="434" t="s">
        <v>3200</v>
      </c>
      <c r="G177" s="431" t="s">
        <v>2908</v>
      </c>
      <c r="H177" s="431"/>
      <c r="I177" s="431"/>
      <c r="J177" s="431"/>
      <c r="K177" s="431"/>
      <c r="L177" s="431"/>
      <c r="M177" s="431"/>
      <c r="N177" s="431" t="s">
        <v>2908</v>
      </c>
      <c r="O177" s="431"/>
      <c r="P177" s="432"/>
      <c r="Q177" s="431"/>
      <c r="R177" s="431"/>
      <c r="S177" s="431"/>
      <c r="T177" s="431"/>
      <c r="U177" s="431"/>
      <c r="V177" s="432"/>
      <c r="W177" s="431"/>
      <c r="X177" s="431"/>
      <c r="Y177" s="431"/>
      <c r="Z177" s="431"/>
      <c r="AA177" s="431"/>
      <c r="AB177" s="431" t="s">
        <v>2907</v>
      </c>
      <c r="AC177" s="431"/>
      <c r="AD177" s="431"/>
      <c r="AE177" s="431" t="s">
        <v>2905</v>
      </c>
    </row>
    <row r="178" spans="1:31" s="426" customFormat="1" ht="12">
      <c r="A178" s="428"/>
      <c r="B178" s="429">
        <v>175</v>
      </c>
      <c r="C178" s="430" t="s">
        <v>1755</v>
      </c>
      <c r="D178" s="429" t="s">
        <v>1246</v>
      </c>
      <c r="E178" s="428" t="s">
        <v>2909</v>
      </c>
      <c r="F178" s="435" t="s">
        <v>3201</v>
      </c>
      <c r="G178" s="431" t="s">
        <v>2906</v>
      </c>
      <c r="H178" s="431"/>
      <c r="I178" s="431"/>
      <c r="J178" s="431"/>
      <c r="K178" s="431"/>
      <c r="L178" s="431"/>
      <c r="M178" s="431"/>
      <c r="N178" s="431" t="s">
        <v>2906</v>
      </c>
      <c r="O178" s="431"/>
      <c r="P178" s="432"/>
      <c r="Q178" s="431"/>
      <c r="R178" s="431"/>
      <c r="S178" s="431"/>
      <c r="T178" s="431"/>
      <c r="U178" s="431"/>
      <c r="V178" s="432"/>
      <c r="W178" s="431"/>
      <c r="X178" s="431"/>
      <c r="Y178" s="431"/>
      <c r="Z178" s="431"/>
      <c r="AA178" s="431"/>
      <c r="AB178" s="431" t="s">
        <v>2904</v>
      </c>
      <c r="AC178" s="431"/>
      <c r="AD178" s="431"/>
      <c r="AE178" s="431" t="s">
        <v>2905</v>
      </c>
    </row>
    <row r="179" spans="1:31" s="426" customFormat="1" ht="12">
      <c r="A179" s="428"/>
      <c r="B179" s="429">
        <v>176</v>
      </c>
      <c r="C179" s="430" t="s">
        <v>1756</v>
      </c>
      <c r="D179" s="429" t="s">
        <v>1378</v>
      </c>
      <c r="E179" s="428" t="s">
        <v>2909</v>
      </c>
      <c r="F179" s="428"/>
      <c r="G179" s="431" t="s">
        <v>2906</v>
      </c>
      <c r="H179" s="431"/>
      <c r="I179" s="431"/>
      <c r="J179" s="431"/>
      <c r="K179" s="431"/>
      <c r="L179" s="431"/>
      <c r="M179" s="431"/>
      <c r="N179" s="431" t="s">
        <v>2906</v>
      </c>
      <c r="O179" s="431"/>
      <c r="P179" s="432"/>
      <c r="Q179" s="431"/>
      <c r="R179" s="431"/>
      <c r="S179" s="431"/>
      <c r="T179" s="431"/>
      <c r="U179" s="431"/>
      <c r="V179" s="432"/>
      <c r="W179" s="431"/>
      <c r="X179" s="431"/>
      <c r="Y179" s="431"/>
      <c r="Z179" s="431"/>
      <c r="AA179" s="431"/>
      <c r="AB179" s="431"/>
      <c r="AC179" s="431"/>
      <c r="AD179" s="431"/>
      <c r="AE179" s="431" t="s">
        <v>2917</v>
      </c>
    </row>
    <row r="180" spans="1:31" s="426" customFormat="1" ht="12">
      <c r="A180" s="432"/>
      <c r="B180" s="429">
        <v>177</v>
      </c>
      <c r="C180" s="436" t="s">
        <v>1757</v>
      </c>
      <c r="D180" s="432" t="s">
        <v>1246</v>
      </c>
      <c r="E180" s="431" t="s">
        <v>3202</v>
      </c>
      <c r="F180" s="434" t="s">
        <v>3200</v>
      </c>
      <c r="G180" s="431"/>
      <c r="H180" s="431"/>
      <c r="I180" s="431"/>
      <c r="J180" s="437"/>
      <c r="K180" s="431"/>
      <c r="L180" s="431"/>
      <c r="M180" s="431"/>
      <c r="N180" s="431"/>
      <c r="O180" s="431"/>
      <c r="P180" s="432"/>
      <c r="Q180" s="431"/>
      <c r="R180" s="431"/>
      <c r="S180" s="431"/>
      <c r="T180" s="431"/>
      <c r="U180" s="431"/>
      <c r="V180" s="432"/>
      <c r="W180" s="431"/>
      <c r="X180" s="431"/>
      <c r="Y180" s="431"/>
      <c r="Z180" s="431"/>
      <c r="AA180" s="431"/>
      <c r="AB180" s="431"/>
      <c r="AC180" s="437"/>
      <c r="AD180" s="431"/>
      <c r="AE180" s="431"/>
    </row>
    <row r="181" spans="1:31" s="426" customFormat="1" ht="12">
      <c r="A181" s="428"/>
      <c r="B181" s="429">
        <v>178</v>
      </c>
      <c r="C181" s="430" t="s">
        <v>1758</v>
      </c>
      <c r="D181" s="429" t="s">
        <v>1378</v>
      </c>
      <c r="E181" s="428" t="s">
        <v>2909</v>
      </c>
      <c r="F181" s="428"/>
      <c r="G181" s="431"/>
      <c r="H181" s="431"/>
      <c r="I181" s="431"/>
      <c r="J181" s="431"/>
      <c r="K181" s="431"/>
      <c r="L181" s="431"/>
      <c r="M181" s="431"/>
      <c r="N181" s="431"/>
      <c r="O181" s="431"/>
      <c r="P181" s="432"/>
      <c r="Q181" s="431"/>
      <c r="R181" s="431"/>
      <c r="S181" s="431"/>
      <c r="T181" s="431"/>
      <c r="U181" s="431"/>
      <c r="V181" s="432"/>
      <c r="W181" s="431"/>
      <c r="X181" s="431"/>
      <c r="Y181" s="431"/>
      <c r="Z181" s="431"/>
      <c r="AA181" s="431"/>
      <c r="AB181" s="431"/>
      <c r="AC181" s="431"/>
      <c r="AD181" s="431"/>
      <c r="AE181" s="431" t="s">
        <v>2917</v>
      </c>
    </row>
    <row r="182" spans="1:31" s="426" customFormat="1" ht="12">
      <c r="A182" s="432"/>
      <c r="B182" s="429">
        <v>179</v>
      </c>
      <c r="C182" s="436" t="s">
        <v>1759</v>
      </c>
      <c r="D182" s="432" t="s">
        <v>1246</v>
      </c>
      <c r="E182" s="431" t="s">
        <v>2888</v>
      </c>
      <c r="F182" s="434" t="s">
        <v>3200</v>
      </c>
      <c r="G182" s="431" t="s">
        <v>2906</v>
      </c>
      <c r="H182" s="431"/>
      <c r="I182" s="431"/>
      <c r="J182" s="437"/>
      <c r="K182" s="431"/>
      <c r="L182" s="431"/>
      <c r="M182" s="431"/>
      <c r="N182" s="431" t="s">
        <v>2906</v>
      </c>
      <c r="O182" s="431"/>
      <c r="P182" s="432"/>
      <c r="Q182" s="431"/>
      <c r="R182" s="431"/>
      <c r="S182" s="431"/>
      <c r="T182" s="431"/>
      <c r="U182" s="431"/>
      <c r="V182" s="432"/>
      <c r="W182" s="431"/>
      <c r="X182" s="431"/>
      <c r="Y182" s="431"/>
      <c r="Z182" s="431"/>
      <c r="AA182" s="431"/>
      <c r="AB182" s="431" t="s">
        <v>2904</v>
      </c>
      <c r="AC182" s="437"/>
      <c r="AD182" s="431"/>
      <c r="AE182" s="431" t="s">
        <v>2905</v>
      </c>
    </row>
    <row r="183" spans="1:31" s="426" customFormat="1" ht="12">
      <c r="A183" s="428"/>
      <c r="B183" s="429">
        <v>180</v>
      </c>
      <c r="C183" s="430" t="s">
        <v>1760</v>
      </c>
      <c r="D183" s="429" t="s">
        <v>1243</v>
      </c>
      <c r="E183" s="428" t="s">
        <v>2909</v>
      </c>
      <c r="F183" s="434" t="s">
        <v>3200</v>
      </c>
      <c r="G183" s="431"/>
      <c r="H183" s="431"/>
      <c r="I183" s="431"/>
      <c r="J183" s="431"/>
      <c r="K183" s="431"/>
      <c r="L183" s="431"/>
      <c r="M183" s="431"/>
      <c r="N183" s="431"/>
      <c r="O183" s="431"/>
      <c r="P183" s="432"/>
      <c r="Q183" s="431"/>
      <c r="R183" s="431"/>
      <c r="S183" s="431"/>
      <c r="T183" s="431"/>
      <c r="U183" s="431"/>
      <c r="V183" s="432"/>
      <c r="W183" s="431"/>
      <c r="X183" s="431"/>
      <c r="Y183" s="431"/>
      <c r="Z183" s="431"/>
      <c r="AA183" s="431"/>
      <c r="AB183" s="431" t="s">
        <v>2907</v>
      </c>
      <c r="AC183" s="431"/>
      <c r="AD183" s="431"/>
      <c r="AE183" s="431" t="s">
        <v>2905</v>
      </c>
    </row>
    <row r="184" spans="1:31" s="426" customFormat="1" ht="12">
      <c r="A184" s="428"/>
      <c r="B184" s="429">
        <v>181</v>
      </c>
      <c r="C184" s="430" t="s">
        <v>1761</v>
      </c>
      <c r="D184" s="429" t="s">
        <v>1246</v>
      </c>
      <c r="E184" s="428" t="s">
        <v>2909</v>
      </c>
      <c r="F184" s="434" t="s">
        <v>3200</v>
      </c>
      <c r="G184" s="431"/>
      <c r="H184" s="431"/>
      <c r="I184" s="431"/>
      <c r="J184" s="431"/>
      <c r="K184" s="431"/>
      <c r="L184" s="431"/>
      <c r="M184" s="431"/>
      <c r="N184" s="431"/>
      <c r="O184" s="431"/>
      <c r="P184" s="432"/>
      <c r="Q184" s="431"/>
      <c r="R184" s="431"/>
      <c r="S184" s="431"/>
      <c r="T184" s="431"/>
      <c r="U184" s="431"/>
      <c r="V184" s="432"/>
      <c r="W184" s="431"/>
      <c r="X184" s="431"/>
      <c r="Y184" s="431"/>
      <c r="Z184" s="431"/>
      <c r="AA184" s="431"/>
      <c r="AB184" s="431"/>
      <c r="AC184" s="431"/>
      <c r="AD184" s="431"/>
      <c r="AE184" s="431" t="s">
        <v>2905</v>
      </c>
    </row>
    <row r="185" spans="1:31" s="426" customFormat="1" ht="12">
      <c r="A185" s="428"/>
      <c r="B185" s="429">
        <v>182</v>
      </c>
      <c r="C185" s="430" t="s">
        <v>1762</v>
      </c>
      <c r="D185" s="429" t="s">
        <v>1246</v>
      </c>
      <c r="E185" s="428" t="s">
        <v>2902</v>
      </c>
      <c r="F185" s="434" t="s">
        <v>3200</v>
      </c>
      <c r="G185" s="431"/>
      <c r="H185" s="431"/>
      <c r="I185" s="431"/>
      <c r="J185" s="431"/>
      <c r="K185" s="431"/>
      <c r="L185" s="431"/>
      <c r="M185" s="431"/>
      <c r="N185" s="431"/>
      <c r="O185" s="433"/>
      <c r="P185" s="432"/>
      <c r="Q185" s="431"/>
      <c r="R185" s="433"/>
      <c r="S185" s="431"/>
      <c r="T185" s="431"/>
      <c r="U185" s="431"/>
      <c r="V185" s="432"/>
      <c r="W185" s="431"/>
      <c r="X185" s="431"/>
      <c r="Y185" s="431"/>
      <c r="Z185" s="431"/>
      <c r="AA185" s="431"/>
      <c r="AB185" s="431"/>
      <c r="AC185" s="431"/>
      <c r="AD185" s="431"/>
      <c r="AE185" s="431" t="s">
        <v>2905</v>
      </c>
    </row>
    <row r="186" spans="1:31" s="426" customFormat="1" ht="12">
      <c r="A186" s="428"/>
      <c r="B186" s="429">
        <v>183</v>
      </c>
      <c r="C186" s="430" t="s">
        <v>1763</v>
      </c>
      <c r="D186" s="429" t="s">
        <v>1245</v>
      </c>
      <c r="E186" s="428" t="s">
        <v>2909</v>
      </c>
      <c r="F186" s="434" t="s">
        <v>3200</v>
      </c>
      <c r="G186" s="431" t="s">
        <v>2906</v>
      </c>
      <c r="H186" s="431"/>
      <c r="I186" s="431"/>
      <c r="J186" s="431"/>
      <c r="K186" s="431"/>
      <c r="L186" s="431"/>
      <c r="M186" s="431"/>
      <c r="N186" s="431" t="s">
        <v>2906</v>
      </c>
      <c r="O186" s="431"/>
      <c r="P186" s="432"/>
      <c r="Q186" s="431"/>
      <c r="R186" s="431"/>
      <c r="S186" s="431"/>
      <c r="T186" s="431"/>
      <c r="U186" s="431"/>
      <c r="V186" s="432"/>
      <c r="W186" s="431"/>
      <c r="X186" s="431"/>
      <c r="Y186" s="431"/>
      <c r="Z186" s="431"/>
      <c r="AA186" s="431"/>
      <c r="AB186" s="431" t="s">
        <v>2904</v>
      </c>
      <c r="AC186" s="431"/>
      <c r="AD186" s="431"/>
      <c r="AE186" s="431" t="s">
        <v>2917</v>
      </c>
    </row>
    <row r="187" spans="1:31" s="426" customFormat="1" ht="12">
      <c r="A187" s="428"/>
      <c r="B187" s="429">
        <v>184</v>
      </c>
      <c r="C187" s="430" t="s">
        <v>1764</v>
      </c>
      <c r="D187" s="429" t="s">
        <v>1244</v>
      </c>
      <c r="E187" s="428" t="s">
        <v>2909</v>
      </c>
      <c r="F187" s="428"/>
      <c r="G187" s="431"/>
      <c r="H187" s="431"/>
      <c r="I187" s="431"/>
      <c r="J187" s="431"/>
      <c r="K187" s="431"/>
      <c r="L187" s="431"/>
      <c r="M187" s="431"/>
      <c r="N187" s="431"/>
      <c r="O187" s="431"/>
      <c r="P187" s="432"/>
      <c r="Q187" s="431"/>
      <c r="R187" s="431"/>
      <c r="S187" s="431"/>
      <c r="T187" s="431"/>
      <c r="U187" s="431"/>
      <c r="V187" s="432"/>
      <c r="W187" s="431"/>
      <c r="X187" s="431"/>
      <c r="Y187" s="431"/>
      <c r="Z187" s="431"/>
      <c r="AA187" s="431"/>
      <c r="AB187" s="431"/>
      <c r="AC187" s="431"/>
      <c r="AD187" s="431"/>
      <c r="AE187" s="431" t="s">
        <v>2917</v>
      </c>
    </row>
    <row r="188" spans="1:31" s="426" customFormat="1" ht="12">
      <c r="A188" s="428"/>
      <c r="B188" s="429">
        <v>185</v>
      </c>
      <c r="C188" s="430" t="s">
        <v>1765</v>
      </c>
      <c r="D188" s="429" t="s">
        <v>1245</v>
      </c>
      <c r="E188" s="428" t="s">
        <v>2902</v>
      </c>
      <c r="F188" s="434" t="s">
        <v>3200</v>
      </c>
      <c r="G188" s="431"/>
      <c r="H188" s="431"/>
      <c r="I188" s="431"/>
      <c r="J188" s="431"/>
      <c r="K188" s="431"/>
      <c r="L188" s="431"/>
      <c r="M188" s="431"/>
      <c r="N188" s="431"/>
      <c r="O188" s="433"/>
      <c r="P188" s="432"/>
      <c r="Q188" s="431"/>
      <c r="R188" s="433"/>
      <c r="S188" s="431"/>
      <c r="T188" s="431"/>
      <c r="U188" s="431"/>
      <c r="V188" s="432"/>
      <c r="W188" s="431"/>
      <c r="X188" s="431"/>
      <c r="Y188" s="431"/>
      <c r="Z188" s="431"/>
      <c r="AA188" s="431"/>
      <c r="AB188" s="431"/>
      <c r="AC188" s="431"/>
      <c r="AD188" s="431"/>
      <c r="AE188" s="431" t="s">
        <v>2905</v>
      </c>
    </row>
    <row r="189" spans="1:31" s="426" customFormat="1" ht="12">
      <c r="A189" s="428"/>
      <c r="B189" s="429">
        <v>186</v>
      </c>
      <c r="C189" s="430" t="s">
        <v>1766</v>
      </c>
      <c r="D189" s="429" t="s">
        <v>1243</v>
      </c>
      <c r="E189" s="428" t="s">
        <v>2909</v>
      </c>
      <c r="F189" s="435" t="s">
        <v>3201</v>
      </c>
      <c r="G189" s="431"/>
      <c r="H189" s="431"/>
      <c r="I189" s="431"/>
      <c r="J189" s="431"/>
      <c r="K189" s="431"/>
      <c r="L189" s="431"/>
      <c r="M189" s="431"/>
      <c r="N189" s="431"/>
      <c r="O189" s="431"/>
      <c r="P189" s="432"/>
      <c r="Q189" s="431"/>
      <c r="R189" s="431"/>
      <c r="S189" s="431"/>
      <c r="T189" s="431"/>
      <c r="U189" s="431"/>
      <c r="V189" s="432"/>
      <c r="W189" s="431"/>
      <c r="X189" s="431"/>
      <c r="Y189" s="431"/>
      <c r="Z189" s="431"/>
      <c r="AA189" s="431"/>
      <c r="AB189" s="431"/>
      <c r="AC189" s="431"/>
      <c r="AD189" s="431"/>
      <c r="AE189" s="431" t="s">
        <v>2917</v>
      </c>
    </row>
    <row r="190" spans="1:31" s="426" customFormat="1" ht="12">
      <c r="A190" s="428"/>
      <c r="B190" s="429">
        <v>187</v>
      </c>
      <c r="C190" s="430" t="s">
        <v>1767</v>
      </c>
      <c r="D190" s="429" t="s">
        <v>1245</v>
      </c>
      <c r="E190" s="428" t="s">
        <v>2902</v>
      </c>
      <c r="F190" s="434" t="s">
        <v>3200</v>
      </c>
      <c r="G190" s="431"/>
      <c r="H190" s="431"/>
      <c r="I190" s="431"/>
      <c r="J190" s="431"/>
      <c r="K190" s="431"/>
      <c r="L190" s="431"/>
      <c r="M190" s="431"/>
      <c r="N190" s="431"/>
      <c r="O190" s="433"/>
      <c r="P190" s="432"/>
      <c r="Q190" s="431"/>
      <c r="R190" s="433"/>
      <c r="S190" s="431"/>
      <c r="T190" s="431"/>
      <c r="U190" s="431"/>
      <c r="V190" s="432"/>
      <c r="W190" s="431"/>
      <c r="X190" s="431"/>
      <c r="Y190" s="431"/>
      <c r="Z190" s="431"/>
      <c r="AA190" s="431"/>
      <c r="AB190" s="431"/>
      <c r="AC190" s="431"/>
      <c r="AD190" s="431"/>
      <c r="AE190" s="431" t="s">
        <v>2917</v>
      </c>
    </row>
    <row r="191" spans="1:31" s="426" customFormat="1" ht="12">
      <c r="A191" s="428"/>
      <c r="B191" s="429">
        <v>188</v>
      </c>
      <c r="C191" s="430" t="s">
        <v>1768</v>
      </c>
      <c r="D191" s="429" t="s">
        <v>1244</v>
      </c>
      <c r="E191" s="428" t="s">
        <v>2909</v>
      </c>
      <c r="F191" s="428"/>
      <c r="G191" s="431" t="s">
        <v>2903</v>
      </c>
      <c r="H191" s="431"/>
      <c r="I191" s="431"/>
      <c r="J191" s="431"/>
      <c r="K191" s="431"/>
      <c r="L191" s="431"/>
      <c r="M191" s="431"/>
      <c r="N191" s="431" t="s">
        <v>2903</v>
      </c>
      <c r="O191" s="431"/>
      <c r="P191" s="432"/>
      <c r="Q191" s="431"/>
      <c r="R191" s="431"/>
      <c r="S191" s="431"/>
      <c r="T191" s="431"/>
      <c r="U191" s="431"/>
      <c r="V191" s="432"/>
      <c r="W191" s="431"/>
      <c r="X191" s="431"/>
      <c r="Y191" s="431"/>
      <c r="Z191" s="431"/>
      <c r="AA191" s="431"/>
      <c r="AB191" s="431" t="s">
        <v>2904</v>
      </c>
      <c r="AC191" s="431"/>
      <c r="AD191" s="431"/>
      <c r="AE191" s="431" t="s">
        <v>2917</v>
      </c>
    </row>
    <row r="192" spans="1:31" s="426" customFormat="1" ht="12">
      <c r="A192" s="428"/>
      <c r="B192" s="429">
        <v>189</v>
      </c>
      <c r="C192" s="430" t="s">
        <v>1769</v>
      </c>
      <c r="D192" s="429" t="s">
        <v>1244</v>
      </c>
      <c r="E192" s="428" t="s">
        <v>2909</v>
      </c>
      <c r="F192" s="428"/>
      <c r="G192" s="431"/>
      <c r="H192" s="431"/>
      <c r="I192" s="431"/>
      <c r="J192" s="431"/>
      <c r="K192" s="431"/>
      <c r="L192" s="431"/>
      <c r="M192" s="431"/>
      <c r="N192" s="431"/>
      <c r="O192" s="431"/>
      <c r="P192" s="432"/>
      <c r="Q192" s="431"/>
      <c r="R192" s="431"/>
      <c r="S192" s="431"/>
      <c r="T192" s="431"/>
      <c r="U192" s="431"/>
      <c r="V192" s="432"/>
      <c r="W192" s="431"/>
      <c r="X192" s="431"/>
      <c r="Y192" s="431"/>
      <c r="Z192" s="431"/>
      <c r="AA192" s="431"/>
      <c r="AB192" s="431"/>
      <c r="AC192" s="431"/>
      <c r="AD192" s="431"/>
      <c r="AE192" s="431" t="s">
        <v>2905</v>
      </c>
    </row>
    <row r="193" spans="1:31" s="426" customFormat="1" ht="12">
      <c r="A193" s="428"/>
      <c r="B193" s="429">
        <v>190</v>
      </c>
      <c r="C193" s="430" t="s">
        <v>1770</v>
      </c>
      <c r="D193" s="429" t="s">
        <v>1243</v>
      </c>
      <c r="E193" s="428" t="s">
        <v>2909</v>
      </c>
      <c r="F193" s="434" t="s">
        <v>3200</v>
      </c>
      <c r="G193" s="431"/>
      <c r="H193" s="431"/>
      <c r="I193" s="431"/>
      <c r="J193" s="431"/>
      <c r="K193" s="431"/>
      <c r="L193" s="431"/>
      <c r="M193" s="431"/>
      <c r="N193" s="431"/>
      <c r="O193" s="431"/>
      <c r="P193" s="432"/>
      <c r="Q193" s="431"/>
      <c r="R193" s="431"/>
      <c r="S193" s="431"/>
      <c r="T193" s="431"/>
      <c r="U193" s="431"/>
      <c r="V193" s="432"/>
      <c r="W193" s="431"/>
      <c r="X193" s="431"/>
      <c r="Y193" s="431"/>
      <c r="Z193" s="431"/>
      <c r="AA193" s="431"/>
      <c r="AB193" s="431" t="s">
        <v>2907</v>
      </c>
      <c r="AC193" s="431"/>
      <c r="AD193" s="431"/>
      <c r="AE193" s="431" t="s">
        <v>2905</v>
      </c>
    </row>
    <row r="194" spans="1:31" s="426" customFormat="1" ht="12">
      <c r="A194" s="428"/>
      <c r="B194" s="429">
        <v>191</v>
      </c>
      <c r="C194" s="430" t="s">
        <v>1771</v>
      </c>
      <c r="D194" s="429" t="s">
        <v>1246</v>
      </c>
      <c r="E194" s="428" t="s">
        <v>2909</v>
      </c>
      <c r="F194" s="434" t="s">
        <v>3200</v>
      </c>
      <c r="G194" s="431"/>
      <c r="H194" s="431"/>
      <c r="I194" s="431"/>
      <c r="J194" s="431"/>
      <c r="K194" s="431"/>
      <c r="L194" s="431"/>
      <c r="M194" s="431"/>
      <c r="N194" s="431"/>
      <c r="O194" s="431"/>
      <c r="P194" s="432"/>
      <c r="Q194" s="431"/>
      <c r="R194" s="431"/>
      <c r="S194" s="431"/>
      <c r="T194" s="431"/>
      <c r="U194" s="431"/>
      <c r="V194" s="432"/>
      <c r="W194" s="431"/>
      <c r="X194" s="431"/>
      <c r="Y194" s="431"/>
      <c r="Z194" s="431"/>
      <c r="AA194" s="431"/>
      <c r="AB194" s="431" t="s">
        <v>2904</v>
      </c>
      <c r="AC194" s="431"/>
      <c r="AD194" s="431"/>
      <c r="AE194" s="431" t="s">
        <v>2917</v>
      </c>
    </row>
    <row r="195" spans="1:31" s="426" customFormat="1" ht="12">
      <c r="A195" s="428"/>
      <c r="B195" s="429">
        <v>192</v>
      </c>
      <c r="C195" s="430" t="s">
        <v>1772</v>
      </c>
      <c r="D195" s="429" t="s">
        <v>1246</v>
      </c>
      <c r="E195" s="428" t="s">
        <v>2909</v>
      </c>
      <c r="F195" s="435" t="s">
        <v>3201</v>
      </c>
      <c r="G195" s="431" t="s">
        <v>2906</v>
      </c>
      <c r="H195" s="431"/>
      <c r="I195" s="431"/>
      <c r="J195" s="431"/>
      <c r="K195" s="431"/>
      <c r="L195" s="431"/>
      <c r="M195" s="431"/>
      <c r="N195" s="431" t="s">
        <v>2903</v>
      </c>
      <c r="O195" s="431"/>
      <c r="P195" s="432"/>
      <c r="Q195" s="431"/>
      <c r="R195" s="431"/>
      <c r="S195" s="431"/>
      <c r="T195" s="431"/>
      <c r="U195" s="431"/>
      <c r="V195" s="432"/>
      <c r="W195" s="431"/>
      <c r="X195" s="431"/>
      <c r="Y195" s="431"/>
      <c r="Z195" s="431"/>
      <c r="AA195" s="431"/>
      <c r="AB195" s="431" t="s">
        <v>2904</v>
      </c>
      <c r="AC195" s="431"/>
      <c r="AD195" s="431"/>
      <c r="AE195" s="431" t="s">
        <v>2905</v>
      </c>
    </row>
    <row r="196" spans="1:31" s="426" customFormat="1" ht="12">
      <c r="A196" s="428"/>
      <c r="B196" s="429">
        <v>193</v>
      </c>
      <c r="C196" s="430" t="s">
        <v>1773</v>
      </c>
      <c r="D196" s="429" t="s">
        <v>1377</v>
      </c>
      <c r="E196" s="428" t="s">
        <v>2909</v>
      </c>
      <c r="F196" s="435" t="s">
        <v>3201</v>
      </c>
      <c r="G196" s="431"/>
      <c r="H196" s="431"/>
      <c r="I196" s="431"/>
      <c r="J196" s="431"/>
      <c r="K196" s="431"/>
      <c r="L196" s="431"/>
      <c r="M196" s="431"/>
      <c r="N196" s="431"/>
      <c r="O196" s="431"/>
      <c r="P196" s="432"/>
      <c r="Q196" s="431"/>
      <c r="R196" s="431"/>
      <c r="S196" s="431"/>
      <c r="T196" s="431"/>
      <c r="U196" s="431"/>
      <c r="V196" s="432"/>
      <c r="W196" s="431"/>
      <c r="X196" s="431"/>
      <c r="Y196" s="431"/>
      <c r="Z196" s="431"/>
      <c r="AA196" s="431"/>
      <c r="AB196" s="431" t="s">
        <v>2904</v>
      </c>
      <c r="AC196" s="431"/>
      <c r="AD196" s="431"/>
      <c r="AE196" s="431" t="s">
        <v>2905</v>
      </c>
    </row>
    <row r="197" spans="1:31" s="426" customFormat="1" ht="12">
      <c r="A197" s="428"/>
      <c r="B197" s="429">
        <v>194</v>
      </c>
      <c r="C197" s="430" t="s">
        <v>1774</v>
      </c>
      <c r="D197" s="429" t="s">
        <v>1243</v>
      </c>
      <c r="E197" s="428" t="s">
        <v>2909</v>
      </c>
      <c r="F197" s="428"/>
      <c r="G197" s="431"/>
      <c r="H197" s="431"/>
      <c r="I197" s="431"/>
      <c r="J197" s="431"/>
      <c r="K197" s="431"/>
      <c r="L197" s="431"/>
      <c r="M197" s="431"/>
      <c r="N197" s="431"/>
      <c r="O197" s="431"/>
      <c r="P197" s="432"/>
      <c r="Q197" s="431"/>
      <c r="R197" s="431"/>
      <c r="S197" s="431"/>
      <c r="T197" s="431"/>
      <c r="U197" s="431"/>
      <c r="V197" s="432"/>
      <c r="W197" s="431"/>
      <c r="X197" s="431"/>
      <c r="Y197" s="431"/>
      <c r="Z197" s="431"/>
      <c r="AA197" s="431"/>
      <c r="AB197" s="431" t="s">
        <v>2904</v>
      </c>
      <c r="AC197" s="431"/>
      <c r="AD197" s="431"/>
      <c r="AE197" s="431" t="s">
        <v>2905</v>
      </c>
    </row>
    <row r="198" spans="1:31" s="426" customFormat="1" ht="12">
      <c r="A198" s="428"/>
      <c r="B198" s="429">
        <v>195</v>
      </c>
      <c r="C198" s="430" t="s">
        <v>1775</v>
      </c>
      <c r="D198" s="429" t="s">
        <v>1245</v>
      </c>
      <c r="E198" s="428" t="s">
        <v>2909</v>
      </c>
      <c r="F198" s="434" t="s">
        <v>3200</v>
      </c>
      <c r="G198" s="431" t="s">
        <v>2908</v>
      </c>
      <c r="H198" s="431"/>
      <c r="I198" s="431"/>
      <c r="J198" s="431"/>
      <c r="K198" s="431"/>
      <c r="L198" s="431"/>
      <c r="M198" s="431"/>
      <c r="N198" s="431" t="s">
        <v>2906</v>
      </c>
      <c r="O198" s="431"/>
      <c r="P198" s="432"/>
      <c r="Q198" s="431"/>
      <c r="R198" s="431"/>
      <c r="S198" s="431"/>
      <c r="T198" s="431"/>
      <c r="U198" s="431"/>
      <c r="V198" s="432"/>
      <c r="W198" s="431"/>
      <c r="X198" s="431"/>
      <c r="Y198" s="431"/>
      <c r="Z198" s="431"/>
      <c r="AA198" s="431"/>
      <c r="AB198" s="431"/>
      <c r="AC198" s="431"/>
      <c r="AD198" s="431"/>
      <c r="AE198" s="431" t="s">
        <v>2905</v>
      </c>
    </row>
    <row r="199" spans="1:31" s="426" customFormat="1" ht="12">
      <c r="A199" s="428"/>
      <c r="B199" s="429">
        <v>196</v>
      </c>
      <c r="C199" s="430" t="s">
        <v>1776</v>
      </c>
      <c r="D199" s="429" t="s">
        <v>1244</v>
      </c>
      <c r="E199" s="428" t="s">
        <v>2909</v>
      </c>
      <c r="F199" s="428"/>
      <c r="G199" s="431" t="s">
        <v>2906</v>
      </c>
      <c r="H199" s="431"/>
      <c r="I199" s="431"/>
      <c r="J199" s="431"/>
      <c r="K199" s="431"/>
      <c r="L199" s="431"/>
      <c r="M199" s="431"/>
      <c r="N199" s="431" t="s">
        <v>2906</v>
      </c>
      <c r="O199" s="431"/>
      <c r="P199" s="432"/>
      <c r="Q199" s="431"/>
      <c r="R199" s="431"/>
      <c r="S199" s="431"/>
      <c r="T199" s="431"/>
      <c r="U199" s="431"/>
      <c r="V199" s="432"/>
      <c r="W199" s="431"/>
      <c r="X199" s="431"/>
      <c r="Y199" s="431"/>
      <c r="Z199" s="431"/>
      <c r="AA199" s="431"/>
      <c r="AB199" s="431"/>
      <c r="AC199" s="431"/>
      <c r="AD199" s="431"/>
      <c r="AE199" s="431" t="s">
        <v>2917</v>
      </c>
    </row>
    <row r="200" spans="1:31" s="426" customFormat="1" ht="12">
      <c r="A200" s="428"/>
      <c r="B200" s="429">
        <v>197</v>
      </c>
      <c r="C200" s="430" t="s">
        <v>1777</v>
      </c>
      <c r="D200" s="429" t="s">
        <v>1244</v>
      </c>
      <c r="E200" s="428" t="s">
        <v>2909</v>
      </c>
      <c r="F200" s="428"/>
      <c r="G200" s="431" t="s">
        <v>2903</v>
      </c>
      <c r="H200" s="431"/>
      <c r="I200" s="431"/>
      <c r="J200" s="431"/>
      <c r="K200" s="431"/>
      <c r="L200" s="431"/>
      <c r="M200" s="431"/>
      <c r="N200" s="431" t="s">
        <v>2903</v>
      </c>
      <c r="O200" s="431"/>
      <c r="P200" s="432"/>
      <c r="Q200" s="431"/>
      <c r="R200" s="431"/>
      <c r="S200" s="431"/>
      <c r="T200" s="431"/>
      <c r="U200" s="431"/>
      <c r="V200" s="432"/>
      <c r="W200" s="431"/>
      <c r="X200" s="431"/>
      <c r="Y200" s="431"/>
      <c r="Z200" s="431"/>
      <c r="AA200" s="431"/>
      <c r="AB200" s="431"/>
      <c r="AC200" s="431"/>
      <c r="AD200" s="431"/>
      <c r="AE200" s="431" t="s">
        <v>2917</v>
      </c>
    </row>
    <row r="201" spans="1:31" s="426" customFormat="1" ht="12">
      <c r="A201" s="428"/>
      <c r="B201" s="429">
        <v>198</v>
      </c>
      <c r="C201" s="430" t="s">
        <v>1778</v>
      </c>
      <c r="D201" s="429" t="s">
        <v>1246</v>
      </c>
      <c r="E201" s="428" t="s">
        <v>2909</v>
      </c>
      <c r="F201" s="434" t="s">
        <v>3200</v>
      </c>
      <c r="G201" s="431"/>
      <c r="H201" s="431"/>
      <c r="I201" s="431"/>
      <c r="J201" s="431"/>
      <c r="K201" s="431"/>
      <c r="L201" s="431"/>
      <c r="M201" s="431"/>
      <c r="N201" s="431"/>
      <c r="O201" s="431"/>
      <c r="P201" s="432"/>
      <c r="Q201" s="431"/>
      <c r="R201" s="431"/>
      <c r="S201" s="431"/>
      <c r="T201" s="431"/>
      <c r="U201" s="431"/>
      <c r="V201" s="432"/>
      <c r="W201" s="431"/>
      <c r="X201" s="431"/>
      <c r="Y201" s="431"/>
      <c r="Z201" s="431"/>
      <c r="AA201" s="431"/>
      <c r="AB201" s="431" t="s">
        <v>2904</v>
      </c>
      <c r="AC201" s="431"/>
      <c r="AD201" s="431"/>
      <c r="AE201" s="431" t="s">
        <v>2905</v>
      </c>
    </row>
    <row r="202" spans="1:31" s="426" customFormat="1" ht="12">
      <c r="A202" s="428"/>
      <c r="B202" s="429">
        <v>199</v>
      </c>
      <c r="C202" s="430" t="s">
        <v>1779</v>
      </c>
      <c r="D202" s="429" t="s">
        <v>1378</v>
      </c>
      <c r="E202" s="428" t="s">
        <v>2909</v>
      </c>
      <c r="F202" s="428"/>
      <c r="G202" s="431"/>
      <c r="H202" s="431"/>
      <c r="I202" s="431"/>
      <c r="J202" s="431"/>
      <c r="K202" s="431"/>
      <c r="L202" s="431"/>
      <c r="M202" s="431"/>
      <c r="N202" s="431"/>
      <c r="O202" s="431"/>
      <c r="P202" s="432"/>
      <c r="Q202" s="431"/>
      <c r="R202" s="431"/>
      <c r="S202" s="431"/>
      <c r="T202" s="431"/>
      <c r="U202" s="431"/>
      <c r="V202" s="432"/>
      <c r="W202" s="431"/>
      <c r="X202" s="431"/>
      <c r="Y202" s="431"/>
      <c r="Z202" s="431"/>
      <c r="AA202" s="431"/>
      <c r="AB202" s="431" t="s">
        <v>2904</v>
      </c>
      <c r="AC202" s="431"/>
      <c r="AD202" s="431"/>
      <c r="AE202" s="431" t="s">
        <v>2917</v>
      </c>
    </row>
    <row r="203" spans="1:31" s="426" customFormat="1" ht="12">
      <c r="A203" s="428"/>
      <c r="B203" s="429">
        <v>200</v>
      </c>
      <c r="C203" s="430" t="s">
        <v>1780</v>
      </c>
      <c r="D203" s="429" t="s">
        <v>1245</v>
      </c>
      <c r="E203" s="428" t="s">
        <v>2909</v>
      </c>
      <c r="F203" s="434" t="s">
        <v>3200</v>
      </c>
      <c r="G203" s="431"/>
      <c r="H203" s="431"/>
      <c r="I203" s="431"/>
      <c r="J203" s="431"/>
      <c r="K203" s="431"/>
      <c r="L203" s="431"/>
      <c r="M203" s="431"/>
      <c r="N203" s="431"/>
      <c r="O203" s="431"/>
      <c r="P203" s="432"/>
      <c r="Q203" s="431"/>
      <c r="R203" s="431"/>
      <c r="S203" s="431"/>
      <c r="T203" s="431"/>
      <c r="U203" s="431"/>
      <c r="V203" s="432"/>
      <c r="W203" s="431"/>
      <c r="X203" s="431"/>
      <c r="Y203" s="431"/>
      <c r="Z203" s="431"/>
      <c r="AA203" s="431"/>
      <c r="AB203" s="431"/>
      <c r="AC203" s="431"/>
      <c r="AD203" s="431"/>
      <c r="AE203" s="431" t="s">
        <v>2905</v>
      </c>
    </row>
    <row r="204" spans="1:31" s="426" customFormat="1" ht="12">
      <c r="A204" s="428"/>
      <c r="B204" s="429">
        <v>201</v>
      </c>
      <c r="C204" s="430" t="s">
        <v>1781</v>
      </c>
      <c r="D204" s="429" t="s">
        <v>1243</v>
      </c>
      <c r="E204" s="428" t="s">
        <v>2909</v>
      </c>
      <c r="F204" s="435" t="s">
        <v>3201</v>
      </c>
      <c r="G204" s="431"/>
      <c r="H204" s="431"/>
      <c r="I204" s="431"/>
      <c r="J204" s="431"/>
      <c r="K204" s="431"/>
      <c r="L204" s="431"/>
      <c r="M204" s="431"/>
      <c r="N204" s="431"/>
      <c r="O204" s="431"/>
      <c r="P204" s="432"/>
      <c r="Q204" s="431"/>
      <c r="R204" s="431"/>
      <c r="S204" s="431"/>
      <c r="T204" s="431"/>
      <c r="U204" s="431"/>
      <c r="V204" s="432"/>
      <c r="W204" s="431"/>
      <c r="X204" s="431"/>
      <c r="Y204" s="431"/>
      <c r="Z204" s="431"/>
      <c r="AA204" s="431"/>
      <c r="AB204" s="431" t="s">
        <v>2907</v>
      </c>
      <c r="AC204" s="431"/>
      <c r="AD204" s="431"/>
      <c r="AE204" s="431" t="s">
        <v>2905</v>
      </c>
    </row>
    <row r="205" spans="1:31" s="426" customFormat="1" ht="12">
      <c r="A205" s="428"/>
      <c r="B205" s="429">
        <v>202</v>
      </c>
      <c r="C205" s="430" t="s">
        <v>1782</v>
      </c>
      <c r="D205" s="429" t="s">
        <v>1245</v>
      </c>
      <c r="E205" s="428" t="s">
        <v>2909</v>
      </c>
      <c r="F205" s="435" t="s">
        <v>3201</v>
      </c>
      <c r="G205" s="431" t="s">
        <v>2906</v>
      </c>
      <c r="H205" s="431"/>
      <c r="I205" s="431"/>
      <c r="J205" s="431"/>
      <c r="K205" s="431"/>
      <c r="L205" s="431"/>
      <c r="M205" s="431"/>
      <c r="N205" s="431" t="s">
        <v>2906</v>
      </c>
      <c r="O205" s="431"/>
      <c r="P205" s="432"/>
      <c r="Q205" s="431"/>
      <c r="R205" s="431"/>
      <c r="S205" s="431"/>
      <c r="T205" s="431"/>
      <c r="U205" s="431"/>
      <c r="V205" s="432"/>
      <c r="W205" s="431"/>
      <c r="X205" s="431"/>
      <c r="Y205" s="431"/>
      <c r="Z205" s="431"/>
      <c r="AA205" s="431"/>
      <c r="AB205" s="431" t="s">
        <v>2907</v>
      </c>
      <c r="AC205" s="431"/>
      <c r="AD205" s="431"/>
      <c r="AE205" s="431" t="s">
        <v>2905</v>
      </c>
    </row>
    <row r="206" spans="1:31" s="426" customFormat="1" ht="12">
      <c r="A206" s="428"/>
      <c r="B206" s="429">
        <v>203</v>
      </c>
      <c r="C206" s="430" t="s">
        <v>1783</v>
      </c>
      <c r="D206" s="429" t="s">
        <v>1378</v>
      </c>
      <c r="E206" s="428" t="s">
        <v>2909</v>
      </c>
      <c r="F206" s="428"/>
      <c r="G206" s="431"/>
      <c r="H206" s="431"/>
      <c r="I206" s="431"/>
      <c r="J206" s="431"/>
      <c r="K206" s="431"/>
      <c r="L206" s="431"/>
      <c r="M206" s="431"/>
      <c r="N206" s="431"/>
      <c r="O206" s="431"/>
      <c r="P206" s="432"/>
      <c r="Q206" s="431"/>
      <c r="R206" s="431"/>
      <c r="S206" s="431"/>
      <c r="T206" s="431"/>
      <c r="U206" s="431"/>
      <c r="V206" s="432"/>
      <c r="W206" s="431"/>
      <c r="X206" s="431"/>
      <c r="Y206" s="431"/>
      <c r="Z206" s="431"/>
      <c r="AA206" s="431"/>
      <c r="AB206" s="431" t="s">
        <v>2904</v>
      </c>
      <c r="AC206" s="431"/>
      <c r="AD206" s="431"/>
      <c r="AE206" s="431" t="s">
        <v>2917</v>
      </c>
    </row>
    <row r="207" spans="1:31" s="426" customFormat="1" ht="12">
      <c r="A207" s="428"/>
      <c r="B207" s="429">
        <v>204</v>
      </c>
      <c r="C207" s="430" t="s">
        <v>1784</v>
      </c>
      <c r="D207" s="429" t="s">
        <v>1243</v>
      </c>
      <c r="E207" s="428" t="s">
        <v>2902</v>
      </c>
      <c r="F207" s="434" t="s">
        <v>3200</v>
      </c>
      <c r="G207" s="431"/>
      <c r="H207" s="431"/>
      <c r="I207" s="431"/>
      <c r="J207" s="431"/>
      <c r="K207" s="431"/>
      <c r="L207" s="431"/>
      <c r="M207" s="431"/>
      <c r="N207" s="431"/>
      <c r="O207" s="433"/>
      <c r="P207" s="432"/>
      <c r="Q207" s="431"/>
      <c r="R207" s="433"/>
      <c r="S207" s="431"/>
      <c r="T207" s="431"/>
      <c r="U207" s="431"/>
      <c r="V207" s="432"/>
      <c r="W207" s="431"/>
      <c r="X207" s="431"/>
      <c r="Y207" s="431"/>
      <c r="Z207" s="431"/>
      <c r="AA207" s="431"/>
      <c r="AB207" s="431" t="s">
        <v>2907</v>
      </c>
      <c r="AC207" s="431"/>
      <c r="AD207" s="431"/>
      <c r="AE207" s="431" t="s">
        <v>2917</v>
      </c>
    </row>
    <row r="208" spans="1:31" s="426" customFormat="1" ht="12">
      <c r="A208" s="428"/>
      <c r="B208" s="429">
        <v>205</v>
      </c>
      <c r="C208" s="430" t="s">
        <v>1785</v>
      </c>
      <c r="D208" s="429" t="s">
        <v>1244</v>
      </c>
      <c r="E208" s="428" t="s">
        <v>2909</v>
      </c>
      <c r="F208" s="428"/>
      <c r="G208" s="431" t="s">
        <v>2903</v>
      </c>
      <c r="H208" s="431"/>
      <c r="I208" s="431"/>
      <c r="J208" s="431"/>
      <c r="K208" s="431"/>
      <c r="L208" s="431"/>
      <c r="M208" s="431"/>
      <c r="N208" s="431" t="s">
        <v>2903</v>
      </c>
      <c r="O208" s="431"/>
      <c r="P208" s="432"/>
      <c r="Q208" s="431"/>
      <c r="R208" s="431"/>
      <c r="S208" s="431"/>
      <c r="T208" s="431"/>
      <c r="U208" s="431"/>
      <c r="V208" s="432"/>
      <c r="W208" s="431"/>
      <c r="X208" s="431"/>
      <c r="Y208" s="431"/>
      <c r="Z208" s="431"/>
      <c r="AA208" s="431"/>
      <c r="AB208" s="431" t="s">
        <v>2904</v>
      </c>
      <c r="AC208" s="431"/>
      <c r="AD208" s="431"/>
      <c r="AE208" s="431" t="s">
        <v>2917</v>
      </c>
    </row>
    <row r="209" spans="1:31" s="426" customFormat="1" ht="12">
      <c r="A209" s="428"/>
      <c r="B209" s="429">
        <v>206</v>
      </c>
      <c r="C209" s="430" t="s">
        <v>1786</v>
      </c>
      <c r="D209" s="429" t="s">
        <v>1243</v>
      </c>
      <c r="E209" s="428" t="s">
        <v>2909</v>
      </c>
      <c r="F209" s="434" t="s">
        <v>3200</v>
      </c>
      <c r="G209" s="431"/>
      <c r="H209" s="431"/>
      <c r="I209" s="431"/>
      <c r="J209" s="431"/>
      <c r="K209" s="431"/>
      <c r="L209" s="431"/>
      <c r="M209" s="431"/>
      <c r="N209" s="431"/>
      <c r="O209" s="431"/>
      <c r="P209" s="432"/>
      <c r="Q209" s="431"/>
      <c r="R209" s="431"/>
      <c r="S209" s="431"/>
      <c r="T209" s="431"/>
      <c r="U209" s="431"/>
      <c r="V209" s="432"/>
      <c r="W209" s="431"/>
      <c r="X209" s="431"/>
      <c r="Y209" s="431"/>
      <c r="Z209" s="431"/>
      <c r="AA209" s="431"/>
      <c r="AB209" s="431" t="s">
        <v>2907</v>
      </c>
      <c r="AC209" s="431"/>
      <c r="AD209" s="431"/>
      <c r="AE209" s="431" t="s">
        <v>2905</v>
      </c>
    </row>
    <row r="210" spans="1:31" s="426" customFormat="1" ht="12">
      <c r="A210" s="428"/>
      <c r="B210" s="429">
        <v>207</v>
      </c>
      <c r="C210" s="430" t="s">
        <v>1787</v>
      </c>
      <c r="D210" s="429" t="s">
        <v>1244</v>
      </c>
      <c r="E210" s="428" t="s">
        <v>2909</v>
      </c>
      <c r="F210" s="428"/>
      <c r="G210" s="431" t="s">
        <v>2903</v>
      </c>
      <c r="H210" s="431"/>
      <c r="I210" s="431"/>
      <c r="J210" s="431"/>
      <c r="K210" s="431"/>
      <c r="L210" s="431"/>
      <c r="M210" s="431"/>
      <c r="N210" s="431" t="s">
        <v>2903</v>
      </c>
      <c r="O210" s="431"/>
      <c r="P210" s="432"/>
      <c r="Q210" s="431"/>
      <c r="R210" s="431"/>
      <c r="S210" s="431"/>
      <c r="T210" s="431"/>
      <c r="U210" s="431"/>
      <c r="V210" s="432"/>
      <c r="W210" s="431"/>
      <c r="X210" s="431"/>
      <c r="Y210" s="431"/>
      <c r="Z210" s="431"/>
      <c r="AA210" s="431"/>
      <c r="AB210" s="431"/>
      <c r="AC210" s="431"/>
      <c r="AD210" s="431"/>
      <c r="AE210" s="431" t="s">
        <v>2917</v>
      </c>
    </row>
    <row r="211" spans="1:31" s="426" customFormat="1" ht="12">
      <c r="A211" s="428"/>
      <c r="B211" s="429">
        <v>208</v>
      </c>
      <c r="C211" s="430" t="s">
        <v>1788</v>
      </c>
      <c r="D211" s="429" t="s">
        <v>1378</v>
      </c>
      <c r="E211" s="428" t="s">
        <v>2909</v>
      </c>
      <c r="F211" s="435" t="s">
        <v>3201</v>
      </c>
      <c r="G211" s="431" t="s">
        <v>2906</v>
      </c>
      <c r="H211" s="431"/>
      <c r="I211" s="431"/>
      <c r="J211" s="431"/>
      <c r="K211" s="431"/>
      <c r="L211" s="431"/>
      <c r="M211" s="431"/>
      <c r="N211" s="431"/>
      <c r="O211" s="431"/>
      <c r="P211" s="432"/>
      <c r="Q211" s="431"/>
      <c r="R211" s="431"/>
      <c r="S211" s="431"/>
      <c r="T211" s="431"/>
      <c r="U211" s="431"/>
      <c r="V211" s="432"/>
      <c r="W211" s="431"/>
      <c r="X211" s="431"/>
      <c r="Y211" s="431"/>
      <c r="Z211" s="431"/>
      <c r="AA211" s="431"/>
      <c r="AB211" s="431" t="s">
        <v>2904</v>
      </c>
      <c r="AC211" s="431"/>
      <c r="AD211" s="431"/>
      <c r="AE211" s="431" t="s">
        <v>2917</v>
      </c>
    </row>
    <row r="212" spans="1:31" s="426" customFormat="1" ht="12">
      <c r="A212" s="428"/>
      <c r="B212" s="429">
        <v>209</v>
      </c>
      <c r="C212" s="430" t="s">
        <v>1789</v>
      </c>
      <c r="D212" s="429" t="s">
        <v>1244</v>
      </c>
      <c r="E212" s="428" t="s">
        <v>2909</v>
      </c>
      <c r="F212" s="428"/>
      <c r="G212" s="431" t="s">
        <v>2903</v>
      </c>
      <c r="H212" s="431"/>
      <c r="I212" s="431"/>
      <c r="J212" s="431"/>
      <c r="K212" s="431"/>
      <c r="L212" s="431"/>
      <c r="M212" s="431"/>
      <c r="N212" s="431" t="s">
        <v>2903</v>
      </c>
      <c r="O212" s="431"/>
      <c r="P212" s="432"/>
      <c r="Q212" s="431"/>
      <c r="R212" s="431"/>
      <c r="S212" s="431"/>
      <c r="T212" s="431"/>
      <c r="U212" s="431"/>
      <c r="V212" s="432"/>
      <c r="W212" s="431"/>
      <c r="X212" s="431"/>
      <c r="Y212" s="431"/>
      <c r="Z212" s="431"/>
      <c r="AA212" s="431"/>
      <c r="AB212" s="431" t="s">
        <v>2904</v>
      </c>
      <c r="AC212" s="431"/>
      <c r="AD212" s="431"/>
      <c r="AE212" s="431" t="s">
        <v>2917</v>
      </c>
    </row>
    <row r="213" spans="1:31" s="426" customFormat="1" ht="12">
      <c r="A213" s="428"/>
      <c r="B213" s="429">
        <v>210</v>
      </c>
      <c r="C213" s="430" t="s">
        <v>1790</v>
      </c>
      <c r="D213" s="429" t="s">
        <v>1244</v>
      </c>
      <c r="E213" s="428" t="s">
        <v>2909</v>
      </c>
      <c r="F213" s="428"/>
      <c r="G213" s="431" t="s">
        <v>2903</v>
      </c>
      <c r="H213" s="431"/>
      <c r="I213" s="431"/>
      <c r="J213" s="431"/>
      <c r="K213" s="431"/>
      <c r="L213" s="431"/>
      <c r="M213" s="431"/>
      <c r="N213" s="431" t="s">
        <v>2903</v>
      </c>
      <c r="O213" s="431"/>
      <c r="P213" s="432"/>
      <c r="Q213" s="431"/>
      <c r="R213" s="431"/>
      <c r="S213" s="431"/>
      <c r="T213" s="431"/>
      <c r="U213" s="431"/>
      <c r="V213" s="432"/>
      <c r="W213" s="431"/>
      <c r="X213" s="431"/>
      <c r="Y213" s="431"/>
      <c r="Z213" s="431"/>
      <c r="AA213" s="431"/>
      <c r="AB213" s="431" t="s">
        <v>2904</v>
      </c>
      <c r="AC213" s="431"/>
      <c r="AD213" s="431"/>
      <c r="AE213" s="431"/>
    </row>
    <row r="214" spans="1:31" s="426" customFormat="1" ht="12">
      <c r="A214" s="428"/>
      <c r="B214" s="429">
        <v>211</v>
      </c>
      <c r="C214" s="430" t="s">
        <v>1791</v>
      </c>
      <c r="D214" s="429" t="s">
        <v>1245</v>
      </c>
      <c r="E214" s="428" t="s">
        <v>2909</v>
      </c>
      <c r="F214" s="428"/>
      <c r="G214" s="431" t="s">
        <v>2906</v>
      </c>
      <c r="H214" s="431"/>
      <c r="I214" s="431"/>
      <c r="J214" s="431"/>
      <c r="K214" s="431"/>
      <c r="L214" s="431"/>
      <c r="M214" s="431"/>
      <c r="N214" s="431" t="s">
        <v>2906</v>
      </c>
      <c r="O214" s="431"/>
      <c r="P214" s="432"/>
      <c r="Q214" s="431"/>
      <c r="R214" s="431"/>
      <c r="S214" s="431"/>
      <c r="T214" s="431"/>
      <c r="U214" s="431"/>
      <c r="V214" s="432"/>
      <c r="W214" s="431"/>
      <c r="X214" s="431"/>
      <c r="Y214" s="431"/>
      <c r="Z214" s="431"/>
      <c r="AA214" s="431"/>
      <c r="AB214" s="431" t="s">
        <v>2904</v>
      </c>
      <c r="AC214" s="431"/>
      <c r="AD214" s="431"/>
      <c r="AE214" s="431"/>
    </row>
    <row r="215" spans="1:31" s="426" customFormat="1" ht="12">
      <c r="A215" s="428"/>
      <c r="B215" s="429">
        <v>212</v>
      </c>
      <c r="C215" s="430" t="s">
        <v>1792</v>
      </c>
      <c r="D215" s="429" t="s">
        <v>1244</v>
      </c>
      <c r="E215" s="428" t="s">
        <v>2909</v>
      </c>
      <c r="F215" s="428"/>
      <c r="G215" s="431" t="s">
        <v>2903</v>
      </c>
      <c r="H215" s="431"/>
      <c r="I215" s="431"/>
      <c r="J215" s="431"/>
      <c r="K215" s="431"/>
      <c r="L215" s="431"/>
      <c r="M215" s="431"/>
      <c r="N215" s="431" t="s">
        <v>2903</v>
      </c>
      <c r="O215" s="431"/>
      <c r="P215" s="432"/>
      <c r="Q215" s="431"/>
      <c r="R215" s="431"/>
      <c r="S215" s="431"/>
      <c r="T215" s="431"/>
      <c r="U215" s="431"/>
      <c r="V215" s="432"/>
      <c r="W215" s="431"/>
      <c r="X215" s="431"/>
      <c r="Y215" s="431"/>
      <c r="Z215" s="431"/>
      <c r="AA215" s="431"/>
      <c r="AB215" s="431" t="s">
        <v>2904</v>
      </c>
      <c r="AC215" s="431"/>
      <c r="AD215" s="431"/>
      <c r="AE215" s="431" t="s">
        <v>2917</v>
      </c>
    </row>
    <row r="216" spans="1:31" s="426" customFormat="1" ht="12">
      <c r="A216" s="428"/>
      <c r="B216" s="429">
        <v>213</v>
      </c>
      <c r="C216" s="430" t="s">
        <v>1793</v>
      </c>
      <c r="D216" s="429" t="s">
        <v>1243</v>
      </c>
      <c r="E216" s="428" t="s">
        <v>2909</v>
      </c>
      <c r="F216" s="434" t="s">
        <v>3200</v>
      </c>
      <c r="G216" s="431"/>
      <c r="H216" s="431"/>
      <c r="I216" s="431"/>
      <c r="J216" s="431"/>
      <c r="K216" s="431"/>
      <c r="L216" s="431"/>
      <c r="M216" s="431"/>
      <c r="N216" s="431"/>
      <c r="O216" s="431"/>
      <c r="P216" s="432"/>
      <c r="Q216" s="431"/>
      <c r="R216" s="431"/>
      <c r="S216" s="431"/>
      <c r="T216" s="431"/>
      <c r="U216" s="431"/>
      <c r="V216" s="432"/>
      <c r="W216" s="431"/>
      <c r="X216" s="431"/>
      <c r="Y216" s="431"/>
      <c r="Z216" s="431"/>
      <c r="AA216" s="431"/>
      <c r="AB216" s="431" t="s">
        <v>2907</v>
      </c>
      <c r="AC216" s="431"/>
      <c r="AD216" s="431"/>
      <c r="AE216" s="431" t="s">
        <v>2905</v>
      </c>
    </row>
    <row r="217" spans="1:31" s="426" customFormat="1" ht="12">
      <c r="A217" s="428"/>
      <c r="B217" s="429">
        <v>214</v>
      </c>
      <c r="C217" s="430" t="s">
        <v>1794</v>
      </c>
      <c r="D217" s="429" t="s">
        <v>1244</v>
      </c>
      <c r="E217" s="428" t="s">
        <v>2909</v>
      </c>
      <c r="F217" s="428"/>
      <c r="G217" s="431" t="s">
        <v>2903</v>
      </c>
      <c r="H217" s="431"/>
      <c r="I217" s="431"/>
      <c r="J217" s="431"/>
      <c r="K217" s="431"/>
      <c r="L217" s="431"/>
      <c r="M217" s="431"/>
      <c r="N217" s="431" t="s">
        <v>2903</v>
      </c>
      <c r="O217" s="431"/>
      <c r="P217" s="432"/>
      <c r="Q217" s="431"/>
      <c r="R217" s="431"/>
      <c r="S217" s="431"/>
      <c r="T217" s="431"/>
      <c r="U217" s="431"/>
      <c r="V217" s="432"/>
      <c r="W217" s="431"/>
      <c r="X217" s="431"/>
      <c r="Y217" s="431"/>
      <c r="Z217" s="431"/>
      <c r="AA217" s="431"/>
      <c r="AB217" s="431" t="s">
        <v>2904</v>
      </c>
      <c r="AC217" s="431"/>
      <c r="AD217" s="431"/>
      <c r="AE217" s="431" t="s">
        <v>2917</v>
      </c>
    </row>
    <row r="218" spans="1:31" s="426" customFormat="1" ht="12">
      <c r="A218" s="428"/>
      <c r="B218" s="429">
        <v>215</v>
      </c>
      <c r="C218" s="430" t="s">
        <v>1795</v>
      </c>
      <c r="D218" s="429" t="s">
        <v>1243</v>
      </c>
      <c r="E218" s="428" t="s">
        <v>2902</v>
      </c>
      <c r="F218" s="434" t="s">
        <v>3200</v>
      </c>
      <c r="G218" s="431"/>
      <c r="H218" s="431"/>
      <c r="I218" s="431"/>
      <c r="J218" s="431"/>
      <c r="K218" s="431"/>
      <c r="L218" s="431"/>
      <c r="M218" s="431"/>
      <c r="N218" s="431"/>
      <c r="O218" s="433"/>
      <c r="P218" s="432"/>
      <c r="Q218" s="431"/>
      <c r="R218" s="433"/>
      <c r="S218" s="431"/>
      <c r="T218" s="431"/>
      <c r="U218" s="431"/>
      <c r="V218" s="432"/>
      <c r="W218" s="431"/>
      <c r="X218" s="431"/>
      <c r="Y218" s="431"/>
      <c r="Z218" s="431"/>
      <c r="AA218" s="431"/>
      <c r="AB218" s="431" t="s">
        <v>2907</v>
      </c>
      <c r="AC218" s="431"/>
      <c r="AD218" s="431"/>
      <c r="AE218" s="431" t="s">
        <v>2905</v>
      </c>
    </row>
    <row r="219" spans="1:31" s="426" customFormat="1" ht="12">
      <c r="A219" s="428"/>
      <c r="B219" s="429">
        <v>216</v>
      </c>
      <c r="C219" s="430" t="s">
        <v>1796</v>
      </c>
      <c r="D219" s="429" t="s">
        <v>1378</v>
      </c>
      <c r="E219" s="428" t="s">
        <v>2909</v>
      </c>
      <c r="F219" s="435" t="s">
        <v>3201</v>
      </c>
      <c r="G219" s="431" t="s">
        <v>2906</v>
      </c>
      <c r="H219" s="431"/>
      <c r="I219" s="431"/>
      <c r="J219" s="431"/>
      <c r="K219" s="431"/>
      <c r="L219" s="431"/>
      <c r="M219" s="431"/>
      <c r="N219" s="431" t="s">
        <v>2906</v>
      </c>
      <c r="O219" s="431"/>
      <c r="P219" s="432"/>
      <c r="Q219" s="431"/>
      <c r="R219" s="431"/>
      <c r="S219" s="431"/>
      <c r="T219" s="431"/>
      <c r="U219" s="431"/>
      <c r="V219" s="432"/>
      <c r="W219" s="431"/>
      <c r="X219" s="431"/>
      <c r="Y219" s="431"/>
      <c r="Z219" s="431"/>
      <c r="AA219" s="431"/>
      <c r="AB219" s="431" t="s">
        <v>2904</v>
      </c>
      <c r="AC219" s="431"/>
      <c r="AD219" s="431"/>
      <c r="AE219" s="431" t="s">
        <v>2917</v>
      </c>
    </row>
    <row r="220" spans="1:31" s="426" customFormat="1" ht="12">
      <c r="A220" s="428"/>
      <c r="B220" s="429">
        <v>217</v>
      </c>
      <c r="C220" s="430" t="s">
        <v>1797</v>
      </c>
      <c r="D220" s="429" t="s">
        <v>1243</v>
      </c>
      <c r="E220" s="428" t="s">
        <v>2909</v>
      </c>
      <c r="F220" s="428"/>
      <c r="G220" s="431"/>
      <c r="H220" s="431"/>
      <c r="I220" s="431"/>
      <c r="J220" s="431"/>
      <c r="K220" s="431"/>
      <c r="L220" s="431"/>
      <c r="M220" s="431"/>
      <c r="N220" s="431"/>
      <c r="O220" s="431"/>
      <c r="P220" s="432"/>
      <c r="Q220" s="431"/>
      <c r="R220" s="431"/>
      <c r="S220" s="431"/>
      <c r="T220" s="431"/>
      <c r="U220" s="431"/>
      <c r="V220" s="432"/>
      <c r="W220" s="431"/>
      <c r="X220" s="431"/>
      <c r="Y220" s="431"/>
      <c r="Z220" s="431"/>
      <c r="AA220" s="431"/>
      <c r="AB220" s="431" t="s">
        <v>2907</v>
      </c>
      <c r="AC220" s="431"/>
      <c r="AD220" s="431"/>
      <c r="AE220" s="431" t="s">
        <v>2917</v>
      </c>
    </row>
    <row r="221" spans="1:31" s="426" customFormat="1" ht="12">
      <c r="A221" s="428"/>
      <c r="B221" s="429">
        <v>218</v>
      </c>
      <c r="C221" s="430" t="s">
        <v>1798</v>
      </c>
      <c r="D221" s="429" t="s">
        <v>1377</v>
      </c>
      <c r="E221" s="428" t="s">
        <v>2909</v>
      </c>
      <c r="F221" s="428"/>
      <c r="G221" s="431"/>
      <c r="H221" s="431"/>
      <c r="I221" s="431"/>
      <c r="J221" s="431"/>
      <c r="K221" s="431"/>
      <c r="L221" s="431"/>
      <c r="M221" s="431"/>
      <c r="N221" s="431"/>
      <c r="O221" s="431"/>
      <c r="P221" s="432"/>
      <c r="Q221" s="431"/>
      <c r="R221" s="431"/>
      <c r="S221" s="431"/>
      <c r="T221" s="431"/>
      <c r="U221" s="431"/>
      <c r="V221" s="432"/>
      <c r="W221" s="431"/>
      <c r="X221" s="431"/>
      <c r="Y221" s="431"/>
      <c r="Z221" s="431"/>
      <c r="AA221" s="431"/>
      <c r="AB221" s="431" t="s">
        <v>2904</v>
      </c>
      <c r="AC221" s="431"/>
      <c r="AD221" s="431"/>
      <c r="AE221" s="431" t="s">
        <v>2917</v>
      </c>
    </row>
    <row r="222" spans="1:31" s="426" customFormat="1" ht="12">
      <c r="A222" s="428"/>
      <c r="B222" s="429">
        <v>219</v>
      </c>
      <c r="C222" s="430" t="s">
        <v>1799</v>
      </c>
      <c r="D222" s="429" t="s">
        <v>1246</v>
      </c>
      <c r="E222" s="428" t="s">
        <v>2902</v>
      </c>
      <c r="F222" s="435" t="s">
        <v>3201</v>
      </c>
      <c r="G222" s="431"/>
      <c r="H222" s="431"/>
      <c r="I222" s="431"/>
      <c r="J222" s="431"/>
      <c r="K222" s="431"/>
      <c r="L222" s="431"/>
      <c r="M222" s="431"/>
      <c r="N222" s="431"/>
      <c r="O222" s="433"/>
      <c r="P222" s="432"/>
      <c r="Q222" s="431"/>
      <c r="R222" s="433"/>
      <c r="S222" s="431"/>
      <c r="T222" s="431"/>
      <c r="U222" s="431"/>
      <c r="V222" s="432"/>
      <c r="W222" s="431"/>
      <c r="X222" s="431"/>
      <c r="Y222" s="431"/>
      <c r="Z222" s="431"/>
      <c r="AA222" s="431"/>
      <c r="AB222" s="431" t="s">
        <v>2904</v>
      </c>
      <c r="AC222" s="431"/>
      <c r="AD222" s="431"/>
      <c r="AE222" s="431" t="s">
        <v>2905</v>
      </c>
    </row>
    <row r="223" spans="1:31" s="426" customFormat="1" ht="12">
      <c r="A223" s="428"/>
      <c r="B223" s="429">
        <v>220</v>
      </c>
      <c r="C223" s="430" t="s">
        <v>1800</v>
      </c>
      <c r="D223" s="429" t="s">
        <v>1244</v>
      </c>
      <c r="E223" s="428" t="s">
        <v>2902</v>
      </c>
      <c r="F223" s="428"/>
      <c r="G223" s="431" t="s">
        <v>2908</v>
      </c>
      <c r="H223" s="431"/>
      <c r="I223" s="431"/>
      <c r="J223" s="431"/>
      <c r="K223" s="431"/>
      <c r="L223" s="431"/>
      <c r="M223" s="431"/>
      <c r="N223" s="431" t="s">
        <v>2906</v>
      </c>
      <c r="O223" s="433"/>
      <c r="P223" s="432"/>
      <c r="Q223" s="431"/>
      <c r="R223" s="433"/>
      <c r="S223" s="431"/>
      <c r="T223" s="431"/>
      <c r="U223" s="431"/>
      <c r="V223" s="432"/>
      <c r="W223" s="431"/>
      <c r="X223" s="431"/>
      <c r="Y223" s="431"/>
      <c r="Z223" s="431"/>
      <c r="AA223" s="431"/>
      <c r="AB223" s="431" t="s">
        <v>2904</v>
      </c>
      <c r="AC223" s="431"/>
      <c r="AD223" s="431"/>
      <c r="AE223" s="431" t="s">
        <v>2905</v>
      </c>
    </row>
    <row r="224" spans="1:31" s="426" customFormat="1" ht="12">
      <c r="A224" s="428"/>
      <c r="B224" s="429">
        <v>221</v>
      </c>
      <c r="C224" s="430" t="s">
        <v>1801</v>
      </c>
      <c r="D224" s="429" t="s">
        <v>1245</v>
      </c>
      <c r="E224" s="428" t="s">
        <v>2909</v>
      </c>
      <c r="F224" s="434" t="s">
        <v>3200</v>
      </c>
      <c r="G224" s="431"/>
      <c r="H224" s="431"/>
      <c r="I224" s="431"/>
      <c r="J224" s="431"/>
      <c r="K224" s="431"/>
      <c r="L224" s="431"/>
      <c r="M224" s="431"/>
      <c r="N224" s="431"/>
      <c r="O224" s="431"/>
      <c r="P224" s="432"/>
      <c r="Q224" s="431"/>
      <c r="R224" s="431"/>
      <c r="S224" s="431"/>
      <c r="T224" s="431"/>
      <c r="U224" s="431"/>
      <c r="V224" s="432"/>
      <c r="W224" s="431"/>
      <c r="X224" s="431"/>
      <c r="Y224" s="431"/>
      <c r="Z224" s="431"/>
      <c r="AA224" s="431"/>
      <c r="AB224" s="431" t="s">
        <v>2904</v>
      </c>
      <c r="AC224" s="431"/>
      <c r="AD224" s="431"/>
      <c r="AE224" s="431" t="s">
        <v>2905</v>
      </c>
    </row>
    <row r="225" spans="1:31" s="426" customFormat="1" ht="12">
      <c r="A225" s="428"/>
      <c r="B225" s="429">
        <v>222</v>
      </c>
      <c r="C225" s="430" t="s">
        <v>1803</v>
      </c>
      <c r="D225" s="429" t="s">
        <v>1243</v>
      </c>
      <c r="E225" s="428" t="s">
        <v>2909</v>
      </c>
      <c r="F225" s="428"/>
      <c r="G225" s="431"/>
      <c r="H225" s="431"/>
      <c r="I225" s="431"/>
      <c r="J225" s="431"/>
      <c r="K225" s="431"/>
      <c r="L225" s="431"/>
      <c r="M225" s="431"/>
      <c r="N225" s="431"/>
      <c r="O225" s="431"/>
      <c r="P225" s="432"/>
      <c r="Q225" s="431"/>
      <c r="R225" s="431"/>
      <c r="S225" s="431"/>
      <c r="T225" s="431"/>
      <c r="U225" s="431"/>
      <c r="V225" s="432"/>
      <c r="W225" s="431"/>
      <c r="X225" s="431"/>
      <c r="Y225" s="431"/>
      <c r="Z225" s="431"/>
      <c r="AA225" s="431"/>
      <c r="AB225" s="431" t="s">
        <v>2907</v>
      </c>
      <c r="AC225" s="431"/>
      <c r="AD225" s="431"/>
      <c r="AE225" s="431" t="s">
        <v>2917</v>
      </c>
    </row>
    <row r="226" spans="1:31" s="426" customFormat="1" ht="12">
      <c r="A226" s="428"/>
      <c r="B226" s="429">
        <v>223</v>
      </c>
      <c r="C226" s="430" t="s">
        <v>1805</v>
      </c>
      <c r="D226" s="429" t="s">
        <v>1243</v>
      </c>
      <c r="E226" s="428" t="s">
        <v>2909</v>
      </c>
      <c r="F226" s="434" t="s">
        <v>3200</v>
      </c>
      <c r="G226" s="431"/>
      <c r="H226" s="431"/>
      <c r="I226" s="431"/>
      <c r="J226" s="431"/>
      <c r="K226" s="431"/>
      <c r="L226" s="431"/>
      <c r="M226" s="431"/>
      <c r="N226" s="431"/>
      <c r="O226" s="431"/>
      <c r="P226" s="432"/>
      <c r="Q226" s="431"/>
      <c r="R226" s="431"/>
      <c r="S226" s="431"/>
      <c r="T226" s="431"/>
      <c r="U226" s="431"/>
      <c r="V226" s="432"/>
      <c r="W226" s="431"/>
      <c r="X226" s="431"/>
      <c r="Y226" s="431"/>
      <c r="Z226" s="431"/>
      <c r="AA226" s="431"/>
      <c r="AB226" s="431" t="s">
        <v>2904</v>
      </c>
      <c r="AC226" s="431"/>
      <c r="AD226" s="431"/>
      <c r="AE226" s="431" t="s">
        <v>2905</v>
      </c>
    </row>
    <row r="227" spans="1:31" s="426" customFormat="1" ht="12">
      <c r="A227" s="428"/>
      <c r="B227" s="429">
        <v>224</v>
      </c>
      <c r="C227" s="430" t="s">
        <v>1806</v>
      </c>
      <c r="D227" s="429" t="s">
        <v>1244</v>
      </c>
      <c r="E227" s="428" t="s">
        <v>2909</v>
      </c>
      <c r="F227" s="435" t="s">
        <v>3201</v>
      </c>
      <c r="G227" s="431"/>
      <c r="H227" s="431"/>
      <c r="I227" s="431"/>
      <c r="J227" s="431"/>
      <c r="K227" s="431"/>
      <c r="L227" s="431"/>
      <c r="M227" s="431"/>
      <c r="N227" s="431"/>
      <c r="O227" s="431"/>
      <c r="P227" s="432"/>
      <c r="Q227" s="431"/>
      <c r="R227" s="431"/>
      <c r="S227" s="431"/>
      <c r="T227" s="431"/>
      <c r="U227" s="431"/>
      <c r="V227" s="432"/>
      <c r="W227" s="431"/>
      <c r="X227" s="431"/>
      <c r="Y227" s="431"/>
      <c r="Z227" s="431"/>
      <c r="AA227" s="431"/>
      <c r="AB227" s="431" t="s">
        <v>2904</v>
      </c>
      <c r="AC227" s="431"/>
      <c r="AD227" s="431"/>
      <c r="AE227" s="431" t="s">
        <v>2917</v>
      </c>
    </row>
    <row r="228" spans="1:31" s="426" customFormat="1" ht="12">
      <c r="A228" s="428"/>
      <c r="B228" s="429">
        <v>225</v>
      </c>
      <c r="C228" s="430" t="s">
        <v>1807</v>
      </c>
      <c r="D228" s="429" t="s">
        <v>1246</v>
      </c>
      <c r="E228" s="428" t="s">
        <v>2909</v>
      </c>
      <c r="F228" s="434" t="s">
        <v>3200</v>
      </c>
      <c r="G228" s="431"/>
      <c r="H228" s="431"/>
      <c r="I228" s="431"/>
      <c r="J228" s="431"/>
      <c r="K228" s="431"/>
      <c r="L228" s="431"/>
      <c r="M228" s="431"/>
      <c r="N228" s="431"/>
      <c r="O228" s="431"/>
      <c r="P228" s="432"/>
      <c r="Q228" s="431"/>
      <c r="R228" s="431"/>
      <c r="S228" s="431"/>
      <c r="T228" s="431"/>
      <c r="U228" s="431"/>
      <c r="V228" s="432"/>
      <c r="W228" s="431"/>
      <c r="X228" s="431"/>
      <c r="Y228" s="431"/>
      <c r="Z228" s="431"/>
      <c r="AA228" s="431"/>
      <c r="AB228" s="431" t="s">
        <v>2904</v>
      </c>
      <c r="AC228" s="431"/>
      <c r="AD228" s="431"/>
      <c r="AE228" s="431" t="s">
        <v>2917</v>
      </c>
    </row>
    <row r="229" spans="1:31" s="426" customFormat="1" ht="12">
      <c r="A229" s="428"/>
      <c r="B229" s="429">
        <v>226</v>
      </c>
      <c r="C229" s="430" t="s">
        <v>1808</v>
      </c>
      <c r="D229" s="429" t="s">
        <v>1243</v>
      </c>
      <c r="E229" s="428" t="s">
        <v>2909</v>
      </c>
      <c r="F229" s="434" t="s">
        <v>3200</v>
      </c>
      <c r="G229" s="431"/>
      <c r="H229" s="431"/>
      <c r="I229" s="431"/>
      <c r="J229" s="431"/>
      <c r="K229" s="431"/>
      <c r="L229" s="431"/>
      <c r="M229" s="431"/>
      <c r="N229" s="431"/>
      <c r="O229" s="431"/>
      <c r="P229" s="432"/>
      <c r="Q229" s="431"/>
      <c r="R229" s="431"/>
      <c r="S229" s="431"/>
      <c r="T229" s="431"/>
      <c r="U229" s="431"/>
      <c r="V229" s="432"/>
      <c r="W229" s="431"/>
      <c r="X229" s="431"/>
      <c r="Y229" s="431"/>
      <c r="Z229" s="431"/>
      <c r="AA229" s="431"/>
      <c r="AB229" s="431" t="s">
        <v>2907</v>
      </c>
      <c r="AC229" s="431"/>
      <c r="AD229" s="431"/>
      <c r="AE229" s="431" t="s">
        <v>2905</v>
      </c>
    </row>
    <row r="230" spans="1:31" s="426" customFormat="1" ht="12">
      <c r="A230" s="428"/>
      <c r="B230" s="429">
        <v>227</v>
      </c>
      <c r="C230" s="430" t="s">
        <v>1809</v>
      </c>
      <c r="D230" s="429" t="s">
        <v>1245</v>
      </c>
      <c r="E230" s="428" t="s">
        <v>2909</v>
      </c>
      <c r="F230" s="435" t="s">
        <v>3201</v>
      </c>
      <c r="G230" s="431"/>
      <c r="H230" s="431"/>
      <c r="I230" s="431"/>
      <c r="J230" s="431"/>
      <c r="K230" s="431"/>
      <c r="L230" s="431"/>
      <c r="M230" s="431"/>
      <c r="N230" s="431"/>
      <c r="O230" s="431"/>
      <c r="P230" s="432"/>
      <c r="Q230" s="431"/>
      <c r="R230" s="431"/>
      <c r="S230" s="431"/>
      <c r="T230" s="431"/>
      <c r="U230" s="431"/>
      <c r="V230" s="432"/>
      <c r="W230" s="431"/>
      <c r="X230" s="431"/>
      <c r="Y230" s="431"/>
      <c r="Z230" s="431"/>
      <c r="AA230" s="431"/>
      <c r="AB230" s="431" t="s">
        <v>2907</v>
      </c>
      <c r="AC230" s="431"/>
      <c r="AD230" s="431"/>
      <c r="AE230" s="431" t="s">
        <v>2905</v>
      </c>
    </row>
    <row r="231" spans="1:31" s="426" customFormat="1" ht="12">
      <c r="A231" s="428"/>
      <c r="B231" s="429">
        <v>228</v>
      </c>
      <c r="C231" s="430" t="s">
        <v>1810</v>
      </c>
      <c r="D231" s="429" t="s">
        <v>1245</v>
      </c>
      <c r="E231" s="428" t="s">
        <v>2909</v>
      </c>
      <c r="F231" s="428"/>
      <c r="G231" s="431"/>
      <c r="H231" s="431"/>
      <c r="I231" s="431"/>
      <c r="J231" s="431"/>
      <c r="K231" s="431"/>
      <c r="L231" s="431"/>
      <c r="M231" s="431"/>
      <c r="N231" s="431"/>
      <c r="O231" s="431"/>
      <c r="P231" s="432"/>
      <c r="Q231" s="431"/>
      <c r="R231" s="431"/>
      <c r="S231" s="431"/>
      <c r="T231" s="431"/>
      <c r="U231" s="431"/>
      <c r="V231" s="432"/>
      <c r="W231" s="431"/>
      <c r="X231" s="431"/>
      <c r="Y231" s="431"/>
      <c r="Z231" s="431"/>
      <c r="AA231" s="431"/>
      <c r="AB231" s="431"/>
      <c r="AC231" s="431"/>
      <c r="AD231" s="431"/>
      <c r="AE231" s="431" t="s">
        <v>2917</v>
      </c>
    </row>
    <row r="232" spans="1:31" s="426" customFormat="1" ht="12">
      <c r="A232" s="428"/>
      <c r="B232" s="429">
        <v>229</v>
      </c>
      <c r="C232" s="430" t="s">
        <v>1811</v>
      </c>
      <c r="D232" s="429" t="s">
        <v>1246</v>
      </c>
      <c r="E232" s="428" t="s">
        <v>2909</v>
      </c>
      <c r="F232" s="428"/>
      <c r="G232" s="431"/>
      <c r="H232" s="431"/>
      <c r="I232" s="431"/>
      <c r="J232" s="431"/>
      <c r="K232" s="431"/>
      <c r="L232" s="431"/>
      <c r="M232" s="431"/>
      <c r="N232" s="431"/>
      <c r="O232" s="431"/>
      <c r="P232" s="432"/>
      <c r="Q232" s="431"/>
      <c r="R232" s="431"/>
      <c r="S232" s="431"/>
      <c r="T232" s="431"/>
      <c r="U232" s="431"/>
      <c r="V232" s="432"/>
      <c r="W232" s="431"/>
      <c r="X232" s="431"/>
      <c r="Y232" s="431"/>
      <c r="Z232" s="431"/>
      <c r="AA232" s="431"/>
      <c r="AB232" s="431"/>
      <c r="AC232" s="431"/>
      <c r="AD232" s="431"/>
      <c r="AE232" s="431" t="s">
        <v>2905</v>
      </c>
    </row>
    <row r="233" spans="1:31" s="426" customFormat="1" ht="12">
      <c r="A233" s="428"/>
      <c r="B233" s="429">
        <v>230</v>
      </c>
      <c r="C233" s="430" t="s">
        <v>1812</v>
      </c>
      <c r="D233" s="429" t="s">
        <v>1378</v>
      </c>
      <c r="E233" s="428" t="s">
        <v>2909</v>
      </c>
      <c r="F233" s="435" t="s">
        <v>3201</v>
      </c>
      <c r="G233" s="431"/>
      <c r="H233" s="431"/>
      <c r="I233" s="431"/>
      <c r="J233" s="431"/>
      <c r="K233" s="431"/>
      <c r="L233" s="431"/>
      <c r="M233" s="431"/>
      <c r="N233" s="431" t="s">
        <v>2906</v>
      </c>
      <c r="O233" s="431"/>
      <c r="P233" s="432"/>
      <c r="Q233" s="431"/>
      <c r="R233" s="431"/>
      <c r="S233" s="431"/>
      <c r="T233" s="431"/>
      <c r="U233" s="431"/>
      <c r="V233" s="432"/>
      <c r="W233" s="431"/>
      <c r="X233" s="431"/>
      <c r="Y233" s="431"/>
      <c r="Z233" s="431"/>
      <c r="AA233" s="431"/>
      <c r="AB233" s="431" t="s">
        <v>2904</v>
      </c>
      <c r="AC233" s="431"/>
      <c r="AD233" s="431"/>
      <c r="AE233" s="431" t="s">
        <v>2917</v>
      </c>
    </row>
    <row r="234" spans="1:31" s="426" customFormat="1" ht="12">
      <c r="A234" s="428"/>
      <c r="B234" s="429">
        <v>231</v>
      </c>
      <c r="C234" s="430" t="s">
        <v>1813</v>
      </c>
      <c r="D234" s="429" t="s">
        <v>1246</v>
      </c>
      <c r="E234" s="428" t="s">
        <v>2902</v>
      </c>
      <c r="F234" s="428"/>
      <c r="G234" s="431" t="s">
        <v>2906</v>
      </c>
      <c r="H234" s="431"/>
      <c r="I234" s="431"/>
      <c r="J234" s="431"/>
      <c r="K234" s="431"/>
      <c r="L234" s="431"/>
      <c r="M234" s="431"/>
      <c r="N234" s="431" t="s">
        <v>2906</v>
      </c>
      <c r="O234" s="433"/>
      <c r="P234" s="432"/>
      <c r="Q234" s="431"/>
      <c r="R234" s="433"/>
      <c r="S234" s="431"/>
      <c r="T234" s="431"/>
      <c r="U234" s="431"/>
      <c r="V234" s="432"/>
      <c r="W234" s="431"/>
      <c r="X234" s="431"/>
      <c r="Y234" s="431"/>
      <c r="Z234" s="431"/>
      <c r="AA234" s="431"/>
      <c r="AB234" s="431" t="s">
        <v>2904</v>
      </c>
      <c r="AC234" s="431"/>
      <c r="AD234" s="431"/>
      <c r="AE234" s="431" t="s">
        <v>2905</v>
      </c>
    </row>
    <row r="235" spans="1:31" s="426" customFormat="1" ht="12">
      <c r="A235" s="428"/>
      <c r="B235" s="429">
        <v>232</v>
      </c>
      <c r="C235" s="430" t="s">
        <v>1814</v>
      </c>
      <c r="D235" s="429" t="s">
        <v>1243</v>
      </c>
      <c r="E235" s="428" t="s">
        <v>2909</v>
      </c>
      <c r="F235" s="434" t="s">
        <v>3200</v>
      </c>
      <c r="G235" s="431" t="s">
        <v>2906</v>
      </c>
      <c r="H235" s="431"/>
      <c r="I235" s="431"/>
      <c r="J235" s="431"/>
      <c r="K235" s="431"/>
      <c r="L235" s="431"/>
      <c r="M235" s="431"/>
      <c r="N235" s="431" t="s">
        <v>2906</v>
      </c>
      <c r="O235" s="431"/>
      <c r="P235" s="432"/>
      <c r="Q235" s="431"/>
      <c r="R235" s="431"/>
      <c r="S235" s="431"/>
      <c r="T235" s="431"/>
      <c r="U235" s="431"/>
      <c r="V235" s="432"/>
      <c r="W235" s="431"/>
      <c r="X235" s="431"/>
      <c r="Y235" s="431"/>
      <c r="Z235" s="431"/>
      <c r="AA235" s="431"/>
      <c r="AB235" s="431"/>
      <c r="AC235" s="431"/>
      <c r="AD235" s="431"/>
      <c r="AE235" s="431" t="s">
        <v>2905</v>
      </c>
    </row>
    <row r="236" spans="1:31" s="426" customFormat="1" ht="12">
      <c r="A236" s="428"/>
      <c r="B236" s="429">
        <v>233</v>
      </c>
      <c r="C236" s="430" t="s">
        <v>1815</v>
      </c>
      <c r="D236" s="429" t="s">
        <v>1246</v>
      </c>
      <c r="E236" s="428" t="s">
        <v>2902</v>
      </c>
      <c r="F236" s="438" t="s">
        <v>3201</v>
      </c>
      <c r="G236" s="431" t="s">
        <v>2906</v>
      </c>
      <c r="H236" s="431"/>
      <c r="I236" s="431"/>
      <c r="J236" s="431"/>
      <c r="K236" s="431"/>
      <c r="L236" s="431"/>
      <c r="M236" s="431"/>
      <c r="N236" s="431" t="s">
        <v>2906</v>
      </c>
      <c r="O236" s="433"/>
      <c r="P236" s="432"/>
      <c r="Q236" s="431"/>
      <c r="R236" s="433"/>
      <c r="S236" s="431"/>
      <c r="T236" s="431"/>
      <c r="U236" s="431"/>
      <c r="V236" s="432"/>
      <c r="W236" s="431"/>
      <c r="X236" s="431"/>
      <c r="Y236" s="431"/>
      <c r="Z236" s="431"/>
      <c r="AA236" s="431"/>
      <c r="AB236" s="431" t="s">
        <v>2904</v>
      </c>
      <c r="AC236" s="431"/>
      <c r="AD236" s="431"/>
      <c r="AE236" s="431" t="s">
        <v>2917</v>
      </c>
    </row>
    <row r="237" spans="1:31" s="426" customFormat="1" ht="12">
      <c r="A237" s="428"/>
      <c r="B237" s="429">
        <v>234</v>
      </c>
      <c r="C237" s="430" t="s">
        <v>1816</v>
      </c>
      <c r="D237" s="429" t="s">
        <v>1246</v>
      </c>
      <c r="E237" s="428" t="s">
        <v>2902</v>
      </c>
      <c r="F237" s="428"/>
      <c r="G237" s="431" t="s">
        <v>2903</v>
      </c>
      <c r="H237" s="431"/>
      <c r="I237" s="431"/>
      <c r="J237" s="431"/>
      <c r="K237" s="431"/>
      <c r="L237" s="431"/>
      <c r="M237" s="431"/>
      <c r="N237" s="431" t="s">
        <v>2903</v>
      </c>
      <c r="O237" s="433"/>
      <c r="P237" s="432"/>
      <c r="Q237" s="431"/>
      <c r="R237" s="433"/>
      <c r="S237" s="431"/>
      <c r="T237" s="431"/>
      <c r="U237" s="431"/>
      <c r="V237" s="432"/>
      <c r="W237" s="431"/>
      <c r="X237" s="431"/>
      <c r="Y237" s="431"/>
      <c r="Z237" s="431"/>
      <c r="AA237" s="431"/>
      <c r="AB237" s="431" t="s">
        <v>2904</v>
      </c>
      <c r="AC237" s="431"/>
      <c r="AD237" s="431"/>
      <c r="AE237" s="431" t="s">
        <v>2917</v>
      </c>
    </row>
    <row r="238" spans="1:31" s="426" customFormat="1" ht="12">
      <c r="A238" s="428"/>
      <c r="B238" s="429">
        <v>235</v>
      </c>
      <c r="C238" s="430" t="s">
        <v>1817</v>
      </c>
      <c r="D238" s="429" t="s">
        <v>1246</v>
      </c>
      <c r="E238" s="428" t="s">
        <v>2902</v>
      </c>
      <c r="F238" s="434" t="s">
        <v>3200</v>
      </c>
      <c r="G238" s="431" t="s">
        <v>2906</v>
      </c>
      <c r="H238" s="431"/>
      <c r="I238" s="431"/>
      <c r="J238" s="431"/>
      <c r="K238" s="431"/>
      <c r="L238" s="431"/>
      <c r="M238" s="431"/>
      <c r="N238" s="431" t="s">
        <v>2906</v>
      </c>
      <c r="O238" s="433"/>
      <c r="P238" s="432"/>
      <c r="Q238" s="431"/>
      <c r="R238" s="433"/>
      <c r="S238" s="431"/>
      <c r="T238" s="431"/>
      <c r="U238" s="431"/>
      <c r="V238" s="432"/>
      <c r="W238" s="431"/>
      <c r="X238" s="431"/>
      <c r="Y238" s="431"/>
      <c r="Z238" s="431"/>
      <c r="AA238" s="431"/>
      <c r="AB238" s="431"/>
      <c r="AC238" s="431"/>
      <c r="AD238" s="431"/>
      <c r="AE238" s="431" t="s">
        <v>2905</v>
      </c>
    </row>
    <row r="239" spans="1:31" s="426" customFormat="1" ht="12">
      <c r="A239" s="428"/>
      <c r="B239" s="429">
        <v>236</v>
      </c>
      <c r="C239" s="430" t="s">
        <v>1818</v>
      </c>
      <c r="D239" s="429" t="s">
        <v>1244</v>
      </c>
      <c r="E239" s="428" t="s">
        <v>2909</v>
      </c>
      <c r="F239" s="428"/>
      <c r="G239" s="431" t="s">
        <v>2903</v>
      </c>
      <c r="H239" s="431"/>
      <c r="I239" s="431"/>
      <c r="J239" s="431"/>
      <c r="K239" s="431"/>
      <c r="L239" s="431"/>
      <c r="M239" s="431"/>
      <c r="N239" s="431" t="s">
        <v>2903</v>
      </c>
      <c r="O239" s="431"/>
      <c r="P239" s="432"/>
      <c r="Q239" s="431"/>
      <c r="R239" s="431"/>
      <c r="S239" s="431"/>
      <c r="T239" s="431"/>
      <c r="U239" s="431"/>
      <c r="V239" s="432"/>
      <c r="W239" s="431"/>
      <c r="X239" s="431"/>
      <c r="Y239" s="431"/>
      <c r="Z239" s="431"/>
      <c r="AA239" s="431"/>
      <c r="AB239" s="431" t="s">
        <v>2904</v>
      </c>
      <c r="AC239" s="431"/>
      <c r="AD239" s="431"/>
      <c r="AE239" s="431" t="s">
        <v>2917</v>
      </c>
    </row>
    <row r="240" spans="1:31" s="426" customFormat="1" ht="12">
      <c r="A240" s="428"/>
      <c r="B240" s="429">
        <v>237</v>
      </c>
      <c r="C240" s="430" t="s">
        <v>1819</v>
      </c>
      <c r="D240" s="429" t="s">
        <v>1243</v>
      </c>
      <c r="E240" s="428" t="s">
        <v>2909</v>
      </c>
      <c r="F240" s="435" t="s">
        <v>3201</v>
      </c>
      <c r="G240" s="431" t="s">
        <v>2906</v>
      </c>
      <c r="H240" s="431"/>
      <c r="I240" s="431"/>
      <c r="J240" s="431"/>
      <c r="K240" s="431"/>
      <c r="L240" s="431"/>
      <c r="M240" s="431"/>
      <c r="N240" s="431" t="s">
        <v>2906</v>
      </c>
      <c r="O240" s="431"/>
      <c r="P240" s="432"/>
      <c r="Q240" s="431"/>
      <c r="R240" s="431"/>
      <c r="S240" s="431"/>
      <c r="T240" s="431"/>
      <c r="U240" s="431"/>
      <c r="V240" s="432"/>
      <c r="W240" s="431"/>
      <c r="X240" s="431"/>
      <c r="Y240" s="431"/>
      <c r="Z240" s="431"/>
      <c r="AA240" s="431"/>
      <c r="AB240" s="431" t="s">
        <v>2904</v>
      </c>
      <c r="AC240" s="431"/>
      <c r="AD240" s="431"/>
      <c r="AE240" s="431" t="s">
        <v>2905</v>
      </c>
    </row>
    <row r="241" spans="1:31" s="426" customFormat="1" ht="12">
      <c r="A241" s="432"/>
      <c r="B241" s="429">
        <v>238</v>
      </c>
      <c r="C241" s="436" t="s">
        <v>1820</v>
      </c>
      <c r="D241" s="432" t="s">
        <v>1246</v>
      </c>
      <c r="E241" s="431" t="s">
        <v>3202</v>
      </c>
      <c r="F241" s="434" t="s">
        <v>3200</v>
      </c>
      <c r="G241" s="431"/>
      <c r="H241" s="431"/>
      <c r="I241" s="431"/>
      <c r="J241" s="437"/>
      <c r="K241" s="431"/>
      <c r="L241" s="431"/>
      <c r="M241" s="431"/>
      <c r="N241" s="431"/>
      <c r="O241" s="431"/>
      <c r="P241" s="432"/>
      <c r="Q241" s="431"/>
      <c r="R241" s="431"/>
      <c r="S241" s="431"/>
      <c r="T241" s="431"/>
      <c r="U241" s="431"/>
      <c r="V241" s="432"/>
      <c r="W241" s="431"/>
      <c r="X241" s="431"/>
      <c r="Y241" s="431"/>
      <c r="Z241" s="431"/>
      <c r="AA241" s="431"/>
      <c r="AB241" s="431"/>
      <c r="AC241" s="437"/>
      <c r="AD241" s="431"/>
      <c r="AE241" s="431"/>
    </row>
    <row r="242" spans="1:31" s="426" customFormat="1" ht="12">
      <c r="A242" s="428"/>
      <c r="B242" s="429">
        <v>239</v>
      </c>
      <c r="C242" s="430" t="s">
        <v>190</v>
      </c>
      <c r="D242" s="429" t="s">
        <v>1244</v>
      </c>
      <c r="E242" s="428" t="s">
        <v>2909</v>
      </c>
      <c r="F242" s="434" t="s">
        <v>3200</v>
      </c>
      <c r="G242" s="431" t="s">
        <v>2903</v>
      </c>
      <c r="H242" s="431"/>
      <c r="I242" s="431"/>
      <c r="J242" s="431"/>
      <c r="K242" s="431"/>
      <c r="L242" s="431"/>
      <c r="M242" s="431"/>
      <c r="N242" s="431" t="s">
        <v>2903</v>
      </c>
      <c r="O242" s="431"/>
      <c r="P242" s="432"/>
      <c r="Q242" s="431"/>
      <c r="R242" s="431"/>
      <c r="S242" s="431"/>
      <c r="T242" s="431"/>
      <c r="U242" s="431"/>
      <c r="V242" s="432"/>
      <c r="W242" s="431"/>
      <c r="X242" s="431"/>
      <c r="Y242" s="431"/>
      <c r="Z242" s="431"/>
      <c r="AA242" s="431"/>
      <c r="AB242" s="431" t="s">
        <v>2904</v>
      </c>
      <c r="AC242" s="431"/>
      <c r="AD242" s="431"/>
      <c r="AE242" s="431" t="s">
        <v>2917</v>
      </c>
    </row>
    <row r="243" spans="1:31" s="426" customFormat="1" ht="12">
      <c r="A243" s="428"/>
      <c r="B243" s="429">
        <v>240</v>
      </c>
      <c r="C243" s="430" t="s">
        <v>1821</v>
      </c>
      <c r="D243" s="429" t="s">
        <v>1244</v>
      </c>
      <c r="E243" s="428" t="s">
        <v>2909</v>
      </c>
      <c r="F243" s="434" t="s">
        <v>3200</v>
      </c>
      <c r="G243" s="431" t="s">
        <v>2906</v>
      </c>
      <c r="H243" s="431"/>
      <c r="I243" s="431"/>
      <c r="J243" s="431"/>
      <c r="K243" s="431"/>
      <c r="L243" s="431"/>
      <c r="M243" s="431"/>
      <c r="N243" s="431" t="s">
        <v>2906</v>
      </c>
      <c r="O243" s="431"/>
      <c r="P243" s="432"/>
      <c r="Q243" s="431"/>
      <c r="R243" s="431"/>
      <c r="S243" s="431"/>
      <c r="T243" s="431"/>
      <c r="U243" s="431"/>
      <c r="V243" s="432"/>
      <c r="W243" s="431"/>
      <c r="X243" s="431"/>
      <c r="Y243" s="431"/>
      <c r="Z243" s="431"/>
      <c r="AA243" s="431"/>
      <c r="AB243" s="431" t="s">
        <v>2904</v>
      </c>
      <c r="AC243" s="431"/>
      <c r="AD243" s="431"/>
      <c r="AE243" s="431" t="s">
        <v>2905</v>
      </c>
    </row>
    <row r="244" spans="1:31" s="426" customFormat="1" ht="12">
      <c r="A244" s="428"/>
      <c r="B244" s="429">
        <v>241</v>
      </c>
      <c r="C244" s="430" t="s">
        <v>1822</v>
      </c>
      <c r="D244" s="429" t="s">
        <v>1243</v>
      </c>
      <c r="E244" s="428" t="s">
        <v>2909</v>
      </c>
      <c r="F244" s="435" t="s">
        <v>3201</v>
      </c>
      <c r="G244" s="431" t="s">
        <v>2903</v>
      </c>
      <c r="H244" s="431"/>
      <c r="I244" s="431"/>
      <c r="J244" s="431"/>
      <c r="K244" s="431"/>
      <c r="L244" s="431"/>
      <c r="M244" s="431"/>
      <c r="N244" s="431"/>
      <c r="O244" s="431"/>
      <c r="P244" s="432"/>
      <c r="Q244" s="431"/>
      <c r="R244" s="431"/>
      <c r="S244" s="431"/>
      <c r="T244" s="431"/>
      <c r="U244" s="431"/>
      <c r="V244" s="432"/>
      <c r="W244" s="431"/>
      <c r="X244" s="431"/>
      <c r="Y244" s="431"/>
      <c r="Z244" s="431"/>
      <c r="AA244" s="431"/>
      <c r="AB244" s="431"/>
      <c r="AC244" s="431"/>
      <c r="AD244" s="431"/>
      <c r="AE244" s="431"/>
    </row>
    <row r="245" spans="1:31" s="426" customFormat="1" ht="12">
      <c r="A245" s="428"/>
      <c r="B245" s="429">
        <v>242</v>
      </c>
      <c r="C245" s="430" t="s">
        <v>1823</v>
      </c>
      <c r="D245" s="429" t="s">
        <v>1243</v>
      </c>
      <c r="E245" s="428" t="s">
        <v>2909</v>
      </c>
      <c r="F245" s="434" t="s">
        <v>3200</v>
      </c>
      <c r="G245" s="431" t="s">
        <v>2903</v>
      </c>
      <c r="H245" s="431"/>
      <c r="I245" s="431"/>
      <c r="J245" s="431"/>
      <c r="K245" s="431"/>
      <c r="L245" s="431"/>
      <c r="M245" s="431"/>
      <c r="N245" s="431" t="s">
        <v>2903</v>
      </c>
      <c r="O245" s="431"/>
      <c r="P245" s="432"/>
      <c r="Q245" s="431"/>
      <c r="R245" s="431"/>
      <c r="S245" s="431"/>
      <c r="T245" s="431"/>
      <c r="U245" s="431"/>
      <c r="V245" s="432"/>
      <c r="W245" s="431"/>
      <c r="X245" s="431"/>
      <c r="Y245" s="431"/>
      <c r="Z245" s="431"/>
      <c r="AA245" s="431"/>
      <c r="AB245" s="431"/>
      <c r="AC245" s="431"/>
      <c r="AD245" s="431"/>
      <c r="AE245" s="431"/>
    </row>
    <row r="246" spans="1:31" s="426" customFormat="1" ht="12">
      <c r="A246" s="428"/>
      <c r="B246" s="429">
        <v>243</v>
      </c>
      <c r="C246" s="430" t="s">
        <v>1824</v>
      </c>
      <c r="D246" s="429" t="s">
        <v>1245</v>
      </c>
      <c r="E246" s="428" t="s">
        <v>2909</v>
      </c>
      <c r="F246" s="435" t="s">
        <v>3201</v>
      </c>
      <c r="G246" s="431" t="s">
        <v>2903</v>
      </c>
      <c r="H246" s="431"/>
      <c r="I246" s="431"/>
      <c r="J246" s="431"/>
      <c r="K246" s="431"/>
      <c r="L246" s="431"/>
      <c r="M246" s="431"/>
      <c r="N246" s="431" t="s">
        <v>2906</v>
      </c>
      <c r="O246" s="431"/>
      <c r="P246" s="432"/>
      <c r="Q246" s="431"/>
      <c r="R246" s="431"/>
      <c r="S246" s="431"/>
      <c r="T246" s="431"/>
      <c r="U246" s="431"/>
      <c r="V246" s="432"/>
      <c r="W246" s="431"/>
      <c r="X246" s="431"/>
      <c r="Y246" s="431"/>
      <c r="Z246" s="431"/>
      <c r="AA246" s="431"/>
      <c r="AB246" s="431"/>
      <c r="AC246" s="431"/>
      <c r="AD246" s="431"/>
      <c r="AE246" s="431"/>
    </row>
    <row r="247" spans="1:31" s="426" customFormat="1" ht="12">
      <c r="A247" s="428"/>
      <c r="B247" s="429">
        <v>244</v>
      </c>
      <c r="C247" s="430" t="s">
        <v>1825</v>
      </c>
      <c r="D247" s="429" t="s">
        <v>1245</v>
      </c>
      <c r="E247" s="428" t="s">
        <v>2909</v>
      </c>
      <c r="F247" s="435" t="s">
        <v>3201</v>
      </c>
      <c r="G247" s="431" t="s">
        <v>2903</v>
      </c>
      <c r="H247" s="431"/>
      <c r="I247" s="431"/>
      <c r="J247" s="431"/>
      <c r="K247" s="431"/>
      <c r="L247" s="431"/>
      <c r="M247" s="431"/>
      <c r="N247" s="431" t="s">
        <v>2903</v>
      </c>
      <c r="O247" s="431"/>
      <c r="P247" s="432"/>
      <c r="Q247" s="431"/>
      <c r="R247" s="431"/>
      <c r="S247" s="431"/>
      <c r="T247" s="431"/>
      <c r="U247" s="431"/>
      <c r="V247" s="432"/>
      <c r="W247" s="431"/>
      <c r="X247" s="431"/>
      <c r="Y247" s="431"/>
      <c r="Z247" s="431"/>
      <c r="AA247" s="431"/>
      <c r="AB247" s="431" t="s">
        <v>2904</v>
      </c>
      <c r="AC247" s="431"/>
      <c r="AD247" s="431"/>
      <c r="AE247" s="431" t="s">
        <v>2905</v>
      </c>
    </row>
    <row r="248" spans="1:31" s="426" customFormat="1" ht="12">
      <c r="A248" s="428"/>
      <c r="B248" s="429">
        <v>245</v>
      </c>
      <c r="C248" s="430" t="s">
        <v>1826</v>
      </c>
      <c r="D248" s="429" t="s">
        <v>1245</v>
      </c>
      <c r="E248" s="428" t="s">
        <v>2902</v>
      </c>
      <c r="F248" s="434" t="s">
        <v>3200</v>
      </c>
      <c r="G248" s="431" t="s">
        <v>2906</v>
      </c>
      <c r="H248" s="431"/>
      <c r="I248" s="431"/>
      <c r="J248" s="431"/>
      <c r="K248" s="431"/>
      <c r="L248" s="431"/>
      <c r="M248" s="431"/>
      <c r="N248" s="431"/>
      <c r="O248" s="433"/>
      <c r="P248" s="432"/>
      <c r="Q248" s="431"/>
      <c r="R248" s="433"/>
      <c r="S248" s="431"/>
      <c r="T248" s="431"/>
      <c r="U248" s="431"/>
      <c r="V248" s="432"/>
      <c r="W248" s="431"/>
      <c r="X248" s="431"/>
      <c r="Y248" s="431"/>
      <c r="Z248" s="431"/>
      <c r="AA248" s="431"/>
      <c r="AB248" s="431"/>
      <c r="AC248" s="431"/>
      <c r="AD248" s="431"/>
      <c r="AE248" s="431" t="s">
        <v>2905</v>
      </c>
    </row>
    <row r="249" spans="1:31" s="426" customFormat="1" ht="12">
      <c r="A249" s="428"/>
      <c r="B249" s="429">
        <v>246</v>
      </c>
      <c r="C249" s="430" t="s">
        <v>1827</v>
      </c>
      <c r="D249" s="429" t="s">
        <v>1246</v>
      </c>
      <c r="E249" s="428" t="s">
        <v>2909</v>
      </c>
      <c r="F249" s="434" t="s">
        <v>3200</v>
      </c>
      <c r="G249" s="431" t="s">
        <v>2906</v>
      </c>
      <c r="H249" s="431"/>
      <c r="I249" s="431"/>
      <c r="J249" s="431"/>
      <c r="K249" s="431"/>
      <c r="L249" s="431"/>
      <c r="M249" s="431"/>
      <c r="N249" s="431"/>
      <c r="O249" s="431"/>
      <c r="P249" s="432"/>
      <c r="Q249" s="431"/>
      <c r="R249" s="431"/>
      <c r="S249" s="431"/>
      <c r="T249" s="431"/>
      <c r="U249" s="431"/>
      <c r="V249" s="432"/>
      <c r="W249" s="431"/>
      <c r="X249" s="431"/>
      <c r="Y249" s="431"/>
      <c r="Z249" s="431"/>
      <c r="AA249" s="431"/>
      <c r="AB249" s="431" t="s">
        <v>2907</v>
      </c>
      <c r="AC249" s="431"/>
      <c r="AD249" s="431"/>
      <c r="AE249" s="431" t="s">
        <v>2905</v>
      </c>
    </row>
    <row r="250" spans="1:31" s="426" customFormat="1" ht="12">
      <c r="A250" s="428"/>
      <c r="B250" s="429">
        <v>247</v>
      </c>
      <c r="C250" s="430" t="s">
        <v>1828</v>
      </c>
      <c r="D250" s="429" t="s">
        <v>1246</v>
      </c>
      <c r="E250" s="428" t="s">
        <v>2909</v>
      </c>
      <c r="F250" s="428"/>
      <c r="G250" s="431" t="s">
        <v>2903</v>
      </c>
      <c r="H250" s="431"/>
      <c r="I250" s="431"/>
      <c r="J250" s="431"/>
      <c r="K250" s="431"/>
      <c r="L250" s="431"/>
      <c r="M250" s="431"/>
      <c r="N250" s="431" t="s">
        <v>2903</v>
      </c>
      <c r="O250" s="431"/>
      <c r="P250" s="432"/>
      <c r="Q250" s="431"/>
      <c r="R250" s="431"/>
      <c r="S250" s="431"/>
      <c r="T250" s="431"/>
      <c r="U250" s="431"/>
      <c r="V250" s="432"/>
      <c r="W250" s="431"/>
      <c r="X250" s="431"/>
      <c r="Y250" s="431"/>
      <c r="Z250" s="431"/>
      <c r="AA250" s="431"/>
      <c r="AB250" s="431"/>
      <c r="AC250" s="431"/>
      <c r="AD250" s="431"/>
      <c r="AE250" s="431" t="s">
        <v>2905</v>
      </c>
    </row>
    <row r="251" spans="1:31" s="426" customFormat="1" ht="12">
      <c r="A251" s="428"/>
      <c r="B251" s="429">
        <v>248</v>
      </c>
      <c r="C251" s="430" t="s">
        <v>1829</v>
      </c>
      <c r="D251" s="429" t="s">
        <v>1377</v>
      </c>
      <c r="E251" s="428" t="s">
        <v>2902</v>
      </c>
      <c r="F251" s="428"/>
      <c r="G251" s="431"/>
      <c r="H251" s="431"/>
      <c r="I251" s="431"/>
      <c r="J251" s="431"/>
      <c r="K251" s="431"/>
      <c r="L251" s="431"/>
      <c r="M251" s="431"/>
      <c r="N251" s="431"/>
      <c r="O251" s="433"/>
      <c r="P251" s="432"/>
      <c r="Q251" s="431"/>
      <c r="R251" s="433"/>
      <c r="S251" s="431"/>
      <c r="T251" s="431"/>
      <c r="U251" s="431"/>
      <c r="V251" s="432"/>
      <c r="W251" s="431"/>
      <c r="X251" s="431"/>
      <c r="Y251" s="431"/>
      <c r="Z251" s="431"/>
      <c r="AA251" s="431"/>
      <c r="AB251" s="431" t="s">
        <v>2904</v>
      </c>
      <c r="AC251" s="431"/>
      <c r="AD251" s="431"/>
      <c r="AE251" s="431" t="s">
        <v>2905</v>
      </c>
    </row>
    <row r="252" spans="1:31" s="426" customFormat="1" ht="12">
      <c r="A252" s="428"/>
      <c r="B252" s="429">
        <v>249</v>
      </c>
      <c r="C252" s="430" t="s">
        <v>1830</v>
      </c>
      <c r="D252" s="429" t="s">
        <v>1246</v>
      </c>
      <c r="E252" s="428" t="s">
        <v>2902</v>
      </c>
      <c r="F252" s="434" t="s">
        <v>3200</v>
      </c>
      <c r="G252" s="431"/>
      <c r="H252" s="431"/>
      <c r="I252" s="431"/>
      <c r="J252" s="431"/>
      <c r="K252" s="431"/>
      <c r="L252" s="431"/>
      <c r="M252" s="431"/>
      <c r="N252" s="431"/>
      <c r="O252" s="433"/>
      <c r="P252" s="432"/>
      <c r="Q252" s="431"/>
      <c r="R252" s="433"/>
      <c r="S252" s="431"/>
      <c r="T252" s="431"/>
      <c r="U252" s="431"/>
      <c r="V252" s="432"/>
      <c r="W252" s="431"/>
      <c r="X252" s="431"/>
      <c r="Y252" s="431"/>
      <c r="Z252" s="431"/>
      <c r="AA252" s="431"/>
      <c r="AB252" s="431" t="s">
        <v>2904</v>
      </c>
      <c r="AC252" s="431"/>
      <c r="AD252" s="431"/>
      <c r="AE252" s="431" t="s">
        <v>2905</v>
      </c>
    </row>
    <row r="253" spans="1:31" s="426" customFormat="1" ht="12">
      <c r="A253" s="428"/>
      <c r="B253" s="429">
        <v>250</v>
      </c>
      <c r="C253" s="430" t="s">
        <v>1831</v>
      </c>
      <c r="D253" s="429" t="s">
        <v>1244</v>
      </c>
      <c r="E253" s="428" t="s">
        <v>2902</v>
      </c>
      <c r="F253" s="428"/>
      <c r="G253" s="431" t="s">
        <v>2903</v>
      </c>
      <c r="H253" s="431"/>
      <c r="I253" s="431"/>
      <c r="J253" s="431"/>
      <c r="K253" s="431"/>
      <c r="L253" s="431"/>
      <c r="M253" s="431"/>
      <c r="N253" s="431" t="s">
        <v>2903</v>
      </c>
      <c r="O253" s="433"/>
      <c r="P253" s="432"/>
      <c r="Q253" s="431"/>
      <c r="R253" s="433"/>
      <c r="S253" s="431"/>
      <c r="T253" s="431"/>
      <c r="U253" s="431"/>
      <c r="V253" s="432"/>
      <c r="W253" s="431"/>
      <c r="X253" s="431"/>
      <c r="Y253" s="431"/>
      <c r="Z253" s="431"/>
      <c r="AA253" s="431"/>
      <c r="AB253" s="431" t="s">
        <v>2904</v>
      </c>
      <c r="AC253" s="431"/>
      <c r="AD253" s="431"/>
      <c r="AE253" s="431" t="s">
        <v>2917</v>
      </c>
    </row>
    <row r="254" spans="1:31" s="426" customFormat="1" ht="12">
      <c r="A254" s="428"/>
      <c r="B254" s="429">
        <v>251</v>
      </c>
      <c r="C254" s="430" t="s">
        <v>1832</v>
      </c>
      <c r="D254" s="429" t="s">
        <v>1244</v>
      </c>
      <c r="E254" s="428" t="s">
        <v>2902</v>
      </c>
      <c r="F254" s="428"/>
      <c r="G254" s="431" t="s">
        <v>2903</v>
      </c>
      <c r="H254" s="431"/>
      <c r="I254" s="431"/>
      <c r="J254" s="431"/>
      <c r="K254" s="431"/>
      <c r="L254" s="431"/>
      <c r="M254" s="431"/>
      <c r="N254" s="431" t="s">
        <v>2906</v>
      </c>
      <c r="O254" s="433"/>
      <c r="P254" s="432"/>
      <c r="Q254" s="431"/>
      <c r="R254" s="433"/>
      <c r="S254" s="431"/>
      <c r="T254" s="431"/>
      <c r="U254" s="431"/>
      <c r="V254" s="432"/>
      <c r="W254" s="431"/>
      <c r="X254" s="431"/>
      <c r="Y254" s="431"/>
      <c r="Z254" s="431"/>
      <c r="AA254" s="431"/>
      <c r="AB254" s="431"/>
      <c r="AC254" s="431"/>
      <c r="AD254" s="431"/>
      <c r="AE254" s="431" t="s">
        <v>2917</v>
      </c>
    </row>
    <row r="255" spans="1:31" s="426" customFormat="1" ht="12">
      <c r="A255" s="428"/>
      <c r="B255" s="429">
        <v>252</v>
      </c>
      <c r="C255" s="430" t="s">
        <v>1833</v>
      </c>
      <c r="D255" s="429" t="s">
        <v>1244</v>
      </c>
      <c r="E255" s="428" t="s">
        <v>2909</v>
      </c>
      <c r="F255" s="428"/>
      <c r="G255" s="431" t="s">
        <v>2903</v>
      </c>
      <c r="H255" s="431"/>
      <c r="I255" s="431"/>
      <c r="J255" s="431"/>
      <c r="K255" s="431"/>
      <c r="L255" s="431"/>
      <c r="M255" s="431"/>
      <c r="N255" s="431" t="s">
        <v>2903</v>
      </c>
      <c r="O255" s="431"/>
      <c r="P255" s="432"/>
      <c r="Q255" s="431"/>
      <c r="R255" s="431"/>
      <c r="S255" s="431"/>
      <c r="T255" s="431"/>
      <c r="U255" s="431"/>
      <c r="V255" s="432"/>
      <c r="W255" s="431"/>
      <c r="X255" s="431"/>
      <c r="Y255" s="431"/>
      <c r="Z255" s="431"/>
      <c r="AA255" s="431"/>
      <c r="AB255" s="431"/>
      <c r="AC255" s="431"/>
      <c r="AD255" s="431"/>
      <c r="AE255" s="431"/>
    </row>
    <row r="256" spans="1:31" s="426" customFormat="1" ht="12">
      <c r="A256" s="428"/>
      <c r="B256" s="429">
        <v>253</v>
      </c>
      <c r="C256" s="430" t="s">
        <v>1834</v>
      </c>
      <c r="D256" s="429" t="s">
        <v>1243</v>
      </c>
      <c r="E256" s="428" t="s">
        <v>2902</v>
      </c>
      <c r="F256" s="428"/>
      <c r="G256" s="431" t="s">
        <v>2906</v>
      </c>
      <c r="H256" s="431"/>
      <c r="I256" s="431"/>
      <c r="J256" s="431"/>
      <c r="K256" s="431"/>
      <c r="L256" s="431"/>
      <c r="M256" s="431"/>
      <c r="N256" s="431" t="s">
        <v>2906</v>
      </c>
      <c r="O256" s="433"/>
      <c r="P256" s="432"/>
      <c r="Q256" s="431"/>
      <c r="R256" s="433"/>
      <c r="S256" s="431"/>
      <c r="T256" s="431"/>
      <c r="U256" s="431"/>
      <c r="V256" s="432"/>
      <c r="W256" s="431"/>
      <c r="X256" s="431"/>
      <c r="Y256" s="431"/>
      <c r="Z256" s="431"/>
      <c r="AA256" s="431"/>
      <c r="AB256" s="431" t="s">
        <v>2904</v>
      </c>
      <c r="AC256" s="431"/>
      <c r="AD256" s="431"/>
      <c r="AE256" s="431" t="s">
        <v>2905</v>
      </c>
    </row>
    <row r="257" spans="1:31" s="426" customFormat="1" ht="12">
      <c r="A257" s="428"/>
      <c r="B257" s="429">
        <v>254</v>
      </c>
      <c r="C257" s="430" t="s">
        <v>1835</v>
      </c>
      <c r="D257" s="429" t="s">
        <v>1245</v>
      </c>
      <c r="E257" s="428" t="s">
        <v>2902</v>
      </c>
      <c r="F257" s="439" t="s">
        <v>3200</v>
      </c>
      <c r="G257" s="431" t="s">
        <v>2906</v>
      </c>
      <c r="H257" s="431"/>
      <c r="I257" s="431"/>
      <c r="J257" s="431"/>
      <c r="K257" s="431"/>
      <c r="L257" s="431"/>
      <c r="M257" s="431"/>
      <c r="N257" s="431" t="s">
        <v>2906</v>
      </c>
      <c r="O257" s="433"/>
      <c r="P257" s="432"/>
      <c r="Q257" s="431"/>
      <c r="R257" s="433"/>
      <c r="S257" s="431"/>
      <c r="T257" s="431"/>
      <c r="U257" s="431"/>
      <c r="V257" s="432"/>
      <c r="W257" s="431"/>
      <c r="X257" s="431"/>
      <c r="Y257" s="431"/>
      <c r="Z257" s="431"/>
      <c r="AA257" s="431"/>
      <c r="AB257" s="431"/>
      <c r="AC257" s="431"/>
      <c r="AD257" s="431"/>
      <c r="AE257" s="431" t="s">
        <v>2905</v>
      </c>
    </row>
    <row r="258" spans="1:31" s="426" customFormat="1" ht="12">
      <c r="A258" s="428"/>
      <c r="B258" s="429">
        <v>255</v>
      </c>
      <c r="C258" s="430" t="s">
        <v>1836</v>
      </c>
      <c r="D258" s="429" t="s">
        <v>1378</v>
      </c>
      <c r="E258" s="428" t="s">
        <v>2909</v>
      </c>
      <c r="F258" s="434" t="s">
        <v>3200</v>
      </c>
      <c r="G258" s="431" t="s">
        <v>2906</v>
      </c>
      <c r="H258" s="431"/>
      <c r="I258" s="431"/>
      <c r="J258" s="431"/>
      <c r="K258" s="431"/>
      <c r="L258" s="431"/>
      <c r="M258" s="431"/>
      <c r="N258" s="431"/>
      <c r="O258" s="431"/>
      <c r="P258" s="432"/>
      <c r="Q258" s="431"/>
      <c r="R258" s="431"/>
      <c r="S258" s="431"/>
      <c r="T258" s="431"/>
      <c r="U258" s="431"/>
      <c r="V258" s="432"/>
      <c r="W258" s="431"/>
      <c r="X258" s="431"/>
      <c r="Y258" s="431"/>
      <c r="Z258" s="431"/>
      <c r="AA258" s="431"/>
      <c r="AB258" s="431"/>
      <c r="AC258" s="431"/>
      <c r="AD258" s="431"/>
      <c r="AE258" s="431" t="s">
        <v>2917</v>
      </c>
    </row>
    <row r="259" spans="1:31" s="426" customFormat="1" ht="12">
      <c r="A259" s="428"/>
      <c r="B259" s="429">
        <v>256</v>
      </c>
      <c r="C259" s="430" t="s">
        <v>1837</v>
      </c>
      <c r="D259" s="429" t="s">
        <v>1244</v>
      </c>
      <c r="E259" s="428" t="s">
        <v>2909</v>
      </c>
      <c r="F259" s="428"/>
      <c r="G259" s="431" t="s">
        <v>2903</v>
      </c>
      <c r="H259" s="431"/>
      <c r="I259" s="431"/>
      <c r="J259" s="431"/>
      <c r="K259" s="431"/>
      <c r="L259" s="431"/>
      <c r="M259" s="431"/>
      <c r="N259" s="431" t="s">
        <v>2903</v>
      </c>
      <c r="O259" s="431"/>
      <c r="P259" s="432"/>
      <c r="Q259" s="431"/>
      <c r="R259" s="431"/>
      <c r="S259" s="431"/>
      <c r="T259" s="431"/>
      <c r="U259" s="431"/>
      <c r="V259" s="432"/>
      <c r="W259" s="431"/>
      <c r="X259" s="431"/>
      <c r="Y259" s="431"/>
      <c r="Z259" s="431"/>
      <c r="AA259" s="431"/>
      <c r="AB259" s="431" t="s">
        <v>2904</v>
      </c>
      <c r="AC259" s="431"/>
      <c r="AD259" s="431"/>
      <c r="AE259" s="431" t="s">
        <v>2917</v>
      </c>
    </row>
    <row r="260" spans="1:31" s="426" customFormat="1" ht="12">
      <c r="A260" s="428"/>
      <c r="B260" s="429">
        <v>257</v>
      </c>
      <c r="C260" s="430" t="s">
        <v>1838</v>
      </c>
      <c r="D260" s="429" t="s">
        <v>1378</v>
      </c>
      <c r="E260" s="428" t="s">
        <v>2909</v>
      </c>
      <c r="F260" s="428"/>
      <c r="G260" s="431" t="s">
        <v>2906</v>
      </c>
      <c r="H260" s="431"/>
      <c r="I260" s="431"/>
      <c r="J260" s="431"/>
      <c r="K260" s="431"/>
      <c r="L260" s="431"/>
      <c r="M260" s="431"/>
      <c r="N260" s="431" t="s">
        <v>2903</v>
      </c>
      <c r="O260" s="431"/>
      <c r="P260" s="432"/>
      <c r="Q260" s="431"/>
      <c r="R260" s="431"/>
      <c r="S260" s="431"/>
      <c r="T260" s="431"/>
      <c r="U260" s="431"/>
      <c r="V260" s="432"/>
      <c r="W260" s="431"/>
      <c r="X260" s="431"/>
      <c r="Y260" s="431"/>
      <c r="Z260" s="431"/>
      <c r="AA260" s="431"/>
      <c r="AB260" s="431" t="s">
        <v>2904</v>
      </c>
      <c r="AC260" s="431"/>
      <c r="AD260" s="431"/>
      <c r="AE260" s="431" t="s">
        <v>2917</v>
      </c>
    </row>
    <row r="261" spans="1:31" s="426" customFormat="1" ht="12">
      <c r="A261" s="428"/>
      <c r="B261" s="429">
        <v>258</v>
      </c>
      <c r="C261" s="430" t="s">
        <v>1839</v>
      </c>
      <c r="D261" s="429" t="s">
        <v>1243</v>
      </c>
      <c r="E261" s="428" t="s">
        <v>2902</v>
      </c>
      <c r="F261" s="428"/>
      <c r="G261" s="431" t="s">
        <v>2906</v>
      </c>
      <c r="H261" s="431"/>
      <c r="I261" s="431"/>
      <c r="J261" s="431"/>
      <c r="K261" s="431"/>
      <c r="L261" s="431"/>
      <c r="M261" s="431"/>
      <c r="N261" s="431" t="s">
        <v>2906</v>
      </c>
      <c r="O261" s="433"/>
      <c r="P261" s="432"/>
      <c r="Q261" s="431"/>
      <c r="R261" s="433"/>
      <c r="S261" s="431"/>
      <c r="T261" s="431"/>
      <c r="U261" s="431"/>
      <c r="V261" s="432"/>
      <c r="W261" s="431"/>
      <c r="X261" s="431"/>
      <c r="Y261" s="431"/>
      <c r="Z261" s="431"/>
      <c r="AA261" s="431"/>
      <c r="AB261" s="431" t="s">
        <v>2907</v>
      </c>
      <c r="AC261" s="431"/>
      <c r="AD261" s="431"/>
      <c r="AE261" s="431" t="s">
        <v>2905</v>
      </c>
    </row>
    <row r="262" spans="1:31" s="426" customFormat="1" ht="12">
      <c r="A262" s="428"/>
      <c r="B262" s="429">
        <v>259</v>
      </c>
      <c r="C262" s="430" t="s">
        <v>1841</v>
      </c>
      <c r="D262" s="429" t="s">
        <v>1246</v>
      </c>
      <c r="E262" s="428" t="s">
        <v>2902</v>
      </c>
      <c r="F262" s="428"/>
      <c r="G262" s="431"/>
      <c r="H262" s="431"/>
      <c r="I262" s="431"/>
      <c r="J262" s="431"/>
      <c r="K262" s="431"/>
      <c r="L262" s="431"/>
      <c r="M262" s="431"/>
      <c r="N262" s="431"/>
      <c r="O262" s="433"/>
      <c r="P262" s="432"/>
      <c r="Q262" s="431"/>
      <c r="R262" s="433"/>
      <c r="S262" s="431"/>
      <c r="T262" s="431"/>
      <c r="U262" s="431"/>
      <c r="V262" s="432"/>
      <c r="W262" s="431"/>
      <c r="X262" s="431"/>
      <c r="Y262" s="431"/>
      <c r="Z262" s="431"/>
      <c r="AA262" s="431"/>
      <c r="AB262" s="431"/>
      <c r="AC262" s="431"/>
      <c r="AD262" s="431"/>
      <c r="AE262" s="431" t="s">
        <v>2905</v>
      </c>
    </row>
    <row r="263" spans="1:31" s="426" customFormat="1" ht="12">
      <c r="A263" s="428"/>
      <c r="B263" s="429">
        <v>260</v>
      </c>
      <c r="C263" s="430" t="s">
        <v>1842</v>
      </c>
      <c r="D263" s="429" t="s">
        <v>1245</v>
      </c>
      <c r="E263" s="428" t="s">
        <v>2909</v>
      </c>
      <c r="F263" s="435" t="s">
        <v>3201</v>
      </c>
      <c r="G263" s="431" t="s">
        <v>2906</v>
      </c>
      <c r="H263" s="431"/>
      <c r="I263" s="431"/>
      <c r="J263" s="431"/>
      <c r="K263" s="431"/>
      <c r="L263" s="431"/>
      <c r="M263" s="431"/>
      <c r="N263" s="431" t="s">
        <v>2906</v>
      </c>
      <c r="O263" s="431"/>
      <c r="P263" s="432"/>
      <c r="Q263" s="431"/>
      <c r="R263" s="431"/>
      <c r="S263" s="431"/>
      <c r="T263" s="431"/>
      <c r="U263" s="431"/>
      <c r="V263" s="432"/>
      <c r="W263" s="431"/>
      <c r="X263" s="431"/>
      <c r="Y263" s="431"/>
      <c r="Z263" s="431"/>
      <c r="AA263" s="431"/>
      <c r="AB263" s="431"/>
      <c r="AC263" s="431"/>
      <c r="AD263" s="431"/>
      <c r="AE263" s="431"/>
    </row>
    <row r="264" spans="1:31" s="426" customFormat="1" ht="12">
      <c r="A264" s="428"/>
      <c r="B264" s="429">
        <v>261</v>
      </c>
      <c r="C264" s="430" t="s">
        <v>1843</v>
      </c>
      <c r="D264" s="429" t="s">
        <v>1246</v>
      </c>
      <c r="E264" s="428" t="s">
        <v>2909</v>
      </c>
      <c r="F264" s="434" t="s">
        <v>3200</v>
      </c>
      <c r="G264" s="431"/>
      <c r="H264" s="431"/>
      <c r="I264" s="431"/>
      <c r="J264" s="431"/>
      <c r="K264" s="431"/>
      <c r="L264" s="431"/>
      <c r="M264" s="431"/>
      <c r="N264" s="431" t="s">
        <v>2906</v>
      </c>
      <c r="O264" s="431"/>
      <c r="P264" s="432"/>
      <c r="Q264" s="431"/>
      <c r="R264" s="431"/>
      <c r="S264" s="431"/>
      <c r="T264" s="431"/>
      <c r="U264" s="431"/>
      <c r="V264" s="432"/>
      <c r="W264" s="431"/>
      <c r="X264" s="431"/>
      <c r="Y264" s="431"/>
      <c r="Z264" s="431"/>
      <c r="AA264" s="431"/>
      <c r="AB264" s="431"/>
      <c r="AC264" s="431"/>
      <c r="AD264" s="431"/>
      <c r="AE264" s="431"/>
    </row>
    <row r="265" spans="1:31" s="426" customFormat="1" ht="12">
      <c r="A265" s="428"/>
      <c r="B265" s="429">
        <v>262</v>
      </c>
      <c r="C265" s="430" t="s">
        <v>1844</v>
      </c>
      <c r="D265" s="429" t="s">
        <v>1246</v>
      </c>
      <c r="E265" s="428" t="s">
        <v>2902</v>
      </c>
      <c r="F265" s="434" t="s">
        <v>3200</v>
      </c>
      <c r="G265" s="431"/>
      <c r="H265" s="431"/>
      <c r="I265" s="431"/>
      <c r="J265" s="431"/>
      <c r="K265" s="431"/>
      <c r="L265" s="431"/>
      <c r="M265" s="431"/>
      <c r="N265" s="431"/>
      <c r="O265" s="433"/>
      <c r="P265" s="432"/>
      <c r="Q265" s="431"/>
      <c r="R265" s="433"/>
      <c r="S265" s="431"/>
      <c r="T265" s="431"/>
      <c r="U265" s="431"/>
      <c r="V265" s="432"/>
      <c r="W265" s="431"/>
      <c r="X265" s="431"/>
      <c r="Y265" s="431"/>
      <c r="Z265" s="431"/>
      <c r="AA265" s="431"/>
      <c r="AB265" s="431"/>
      <c r="AC265" s="431"/>
      <c r="AD265" s="431"/>
      <c r="AE265" s="431" t="s">
        <v>2905</v>
      </c>
    </row>
    <row r="266" spans="1:31" s="426" customFormat="1" ht="12">
      <c r="A266" s="428"/>
      <c r="B266" s="429">
        <v>263</v>
      </c>
      <c r="C266" s="430" t="s">
        <v>1845</v>
      </c>
      <c r="D266" s="429" t="s">
        <v>1244</v>
      </c>
      <c r="E266" s="428" t="s">
        <v>2902</v>
      </c>
      <c r="F266" s="428"/>
      <c r="G266" s="431" t="s">
        <v>2906</v>
      </c>
      <c r="H266" s="431"/>
      <c r="I266" s="431"/>
      <c r="J266" s="431"/>
      <c r="K266" s="431"/>
      <c r="L266" s="431"/>
      <c r="M266" s="431"/>
      <c r="N266" s="431" t="s">
        <v>2906</v>
      </c>
      <c r="O266" s="433"/>
      <c r="P266" s="432"/>
      <c r="Q266" s="431"/>
      <c r="R266" s="433"/>
      <c r="S266" s="431"/>
      <c r="T266" s="431"/>
      <c r="U266" s="431"/>
      <c r="V266" s="432"/>
      <c r="W266" s="431"/>
      <c r="X266" s="431"/>
      <c r="Y266" s="431"/>
      <c r="Z266" s="431"/>
      <c r="AA266" s="431"/>
      <c r="AB266" s="431"/>
      <c r="AC266" s="431"/>
      <c r="AD266" s="431"/>
      <c r="AE266" s="431" t="s">
        <v>2905</v>
      </c>
    </row>
    <row r="267" spans="1:31" s="426" customFormat="1" ht="12">
      <c r="A267" s="428"/>
      <c r="B267" s="429">
        <v>264</v>
      </c>
      <c r="C267" s="430" t="s">
        <v>1846</v>
      </c>
      <c r="D267" s="429" t="s">
        <v>1244</v>
      </c>
      <c r="E267" s="428" t="s">
        <v>2902</v>
      </c>
      <c r="F267" s="428"/>
      <c r="G267" s="431" t="s">
        <v>2903</v>
      </c>
      <c r="H267" s="431"/>
      <c r="I267" s="431"/>
      <c r="J267" s="431"/>
      <c r="K267" s="431"/>
      <c r="L267" s="431"/>
      <c r="M267" s="431"/>
      <c r="N267" s="431" t="s">
        <v>2903</v>
      </c>
      <c r="O267" s="433"/>
      <c r="P267" s="432"/>
      <c r="Q267" s="431"/>
      <c r="R267" s="433"/>
      <c r="S267" s="431"/>
      <c r="T267" s="431"/>
      <c r="U267" s="431"/>
      <c r="V267" s="432"/>
      <c r="W267" s="431"/>
      <c r="X267" s="431"/>
      <c r="Y267" s="431"/>
      <c r="Z267" s="431"/>
      <c r="AA267" s="431"/>
      <c r="AB267" s="431" t="s">
        <v>2904</v>
      </c>
      <c r="AC267" s="431"/>
      <c r="AD267" s="431"/>
      <c r="AE267" s="431" t="s">
        <v>2917</v>
      </c>
    </row>
    <row r="268" spans="1:31" s="426" customFormat="1" ht="12">
      <c r="A268" s="428"/>
      <c r="B268" s="429">
        <v>265</v>
      </c>
      <c r="C268" s="430" t="s">
        <v>1847</v>
      </c>
      <c r="D268" s="429" t="s">
        <v>1245</v>
      </c>
      <c r="E268" s="428" t="s">
        <v>2902</v>
      </c>
      <c r="F268" s="434" t="s">
        <v>3200</v>
      </c>
      <c r="G268" s="431" t="s">
        <v>2906</v>
      </c>
      <c r="H268" s="431"/>
      <c r="I268" s="431"/>
      <c r="J268" s="431"/>
      <c r="K268" s="431"/>
      <c r="L268" s="431"/>
      <c r="M268" s="431"/>
      <c r="N268" s="431" t="s">
        <v>2906</v>
      </c>
      <c r="O268" s="433"/>
      <c r="P268" s="432"/>
      <c r="Q268" s="431"/>
      <c r="R268" s="433"/>
      <c r="S268" s="431"/>
      <c r="T268" s="431"/>
      <c r="U268" s="431"/>
      <c r="V268" s="432"/>
      <c r="W268" s="431"/>
      <c r="X268" s="431"/>
      <c r="Y268" s="431"/>
      <c r="Z268" s="431"/>
      <c r="AA268" s="431"/>
      <c r="AB268" s="431"/>
      <c r="AC268" s="431"/>
      <c r="AD268" s="431"/>
      <c r="AE268" s="431" t="s">
        <v>2917</v>
      </c>
    </row>
    <row r="269" spans="1:31" s="426" customFormat="1" ht="12">
      <c r="A269" s="428"/>
      <c r="B269" s="429">
        <v>266</v>
      </c>
      <c r="C269" s="430" t="s">
        <v>1848</v>
      </c>
      <c r="D269" s="429" t="s">
        <v>1246</v>
      </c>
      <c r="E269" s="428" t="s">
        <v>2902</v>
      </c>
      <c r="F269" s="434" t="s">
        <v>3200</v>
      </c>
      <c r="G269" s="431" t="s">
        <v>2906</v>
      </c>
      <c r="H269" s="431"/>
      <c r="I269" s="431"/>
      <c r="J269" s="431"/>
      <c r="K269" s="431"/>
      <c r="L269" s="431"/>
      <c r="M269" s="431"/>
      <c r="N269" s="431" t="s">
        <v>2906</v>
      </c>
      <c r="O269" s="433"/>
      <c r="P269" s="432"/>
      <c r="Q269" s="431"/>
      <c r="R269" s="433"/>
      <c r="S269" s="431"/>
      <c r="T269" s="431"/>
      <c r="U269" s="431"/>
      <c r="V269" s="432"/>
      <c r="W269" s="431"/>
      <c r="X269" s="431"/>
      <c r="Y269" s="431"/>
      <c r="Z269" s="431"/>
      <c r="AA269" s="431"/>
      <c r="AB269" s="431" t="s">
        <v>2907</v>
      </c>
      <c r="AC269" s="431"/>
      <c r="AD269" s="431"/>
      <c r="AE269" s="431" t="s">
        <v>2905</v>
      </c>
    </row>
    <row r="270" spans="1:31" s="426" customFormat="1" ht="12">
      <c r="A270" s="428"/>
      <c r="B270" s="429">
        <v>267</v>
      </c>
      <c r="C270" s="430" t="s">
        <v>1849</v>
      </c>
      <c r="D270" s="429" t="s">
        <v>1245</v>
      </c>
      <c r="E270" s="428" t="s">
        <v>2902</v>
      </c>
      <c r="F270" s="438" t="s">
        <v>3201</v>
      </c>
      <c r="G270" s="431" t="s">
        <v>2903</v>
      </c>
      <c r="H270" s="431"/>
      <c r="I270" s="431"/>
      <c r="J270" s="431"/>
      <c r="K270" s="431"/>
      <c r="L270" s="431"/>
      <c r="M270" s="431"/>
      <c r="N270" s="431" t="s">
        <v>2906</v>
      </c>
      <c r="O270" s="433"/>
      <c r="P270" s="432"/>
      <c r="Q270" s="431"/>
      <c r="R270" s="433"/>
      <c r="S270" s="431"/>
      <c r="T270" s="431"/>
      <c r="U270" s="431"/>
      <c r="V270" s="432"/>
      <c r="W270" s="431"/>
      <c r="X270" s="431"/>
      <c r="Y270" s="431"/>
      <c r="Z270" s="431"/>
      <c r="AA270" s="431"/>
      <c r="AB270" s="431"/>
      <c r="AC270" s="431"/>
      <c r="AD270" s="431"/>
      <c r="AE270" s="431" t="s">
        <v>2905</v>
      </c>
    </row>
    <row r="271" spans="1:31" s="426" customFormat="1" ht="12">
      <c r="A271" s="428"/>
      <c r="B271" s="429">
        <v>268</v>
      </c>
      <c r="C271" s="430" t="s">
        <v>1850</v>
      </c>
      <c r="D271" s="429" t="s">
        <v>1243</v>
      </c>
      <c r="E271" s="428" t="s">
        <v>2909</v>
      </c>
      <c r="F271" s="428"/>
      <c r="G271" s="431" t="s">
        <v>2906</v>
      </c>
      <c r="H271" s="431"/>
      <c r="I271" s="431"/>
      <c r="J271" s="431"/>
      <c r="K271" s="431"/>
      <c r="L271" s="431"/>
      <c r="M271" s="431"/>
      <c r="N271" s="431"/>
      <c r="O271" s="431"/>
      <c r="P271" s="432"/>
      <c r="Q271" s="431"/>
      <c r="R271" s="431"/>
      <c r="S271" s="431"/>
      <c r="T271" s="431"/>
      <c r="U271" s="431"/>
      <c r="V271" s="432"/>
      <c r="W271" s="431"/>
      <c r="X271" s="431"/>
      <c r="Y271" s="431"/>
      <c r="Z271" s="431"/>
      <c r="AA271" s="431"/>
      <c r="AB271" s="431" t="s">
        <v>2907</v>
      </c>
      <c r="AC271" s="431"/>
      <c r="AD271" s="431"/>
      <c r="AE271" s="431" t="s">
        <v>2905</v>
      </c>
    </row>
    <row r="272" spans="1:31" s="426" customFormat="1" ht="12">
      <c r="A272" s="428"/>
      <c r="B272" s="429">
        <v>269</v>
      </c>
      <c r="C272" s="430" t="s">
        <v>1851</v>
      </c>
      <c r="D272" s="429" t="s">
        <v>1246</v>
      </c>
      <c r="E272" s="428" t="s">
        <v>2909</v>
      </c>
      <c r="F272" s="428"/>
      <c r="G272" s="431" t="s">
        <v>2906</v>
      </c>
      <c r="H272" s="431"/>
      <c r="I272" s="431"/>
      <c r="J272" s="431"/>
      <c r="K272" s="431"/>
      <c r="L272" s="431"/>
      <c r="M272" s="431"/>
      <c r="N272" s="431"/>
      <c r="O272" s="431"/>
      <c r="P272" s="432"/>
      <c r="Q272" s="431"/>
      <c r="R272" s="431"/>
      <c r="S272" s="431"/>
      <c r="T272" s="431"/>
      <c r="U272" s="431"/>
      <c r="V272" s="432"/>
      <c r="W272" s="431"/>
      <c r="X272" s="431"/>
      <c r="Y272" s="431"/>
      <c r="Z272" s="431"/>
      <c r="AA272" s="431"/>
      <c r="AB272" s="431" t="s">
        <v>2904</v>
      </c>
      <c r="AC272" s="431"/>
      <c r="AD272" s="431"/>
      <c r="AE272" s="431" t="s">
        <v>2905</v>
      </c>
    </row>
    <row r="273" spans="1:31" s="426" customFormat="1" ht="12">
      <c r="A273" s="428"/>
      <c r="B273" s="429">
        <v>270</v>
      </c>
      <c r="C273" s="430" t="s">
        <v>1853</v>
      </c>
      <c r="D273" s="429" t="s">
        <v>1244</v>
      </c>
      <c r="E273" s="428" t="s">
        <v>2902</v>
      </c>
      <c r="F273" s="428"/>
      <c r="G273" s="431" t="s">
        <v>2906</v>
      </c>
      <c r="H273" s="431"/>
      <c r="I273" s="431"/>
      <c r="J273" s="431"/>
      <c r="K273" s="431"/>
      <c r="L273" s="431"/>
      <c r="M273" s="431"/>
      <c r="N273" s="431"/>
      <c r="O273" s="433"/>
      <c r="P273" s="432"/>
      <c r="Q273" s="431"/>
      <c r="R273" s="433"/>
      <c r="S273" s="431"/>
      <c r="T273" s="431"/>
      <c r="U273" s="431"/>
      <c r="V273" s="432"/>
      <c r="W273" s="431"/>
      <c r="X273" s="431"/>
      <c r="Y273" s="431"/>
      <c r="Z273" s="431"/>
      <c r="AA273" s="431"/>
      <c r="AB273" s="431" t="s">
        <v>2907</v>
      </c>
      <c r="AC273" s="431"/>
      <c r="AD273" s="431"/>
      <c r="AE273" s="431" t="s">
        <v>2905</v>
      </c>
    </row>
    <row r="274" spans="1:31" s="426" customFormat="1" ht="12">
      <c r="A274" s="428"/>
      <c r="B274" s="429">
        <v>271</v>
      </c>
      <c r="C274" s="430" t="s">
        <v>1856</v>
      </c>
      <c r="D274" s="429" t="s">
        <v>1246</v>
      </c>
      <c r="E274" s="428" t="s">
        <v>2909</v>
      </c>
      <c r="F274" s="434" t="s">
        <v>3200</v>
      </c>
      <c r="G274" s="431" t="s">
        <v>2906</v>
      </c>
      <c r="H274" s="431"/>
      <c r="I274" s="431"/>
      <c r="J274" s="431"/>
      <c r="K274" s="431"/>
      <c r="L274" s="431"/>
      <c r="M274" s="431"/>
      <c r="N274" s="431" t="s">
        <v>2903</v>
      </c>
      <c r="O274" s="431"/>
      <c r="P274" s="432"/>
      <c r="Q274" s="431"/>
      <c r="R274" s="431"/>
      <c r="S274" s="431"/>
      <c r="T274" s="431"/>
      <c r="U274" s="431"/>
      <c r="V274" s="432"/>
      <c r="W274" s="431"/>
      <c r="X274" s="431"/>
      <c r="Y274" s="431"/>
      <c r="Z274" s="431"/>
      <c r="AA274" s="431"/>
      <c r="AB274" s="431"/>
      <c r="AC274" s="431"/>
      <c r="AD274" s="431"/>
      <c r="AE274" s="431" t="s">
        <v>2905</v>
      </c>
    </row>
    <row r="275" spans="1:31" s="426" customFormat="1" ht="12">
      <c r="A275" s="428"/>
      <c r="B275" s="429">
        <v>272</v>
      </c>
      <c r="C275" s="430" t="s">
        <v>1858</v>
      </c>
      <c r="D275" s="429" t="s">
        <v>1243</v>
      </c>
      <c r="E275" s="428" t="s">
        <v>2909</v>
      </c>
      <c r="F275" s="428"/>
      <c r="G275" s="431" t="s">
        <v>2906</v>
      </c>
      <c r="H275" s="431"/>
      <c r="I275" s="431"/>
      <c r="J275" s="431"/>
      <c r="K275" s="431"/>
      <c r="L275" s="431"/>
      <c r="M275" s="431"/>
      <c r="N275" s="431" t="s">
        <v>2906</v>
      </c>
      <c r="O275" s="431"/>
      <c r="P275" s="432"/>
      <c r="Q275" s="431"/>
      <c r="R275" s="431"/>
      <c r="S275" s="431"/>
      <c r="T275" s="431"/>
      <c r="U275" s="431"/>
      <c r="V275" s="432"/>
      <c r="W275" s="431"/>
      <c r="X275" s="431"/>
      <c r="Y275" s="431"/>
      <c r="Z275" s="431"/>
      <c r="AA275" s="431"/>
      <c r="AB275" s="431"/>
      <c r="AC275" s="431"/>
      <c r="AD275" s="431"/>
      <c r="AE275" s="431" t="s">
        <v>2905</v>
      </c>
    </row>
    <row r="276" spans="1:31" s="426" customFormat="1" ht="12">
      <c r="A276" s="428"/>
      <c r="B276" s="429">
        <v>273</v>
      </c>
      <c r="C276" s="430" t="s">
        <v>1859</v>
      </c>
      <c r="D276" s="429" t="s">
        <v>1378</v>
      </c>
      <c r="E276" s="428" t="s">
        <v>2902</v>
      </c>
      <c r="F276" s="428"/>
      <c r="G276" s="431" t="s">
        <v>2903</v>
      </c>
      <c r="H276" s="431"/>
      <c r="I276" s="431"/>
      <c r="J276" s="431"/>
      <c r="K276" s="431"/>
      <c r="L276" s="431"/>
      <c r="M276" s="431"/>
      <c r="N276" s="431" t="s">
        <v>2903</v>
      </c>
      <c r="O276" s="433"/>
      <c r="P276" s="432"/>
      <c r="Q276" s="431"/>
      <c r="R276" s="433"/>
      <c r="S276" s="431"/>
      <c r="T276" s="431"/>
      <c r="U276" s="431"/>
      <c r="V276" s="432"/>
      <c r="W276" s="431"/>
      <c r="X276" s="431"/>
      <c r="Y276" s="431"/>
      <c r="Z276" s="431"/>
      <c r="AA276" s="431"/>
      <c r="AB276" s="431"/>
      <c r="AC276" s="431"/>
      <c r="AD276" s="431"/>
      <c r="AE276" s="431"/>
    </row>
    <row r="277" spans="1:31" s="426" customFormat="1" ht="12">
      <c r="A277" s="428"/>
      <c r="B277" s="429">
        <v>274</v>
      </c>
      <c r="C277" s="430" t="s">
        <v>1860</v>
      </c>
      <c r="D277" s="429" t="s">
        <v>1244</v>
      </c>
      <c r="E277" s="428" t="s">
        <v>2909</v>
      </c>
      <c r="F277" s="428"/>
      <c r="G277" s="431" t="s">
        <v>2903</v>
      </c>
      <c r="H277" s="431"/>
      <c r="I277" s="431"/>
      <c r="J277" s="431"/>
      <c r="K277" s="431"/>
      <c r="L277" s="431"/>
      <c r="M277" s="431"/>
      <c r="N277" s="431" t="s">
        <v>2903</v>
      </c>
      <c r="O277" s="431"/>
      <c r="P277" s="432"/>
      <c r="Q277" s="431"/>
      <c r="R277" s="431"/>
      <c r="S277" s="431"/>
      <c r="T277" s="431"/>
      <c r="U277" s="431"/>
      <c r="V277" s="432"/>
      <c r="W277" s="431"/>
      <c r="X277" s="431"/>
      <c r="Y277" s="431"/>
      <c r="Z277" s="431"/>
      <c r="AA277" s="431"/>
      <c r="AB277" s="431"/>
      <c r="AC277" s="431"/>
      <c r="AD277" s="431"/>
      <c r="AE277" s="431"/>
    </row>
    <row r="278" spans="1:31" s="426" customFormat="1" ht="12">
      <c r="A278" s="428"/>
      <c r="B278" s="429">
        <v>275</v>
      </c>
      <c r="C278" s="430" t="s">
        <v>1861</v>
      </c>
      <c r="D278" s="429" t="s">
        <v>1244</v>
      </c>
      <c r="E278" s="428" t="s">
        <v>2902</v>
      </c>
      <c r="F278" s="428"/>
      <c r="G278" s="431" t="s">
        <v>2903</v>
      </c>
      <c r="H278" s="431"/>
      <c r="I278" s="431"/>
      <c r="J278" s="431"/>
      <c r="K278" s="431"/>
      <c r="L278" s="431"/>
      <c r="M278" s="431"/>
      <c r="N278" s="431" t="s">
        <v>2903</v>
      </c>
      <c r="O278" s="433"/>
      <c r="P278" s="432"/>
      <c r="Q278" s="431"/>
      <c r="R278" s="433"/>
      <c r="S278" s="431"/>
      <c r="T278" s="431"/>
      <c r="U278" s="431"/>
      <c r="V278" s="432"/>
      <c r="W278" s="431"/>
      <c r="X278" s="431"/>
      <c r="Y278" s="431"/>
      <c r="Z278" s="431"/>
      <c r="AA278" s="431"/>
      <c r="AB278" s="431"/>
      <c r="AC278" s="431"/>
      <c r="AD278" s="431"/>
      <c r="AE278" s="431" t="s">
        <v>2905</v>
      </c>
    </row>
    <row r="279" spans="1:31" s="426" customFormat="1" ht="12">
      <c r="A279" s="428"/>
      <c r="B279" s="429">
        <v>276</v>
      </c>
      <c r="C279" s="430" t="s">
        <v>1862</v>
      </c>
      <c r="D279" s="429" t="s">
        <v>1246</v>
      </c>
      <c r="E279" s="428" t="s">
        <v>2902</v>
      </c>
      <c r="F279" s="428"/>
      <c r="G279" s="431" t="s">
        <v>2903</v>
      </c>
      <c r="H279" s="431"/>
      <c r="I279" s="431"/>
      <c r="J279" s="431"/>
      <c r="K279" s="431"/>
      <c r="L279" s="431"/>
      <c r="M279" s="431"/>
      <c r="N279" s="431" t="s">
        <v>2906</v>
      </c>
      <c r="O279" s="433"/>
      <c r="P279" s="432"/>
      <c r="Q279" s="431"/>
      <c r="R279" s="433"/>
      <c r="S279" s="431"/>
      <c r="T279" s="431"/>
      <c r="U279" s="431"/>
      <c r="V279" s="432"/>
      <c r="W279" s="431"/>
      <c r="X279" s="431"/>
      <c r="Y279" s="431"/>
      <c r="Z279" s="431"/>
      <c r="AA279" s="431"/>
      <c r="AB279" s="431"/>
      <c r="AC279" s="431"/>
      <c r="AD279" s="431"/>
      <c r="AE279" s="431" t="s">
        <v>2905</v>
      </c>
    </row>
    <row r="280" spans="1:31" s="426" customFormat="1" ht="12">
      <c r="A280" s="428"/>
      <c r="B280" s="429">
        <v>277</v>
      </c>
      <c r="C280" s="430" t="s">
        <v>1863</v>
      </c>
      <c r="D280" s="429" t="s">
        <v>1246</v>
      </c>
      <c r="E280" s="428" t="s">
        <v>2902</v>
      </c>
      <c r="F280" s="434" t="s">
        <v>3200</v>
      </c>
      <c r="G280" s="431"/>
      <c r="H280" s="431"/>
      <c r="I280" s="431"/>
      <c r="J280" s="431"/>
      <c r="K280" s="431"/>
      <c r="L280" s="431"/>
      <c r="M280" s="431"/>
      <c r="N280" s="431" t="s">
        <v>2906</v>
      </c>
      <c r="O280" s="433"/>
      <c r="P280" s="432"/>
      <c r="Q280" s="431"/>
      <c r="R280" s="433"/>
      <c r="S280" s="431"/>
      <c r="T280" s="431"/>
      <c r="U280" s="431"/>
      <c r="V280" s="432"/>
      <c r="W280" s="431"/>
      <c r="X280" s="431"/>
      <c r="Y280" s="431"/>
      <c r="Z280" s="431"/>
      <c r="AA280" s="431"/>
      <c r="AB280" s="431"/>
      <c r="AC280" s="431"/>
      <c r="AD280" s="431"/>
      <c r="AE280" s="431" t="s">
        <v>2905</v>
      </c>
    </row>
    <row r="281" spans="1:31" s="426" customFormat="1" ht="12">
      <c r="A281" s="428"/>
      <c r="B281" s="429">
        <v>278</v>
      </c>
      <c r="C281" s="430" t="s">
        <v>1864</v>
      </c>
      <c r="D281" s="429" t="s">
        <v>1378</v>
      </c>
      <c r="E281" s="428" t="s">
        <v>2902</v>
      </c>
      <c r="F281" s="428"/>
      <c r="G281" s="431" t="s">
        <v>2906</v>
      </c>
      <c r="H281" s="431"/>
      <c r="I281" s="431"/>
      <c r="J281" s="431"/>
      <c r="K281" s="431"/>
      <c r="L281" s="431"/>
      <c r="M281" s="431"/>
      <c r="N281" s="431" t="s">
        <v>2906</v>
      </c>
      <c r="O281" s="433"/>
      <c r="P281" s="432"/>
      <c r="Q281" s="431"/>
      <c r="R281" s="433"/>
      <c r="S281" s="431"/>
      <c r="T281" s="431"/>
      <c r="U281" s="431"/>
      <c r="V281" s="432"/>
      <c r="W281" s="431"/>
      <c r="X281" s="431"/>
      <c r="Y281" s="431"/>
      <c r="Z281" s="431"/>
      <c r="AA281" s="431"/>
      <c r="AB281" s="431" t="s">
        <v>2904</v>
      </c>
      <c r="AC281" s="431"/>
      <c r="AD281" s="431"/>
      <c r="AE281" s="431" t="s">
        <v>2917</v>
      </c>
    </row>
    <row r="282" spans="1:31" s="426" customFormat="1" ht="12">
      <c r="A282" s="428"/>
      <c r="B282" s="429">
        <v>279</v>
      </c>
      <c r="C282" s="430" t="s">
        <v>1865</v>
      </c>
      <c r="D282" s="429" t="s">
        <v>1246</v>
      </c>
      <c r="E282" s="428" t="s">
        <v>2909</v>
      </c>
      <c r="F282" s="428"/>
      <c r="G282" s="431" t="s">
        <v>2906</v>
      </c>
      <c r="H282" s="431"/>
      <c r="I282" s="431"/>
      <c r="J282" s="431"/>
      <c r="K282" s="431"/>
      <c r="L282" s="431"/>
      <c r="M282" s="431"/>
      <c r="N282" s="431"/>
      <c r="O282" s="431"/>
      <c r="P282" s="432"/>
      <c r="Q282" s="431"/>
      <c r="R282" s="431"/>
      <c r="S282" s="431"/>
      <c r="T282" s="431"/>
      <c r="U282" s="431"/>
      <c r="V282" s="432"/>
      <c r="W282" s="431"/>
      <c r="X282" s="431"/>
      <c r="Y282" s="431"/>
      <c r="Z282" s="431"/>
      <c r="AA282" s="431"/>
      <c r="AB282" s="431"/>
      <c r="AC282" s="431"/>
      <c r="AD282" s="431"/>
      <c r="AE282" s="431" t="s">
        <v>2905</v>
      </c>
    </row>
    <row r="283" spans="1:31" s="426" customFormat="1" ht="12">
      <c r="A283" s="428"/>
      <c r="B283" s="429">
        <v>280</v>
      </c>
      <c r="C283" s="430" t="s">
        <v>1866</v>
      </c>
      <c r="D283" s="429" t="s">
        <v>1246</v>
      </c>
      <c r="E283" s="428" t="s">
        <v>2902</v>
      </c>
      <c r="F283" s="434" t="s">
        <v>3200</v>
      </c>
      <c r="G283" s="431" t="s">
        <v>2906</v>
      </c>
      <c r="H283" s="431"/>
      <c r="I283" s="431"/>
      <c r="J283" s="431"/>
      <c r="K283" s="431"/>
      <c r="L283" s="431"/>
      <c r="M283" s="431"/>
      <c r="N283" s="431" t="s">
        <v>2906</v>
      </c>
      <c r="O283" s="433"/>
      <c r="P283" s="432"/>
      <c r="Q283" s="431"/>
      <c r="R283" s="433"/>
      <c r="S283" s="431"/>
      <c r="T283" s="431"/>
      <c r="U283" s="431"/>
      <c r="V283" s="432"/>
      <c r="W283" s="431"/>
      <c r="X283" s="431"/>
      <c r="Y283" s="431"/>
      <c r="Z283" s="431"/>
      <c r="AA283" s="431"/>
      <c r="AB283" s="431"/>
      <c r="AC283" s="431"/>
      <c r="AD283" s="431"/>
      <c r="AE283" s="431" t="s">
        <v>2905</v>
      </c>
    </row>
    <row r="284" spans="1:31" s="426" customFormat="1" ht="12">
      <c r="A284" s="432"/>
      <c r="B284" s="429">
        <v>281</v>
      </c>
      <c r="C284" s="436" t="s">
        <v>1867</v>
      </c>
      <c r="D284" s="432" t="s">
        <v>1245</v>
      </c>
      <c r="E284" s="431" t="s">
        <v>2888</v>
      </c>
      <c r="F284" s="434" t="s">
        <v>3200</v>
      </c>
      <c r="G284" s="431"/>
      <c r="H284" s="431"/>
      <c r="I284" s="431"/>
      <c r="J284" s="437"/>
      <c r="K284" s="431"/>
      <c r="L284" s="431"/>
      <c r="M284" s="431"/>
      <c r="N284" s="431"/>
      <c r="O284" s="431"/>
      <c r="P284" s="432"/>
      <c r="Q284" s="431"/>
      <c r="R284" s="433"/>
      <c r="S284" s="431"/>
      <c r="T284" s="431"/>
      <c r="U284" s="431"/>
      <c r="V284" s="432"/>
      <c r="W284" s="431"/>
      <c r="X284" s="431"/>
      <c r="Y284" s="431"/>
      <c r="Z284" s="431"/>
      <c r="AA284" s="431"/>
      <c r="AB284" s="431"/>
      <c r="AC284" s="437"/>
      <c r="AD284" s="431"/>
      <c r="AE284" s="431"/>
    </row>
    <row r="285" spans="1:31" s="426" customFormat="1" ht="12">
      <c r="A285" s="428"/>
      <c r="B285" s="429">
        <v>282</v>
      </c>
      <c r="C285" s="430" t="s">
        <v>1869</v>
      </c>
      <c r="D285" s="429" t="s">
        <v>1244</v>
      </c>
      <c r="E285" s="428" t="s">
        <v>2909</v>
      </c>
      <c r="F285" s="435" t="s">
        <v>3201</v>
      </c>
      <c r="G285" s="431" t="s">
        <v>2903</v>
      </c>
      <c r="H285" s="431"/>
      <c r="I285" s="431"/>
      <c r="J285" s="431"/>
      <c r="K285" s="431"/>
      <c r="L285" s="431"/>
      <c r="M285" s="431"/>
      <c r="N285" s="431" t="s">
        <v>2903</v>
      </c>
      <c r="O285" s="431"/>
      <c r="P285" s="432"/>
      <c r="Q285" s="431"/>
      <c r="R285" s="431"/>
      <c r="S285" s="431"/>
      <c r="T285" s="431"/>
      <c r="U285" s="431"/>
      <c r="V285" s="432"/>
      <c r="W285" s="431"/>
      <c r="X285" s="431"/>
      <c r="Y285" s="431"/>
      <c r="Z285" s="431"/>
      <c r="AA285" s="431"/>
      <c r="AB285" s="431" t="s">
        <v>2904</v>
      </c>
      <c r="AC285" s="431"/>
      <c r="AD285" s="431"/>
      <c r="AE285" s="431" t="s">
        <v>2917</v>
      </c>
    </row>
    <row r="286" spans="1:31" s="426" customFormat="1" ht="12">
      <c r="A286" s="428"/>
      <c r="B286" s="429">
        <v>283</v>
      </c>
      <c r="C286" s="430" t="s">
        <v>1870</v>
      </c>
      <c r="D286" s="429" t="s">
        <v>1243</v>
      </c>
      <c r="E286" s="428" t="s">
        <v>2909</v>
      </c>
      <c r="F286" s="435" t="s">
        <v>3201</v>
      </c>
      <c r="G286" s="431"/>
      <c r="H286" s="431"/>
      <c r="I286" s="431"/>
      <c r="J286" s="431"/>
      <c r="K286" s="431"/>
      <c r="L286" s="431"/>
      <c r="M286" s="431"/>
      <c r="N286" s="431"/>
      <c r="O286" s="431"/>
      <c r="P286" s="432"/>
      <c r="Q286" s="431"/>
      <c r="R286" s="431"/>
      <c r="S286" s="431"/>
      <c r="T286" s="431"/>
      <c r="U286" s="431"/>
      <c r="V286" s="432"/>
      <c r="W286" s="431"/>
      <c r="X286" s="431"/>
      <c r="Y286" s="431"/>
      <c r="Z286" s="431"/>
      <c r="AA286" s="431"/>
      <c r="AB286" s="431" t="s">
        <v>2904</v>
      </c>
      <c r="AC286" s="431"/>
      <c r="AD286" s="431"/>
      <c r="AE286" s="431" t="s">
        <v>2917</v>
      </c>
    </row>
    <row r="287" spans="1:31" s="426" customFormat="1" ht="12">
      <c r="A287" s="428"/>
      <c r="B287" s="429">
        <v>284</v>
      </c>
      <c r="C287" s="430" t="s">
        <v>1871</v>
      </c>
      <c r="D287" s="429" t="s">
        <v>1244</v>
      </c>
      <c r="E287" s="428" t="s">
        <v>2909</v>
      </c>
      <c r="F287" s="428"/>
      <c r="G287" s="431" t="s">
        <v>2906</v>
      </c>
      <c r="H287" s="431"/>
      <c r="I287" s="431"/>
      <c r="J287" s="431"/>
      <c r="K287" s="431"/>
      <c r="L287" s="431"/>
      <c r="M287" s="431"/>
      <c r="N287" s="431" t="s">
        <v>2906</v>
      </c>
      <c r="O287" s="431"/>
      <c r="P287" s="432"/>
      <c r="Q287" s="431"/>
      <c r="R287" s="431"/>
      <c r="S287" s="431"/>
      <c r="T287" s="431"/>
      <c r="U287" s="431"/>
      <c r="V287" s="432"/>
      <c r="W287" s="431"/>
      <c r="X287" s="431"/>
      <c r="Y287" s="431"/>
      <c r="Z287" s="431"/>
      <c r="AA287" s="431"/>
      <c r="AB287" s="431" t="s">
        <v>2904</v>
      </c>
      <c r="AC287" s="431"/>
      <c r="AD287" s="431"/>
      <c r="AE287" s="431" t="s">
        <v>2917</v>
      </c>
    </row>
    <row r="288" spans="1:31" s="426" customFormat="1" ht="12">
      <c r="A288" s="428"/>
      <c r="B288" s="429">
        <v>285</v>
      </c>
      <c r="C288" s="430" t="s">
        <v>1872</v>
      </c>
      <c r="D288" s="429" t="s">
        <v>1246</v>
      </c>
      <c r="E288" s="428" t="s">
        <v>2909</v>
      </c>
      <c r="F288" s="428"/>
      <c r="G288" s="431" t="s">
        <v>2906</v>
      </c>
      <c r="H288" s="431"/>
      <c r="I288" s="431"/>
      <c r="J288" s="431"/>
      <c r="K288" s="431"/>
      <c r="L288" s="431"/>
      <c r="M288" s="431"/>
      <c r="N288" s="431" t="s">
        <v>2906</v>
      </c>
      <c r="O288" s="431"/>
      <c r="P288" s="432"/>
      <c r="Q288" s="431"/>
      <c r="R288" s="431"/>
      <c r="S288" s="431"/>
      <c r="T288" s="431"/>
      <c r="U288" s="431"/>
      <c r="V288" s="432"/>
      <c r="W288" s="431"/>
      <c r="X288" s="431"/>
      <c r="Y288" s="431"/>
      <c r="Z288" s="431"/>
      <c r="AA288" s="431"/>
      <c r="AB288" s="431" t="s">
        <v>2904</v>
      </c>
      <c r="AC288" s="431"/>
      <c r="AD288" s="431"/>
      <c r="AE288" s="431" t="s">
        <v>2905</v>
      </c>
    </row>
    <row r="289" spans="1:31" s="426" customFormat="1" ht="12">
      <c r="A289" s="428"/>
      <c r="B289" s="429">
        <v>286</v>
      </c>
      <c r="C289" s="430" t="s">
        <v>1873</v>
      </c>
      <c r="D289" s="429" t="s">
        <v>1246</v>
      </c>
      <c r="E289" s="428" t="s">
        <v>2909</v>
      </c>
      <c r="F289" s="434" t="s">
        <v>3200</v>
      </c>
      <c r="G289" s="431" t="s">
        <v>2906</v>
      </c>
      <c r="H289" s="431"/>
      <c r="I289" s="431"/>
      <c r="J289" s="431"/>
      <c r="K289" s="431"/>
      <c r="L289" s="431"/>
      <c r="M289" s="431"/>
      <c r="N289" s="431" t="s">
        <v>2906</v>
      </c>
      <c r="O289" s="431"/>
      <c r="P289" s="432"/>
      <c r="Q289" s="431"/>
      <c r="R289" s="431"/>
      <c r="S289" s="431"/>
      <c r="T289" s="431"/>
      <c r="U289" s="431"/>
      <c r="V289" s="432"/>
      <c r="W289" s="431"/>
      <c r="X289" s="431"/>
      <c r="Y289" s="431"/>
      <c r="Z289" s="431"/>
      <c r="AA289" s="431"/>
      <c r="AB289" s="431"/>
      <c r="AC289" s="431"/>
      <c r="AD289" s="431"/>
      <c r="AE289" s="431" t="s">
        <v>2905</v>
      </c>
    </row>
    <row r="290" spans="1:31" s="426" customFormat="1" ht="12">
      <c r="A290" s="428"/>
      <c r="B290" s="429">
        <v>287</v>
      </c>
      <c r="C290" s="430" t="s">
        <v>1874</v>
      </c>
      <c r="D290" s="429" t="s">
        <v>1246</v>
      </c>
      <c r="E290" s="428" t="s">
        <v>2909</v>
      </c>
      <c r="F290" s="428"/>
      <c r="G290" s="431" t="s">
        <v>2903</v>
      </c>
      <c r="H290" s="431"/>
      <c r="I290" s="431"/>
      <c r="J290" s="431"/>
      <c r="K290" s="431"/>
      <c r="L290" s="431"/>
      <c r="M290" s="431"/>
      <c r="N290" s="431" t="s">
        <v>2906</v>
      </c>
      <c r="O290" s="431"/>
      <c r="P290" s="432"/>
      <c r="Q290" s="431"/>
      <c r="R290" s="431"/>
      <c r="S290" s="431"/>
      <c r="T290" s="431"/>
      <c r="U290" s="431"/>
      <c r="V290" s="432"/>
      <c r="W290" s="431"/>
      <c r="X290" s="431"/>
      <c r="Y290" s="431"/>
      <c r="Z290" s="431"/>
      <c r="AA290" s="431"/>
      <c r="AB290" s="431"/>
      <c r="AC290" s="431"/>
      <c r="AD290" s="431"/>
      <c r="AE290" s="431" t="s">
        <v>2917</v>
      </c>
    </row>
    <row r="291" spans="1:31" s="426" customFormat="1" ht="12">
      <c r="A291" s="428"/>
      <c r="B291" s="429">
        <v>288</v>
      </c>
      <c r="C291" s="430" t="s">
        <v>1875</v>
      </c>
      <c r="D291" s="429" t="s">
        <v>1378</v>
      </c>
      <c r="E291" s="428" t="s">
        <v>2909</v>
      </c>
      <c r="F291" s="428"/>
      <c r="G291" s="431" t="s">
        <v>2906</v>
      </c>
      <c r="H291" s="431"/>
      <c r="I291" s="431"/>
      <c r="J291" s="431"/>
      <c r="K291" s="431"/>
      <c r="L291" s="431"/>
      <c r="M291" s="431"/>
      <c r="N291" s="431" t="s">
        <v>2906</v>
      </c>
      <c r="O291" s="431"/>
      <c r="P291" s="432"/>
      <c r="Q291" s="431"/>
      <c r="R291" s="431"/>
      <c r="S291" s="431"/>
      <c r="T291" s="431"/>
      <c r="U291" s="431"/>
      <c r="V291" s="432"/>
      <c r="W291" s="431"/>
      <c r="X291" s="431"/>
      <c r="Y291" s="431"/>
      <c r="Z291" s="431"/>
      <c r="AA291" s="431"/>
      <c r="AB291" s="431" t="s">
        <v>2904</v>
      </c>
      <c r="AC291" s="431"/>
      <c r="AD291" s="431"/>
      <c r="AE291" s="431" t="s">
        <v>2917</v>
      </c>
    </row>
    <row r="292" spans="1:31" s="426" customFormat="1" ht="12">
      <c r="A292" s="428"/>
      <c r="B292" s="429">
        <v>289</v>
      </c>
      <c r="C292" s="430" t="s">
        <v>1876</v>
      </c>
      <c r="D292" s="429" t="s">
        <v>1244</v>
      </c>
      <c r="E292" s="428" t="s">
        <v>2902</v>
      </c>
      <c r="F292" s="428"/>
      <c r="G292" s="431" t="s">
        <v>2903</v>
      </c>
      <c r="H292" s="431"/>
      <c r="I292" s="431"/>
      <c r="J292" s="431"/>
      <c r="K292" s="431"/>
      <c r="L292" s="431"/>
      <c r="M292" s="431"/>
      <c r="N292" s="431" t="s">
        <v>2903</v>
      </c>
      <c r="O292" s="433"/>
      <c r="P292" s="432"/>
      <c r="Q292" s="431"/>
      <c r="R292" s="433"/>
      <c r="S292" s="431"/>
      <c r="T292" s="431"/>
      <c r="U292" s="431"/>
      <c r="V292" s="432"/>
      <c r="W292" s="431"/>
      <c r="X292" s="431"/>
      <c r="Y292" s="431"/>
      <c r="Z292" s="431"/>
      <c r="AA292" s="431"/>
      <c r="AB292" s="431" t="s">
        <v>2904</v>
      </c>
      <c r="AC292" s="431"/>
      <c r="AD292" s="431"/>
      <c r="AE292" s="431" t="s">
        <v>2917</v>
      </c>
    </row>
    <row r="293" spans="1:31" s="426" customFormat="1" ht="12">
      <c r="A293" s="428"/>
      <c r="B293" s="429">
        <v>290</v>
      </c>
      <c r="C293" s="430" t="s">
        <v>1877</v>
      </c>
      <c r="D293" s="429" t="s">
        <v>1246</v>
      </c>
      <c r="E293" s="428" t="s">
        <v>2902</v>
      </c>
      <c r="F293" s="434" t="s">
        <v>3200</v>
      </c>
      <c r="G293" s="431"/>
      <c r="H293" s="431"/>
      <c r="I293" s="431"/>
      <c r="J293" s="431"/>
      <c r="K293" s="431"/>
      <c r="L293" s="431"/>
      <c r="M293" s="431"/>
      <c r="N293" s="431"/>
      <c r="O293" s="433"/>
      <c r="P293" s="432"/>
      <c r="Q293" s="431"/>
      <c r="R293" s="433"/>
      <c r="S293" s="431"/>
      <c r="T293" s="431"/>
      <c r="U293" s="431"/>
      <c r="V293" s="432"/>
      <c r="W293" s="431"/>
      <c r="X293" s="431"/>
      <c r="Y293" s="431"/>
      <c r="Z293" s="431"/>
      <c r="AA293" s="431"/>
      <c r="AB293" s="431" t="s">
        <v>2904</v>
      </c>
      <c r="AC293" s="431"/>
      <c r="AD293" s="431"/>
      <c r="AE293" s="431" t="s">
        <v>2917</v>
      </c>
    </row>
    <row r="294" spans="1:31" s="426" customFormat="1" ht="12">
      <c r="A294" s="432"/>
      <c r="B294" s="429">
        <v>291</v>
      </c>
      <c r="C294" s="436" t="s">
        <v>1878</v>
      </c>
      <c r="D294" s="432" t="s">
        <v>1246</v>
      </c>
      <c r="E294" s="431" t="s">
        <v>3202</v>
      </c>
      <c r="F294" s="434" t="s">
        <v>3200</v>
      </c>
      <c r="G294" s="431"/>
      <c r="H294" s="431"/>
      <c r="I294" s="431"/>
      <c r="J294" s="437"/>
      <c r="K294" s="431"/>
      <c r="L294" s="431"/>
      <c r="M294" s="431"/>
      <c r="N294" s="431"/>
      <c r="O294" s="431"/>
      <c r="P294" s="432"/>
      <c r="Q294" s="431"/>
      <c r="R294" s="433"/>
      <c r="S294" s="431"/>
      <c r="T294" s="431"/>
      <c r="U294" s="431"/>
      <c r="V294" s="432"/>
      <c r="W294" s="431"/>
      <c r="X294" s="431"/>
      <c r="Y294" s="431"/>
      <c r="Z294" s="431"/>
      <c r="AA294" s="431"/>
      <c r="AB294" s="431"/>
      <c r="AC294" s="437"/>
      <c r="AD294" s="431"/>
      <c r="AE294" s="431"/>
    </row>
    <row r="295" spans="1:31" s="426" customFormat="1" ht="12">
      <c r="A295" s="428"/>
      <c r="B295" s="429">
        <v>292</v>
      </c>
      <c r="C295" s="430" t="s">
        <v>1879</v>
      </c>
      <c r="D295" s="429" t="s">
        <v>1246</v>
      </c>
      <c r="E295" s="428" t="s">
        <v>2909</v>
      </c>
      <c r="F295" s="434" t="s">
        <v>3200</v>
      </c>
      <c r="G295" s="431" t="s">
        <v>2906</v>
      </c>
      <c r="H295" s="431"/>
      <c r="I295" s="431"/>
      <c r="J295" s="431"/>
      <c r="K295" s="431"/>
      <c r="L295" s="431"/>
      <c r="M295" s="431"/>
      <c r="N295" s="431" t="s">
        <v>2906</v>
      </c>
      <c r="O295" s="431"/>
      <c r="P295" s="432"/>
      <c r="Q295" s="431"/>
      <c r="R295" s="431"/>
      <c r="S295" s="431"/>
      <c r="T295" s="431"/>
      <c r="U295" s="431"/>
      <c r="V295" s="432"/>
      <c r="W295" s="431"/>
      <c r="X295" s="431"/>
      <c r="Y295" s="431"/>
      <c r="Z295" s="431"/>
      <c r="AA295" s="431"/>
      <c r="AB295" s="431" t="s">
        <v>2907</v>
      </c>
      <c r="AC295" s="431"/>
      <c r="AD295" s="431"/>
      <c r="AE295" s="431" t="s">
        <v>2905</v>
      </c>
    </row>
    <row r="296" spans="1:31" s="426" customFormat="1" ht="12">
      <c r="A296" s="428"/>
      <c r="B296" s="429">
        <v>293</v>
      </c>
      <c r="C296" s="430" t="s">
        <v>1880</v>
      </c>
      <c r="D296" s="429" t="s">
        <v>1378</v>
      </c>
      <c r="E296" s="428" t="s">
        <v>2902</v>
      </c>
      <c r="F296" s="428"/>
      <c r="G296" s="431" t="s">
        <v>2906</v>
      </c>
      <c r="H296" s="431"/>
      <c r="I296" s="431"/>
      <c r="J296" s="431"/>
      <c r="K296" s="431"/>
      <c r="L296" s="431"/>
      <c r="M296" s="431"/>
      <c r="N296" s="431" t="s">
        <v>2906</v>
      </c>
      <c r="O296" s="433"/>
      <c r="P296" s="432"/>
      <c r="Q296" s="431"/>
      <c r="R296" s="433"/>
      <c r="S296" s="431"/>
      <c r="T296" s="431"/>
      <c r="U296" s="431"/>
      <c r="V296" s="432"/>
      <c r="W296" s="431"/>
      <c r="X296" s="431"/>
      <c r="Y296" s="431"/>
      <c r="Z296" s="431"/>
      <c r="AA296" s="431"/>
      <c r="AB296" s="431" t="s">
        <v>2904</v>
      </c>
      <c r="AC296" s="431"/>
      <c r="AD296" s="431"/>
      <c r="AE296" s="431" t="s">
        <v>2917</v>
      </c>
    </row>
    <row r="297" spans="1:31" s="426" customFormat="1" ht="12">
      <c r="A297" s="428"/>
      <c r="B297" s="429">
        <v>294</v>
      </c>
      <c r="C297" s="430" t="s">
        <v>1881</v>
      </c>
      <c r="D297" s="429" t="s">
        <v>1245</v>
      </c>
      <c r="E297" s="428" t="s">
        <v>2909</v>
      </c>
      <c r="F297" s="434" t="s">
        <v>3200</v>
      </c>
      <c r="G297" s="431" t="s">
        <v>2906</v>
      </c>
      <c r="H297" s="431"/>
      <c r="I297" s="431"/>
      <c r="J297" s="431"/>
      <c r="K297" s="431"/>
      <c r="L297" s="431"/>
      <c r="M297" s="431"/>
      <c r="N297" s="431" t="s">
        <v>2906</v>
      </c>
      <c r="O297" s="431"/>
      <c r="P297" s="432"/>
      <c r="Q297" s="431"/>
      <c r="R297" s="431"/>
      <c r="S297" s="431"/>
      <c r="T297" s="431"/>
      <c r="U297" s="431"/>
      <c r="V297" s="432"/>
      <c r="W297" s="431"/>
      <c r="X297" s="431"/>
      <c r="Y297" s="431"/>
      <c r="Z297" s="431"/>
      <c r="AA297" s="431"/>
      <c r="AB297" s="431" t="s">
        <v>2904</v>
      </c>
      <c r="AC297" s="431"/>
      <c r="AD297" s="431"/>
      <c r="AE297" s="431" t="s">
        <v>2905</v>
      </c>
    </row>
    <row r="298" spans="1:31" s="426" customFormat="1" ht="12">
      <c r="A298" s="428"/>
      <c r="B298" s="429">
        <v>295</v>
      </c>
      <c r="C298" s="430" t="s">
        <v>1882</v>
      </c>
      <c r="D298" s="429" t="s">
        <v>1243</v>
      </c>
      <c r="E298" s="428" t="s">
        <v>2909</v>
      </c>
      <c r="F298" s="434" t="s">
        <v>3200</v>
      </c>
      <c r="G298" s="431" t="s">
        <v>2906</v>
      </c>
      <c r="H298" s="431"/>
      <c r="I298" s="431"/>
      <c r="J298" s="431"/>
      <c r="K298" s="431"/>
      <c r="L298" s="431"/>
      <c r="M298" s="431"/>
      <c r="N298" s="431" t="s">
        <v>2906</v>
      </c>
      <c r="O298" s="431"/>
      <c r="P298" s="432"/>
      <c r="Q298" s="431"/>
      <c r="R298" s="431"/>
      <c r="S298" s="431"/>
      <c r="T298" s="431"/>
      <c r="U298" s="431"/>
      <c r="V298" s="432"/>
      <c r="W298" s="431"/>
      <c r="X298" s="431"/>
      <c r="Y298" s="431"/>
      <c r="Z298" s="431"/>
      <c r="AA298" s="431"/>
      <c r="AB298" s="431" t="s">
        <v>2904</v>
      </c>
      <c r="AC298" s="431"/>
      <c r="AD298" s="431"/>
      <c r="AE298" s="431" t="s">
        <v>2905</v>
      </c>
    </row>
    <row r="299" spans="1:31" s="426" customFormat="1" ht="12">
      <c r="A299" s="428"/>
      <c r="B299" s="429">
        <v>296</v>
      </c>
      <c r="C299" s="430" t="s">
        <v>1883</v>
      </c>
      <c r="D299" s="429" t="s">
        <v>1246</v>
      </c>
      <c r="E299" s="428" t="s">
        <v>2909</v>
      </c>
      <c r="F299" s="434" t="s">
        <v>3200</v>
      </c>
      <c r="G299" s="431" t="s">
        <v>2906</v>
      </c>
      <c r="H299" s="431"/>
      <c r="I299" s="431"/>
      <c r="J299" s="431"/>
      <c r="K299" s="431"/>
      <c r="L299" s="431"/>
      <c r="M299" s="431"/>
      <c r="N299" s="431"/>
      <c r="O299" s="431"/>
      <c r="P299" s="432"/>
      <c r="Q299" s="431"/>
      <c r="R299" s="431"/>
      <c r="S299" s="431"/>
      <c r="T299" s="431"/>
      <c r="U299" s="431"/>
      <c r="V299" s="432"/>
      <c r="W299" s="431"/>
      <c r="X299" s="431"/>
      <c r="Y299" s="431"/>
      <c r="Z299" s="431"/>
      <c r="AA299" s="431"/>
      <c r="AB299" s="431" t="s">
        <v>2904</v>
      </c>
      <c r="AC299" s="431"/>
      <c r="AD299" s="431"/>
      <c r="AE299" s="431"/>
    </row>
    <row r="300" spans="1:31" s="426" customFormat="1" ht="12">
      <c r="A300" s="432"/>
      <c r="B300" s="429">
        <v>297</v>
      </c>
      <c r="C300" s="436" t="s">
        <v>1885</v>
      </c>
      <c r="D300" s="432" t="s">
        <v>1243</v>
      </c>
      <c r="E300" s="431" t="s">
        <v>3202</v>
      </c>
      <c r="F300" s="434" t="s">
        <v>3200</v>
      </c>
      <c r="G300" s="431"/>
      <c r="H300" s="431"/>
      <c r="I300" s="431"/>
      <c r="J300" s="437"/>
      <c r="K300" s="431"/>
      <c r="L300" s="431"/>
      <c r="M300" s="431"/>
      <c r="N300" s="431"/>
      <c r="O300" s="431"/>
      <c r="P300" s="432"/>
      <c r="Q300" s="431"/>
      <c r="R300" s="431"/>
      <c r="S300" s="431"/>
      <c r="T300" s="431"/>
      <c r="U300" s="431"/>
      <c r="V300" s="432"/>
      <c r="W300" s="431"/>
      <c r="X300" s="431"/>
      <c r="Y300" s="431"/>
      <c r="Z300" s="431"/>
      <c r="AA300" s="431"/>
      <c r="AB300" s="431"/>
      <c r="AC300" s="437"/>
      <c r="AD300" s="431"/>
      <c r="AE300" s="431"/>
    </row>
    <row r="301" spans="1:31" s="426" customFormat="1" ht="12">
      <c r="A301" s="428"/>
      <c r="B301" s="429">
        <v>298</v>
      </c>
      <c r="C301" s="430" t="s">
        <v>1886</v>
      </c>
      <c r="D301" s="429" t="s">
        <v>1377</v>
      </c>
      <c r="E301" s="428" t="s">
        <v>2902</v>
      </c>
      <c r="F301" s="428"/>
      <c r="G301" s="431" t="s">
        <v>2906</v>
      </c>
      <c r="H301" s="431"/>
      <c r="I301" s="431"/>
      <c r="J301" s="431"/>
      <c r="K301" s="431"/>
      <c r="L301" s="431"/>
      <c r="M301" s="431"/>
      <c r="N301" s="431" t="s">
        <v>2906</v>
      </c>
      <c r="O301" s="433"/>
      <c r="P301" s="432"/>
      <c r="Q301" s="431"/>
      <c r="R301" s="433"/>
      <c r="S301" s="431"/>
      <c r="T301" s="431"/>
      <c r="U301" s="431"/>
      <c r="V301" s="432"/>
      <c r="W301" s="431"/>
      <c r="X301" s="431"/>
      <c r="Y301" s="431"/>
      <c r="Z301" s="431"/>
      <c r="AA301" s="431"/>
      <c r="AB301" s="431" t="s">
        <v>2904</v>
      </c>
      <c r="AC301" s="431"/>
      <c r="AD301" s="431"/>
      <c r="AE301" s="431" t="s">
        <v>2917</v>
      </c>
    </row>
    <row r="302" spans="1:31" s="426" customFormat="1" ht="12">
      <c r="A302" s="428"/>
      <c r="B302" s="429">
        <v>299</v>
      </c>
      <c r="C302" s="430" t="s">
        <v>1887</v>
      </c>
      <c r="D302" s="429" t="s">
        <v>1246</v>
      </c>
      <c r="E302" s="428" t="s">
        <v>2909</v>
      </c>
      <c r="F302" s="434" t="s">
        <v>3200</v>
      </c>
      <c r="G302" s="431"/>
      <c r="H302" s="431"/>
      <c r="I302" s="431"/>
      <c r="J302" s="431"/>
      <c r="K302" s="431"/>
      <c r="L302" s="431"/>
      <c r="M302" s="431"/>
      <c r="N302" s="431"/>
      <c r="O302" s="431"/>
      <c r="P302" s="432"/>
      <c r="Q302" s="431"/>
      <c r="R302" s="431"/>
      <c r="S302" s="431"/>
      <c r="T302" s="431"/>
      <c r="U302" s="431"/>
      <c r="V302" s="432"/>
      <c r="W302" s="431"/>
      <c r="X302" s="431"/>
      <c r="Y302" s="431"/>
      <c r="Z302" s="431"/>
      <c r="AA302" s="431"/>
      <c r="AB302" s="431"/>
      <c r="AC302" s="431"/>
      <c r="AD302" s="431"/>
      <c r="AE302" s="431" t="s">
        <v>2917</v>
      </c>
    </row>
    <row r="303" spans="1:31" s="426" customFormat="1" ht="12">
      <c r="A303" s="428"/>
      <c r="B303" s="429">
        <v>300</v>
      </c>
      <c r="C303" s="430" t="s">
        <v>1888</v>
      </c>
      <c r="D303" s="429" t="s">
        <v>1244</v>
      </c>
      <c r="E303" s="428" t="s">
        <v>2902</v>
      </c>
      <c r="F303" s="428"/>
      <c r="G303" s="431"/>
      <c r="H303" s="431"/>
      <c r="I303" s="431"/>
      <c r="J303" s="431"/>
      <c r="K303" s="431"/>
      <c r="L303" s="431"/>
      <c r="M303" s="431"/>
      <c r="N303" s="431"/>
      <c r="O303" s="433"/>
      <c r="P303" s="432"/>
      <c r="Q303" s="431"/>
      <c r="R303" s="433"/>
      <c r="S303" s="431"/>
      <c r="T303" s="431"/>
      <c r="U303" s="431"/>
      <c r="V303" s="432"/>
      <c r="W303" s="431"/>
      <c r="X303" s="431"/>
      <c r="Y303" s="431"/>
      <c r="Z303" s="431"/>
      <c r="AA303" s="431"/>
      <c r="AB303" s="431"/>
      <c r="AC303" s="431"/>
      <c r="AD303" s="431"/>
      <c r="AE303" s="431" t="s">
        <v>2917</v>
      </c>
    </row>
    <row r="304" spans="1:31" s="426" customFormat="1" ht="12">
      <c r="A304" s="428"/>
      <c r="B304" s="429">
        <v>301</v>
      </c>
      <c r="C304" s="430" t="s">
        <v>1889</v>
      </c>
      <c r="D304" s="429" t="s">
        <v>1246</v>
      </c>
      <c r="E304" s="428" t="s">
        <v>2909</v>
      </c>
      <c r="F304" s="434" t="s">
        <v>3200</v>
      </c>
      <c r="G304" s="431" t="s">
        <v>2903</v>
      </c>
      <c r="H304" s="431"/>
      <c r="I304" s="431"/>
      <c r="J304" s="431"/>
      <c r="K304" s="431"/>
      <c r="L304" s="431"/>
      <c r="M304" s="431"/>
      <c r="N304" s="431" t="s">
        <v>2903</v>
      </c>
      <c r="O304" s="431"/>
      <c r="P304" s="432"/>
      <c r="Q304" s="431"/>
      <c r="R304" s="431"/>
      <c r="S304" s="431"/>
      <c r="T304" s="431"/>
      <c r="U304" s="431"/>
      <c r="V304" s="432"/>
      <c r="W304" s="431"/>
      <c r="X304" s="431"/>
      <c r="Y304" s="431"/>
      <c r="Z304" s="431"/>
      <c r="AA304" s="431"/>
      <c r="AB304" s="431"/>
      <c r="AC304" s="431"/>
      <c r="AD304" s="431"/>
      <c r="AE304" s="431" t="s">
        <v>2905</v>
      </c>
    </row>
    <row r="305" spans="1:31" s="426" customFormat="1" ht="12">
      <c r="A305" s="428"/>
      <c r="B305" s="429">
        <v>302</v>
      </c>
      <c r="C305" s="430" t="s">
        <v>1890</v>
      </c>
      <c r="D305" s="429" t="s">
        <v>1378</v>
      </c>
      <c r="E305" s="428" t="s">
        <v>2902</v>
      </c>
      <c r="F305" s="428"/>
      <c r="G305" s="431" t="s">
        <v>2906</v>
      </c>
      <c r="H305" s="431"/>
      <c r="I305" s="431"/>
      <c r="J305" s="431"/>
      <c r="K305" s="431"/>
      <c r="L305" s="431"/>
      <c r="M305" s="431"/>
      <c r="N305" s="431"/>
      <c r="O305" s="433"/>
      <c r="P305" s="432"/>
      <c r="Q305" s="431"/>
      <c r="R305" s="433"/>
      <c r="S305" s="431"/>
      <c r="T305" s="431"/>
      <c r="U305" s="431"/>
      <c r="V305" s="432"/>
      <c r="W305" s="431"/>
      <c r="X305" s="431"/>
      <c r="Y305" s="431"/>
      <c r="Z305" s="431"/>
      <c r="AA305" s="431"/>
      <c r="AB305" s="431" t="s">
        <v>2904</v>
      </c>
      <c r="AC305" s="431"/>
      <c r="AD305" s="431"/>
      <c r="AE305" s="431" t="s">
        <v>2905</v>
      </c>
    </row>
    <row r="306" spans="1:31" s="426" customFormat="1" ht="12">
      <c r="A306" s="428"/>
      <c r="B306" s="429">
        <v>303</v>
      </c>
      <c r="C306" s="430" t="s">
        <v>1891</v>
      </c>
      <c r="D306" s="429" t="s">
        <v>1245</v>
      </c>
      <c r="E306" s="428" t="s">
        <v>2909</v>
      </c>
      <c r="F306" s="434" t="s">
        <v>3200</v>
      </c>
      <c r="G306" s="431"/>
      <c r="H306" s="431"/>
      <c r="I306" s="431"/>
      <c r="J306" s="431"/>
      <c r="K306" s="431"/>
      <c r="L306" s="431"/>
      <c r="M306" s="431"/>
      <c r="N306" s="431"/>
      <c r="O306" s="431"/>
      <c r="P306" s="432"/>
      <c r="Q306" s="431"/>
      <c r="R306" s="431"/>
      <c r="S306" s="431"/>
      <c r="T306" s="431"/>
      <c r="U306" s="431"/>
      <c r="V306" s="432"/>
      <c r="W306" s="431"/>
      <c r="X306" s="431"/>
      <c r="Y306" s="431"/>
      <c r="Z306" s="431"/>
      <c r="AA306" s="431"/>
      <c r="AB306" s="431" t="s">
        <v>2904</v>
      </c>
      <c r="AC306" s="431"/>
      <c r="AD306" s="431"/>
      <c r="AE306" s="431"/>
    </row>
    <row r="307" spans="1:31" s="426" customFormat="1" ht="12">
      <c r="A307" s="428"/>
      <c r="B307" s="429">
        <v>304</v>
      </c>
      <c r="C307" s="430" t="s">
        <v>1892</v>
      </c>
      <c r="D307" s="429" t="s">
        <v>1244</v>
      </c>
      <c r="E307" s="428" t="s">
        <v>2902</v>
      </c>
      <c r="F307" s="428"/>
      <c r="G307" s="431" t="s">
        <v>2903</v>
      </c>
      <c r="H307" s="431"/>
      <c r="I307" s="431"/>
      <c r="J307" s="431"/>
      <c r="K307" s="431"/>
      <c r="L307" s="431"/>
      <c r="M307" s="431"/>
      <c r="N307" s="431" t="s">
        <v>2903</v>
      </c>
      <c r="O307" s="433"/>
      <c r="P307" s="432"/>
      <c r="Q307" s="431"/>
      <c r="R307" s="433"/>
      <c r="S307" s="431"/>
      <c r="T307" s="431"/>
      <c r="U307" s="431"/>
      <c r="V307" s="432"/>
      <c r="W307" s="431"/>
      <c r="X307" s="431"/>
      <c r="Y307" s="431"/>
      <c r="Z307" s="431"/>
      <c r="AA307" s="431"/>
      <c r="AB307" s="431" t="s">
        <v>2904</v>
      </c>
      <c r="AC307" s="431"/>
      <c r="AD307" s="431"/>
      <c r="AE307" s="431" t="s">
        <v>2905</v>
      </c>
    </row>
    <row r="308" spans="1:31" s="426" customFormat="1" ht="12">
      <c r="A308" s="428"/>
      <c r="B308" s="429">
        <v>305</v>
      </c>
      <c r="C308" s="430" t="s">
        <v>1893</v>
      </c>
      <c r="D308" s="429" t="s">
        <v>1245</v>
      </c>
      <c r="E308" s="428" t="s">
        <v>2909</v>
      </c>
      <c r="F308" s="434" t="s">
        <v>3200</v>
      </c>
      <c r="G308" s="431"/>
      <c r="H308" s="431"/>
      <c r="I308" s="431"/>
      <c r="J308" s="431"/>
      <c r="K308" s="431"/>
      <c r="L308" s="431"/>
      <c r="M308" s="431"/>
      <c r="N308" s="431"/>
      <c r="O308" s="431"/>
      <c r="P308" s="432"/>
      <c r="Q308" s="431"/>
      <c r="R308" s="431"/>
      <c r="S308" s="431"/>
      <c r="T308" s="431"/>
      <c r="U308" s="431"/>
      <c r="V308" s="432"/>
      <c r="W308" s="431"/>
      <c r="X308" s="431"/>
      <c r="Y308" s="431"/>
      <c r="Z308" s="431"/>
      <c r="AA308" s="431"/>
      <c r="AB308" s="431" t="s">
        <v>2904</v>
      </c>
      <c r="AC308" s="431"/>
      <c r="AD308" s="431"/>
      <c r="AE308" s="431" t="s">
        <v>2905</v>
      </c>
    </row>
    <row r="309" spans="1:31" s="426" customFormat="1" ht="12">
      <c r="A309" s="428"/>
      <c r="B309" s="429">
        <v>306</v>
      </c>
      <c r="C309" s="430" t="s">
        <v>1894</v>
      </c>
      <c r="D309" s="429" t="s">
        <v>1246</v>
      </c>
      <c r="E309" s="428" t="s">
        <v>2902</v>
      </c>
      <c r="F309" s="434" t="s">
        <v>3200</v>
      </c>
      <c r="G309" s="431"/>
      <c r="H309" s="431"/>
      <c r="I309" s="431"/>
      <c r="J309" s="431"/>
      <c r="K309" s="431"/>
      <c r="L309" s="431"/>
      <c r="M309" s="431"/>
      <c r="N309" s="431"/>
      <c r="O309" s="433"/>
      <c r="P309" s="432"/>
      <c r="Q309" s="431"/>
      <c r="R309" s="433"/>
      <c r="S309" s="431"/>
      <c r="T309" s="431"/>
      <c r="U309" s="431"/>
      <c r="V309" s="432"/>
      <c r="W309" s="431"/>
      <c r="X309" s="431"/>
      <c r="Y309" s="431"/>
      <c r="Z309" s="431"/>
      <c r="AA309" s="431"/>
      <c r="AB309" s="431" t="s">
        <v>2907</v>
      </c>
      <c r="AC309" s="431"/>
      <c r="AD309" s="431"/>
      <c r="AE309" s="431" t="s">
        <v>2905</v>
      </c>
    </row>
    <row r="310" spans="1:31" s="426" customFormat="1" ht="12">
      <c r="A310" s="428"/>
      <c r="B310" s="429">
        <v>307</v>
      </c>
      <c r="C310" s="430" t="s">
        <v>1895</v>
      </c>
      <c r="D310" s="429" t="s">
        <v>1378</v>
      </c>
      <c r="E310" s="428" t="s">
        <v>2902</v>
      </c>
      <c r="F310" s="428"/>
      <c r="G310" s="431" t="s">
        <v>2906</v>
      </c>
      <c r="H310" s="431"/>
      <c r="I310" s="431"/>
      <c r="J310" s="431"/>
      <c r="K310" s="431"/>
      <c r="L310" s="431"/>
      <c r="M310" s="431"/>
      <c r="N310" s="431" t="s">
        <v>2906</v>
      </c>
      <c r="O310" s="433"/>
      <c r="P310" s="432"/>
      <c r="Q310" s="431"/>
      <c r="R310" s="433"/>
      <c r="S310" s="431"/>
      <c r="T310" s="431"/>
      <c r="U310" s="431"/>
      <c r="V310" s="432"/>
      <c r="W310" s="431"/>
      <c r="X310" s="431"/>
      <c r="Y310" s="431"/>
      <c r="Z310" s="431"/>
      <c r="AA310" s="431"/>
      <c r="AB310" s="431"/>
      <c r="AC310" s="431"/>
      <c r="AD310" s="431"/>
      <c r="AE310" s="431" t="s">
        <v>2905</v>
      </c>
    </row>
    <row r="311" spans="1:31" s="426" customFormat="1" ht="12">
      <c r="A311" s="428"/>
      <c r="B311" s="429">
        <v>308</v>
      </c>
      <c r="C311" s="430" t="s">
        <v>1896</v>
      </c>
      <c r="D311" s="429" t="s">
        <v>1243</v>
      </c>
      <c r="E311" s="428" t="s">
        <v>2909</v>
      </c>
      <c r="F311" s="428"/>
      <c r="G311" s="431" t="s">
        <v>2906</v>
      </c>
      <c r="H311" s="431"/>
      <c r="I311" s="431"/>
      <c r="J311" s="431"/>
      <c r="K311" s="431"/>
      <c r="L311" s="431"/>
      <c r="M311" s="431"/>
      <c r="N311" s="431" t="s">
        <v>2906</v>
      </c>
      <c r="O311" s="431"/>
      <c r="P311" s="432"/>
      <c r="Q311" s="431"/>
      <c r="R311" s="431"/>
      <c r="S311" s="431"/>
      <c r="T311" s="431"/>
      <c r="U311" s="431"/>
      <c r="V311" s="432"/>
      <c r="W311" s="431"/>
      <c r="X311" s="431"/>
      <c r="Y311" s="431"/>
      <c r="Z311" s="431"/>
      <c r="AA311" s="431"/>
      <c r="AB311" s="431"/>
      <c r="AC311" s="431"/>
      <c r="AD311" s="431"/>
      <c r="AE311" s="431" t="s">
        <v>2905</v>
      </c>
    </row>
    <row r="312" spans="1:31" s="426" customFormat="1" ht="12">
      <c r="A312" s="428"/>
      <c r="B312" s="429">
        <v>309</v>
      </c>
      <c r="C312" s="430" t="s">
        <v>1897</v>
      </c>
      <c r="D312" s="429" t="s">
        <v>1246</v>
      </c>
      <c r="E312" s="428" t="s">
        <v>2909</v>
      </c>
      <c r="F312" s="434" t="s">
        <v>3200</v>
      </c>
      <c r="G312" s="431"/>
      <c r="H312" s="431"/>
      <c r="I312" s="431"/>
      <c r="J312" s="431"/>
      <c r="K312" s="431"/>
      <c r="L312" s="431"/>
      <c r="M312" s="431"/>
      <c r="N312" s="431" t="s">
        <v>2906</v>
      </c>
      <c r="O312" s="431"/>
      <c r="P312" s="432"/>
      <c r="Q312" s="431"/>
      <c r="R312" s="431"/>
      <c r="S312" s="431"/>
      <c r="T312" s="431"/>
      <c r="U312" s="431"/>
      <c r="V312" s="432"/>
      <c r="W312" s="431"/>
      <c r="X312" s="431"/>
      <c r="Y312" s="431"/>
      <c r="Z312" s="431"/>
      <c r="AA312" s="431"/>
      <c r="AB312" s="431"/>
      <c r="AC312" s="431"/>
      <c r="AD312" s="431"/>
      <c r="AE312" s="431" t="s">
        <v>2917</v>
      </c>
    </row>
    <row r="313" spans="1:31" s="426" customFormat="1" ht="12">
      <c r="A313" s="428"/>
      <c r="B313" s="429">
        <v>310</v>
      </c>
      <c r="C313" s="430" t="s">
        <v>1898</v>
      </c>
      <c r="D313" s="429" t="s">
        <v>1245</v>
      </c>
      <c r="E313" s="428" t="s">
        <v>2909</v>
      </c>
      <c r="F313" s="434" t="s">
        <v>3200</v>
      </c>
      <c r="G313" s="431" t="s">
        <v>2906</v>
      </c>
      <c r="H313" s="431"/>
      <c r="I313" s="431"/>
      <c r="J313" s="431"/>
      <c r="K313" s="431"/>
      <c r="L313" s="431"/>
      <c r="M313" s="431"/>
      <c r="N313" s="431" t="s">
        <v>2906</v>
      </c>
      <c r="O313" s="431"/>
      <c r="P313" s="432"/>
      <c r="Q313" s="431"/>
      <c r="R313" s="431"/>
      <c r="S313" s="431"/>
      <c r="T313" s="431"/>
      <c r="U313" s="431"/>
      <c r="V313" s="432"/>
      <c r="W313" s="431"/>
      <c r="X313" s="431"/>
      <c r="Y313" s="431"/>
      <c r="Z313" s="431"/>
      <c r="AA313" s="431"/>
      <c r="AB313" s="431"/>
      <c r="AC313" s="431"/>
      <c r="AD313" s="431"/>
      <c r="AE313" s="431"/>
    </row>
    <row r="314" spans="1:31" s="426" customFormat="1" ht="12">
      <c r="A314" s="428"/>
      <c r="B314" s="429">
        <v>311</v>
      </c>
      <c r="C314" s="430" t="s">
        <v>1899</v>
      </c>
      <c r="D314" s="429" t="s">
        <v>1245</v>
      </c>
      <c r="E314" s="428" t="s">
        <v>2909</v>
      </c>
      <c r="F314" s="435" t="s">
        <v>3201</v>
      </c>
      <c r="G314" s="431" t="s">
        <v>2906</v>
      </c>
      <c r="H314" s="431"/>
      <c r="I314" s="431"/>
      <c r="J314" s="431"/>
      <c r="K314" s="431"/>
      <c r="L314" s="431"/>
      <c r="M314" s="431"/>
      <c r="N314" s="431" t="s">
        <v>2906</v>
      </c>
      <c r="O314" s="431"/>
      <c r="P314" s="432"/>
      <c r="Q314" s="431"/>
      <c r="R314" s="431"/>
      <c r="S314" s="431"/>
      <c r="T314" s="431"/>
      <c r="U314" s="431"/>
      <c r="V314" s="432"/>
      <c r="W314" s="431"/>
      <c r="X314" s="431"/>
      <c r="Y314" s="431"/>
      <c r="Z314" s="431"/>
      <c r="AA314" s="431"/>
      <c r="AB314" s="431" t="s">
        <v>2904</v>
      </c>
      <c r="AC314" s="431"/>
      <c r="AD314" s="431"/>
      <c r="AE314" s="431"/>
    </row>
    <row r="315" spans="1:31" s="426" customFormat="1" ht="12">
      <c r="A315" s="428"/>
      <c r="B315" s="429">
        <v>312</v>
      </c>
      <c r="C315" s="430" t="s">
        <v>1900</v>
      </c>
      <c r="D315" s="429" t="s">
        <v>1243</v>
      </c>
      <c r="E315" s="428" t="s">
        <v>2909</v>
      </c>
      <c r="F315" s="428"/>
      <c r="G315" s="431" t="s">
        <v>2903</v>
      </c>
      <c r="H315" s="431"/>
      <c r="I315" s="431"/>
      <c r="J315" s="431"/>
      <c r="K315" s="431"/>
      <c r="L315" s="431"/>
      <c r="M315" s="431"/>
      <c r="N315" s="431" t="s">
        <v>2903</v>
      </c>
      <c r="O315" s="431"/>
      <c r="P315" s="432"/>
      <c r="Q315" s="431"/>
      <c r="R315" s="431"/>
      <c r="S315" s="431"/>
      <c r="T315" s="431"/>
      <c r="U315" s="431"/>
      <c r="V315" s="432"/>
      <c r="W315" s="431"/>
      <c r="X315" s="431"/>
      <c r="Y315" s="431"/>
      <c r="Z315" s="431"/>
      <c r="AA315" s="431"/>
      <c r="AB315" s="431" t="s">
        <v>2904</v>
      </c>
      <c r="AC315" s="431"/>
      <c r="AD315" s="431"/>
      <c r="AE315" s="431" t="s">
        <v>2905</v>
      </c>
    </row>
    <row r="316" spans="1:31" s="426" customFormat="1" ht="12">
      <c r="A316" s="428"/>
      <c r="B316" s="429">
        <v>313</v>
      </c>
      <c r="C316" s="430" t="s">
        <v>1902</v>
      </c>
      <c r="D316" s="429" t="s">
        <v>1378</v>
      </c>
      <c r="E316" s="428" t="s">
        <v>2902</v>
      </c>
      <c r="F316" s="428"/>
      <c r="G316" s="431" t="s">
        <v>2906</v>
      </c>
      <c r="H316" s="431"/>
      <c r="I316" s="431"/>
      <c r="J316" s="431"/>
      <c r="K316" s="431"/>
      <c r="L316" s="431"/>
      <c r="M316" s="431"/>
      <c r="N316" s="431" t="s">
        <v>2906</v>
      </c>
      <c r="O316" s="433"/>
      <c r="P316" s="432"/>
      <c r="Q316" s="431"/>
      <c r="R316" s="433"/>
      <c r="S316" s="431"/>
      <c r="T316" s="431"/>
      <c r="U316" s="431"/>
      <c r="V316" s="432"/>
      <c r="W316" s="431"/>
      <c r="X316" s="431"/>
      <c r="Y316" s="431"/>
      <c r="Z316" s="431"/>
      <c r="AA316" s="431"/>
      <c r="AB316" s="431" t="s">
        <v>2904</v>
      </c>
      <c r="AC316" s="431"/>
      <c r="AD316" s="431"/>
      <c r="AE316" s="431" t="s">
        <v>2917</v>
      </c>
    </row>
    <row r="317" spans="1:31" s="426" customFormat="1" ht="12">
      <c r="A317" s="428"/>
      <c r="B317" s="429">
        <v>314</v>
      </c>
      <c r="C317" s="430" t="s">
        <v>1903</v>
      </c>
      <c r="D317" s="429" t="s">
        <v>1246</v>
      </c>
      <c r="E317" s="428" t="s">
        <v>2902</v>
      </c>
      <c r="F317" s="434" t="s">
        <v>3200</v>
      </c>
      <c r="G317" s="431"/>
      <c r="H317" s="431"/>
      <c r="I317" s="431"/>
      <c r="J317" s="431"/>
      <c r="K317" s="431"/>
      <c r="L317" s="431"/>
      <c r="M317" s="431"/>
      <c r="N317" s="431"/>
      <c r="O317" s="433"/>
      <c r="P317" s="432"/>
      <c r="Q317" s="431"/>
      <c r="R317" s="433"/>
      <c r="S317" s="431"/>
      <c r="T317" s="431"/>
      <c r="U317" s="431"/>
      <c r="V317" s="432"/>
      <c r="W317" s="431"/>
      <c r="X317" s="431"/>
      <c r="Y317" s="431"/>
      <c r="Z317" s="431"/>
      <c r="AA317" s="431"/>
      <c r="AB317" s="431" t="s">
        <v>2904</v>
      </c>
      <c r="AC317" s="431"/>
      <c r="AD317" s="431"/>
      <c r="AE317" s="431" t="s">
        <v>2905</v>
      </c>
    </row>
    <row r="318" spans="1:31" s="426" customFormat="1" ht="12">
      <c r="A318" s="428"/>
      <c r="B318" s="429">
        <v>315</v>
      </c>
      <c r="C318" s="430" t="s">
        <v>1904</v>
      </c>
      <c r="D318" s="429" t="s">
        <v>1245</v>
      </c>
      <c r="E318" s="428" t="s">
        <v>2902</v>
      </c>
      <c r="F318" s="434" t="s">
        <v>3200</v>
      </c>
      <c r="G318" s="431"/>
      <c r="H318" s="431"/>
      <c r="I318" s="431"/>
      <c r="J318" s="431"/>
      <c r="K318" s="431"/>
      <c r="L318" s="431"/>
      <c r="M318" s="431"/>
      <c r="N318" s="431" t="s">
        <v>2906</v>
      </c>
      <c r="O318" s="433"/>
      <c r="P318" s="432"/>
      <c r="Q318" s="431"/>
      <c r="R318" s="433"/>
      <c r="S318" s="431"/>
      <c r="T318" s="431"/>
      <c r="U318" s="431"/>
      <c r="V318" s="432"/>
      <c r="W318" s="431"/>
      <c r="X318" s="431"/>
      <c r="Y318" s="431"/>
      <c r="Z318" s="431"/>
      <c r="AA318" s="431"/>
      <c r="AB318" s="431" t="s">
        <v>2907</v>
      </c>
      <c r="AC318" s="431"/>
      <c r="AD318" s="431"/>
      <c r="AE318" s="431" t="s">
        <v>2905</v>
      </c>
    </row>
    <row r="319" spans="1:31" s="426" customFormat="1" ht="12">
      <c r="A319" s="428"/>
      <c r="B319" s="429">
        <v>316</v>
      </c>
      <c r="C319" s="430" t="s">
        <v>1906</v>
      </c>
      <c r="D319" s="429" t="s">
        <v>1245</v>
      </c>
      <c r="E319" s="428" t="s">
        <v>2902</v>
      </c>
      <c r="F319" s="435" t="s">
        <v>3201</v>
      </c>
      <c r="G319" s="431"/>
      <c r="H319" s="431"/>
      <c r="I319" s="431"/>
      <c r="J319" s="431"/>
      <c r="K319" s="431"/>
      <c r="L319" s="431"/>
      <c r="M319" s="431"/>
      <c r="N319" s="431"/>
      <c r="O319" s="433"/>
      <c r="P319" s="432"/>
      <c r="Q319" s="431"/>
      <c r="R319" s="433"/>
      <c r="S319" s="431"/>
      <c r="T319" s="431"/>
      <c r="U319" s="431"/>
      <c r="V319" s="432"/>
      <c r="W319" s="431"/>
      <c r="X319" s="431"/>
      <c r="Y319" s="431"/>
      <c r="Z319" s="431"/>
      <c r="AA319" s="431"/>
      <c r="AB319" s="431"/>
      <c r="AC319" s="431"/>
      <c r="AD319" s="431"/>
      <c r="AE319" s="431" t="s">
        <v>2917</v>
      </c>
    </row>
    <row r="320" spans="1:31" s="426" customFormat="1" ht="12">
      <c r="A320" s="428"/>
      <c r="B320" s="429">
        <v>317</v>
      </c>
      <c r="C320" s="430" t="s">
        <v>1907</v>
      </c>
      <c r="D320" s="429" t="s">
        <v>1245</v>
      </c>
      <c r="E320" s="428" t="s">
        <v>2902</v>
      </c>
      <c r="F320" s="439" t="s">
        <v>3200</v>
      </c>
      <c r="G320" s="431"/>
      <c r="H320" s="431"/>
      <c r="I320" s="431"/>
      <c r="J320" s="431"/>
      <c r="K320" s="431"/>
      <c r="L320" s="431"/>
      <c r="M320" s="431"/>
      <c r="N320" s="431"/>
      <c r="O320" s="433"/>
      <c r="P320" s="432"/>
      <c r="Q320" s="431"/>
      <c r="R320" s="433"/>
      <c r="S320" s="431"/>
      <c r="T320" s="431"/>
      <c r="U320" s="431"/>
      <c r="V320" s="432"/>
      <c r="W320" s="431"/>
      <c r="X320" s="431"/>
      <c r="Y320" s="431"/>
      <c r="Z320" s="431"/>
      <c r="AA320" s="431"/>
      <c r="AB320" s="431"/>
      <c r="AC320" s="431"/>
      <c r="AD320" s="431"/>
      <c r="AE320" s="431" t="s">
        <v>2905</v>
      </c>
    </row>
    <row r="321" spans="1:31" s="426" customFormat="1" ht="12">
      <c r="A321" s="428"/>
      <c r="B321" s="429">
        <v>318</v>
      </c>
      <c r="C321" s="430" t="s">
        <v>1908</v>
      </c>
      <c r="D321" s="429" t="s">
        <v>1246</v>
      </c>
      <c r="E321" s="428" t="s">
        <v>2902</v>
      </c>
      <c r="F321" s="428"/>
      <c r="G321" s="431" t="s">
        <v>2906</v>
      </c>
      <c r="H321" s="431"/>
      <c r="I321" s="431"/>
      <c r="J321" s="431"/>
      <c r="K321" s="431"/>
      <c r="L321" s="431"/>
      <c r="M321" s="431"/>
      <c r="N321" s="431" t="s">
        <v>2906</v>
      </c>
      <c r="O321" s="433"/>
      <c r="P321" s="432"/>
      <c r="Q321" s="431"/>
      <c r="R321" s="433"/>
      <c r="S321" s="431"/>
      <c r="T321" s="431"/>
      <c r="U321" s="431"/>
      <c r="V321" s="432"/>
      <c r="W321" s="431"/>
      <c r="X321" s="431"/>
      <c r="Y321" s="431"/>
      <c r="Z321" s="431"/>
      <c r="AA321" s="431"/>
      <c r="AB321" s="431" t="s">
        <v>2904</v>
      </c>
      <c r="AC321" s="431"/>
      <c r="AD321" s="431"/>
      <c r="AE321" s="431" t="s">
        <v>2905</v>
      </c>
    </row>
    <row r="322" spans="1:31" s="426" customFormat="1" ht="12">
      <c r="A322" s="428"/>
      <c r="B322" s="429">
        <v>319</v>
      </c>
      <c r="C322" s="430" t="s">
        <v>1909</v>
      </c>
      <c r="D322" s="429" t="s">
        <v>1243</v>
      </c>
      <c r="E322" s="428" t="s">
        <v>2909</v>
      </c>
      <c r="F322" s="435" t="s">
        <v>3201</v>
      </c>
      <c r="G322" s="431" t="s">
        <v>2906</v>
      </c>
      <c r="H322" s="431"/>
      <c r="I322" s="431"/>
      <c r="J322" s="431"/>
      <c r="K322" s="431"/>
      <c r="L322" s="431"/>
      <c r="M322" s="431"/>
      <c r="N322" s="431" t="s">
        <v>2906</v>
      </c>
      <c r="O322" s="431"/>
      <c r="P322" s="432"/>
      <c r="Q322" s="431"/>
      <c r="R322" s="431"/>
      <c r="S322" s="431"/>
      <c r="T322" s="431"/>
      <c r="U322" s="431"/>
      <c r="V322" s="432"/>
      <c r="W322" s="431"/>
      <c r="X322" s="431"/>
      <c r="Y322" s="431"/>
      <c r="Z322" s="431"/>
      <c r="AA322" s="431"/>
      <c r="AB322" s="431" t="s">
        <v>2907</v>
      </c>
      <c r="AC322" s="431"/>
      <c r="AD322" s="431"/>
      <c r="AE322" s="431" t="s">
        <v>2905</v>
      </c>
    </row>
    <row r="323" spans="1:31" s="426" customFormat="1" ht="12">
      <c r="A323" s="428"/>
      <c r="B323" s="429">
        <v>320</v>
      </c>
      <c r="C323" s="430" t="s">
        <v>1910</v>
      </c>
      <c r="D323" s="429" t="s">
        <v>1246</v>
      </c>
      <c r="E323" s="428" t="s">
        <v>2902</v>
      </c>
      <c r="F323" s="439" t="s">
        <v>3200</v>
      </c>
      <c r="G323" s="431" t="s">
        <v>2906</v>
      </c>
      <c r="H323" s="431"/>
      <c r="I323" s="431"/>
      <c r="J323" s="431"/>
      <c r="K323" s="431"/>
      <c r="L323" s="431"/>
      <c r="M323" s="431"/>
      <c r="N323" s="431" t="s">
        <v>2906</v>
      </c>
      <c r="O323" s="433"/>
      <c r="P323" s="432"/>
      <c r="Q323" s="431"/>
      <c r="R323" s="433"/>
      <c r="S323" s="431"/>
      <c r="T323" s="431"/>
      <c r="U323" s="431"/>
      <c r="V323" s="432"/>
      <c r="W323" s="431"/>
      <c r="X323" s="431"/>
      <c r="Y323" s="431"/>
      <c r="Z323" s="431"/>
      <c r="AA323" s="431"/>
      <c r="AB323" s="431"/>
      <c r="AC323" s="431"/>
      <c r="AD323" s="431"/>
      <c r="AE323" s="431" t="s">
        <v>2905</v>
      </c>
    </row>
    <row r="324" spans="1:31" s="426" customFormat="1" ht="12">
      <c r="A324" s="428"/>
      <c r="B324" s="429">
        <v>321</v>
      </c>
      <c r="C324" s="430" t="s">
        <v>1911</v>
      </c>
      <c r="D324" s="429" t="s">
        <v>1243</v>
      </c>
      <c r="E324" s="428" t="s">
        <v>2909</v>
      </c>
      <c r="F324" s="428"/>
      <c r="G324" s="431" t="s">
        <v>2906</v>
      </c>
      <c r="H324" s="431"/>
      <c r="I324" s="431"/>
      <c r="J324" s="431"/>
      <c r="K324" s="431"/>
      <c r="L324" s="431"/>
      <c r="M324" s="431"/>
      <c r="N324" s="431" t="s">
        <v>2906</v>
      </c>
      <c r="O324" s="431"/>
      <c r="P324" s="432"/>
      <c r="Q324" s="431"/>
      <c r="R324" s="431"/>
      <c r="S324" s="431"/>
      <c r="T324" s="431"/>
      <c r="U324" s="431"/>
      <c r="V324" s="432"/>
      <c r="W324" s="431"/>
      <c r="X324" s="431"/>
      <c r="Y324" s="431"/>
      <c r="Z324" s="431"/>
      <c r="AA324" s="431"/>
      <c r="AB324" s="431" t="s">
        <v>2907</v>
      </c>
      <c r="AC324" s="431"/>
      <c r="AD324" s="431"/>
      <c r="AE324" s="431" t="s">
        <v>2905</v>
      </c>
    </row>
    <row r="325" spans="1:31" s="426" customFormat="1" ht="12">
      <c r="A325" s="428"/>
      <c r="B325" s="429">
        <v>322</v>
      </c>
      <c r="C325" s="430" t="s">
        <v>1912</v>
      </c>
      <c r="D325" s="429" t="s">
        <v>1377</v>
      </c>
      <c r="E325" s="428" t="s">
        <v>2909</v>
      </c>
      <c r="F325" s="434" t="s">
        <v>3200</v>
      </c>
      <c r="G325" s="431" t="s">
        <v>2903</v>
      </c>
      <c r="H325" s="431"/>
      <c r="I325" s="431"/>
      <c r="J325" s="431"/>
      <c r="K325" s="431"/>
      <c r="L325" s="431"/>
      <c r="M325" s="431"/>
      <c r="N325" s="431" t="s">
        <v>2903</v>
      </c>
      <c r="O325" s="431"/>
      <c r="P325" s="432"/>
      <c r="Q325" s="431"/>
      <c r="R325" s="431"/>
      <c r="S325" s="431"/>
      <c r="T325" s="431"/>
      <c r="U325" s="431"/>
      <c r="V325" s="432"/>
      <c r="W325" s="431"/>
      <c r="X325" s="431"/>
      <c r="Y325" s="431"/>
      <c r="Z325" s="431"/>
      <c r="AA325" s="431"/>
      <c r="AB325" s="431" t="s">
        <v>2904</v>
      </c>
      <c r="AC325" s="431"/>
      <c r="AD325" s="431"/>
      <c r="AE325" s="431" t="s">
        <v>2905</v>
      </c>
    </row>
    <row r="326" spans="1:31" s="426" customFormat="1" ht="12">
      <c r="A326" s="428"/>
      <c r="B326" s="429">
        <v>323</v>
      </c>
      <c r="C326" s="430" t="s">
        <v>1913</v>
      </c>
      <c r="D326" s="429" t="s">
        <v>1377</v>
      </c>
      <c r="E326" s="428" t="s">
        <v>2909</v>
      </c>
      <c r="F326" s="428"/>
      <c r="G326" s="431" t="s">
        <v>2903</v>
      </c>
      <c r="H326" s="431"/>
      <c r="I326" s="431"/>
      <c r="J326" s="431"/>
      <c r="K326" s="431"/>
      <c r="L326" s="431"/>
      <c r="M326" s="431"/>
      <c r="N326" s="431" t="s">
        <v>2903</v>
      </c>
      <c r="O326" s="431"/>
      <c r="P326" s="432"/>
      <c r="Q326" s="431"/>
      <c r="R326" s="431"/>
      <c r="S326" s="431"/>
      <c r="T326" s="431"/>
      <c r="U326" s="431"/>
      <c r="V326" s="432"/>
      <c r="W326" s="431"/>
      <c r="X326" s="431"/>
      <c r="Y326" s="431"/>
      <c r="Z326" s="431"/>
      <c r="AA326" s="431"/>
      <c r="AB326" s="431"/>
      <c r="AC326" s="431"/>
      <c r="AD326" s="431"/>
      <c r="AE326" s="431" t="s">
        <v>2905</v>
      </c>
    </row>
    <row r="327" spans="1:31" s="426" customFormat="1" ht="12">
      <c r="A327" s="428"/>
      <c r="B327" s="429">
        <v>324</v>
      </c>
      <c r="C327" s="430" t="s">
        <v>1914</v>
      </c>
      <c r="D327" s="429" t="s">
        <v>1245</v>
      </c>
      <c r="E327" s="428" t="s">
        <v>2902</v>
      </c>
      <c r="F327" s="434" t="s">
        <v>3200</v>
      </c>
      <c r="G327" s="431"/>
      <c r="H327" s="431"/>
      <c r="I327" s="431"/>
      <c r="J327" s="431"/>
      <c r="K327" s="431"/>
      <c r="L327" s="431"/>
      <c r="M327" s="431"/>
      <c r="N327" s="431" t="s">
        <v>2906</v>
      </c>
      <c r="O327" s="433"/>
      <c r="P327" s="432"/>
      <c r="Q327" s="431"/>
      <c r="R327" s="433"/>
      <c r="S327" s="431"/>
      <c r="T327" s="431"/>
      <c r="U327" s="431"/>
      <c r="V327" s="432"/>
      <c r="W327" s="431"/>
      <c r="X327" s="431"/>
      <c r="Y327" s="431"/>
      <c r="Z327" s="431"/>
      <c r="AA327" s="431"/>
      <c r="AB327" s="431" t="s">
        <v>2904</v>
      </c>
      <c r="AC327" s="431"/>
      <c r="AD327" s="431"/>
      <c r="AE327" s="431" t="s">
        <v>2905</v>
      </c>
    </row>
    <row r="328" spans="1:31" s="426" customFormat="1" ht="12">
      <c r="A328" s="428"/>
      <c r="B328" s="429">
        <v>325</v>
      </c>
      <c r="C328" s="430" t="s">
        <v>1915</v>
      </c>
      <c r="D328" s="429" t="s">
        <v>1246</v>
      </c>
      <c r="E328" s="428" t="s">
        <v>2909</v>
      </c>
      <c r="F328" s="434" t="s">
        <v>3200</v>
      </c>
      <c r="G328" s="431"/>
      <c r="H328" s="431"/>
      <c r="I328" s="431"/>
      <c r="J328" s="431"/>
      <c r="K328" s="431"/>
      <c r="L328" s="431"/>
      <c r="M328" s="431"/>
      <c r="N328" s="431"/>
      <c r="O328" s="431"/>
      <c r="P328" s="432"/>
      <c r="Q328" s="431"/>
      <c r="R328" s="431"/>
      <c r="S328" s="431"/>
      <c r="T328" s="431"/>
      <c r="U328" s="431"/>
      <c r="V328" s="432"/>
      <c r="W328" s="431"/>
      <c r="X328" s="431"/>
      <c r="Y328" s="431"/>
      <c r="Z328" s="431"/>
      <c r="AA328" s="431"/>
      <c r="AB328" s="431"/>
      <c r="AC328" s="431"/>
      <c r="AD328" s="431"/>
      <c r="AE328" s="431" t="s">
        <v>2905</v>
      </c>
    </row>
    <row r="329" spans="1:31" s="426" customFormat="1" ht="12">
      <c r="A329" s="428"/>
      <c r="B329" s="429">
        <v>326</v>
      </c>
      <c r="C329" s="430" t="s">
        <v>1916</v>
      </c>
      <c r="D329" s="429" t="s">
        <v>1246</v>
      </c>
      <c r="E329" s="428" t="s">
        <v>2902</v>
      </c>
      <c r="F329" s="434" t="s">
        <v>3200</v>
      </c>
      <c r="G329" s="431"/>
      <c r="H329" s="431"/>
      <c r="I329" s="431"/>
      <c r="J329" s="431"/>
      <c r="K329" s="431"/>
      <c r="L329" s="431"/>
      <c r="M329" s="431"/>
      <c r="N329" s="431" t="s">
        <v>2906</v>
      </c>
      <c r="O329" s="433"/>
      <c r="P329" s="432"/>
      <c r="Q329" s="431"/>
      <c r="R329" s="433"/>
      <c r="S329" s="431"/>
      <c r="T329" s="431"/>
      <c r="U329" s="431"/>
      <c r="V329" s="432"/>
      <c r="W329" s="431"/>
      <c r="X329" s="431"/>
      <c r="Y329" s="431"/>
      <c r="Z329" s="431"/>
      <c r="AA329" s="431"/>
      <c r="AB329" s="431"/>
      <c r="AC329" s="431"/>
      <c r="AD329" s="431"/>
      <c r="AE329" s="431" t="s">
        <v>2905</v>
      </c>
    </row>
    <row r="330" spans="1:31" s="426" customFormat="1" ht="12">
      <c r="A330" s="428"/>
      <c r="B330" s="429">
        <v>327</v>
      </c>
      <c r="C330" s="430" t="s">
        <v>1917</v>
      </c>
      <c r="D330" s="429" t="s">
        <v>1246</v>
      </c>
      <c r="E330" s="428" t="s">
        <v>2902</v>
      </c>
      <c r="F330" s="434" t="s">
        <v>3200</v>
      </c>
      <c r="G330" s="431" t="s">
        <v>2906</v>
      </c>
      <c r="H330" s="431"/>
      <c r="I330" s="431"/>
      <c r="J330" s="431"/>
      <c r="K330" s="431"/>
      <c r="L330" s="431"/>
      <c r="M330" s="431"/>
      <c r="N330" s="431" t="s">
        <v>2906</v>
      </c>
      <c r="O330" s="433"/>
      <c r="P330" s="432"/>
      <c r="Q330" s="431"/>
      <c r="R330" s="433"/>
      <c r="S330" s="431"/>
      <c r="T330" s="431"/>
      <c r="U330" s="431"/>
      <c r="V330" s="432"/>
      <c r="W330" s="431"/>
      <c r="X330" s="431"/>
      <c r="Y330" s="431"/>
      <c r="Z330" s="431"/>
      <c r="AA330" s="431"/>
      <c r="AB330" s="431"/>
      <c r="AC330" s="431"/>
      <c r="AD330" s="431"/>
      <c r="AE330" s="431" t="s">
        <v>2905</v>
      </c>
    </row>
    <row r="331" spans="1:31" s="426" customFormat="1" ht="12">
      <c r="A331" s="428"/>
      <c r="B331" s="429">
        <v>328</v>
      </c>
      <c r="C331" s="430" t="s">
        <v>1919</v>
      </c>
      <c r="D331" s="429" t="s">
        <v>1244</v>
      </c>
      <c r="E331" s="428" t="s">
        <v>2902</v>
      </c>
      <c r="F331" s="428"/>
      <c r="G331" s="431"/>
      <c r="H331" s="431"/>
      <c r="I331" s="431"/>
      <c r="J331" s="431"/>
      <c r="K331" s="431"/>
      <c r="L331" s="431"/>
      <c r="M331" s="431"/>
      <c r="N331" s="431"/>
      <c r="O331" s="431"/>
      <c r="P331" s="432"/>
      <c r="Q331" s="431"/>
      <c r="R331" s="431"/>
      <c r="S331" s="431"/>
      <c r="T331" s="431"/>
      <c r="U331" s="431"/>
      <c r="V331" s="432"/>
      <c r="W331" s="431"/>
      <c r="X331" s="431"/>
      <c r="Y331" s="431"/>
      <c r="Z331" s="431"/>
      <c r="AA331" s="431"/>
      <c r="AB331" s="431"/>
      <c r="AC331" s="431"/>
      <c r="AD331" s="431"/>
      <c r="AE331" s="431" t="s">
        <v>2905</v>
      </c>
    </row>
    <row r="332" spans="1:31" s="426" customFormat="1" ht="12">
      <c r="A332" s="428"/>
      <c r="B332" s="429">
        <v>329</v>
      </c>
      <c r="C332" s="430" t="s">
        <v>1920</v>
      </c>
      <c r="D332" s="429" t="s">
        <v>1244</v>
      </c>
      <c r="E332" s="428" t="s">
        <v>2909</v>
      </c>
      <c r="F332" s="428"/>
      <c r="G332" s="431" t="s">
        <v>2903</v>
      </c>
      <c r="H332" s="431"/>
      <c r="I332" s="431"/>
      <c r="J332" s="431"/>
      <c r="K332" s="431"/>
      <c r="L332" s="431"/>
      <c r="M332" s="431"/>
      <c r="N332" s="431" t="s">
        <v>2903</v>
      </c>
      <c r="O332" s="431"/>
      <c r="P332" s="432"/>
      <c r="Q332" s="431"/>
      <c r="R332" s="431"/>
      <c r="S332" s="431"/>
      <c r="T332" s="431"/>
      <c r="U332" s="431"/>
      <c r="V332" s="432"/>
      <c r="W332" s="431"/>
      <c r="X332" s="431"/>
      <c r="Y332" s="431"/>
      <c r="Z332" s="431"/>
      <c r="AA332" s="431"/>
      <c r="AB332" s="431" t="s">
        <v>2904</v>
      </c>
      <c r="AC332" s="431"/>
      <c r="AD332" s="431"/>
      <c r="AE332" s="431" t="s">
        <v>2917</v>
      </c>
    </row>
    <row r="333" spans="1:31" s="426" customFormat="1" ht="12">
      <c r="A333" s="428"/>
      <c r="B333" s="429">
        <v>330</v>
      </c>
      <c r="C333" s="430" t="s">
        <v>1921</v>
      </c>
      <c r="D333" s="429" t="s">
        <v>1246</v>
      </c>
      <c r="E333" s="428" t="s">
        <v>2909</v>
      </c>
      <c r="F333" s="435" t="s">
        <v>3201</v>
      </c>
      <c r="G333" s="431"/>
      <c r="H333" s="431"/>
      <c r="I333" s="431"/>
      <c r="J333" s="431"/>
      <c r="K333" s="431"/>
      <c r="L333" s="431"/>
      <c r="M333" s="431"/>
      <c r="N333" s="431"/>
      <c r="O333" s="431"/>
      <c r="P333" s="432"/>
      <c r="Q333" s="431"/>
      <c r="R333" s="431"/>
      <c r="S333" s="431"/>
      <c r="T333" s="431"/>
      <c r="U333" s="431"/>
      <c r="V333" s="432"/>
      <c r="W333" s="431"/>
      <c r="X333" s="431"/>
      <c r="Y333" s="431"/>
      <c r="Z333" s="431"/>
      <c r="AA333" s="431"/>
      <c r="AB333" s="431"/>
      <c r="AC333" s="431"/>
      <c r="AD333" s="431"/>
      <c r="AE333" s="431" t="s">
        <v>2917</v>
      </c>
    </row>
    <row r="334" spans="1:31" s="426" customFormat="1" ht="12">
      <c r="A334" s="428"/>
      <c r="B334" s="429">
        <v>331</v>
      </c>
      <c r="C334" s="430" t="s">
        <v>1922</v>
      </c>
      <c r="D334" s="429" t="s">
        <v>1245</v>
      </c>
      <c r="E334" s="428" t="s">
        <v>2902</v>
      </c>
      <c r="F334" s="434" t="s">
        <v>3200</v>
      </c>
      <c r="G334" s="431"/>
      <c r="H334" s="431"/>
      <c r="I334" s="431"/>
      <c r="J334" s="431"/>
      <c r="K334" s="431"/>
      <c r="L334" s="431"/>
      <c r="M334" s="431"/>
      <c r="N334" s="431"/>
      <c r="O334" s="431"/>
      <c r="P334" s="432"/>
      <c r="Q334" s="431"/>
      <c r="R334" s="431"/>
      <c r="S334" s="431"/>
      <c r="T334" s="431"/>
      <c r="U334" s="431"/>
      <c r="V334" s="432"/>
      <c r="W334" s="431"/>
      <c r="X334" s="431"/>
      <c r="Y334" s="431"/>
      <c r="Z334" s="431"/>
      <c r="AA334" s="431"/>
      <c r="AB334" s="431"/>
      <c r="AC334" s="431"/>
      <c r="AD334" s="431"/>
      <c r="AE334" s="431" t="s">
        <v>2917</v>
      </c>
    </row>
    <row r="335" spans="1:31" s="426" customFormat="1" ht="12">
      <c r="A335" s="428"/>
      <c r="B335" s="429">
        <v>332</v>
      </c>
      <c r="C335" s="430" t="s">
        <v>1923</v>
      </c>
      <c r="D335" s="429" t="s">
        <v>1246</v>
      </c>
      <c r="E335" s="428" t="s">
        <v>2902</v>
      </c>
      <c r="F335" s="434" t="s">
        <v>3200</v>
      </c>
      <c r="G335" s="431"/>
      <c r="H335" s="431"/>
      <c r="I335" s="431"/>
      <c r="J335" s="431"/>
      <c r="K335" s="431"/>
      <c r="L335" s="431"/>
      <c r="M335" s="431"/>
      <c r="N335" s="431"/>
      <c r="O335" s="431"/>
      <c r="P335" s="432"/>
      <c r="Q335" s="431"/>
      <c r="R335" s="431"/>
      <c r="S335" s="431"/>
      <c r="T335" s="431"/>
      <c r="U335" s="431"/>
      <c r="V335" s="432"/>
      <c r="W335" s="431"/>
      <c r="X335" s="431"/>
      <c r="Y335" s="431"/>
      <c r="Z335" s="431"/>
      <c r="AA335" s="431"/>
      <c r="AB335" s="431"/>
      <c r="AC335" s="431"/>
      <c r="AD335" s="431"/>
      <c r="AE335" s="431" t="s">
        <v>2917</v>
      </c>
    </row>
    <row r="336" spans="1:31" s="426" customFormat="1" ht="12">
      <c r="A336" s="428"/>
      <c r="B336" s="429">
        <v>333</v>
      </c>
      <c r="C336" s="430" t="s">
        <v>1924</v>
      </c>
      <c r="D336" s="429" t="s">
        <v>1245</v>
      </c>
      <c r="E336" s="428" t="s">
        <v>2909</v>
      </c>
      <c r="F336" s="434" t="s">
        <v>3200</v>
      </c>
      <c r="G336" s="431"/>
      <c r="H336" s="431"/>
      <c r="I336" s="431"/>
      <c r="J336" s="431"/>
      <c r="K336" s="431"/>
      <c r="L336" s="431"/>
      <c r="M336" s="431"/>
      <c r="N336" s="431"/>
      <c r="O336" s="431"/>
      <c r="P336" s="432"/>
      <c r="Q336" s="431"/>
      <c r="R336" s="431"/>
      <c r="S336" s="431"/>
      <c r="T336" s="431"/>
      <c r="U336" s="431"/>
      <c r="V336" s="432"/>
      <c r="W336" s="431"/>
      <c r="X336" s="431"/>
      <c r="Y336" s="431"/>
      <c r="Z336" s="431"/>
      <c r="AA336" s="431"/>
      <c r="AB336" s="431" t="s">
        <v>2907</v>
      </c>
      <c r="AC336" s="431"/>
      <c r="AD336" s="431"/>
      <c r="AE336" s="431" t="s">
        <v>2905</v>
      </c>
    </row>
    <row r="337" spans="1:31" s="426" customFormat="1" ht="12">
      <c r="A337" s="428"/>
      <c r="B337" s="429">
        <v>334</v>
      </c>
      <c r="C337" s="430" t="s">
        <v>1925</v>
      </c>
      <c r="D337" s="429" t="s">
        <v>1243</v>
      </c>
      <c r="E337" s="428" t="s">
        <v>2902</v>
      </c>
      <c r="F337" s="434" t="s">
        <v>3200</v>
      </c>
      <c r="G337" s="431"/>
      <c r="H337" s="431"/>
      <c r="I337" s="431"/>
      <c r="J337" s="431"/>
      <c r="K337" s="431"/>
      <c r="L337" s="431"/>
      <c r="M337" s="431"/>
      <c r="N337" s="431"/>
      <c r="O337" s="431"/>
      <c r="P337" s="432"/>
      <c r="Q337" s="431"/>
      <c r="R337" s="431"/>
      <c r="S337" s="431"/>
      <c r="T337" s="431"/>
      <c r="U337" s="431"/>
      <c r="V337" s="432"/>
      <c r="W337" s="431"/>
      <c r="X337" s="431"/>
      <c r="Y337" s="431"/>
      <c r="Z337" s="431"/>
      <c r="AA337" s="431"/>
      <c r="AB337" s="431" t="s">
        <v>2907</v>
      </c>
      <c r="AC337" s="431"/>
      <c r="AD337" s="431"/>
      <c r="AE337" s="431" t="s">
        <v>2905</v>
      </c>
    </row>
    <row r="338" spans="1:31" s="426" customFormat="1" ht="12">
      <c r="A338" s="428"/>
      <c r="B338" s="429">
        <v>335</v>
      </c>
      <c r="C338" s="430" t="s">
        <v>1926</v>
      </c>
      <c r="D338" s="429" t="s">
        <v>1244</v>
      </c>
      <c r="E338" s="428" t="s">
        <v>2909</v>
      </c>
      <c r="F338" s="435" t="s">
        <v>3201</v>
      </c>
      <c r="G338" s="431"/>
      <c r="H338" s="431"/>
      <c r="I338" s="431"/>
      <c r="J338" s="431"/>
      <c r="K338" s="431"/>
      <c r="L338" s="431"/>
      <c r="M338" s="431"/>
      <c r="N338" s="431"/>
      <c r="O338" s="431"/>
      <c r="P338" s="432"/>
      <c r="Q338" s="431"/>
      <c r="R338" s="431"/>
      <c r="S338" s="431"/>
      <c r="T338" s="431"/>
      <c r="U338" s="431"/>
      <c r="V338" s="432"/>
      <c r="W338" s="431"/>
      <c r="X338" s="431"/>
      <c r="Y338" s="431"/>
      <c r="Z338" s="431"/>
      <c r="AA338" s="431"/>
      <c r="AB338" s="431" t="s">
        <v>2904</v>
      </c>
      <c r="AC338" s="431"/>
      <c r="AD338" s="431"/>
      <c r="AE338" s="431" t="s">
        <v>2905</v>
      </c>
    </row>
    <row r="339" spans="1:31" s="426" customFormat="1" ht="12">
      <c r="A339" s="428"/>
      <c r="B339" s="429">
        <v>336</v>
      </c>
      <c r="C339" s="430" t="s">
        <v>1927</v>
      </c>
      <c r="D339" s="429" t="s">
        <v>1243</v>
      </c>
      <c r="E339" s="428" t="s">
        <v>2909</v>
      </c>
      <c r="F339" s="428"/>
      <c r="G339" s="431" t="s">
        <v>2906</v>
      </c>
      <c r="H339" s="431"/>
      <c r="I339" s="431"/>
      <c r="J339" s="431"/>
      <c r="K339" s="431"/>
      <c r="L339" s="431"/>
      <c r="M339" s="431"/>
      <c r="N339" s="431" t="s">
        <v>2906</v>
      </c>
      <c r="O339" s="431"/>
      <c r="P339" s="432"/>
      <c r="Q339" s="431"/>
      <c r="R339" s="431"/>
      <c r="S339" s="431"/>
      <c r="T339" s="431"/>
      <c r="U339" s="431"/>
      <c r="V339" s="432"/>
      <c r="W339" s="431"/>
      <c r="X339" s="431"/>
      <c r="Y339" s="431"/>
      <c r="Z339" s="431"/>
      <c r="AA339" s="431"/>
      <c r="AB339" s="431" t="s">
        <v>2907</v>
      </c>
      <c r="AC339" s="431"/>
      <c r="AD339" s="431"/>
      <c r="AE339" s="431" t="s">
        <v>2905</v>
      </c>
    </row>
    <row r="340" spans="1:31" s="426" customFormat="1" ht="12">
      <c r="A340" s="432"/>
      <c r="B340" s="429">
        <v>337</v>
      </c>
      <c r="C340" s="436" t="s">
        <v>1928</v>
      </c>
      <c r="D340" s="432" t="s">
        <v>1246</v>
      </c>
      <c r="E340" s="431" t="s">
        <v>2888</v>
      </c>
      <c r="F340" s="434" t="s">
        <v>3200</v>
      </c>
      <c r="G340" s="431"/>
      <c r="H340" s="431"/>
      <c r="I340" s="431"/>
      <c r="J340" s="437"/>
      <c r="K340" s="431"/>
      <c r="L340" s="431"/>
      <c r="M340" s="431"/>
      <c r="N340" s="431"/>
      <c r="O340" s="431"/>
      <c r="P340" s="432"/>
      <c r="Q340" s="431"/>
      <c r="R340" s="431"/>
      <c r="S340" s="431"/>
      <c r="T340" s="431"/>
      <c r="U340" s="431"/>
      <c r="V340" s="432"/>
      <c r="W340" s="431"/>
      <c r="X340" s="431"/>
      <c r="Y340" s="431"/>
      <c r="Z340" s="431"/>
      <c r="AA340" s="431"/>
      <c r="AB340" s="431"/>
      <c r="AC340" s="437"/>
      <c r="AD340" s="431"/>
      <c r="AE340" s="431"/>
    </row>
    <row r="341" spans="1:31" s="426" customFormat="1" ht="12">
      <c r="A341" s="428"/>
      <c r="B341" s="429">
        <v>338</v>
      </c>
      <c r="C341" s="430" t="s">
        <v>1929</v>
      </c>
      <c r="D341" s="429" t="s">
        <v>1244</v>
      </c>
      <c r="E341" s="428" t="s">
        <v>2909</v>
      </c>
      <c r="F341" s="428"/>
      <c r="G341" s="431" t="s">
        <v>2903</v>
      </c>
      <c r="H341" s="431"/>
      <c r="I341" s="431"/>
      <c r="J341" s="431"/>
      <c r="K341" s="431"/>
      <c r="L341" s="431"/>
      <c r="M341" s="431"/>
      <c r="N341" s="431" t="s">
        <v>2906</v>
      </c>
      <c r="O341" s="431"/>
      <c r="P341" s="432"/>
      <c r="Q341" s="431"/>
      <c r="R341" s="431"/>
      <c r="S341" s="431"/>
      <c r="T341" s="431"/>
      <c r="U341" s="431"/>
      <c r="V341" s="432"/>
      <c r="W341" s="431"/>
      <c r="X341" s="431"/>
      <c r="Y341" s="431"/>
      <c r="Z341" s="431"/>
      <c r="AA341" s="431"/>
      <c r="AB341" s="431"/>
      <c r="AC341" s="431"/>
      <c r="AD341" s="431"/>
      <c r="AE341" s="431"/>
    </row>
    <row r="342" spans="1:31" s="426" customFormat="1" ht="12">
      <c r="A342" s="428"/>
      <c r="B342" s="429">
        <v>339</v>
      </c>
      <c r="C342" s="430" t="s">
        <v>1930</v>
      </c>
      <c r="D342" s="429" t="s">
        <v>1245</v>
      </c>
      <c r="E342" s="428" t="s">
        <v>2909</v>
      </c>
      <c r="F342" s="434" t="s">
        <v>3200</v>
      </c>
      <c r="G342" s="431"/>
      <c r="H342" s="431"/>
      <c r="I342" s="431"/>
      <c r="J342" s="431"/>
      <c r="K342" s="431"/>
      <c r="L342" s="431"/>
      <c r="M342" s="431"/>
      <c r="N342" s="431"/>
      <c r="O342" s="431"/>
      <c r="P342" s="432"/>
      <c r="Q342" s="431"/>
      <c r="R342" s="431"/>
      <c r="S342" s="431"/>
      <c r="T342" s="431"/>
      <c r="U342" s="431"/>
      <c r="V342" s="432"/>
      <c r="W342" s="431"/>
      <c r="X342" s="431"/>
      <c r="Y342" s="431"/>
      <c r="Z342" s="431"/>
      <c r="AA342" s="431"/>
      <c r="AB342" s="431" t="s">
        <v>2907</v>
      </c>
      <c r="AC342" s="431"/>
      <c r="AD342" s="431"/>
      <c r="AE342" s="431" t="s">
        <v>2917</v>
      </c>
    </row>
    <row r="343" spans="1:31" s="426" customFormat="1" ht="12">
      <c r="A343" s="428"/>
      <c r="B343" s="429">
        <v>340</v>
      </c>
      <c r="C343" s="430" t="s">
        <v>1931</v>
      </c>
      <c r="D343" s="429" t="s">
        <v>1244</v>
      </c>
      <c r="E343" s="428" t="s">
        <v>2902</v>
      </c>
      <c r="F343" s="428"/>
      <c r="G343" s="431"/>
      <c r="H343" s="431"/>
      <c r="I343" s="431"/>
      <c r="J343" s="431"/>
      <c r="K343" s="431"/>
      <c r="L343" s="431"/>
      <c r="M343" s="431"/>
      <c r="N343" s="431"/>
      <c r="O343" s="431"/>
      <c r="P343" s="432"/>
      <c r="Q343" s="431"/>
      <c r="R343" s="431"/>
      <c r="S343" s="431"/>
      <c r="T343" s="431"/>
      <c r="U343" s="431"/>
      <c r="V343" s="432"/>
      <c r="W343" s="431"/>
      <c r="X343" s="431"/>
      <c r="Y343" s="431"/>
      <c r="Z343" s="431"/>
      <c r="AA343" s="431"/>
      <c r="AB343" s="431"/>
      <c r="AC343" s="431"/>
      <c r="AD343" s="431"/>
      <c r="AE343" s="431" t="s">
        <v>2905</v>
      </c>
    </row>
    <row r="344" spans="1:31" s="426" customFormat="1" ht="12">
      <c r="A344" s="428"/>
      <c r="B344" s="429">
        <v>341</v>
      </c>
      <c r="C344" s="430" t="s">
        <v>1933</v>
      </c>
      <c r="D344" s="429" t="s">
        <v>1244</v>
      </c>
      <c r="E344" s="428" t="s">
        <v>2902</v>
      </c>
      <c r="F344" s="428"/>
      <c r="G344" s="431"/>
      <c r="H344" s="431"/>
      <c r="I344" s="431"/>
      <c r="J344" s="431"/>
      <c r="K344" s="431"/>
      <c r="L344" s="431"/>
      <c r="M344" s="431"/>
      <c r="N344" s="431"/>
      <c r="O344" s="431"/>
      <c r="P344" s="432"/>
      <c r="Q344" s="431"/>
      <c r="R344" s="431"/>
      <c r="S344" s="431"/>
      <c r="T344" s="431"/>
      <c r="U344" s="431"/>
      <c r="V344" s="432"/>
      <c r="W344" s="431"/>
      <c r="X344" s="431"/>
      <c r="Y344" s="431"/>
      <c r="Z344" s="431"/>
      <c r="AA344" s="431"/>
      <c r="AB344" s="431"/>
      <c r="AC344" s="431"/>
      <c r="AD344" s="431"/>
      <c r="AE344" s="431" t="s">
        <v>2905</v>
      </c>
    </row>
    <row r="345" spans="1:31" s="426" customFormat="1" ht="12">
      <c r="A345" s="428"/>
      <c r="B345" s="429">
        <v>342</v>
      </c>
      <c r="C345" s="430" t="s">
        <v>1934</v>
      </c>
      <c r="D345" s="429" t="s">
        <v>1244</v>
      </c>
      <c r="E345" s="428" t="s">
        <v>2902</v>
      </c>
      <c r="F345" s="428"/>
      <c r="G345" s="431"/>
      <c r="H345" s="431"/>
      <c r="I345" s="431"/>
      <c r="J345" s="431"/>
      <c r="K345" s="431"/>
      <c r="L345" s="431"/>
      <c r="M345" s="431"/>
      <c r="N345" s="431"/>
      <c r="O345" s="431"/>
      <c r="P345" s="432"/>
      <c r="Q345" s="431"/>
      <c r="R345" s="431"/>
      <c r="S345" s="431"/>
      <c r="T345" s="431"/>
      <c r="U345" s="431"/>
      <c r="V345" s="432"/>
      <c r="W345" s="431"/>
      <c r="X345" s="431"/>
      <c r="Y345" s="431"/>
      <c r="Z345" s="431"/>
      <c r="AA345" s="431"/>
      <c r="AB345" s="431"/>
      <c r="AC345" s="431"/>
      <c r="AD345" s="431"/>
      <c r="AE345" s="431" t="s">
        <v>2905</v>
      </c>
    </row>
    <row r="346" spans="1:31" s="426" customFormat="1" ht="12">
      <c r="A346" s="440" t="s">
        <v>2910</v>
      </c>
      <c r="B346" s="441">
        <v>343</v>
      </c>
      <c r="C346" s="440" t="s">
        <v>2911</v>
      </c>
      <c r="D346" s="441" t="s">
        <v>1244</v>
      </c>
      <c r="E346" s="440" t="s">
        <v>2902</v>
      </c>
      <c r="F346" s="440"/>
      <c r="G346" s="442"/>
      <c r="H346" s="442"/>
      <c r="I346" s="442"/>
      <c r="J346" s="442"/>
      <c r="K346" s="442"/>
      <c r="L346" s="442"/>
      <c r="M346" s="442"/>
      <c r="N346" s="442"/>
      <c r="O346" s="442" t="s">
        <v>2912</v>
      </c>
      <c r="P346" s="442" t="s">
        <v>2904</v>
      </c>
      <c r="Q346" s="442"/>
      <c r="R346" s="442" t="s">
        <v>2913</v>
      </c>
      <c r="S346" s="442"/>
      <c r="T346" s="442"/>
      <c r="U346" s="442" t="s">
        <v>2904</v>
      </c>
      <c r="V346" s="442" t="s">
        <v>2913</v>
      </c>
      <c r="W346" s="442"/>
      <c r="X346" s="442"/>
      <c r="Y346" s="442" t="s">
        <v>2913</v>
      </c>
      <c r="Z346" s="442"/>
      <c r="AA346" s="442"/>
      <c r="AB346" s="442" t="s">
        <v>2904</v>
      </c>
      <c r="AC346" s="442"/>
      <c r="AD346" s="442"/>
      <c r="AE346" s="442"/>
    </row>
    <row r="347" spans="1:31" s="426" customFormat="1" ht="12">
      <c r="A347" s="440"/>
      <c r="B347" s="441">
        <v>344</v>
      </c>
      <c r="C347" s="440" t="s">
        <v>2914</v>
      </c>
      <c r="D347" s="441" t="s">
        <v>1244</v>
      </c>
      <c r="E347" s="440" t="s">
        <v>2902</v>
      </c>
      <c r="F347" s="440"/>
      <c r="G347" s="442"/>
      <c r="H347" s="442"/>
      <c r="I347" s="442"/>
      <c r="J347" s="442"/>
      <c r="K347" s="443"/>
      <c r="L347" s="442"/>
      <c r="M347" s="442"/>
      <c r="N347" s="442"/>
      <c r="O347" s="442" t="s">
        <v>2915</v>
      </c>
      <c r="P347" s="442"/>
      <c r="Q347" s="442"/>
      <c r="R347" s="442"/>
      <c r="S347" s="442"/>
      <c r="T347" s="442"/>
      <c r="U347" s="442"/>
      <c r="V347" s="442"/>
      <c r="W347" s="442"/>
      <c r="X347" s="442"/>
      <c r="Y347" s="442"/>
      <c r="Z347" s="442"/>
      <c r="AA347" s="442"/>
      <c r="AB347" s="442"/>
      <c r="AC347" s="442"/>
      <c r="AD347" s="442"/>
      <c r="AE347" s="442"/>
    </row>
    <row r="348" spans="1:31" s="426" customFormat="1" ht="12">
      <c r="A348" s="440"/>
      <c r="B348" s="441">
        <v>345</v>
      </c>
      <c r="C348" s="440" t="s">
        <v>2916</v>
      </c>
      <c r="D348" s="441" t="s">
        <v>1244</v>
      </c>
      <c r="E348" s="440" t="s">
        <v>2902</v>
      </c>
      <c r="F348" s="440"/>
      <c r="G348" s="442"/>
      <c r="H348" s="442"/>
      <c r="I348" s="442"/>
      <c r="J348" s="442"/>
      <c r="K348" s="443"/>
      <c r="L348" s="442"/>
      <c r="M348" s="442"/>
      <c r="N348" s="442"/>
      <c r="O348" s="442" t="s">
        <v>2912</v>
      </c>
      <c r="P348" s="442" t="s">
        <v>2904</v>
      </c>
      <c r="Q348" s="442"/>
      <c r="R348" s="442" t="s">
        <v>2917</v>
      </c>
      <c r="S348" s="442"/>
      <c r="T348" s="442"/>
      <c r="U348" s="442" t="s">
        <v>2904</v>
      </c>
      <c r="V348" s="442" t="s">
        <v>2913</v>
      </c>
      <c r="W348" s="442"/>
      <c r="X348" s="442"/>
      <c r="Y348" s="442" t="s">
        <v>2913</v>
      </c>
      <c r="Z348" s="442"/>
      <c r="AA348" s="442"/>
      <c r="AB348" s="442" t="s">
        <v>2904</v>
      </c>
      <c r="AC348" s="442"/>
      <c r="AD348" s="442"/>
      <c r="AE348" s="442"/>
    </row>
    <row r="349" spans="1:31" s="426" customFormat="1" ht="12">
      <c r="A349" s="440"/>
      <c r="B349" s="441">
        <v>346</v>
      </c>
      <c r="C349" s="440" t="s">
        <v>2918</v>
      </c>
      <c r="D349" s="441" t="s">
        <v>1378</v>
      </c>
      <c r="E349" s="440" t="s">
        <v>2902</v>
      </c>
      <c r="F349" s="440"/>
      <c r="G349" s="442"/>
      <c r="H349" s="442"/>
      <c r="I349" s="442"/>
      <c r="J349" s="442"/>
      <c r="K349" s="443"/>
      <c r="L349" s="442"/>
      <c r="M349" s="442"/>
      <c r="N349" s="442"/>
      <c r="O349" s="442" t="s">
        <v>2912</v>
      </c>
      <c r="P349" s="442" t="s">
        <v>2904</v>
      </c>
      <c r="Q349" s="442"/>
      <c r="R349" s="442" t="s">
        <v>2917</v>
      </c>
      <c r="S349" s="442"/>
      <c r="T349" s="442"/>
      <c r="U349" s="442" t="s">
        <v>2904</v>
      </c>
      <c r="V349" s="442" t="s">
        <v>2913</v>
      </c>
      <c r="W349" s="442"/>
      <c r="X349" s="442"/>
      <c r="Y349" s="442" t="s">
        <v>2913</v>
      </c>
      <c r="Z349" s="442"/>
      <c r="AA349" s="442"/>
      <c r="AB349" s="442" t="s">
        <v>2904</v>
      </c>
      <c r="AC349" s="442"/>
      <c r="AD349" s="442"/>
      <c r="AE349" s="442"/>
    </row>
    <row r="350" spans="1:31" s="426" customFormat="1" ht="12">
      <c r="A350" s="440"/>
      <c r="B350" s="441">
        <v>347</v>
      </c>
      <c r="C350" s="440" t="s">
        <v>2919</v>
      </c>
      <c r="D350" s="441" t="s">
        <v>1378</v>
      </c>
      <c r="E350" s="440" t="s">
        <v>2902</v>
      </c>
      <c r="F350" s="440"/>
      <c r="G350" s="442"/>
      <c r="H350" s="442"/>
      <c r="I350" s="442"/>
      <c r="J350" s="442"/>
      <c r="K350" s="443"/>
      <c r="L350" s="442"/>
      <c r="M350" s="442"/>
      <c r="N350" s="442"/>
      <c r="O350" s="442" t="s">
        <v>2912</v>
      </c>
      <c r="P350" s="442" t="s">
        <v>2904</v>
      </c>
      <c r="Q350" s="442"/>
      <c r="R350" s="442" t="s">
        <v>2917</v>
      </c>
      <c r="S350" s="442"/>
      <c r="T350" s="442"/>
      <c r="U350" s="442" t="s">
        <v>2904</v>
      </c>
      <c r="V350" s="442" t="s">
        <v>2913</v>
      </c>
      <c r="W350" s="442"/>
      <c r="X350" s="442"/>
      <c r="Y350" s="442" t="s">
        <v>2913</v>
      </c>
      <c r="Z350" s="442"/>
      <c r="AA350" s="442"/>
      <c r="AB350" s="442" t="s">
        <v>2904</v>
      </c>
      <c r="AC350" s="442"/>
      <c r="AD350" s="442"/>
      <c r="AE350" s="442"/>
    </row>
    <row r="351" spans="1:31" s="426" customFormat="1" ht="12">
      <c r="A351" s="440"/>
      <c r="B351" s="441">
        <v>348</v>
      </c>
      <c r="C351" s="440" t="s">
        <v>2920</v>
      </c>
      <c r="D351" s="441" t="s">
        <v>1378</v>
      </c>
      <c r="E351" s="440" t="s">
        <v>2902</v>
      </c>
      <c r="F351" s="440"/>
      <c r="G351" s="442"/>
      <c r="H351" s="442"/>
      <c r="I351" s="442"/>
      <c r="J351" s="442"/>
      <c r="K351" s="443"/>
      <c r="L351" s="442"/>
      <c r="M351" s="442"/>
      <c r="N351" s="442"/>
      <c r="O351" s="442" t="s">
        <v>2912</v>
      </c>
      <c r="P351" s="442" t="s">
        <v>2904</v>
      </c>
      <c r="Q351" s="442"/>
      <c r="R351" s="442" t="s">
        <v>2917</v>
      </c>
      <c r="S351" s="442"/>
      <c r="T351" s="442"/>
      <c r="U351" s="442" t="s">
        <v>2904</v>
      </c>
      <c r="V351" s="442" t="s">
        <v>2913</v>
      </c>
      <c r="W351" s="442"/>
      <c r="X351" s="442"/>
      <c r="Y351" s="442" t="s">
        <v>2913</v>
      </c>
      <c r="Z351" s="442"/>
      <c r="AA351" s="442"/>
      <c r="AB351" s="442" t="s">
        <v>2904</v>
      </c>
      <c r="AC351" s="442"/>
      <c r="AD351" s="442"/>
      <c r="AE351" s="442"/>
    </row>
    <row r="352" spans="1:31" s="426" customFormat="1" ht="12">
      <c r="A352" s="440"/>
      <c r="B352" s="441">
        <v>349</v>
      </c>
      <c r="C352" s="440" t="s">
        <v>2921</v>
      </c>
      <c r="D352" s="441" t="s">
        <v>1378</v>
      </c>
      <c r="E352" s="440" t="s">
        <v>2902</v>
      </c>
      <c r="F352" s="440"/>
      <c r="G352" s="442"/>
      <c r="H352" s="442"/>
      <c r="I352" s="442"/>
      <c r="J352" s="442"/>
      <c r="K352" s="443"/>
      <c r="L352" s="442"/>
      <c r="M352" s="442"/>
      <c r="N352" s="442"/>
      <c r="O352" s="442" t="s">
        <v>2912</v>
      </c>
      <c r="P352" s="442" t="s">
        <v>2904</v>
      </c>
      <c r="Q352" s="442"/>
      <c r="R352" s="442" t="s">
        <v>2917</v>
      </c>
      <c r="S352" s="442"/>
      <c r="T352" s="442"/>
      <c r="U352" s="442" t="s">
        <v>2904</v>
      </c>
      <c r="V352" s="442" t="s">
        <v>2913</v>
      </c>
      <c r="W352" s="442"/>
      <c r="X352" s="442"/>
      <c r="Y352" s="442" t="s">
        <v>2913</v>
      </c>
      <c r="Z352" s="442"/>
      <c r="AA352" s="442"/>
      <c r="AB352" s="442" t="s">
        <v>2904</v>
      </c>
      <c r="AC352" s="442"/>
      <c r="AD352" s="442"/>
      <c r="AE352" s="442"/>
    </row>
    <row r="353" spans="1:31" s="426" customFormat="1" ht="12">
      <c r="A353" s="440"/>
      <c r="B353" s="441">
        <v>350</v>
      </c>
      <c r="C353" s="440" t="s">
        <v>2922</v>
      </c>
      <c r="D353" s="441" t="s">
        <v>1377</v>
      </c>
      <c r="E353" s="440" t="s">
        <v>2902</v>
      </c>
      <c r="F353" s="440"/>
      <c r="G353" s="442"/>
      <c r="H353" s="442"/>
      <c r="I353" s="442"/>
      <c r="J353" s="442"/>
      <c r="K353" s="443"/>
      <c r="L353" s="442"/>
      <c r="M353" s="442"/>
      <c r="N353" s="442"/>
      <c r="O353" s="442" t="s">
        <v>2912</v>
      </c>
      <c r="P353" s="442" t="s">
        <v>2904</v>
      </c>
      <c r="Q353" s="442"/>
      <c r="R353" s="442" t="s">
        <v>2917</v>
      </c>
      <c r="S353" s="442"/>
      <c r="T353" s="442"/>
      <c r="U353" s="442" t="s">
        <v>2904</v>
      </c>
      <c r="V353" s="442" t="s">
        <v>2913</v>
      </c>
      <c r="W353" s="442"/>
      <c r="X353" s="442"/>
      <c r="Y353" s="442" t="s">
        <v>2913</v>
      </c>
      <c r="Z353" s="442"/>
      <c r="AA353" s="442"/>
      <c r="AB353" s="442" t="s">
        <v>2904</v>
      </c>
      <c r="AC353" s="442"/>
      <c r="AD353" s="442"/>
      <c r="AE353" s="442"/>
    </row>
    <row r="354" spans="1:31" s="426" customFormat="1" ht="12">
      <c r="A354" s="440"/>
      <c r="B354" s="441">
        <v>351</v>
      </c>
      <c r="C354" s="440" t="s">
        <v>2923</v>
      </c>
      <c r="D354" s="441" t="s">
        <v>1378</v>
      </c>
      <c r="E354" s="440" t="s">
        <v>2902</v>
      </c>
      <c r="F354" s="440"/>
      <c r="G354" s="442"/>
      <c r="H354" s="442"/>
      <c r="I354" s="442"/>
      <c r="J354" s="442"/>
      <c r="K354" s="443"/>
      <c r="L354" s="442"/>
      <c r="M354" s="442"/>
      <c r="N354" s="442"/>
      <c r="O354" s="442" t="s">
        <v>2924</v>
      </c>
      <c r="P354" s="442" t="s">
        <v>2904</v>
      </c>
      <c r="Q354" s="442"/>
      <c r="R354" s="442" t="s">
        <v>2917</v>
      </c>
      <c r="S354" s="442"/>
      <c r="T354" s="442"/>
      <c r="U354" s="442" t="s">
        <v>2904</v>
      </c>
      <c r="V354" s="442" t="s">
        <v>2913</v>
      </c>
      <c r="W354" s="442"/>
      <c r="X354" s="442"/>
      <c r="Y354" s="442" t="s">
        <v>2913</v>
      </c>
      <c r="Z354" s="442"/>
      <c r="AA354" s="442"/>
      <c r="AB354" s="442" t="s">
        <v>2904</v>
      </c>
      <c r="AC354" s="442"/>
      <c r="AD354" s="442"/>
      <c r="AE354" s="442"/>
    </row>
    <row r="355" spans="1:31" s="426" customFormat="1" ht="12">
      <c r="A355" s="440"/>
      <c r="B355" s="441">
        <v>352</v>
      </c>
      <c r="C355" s="440" t="s">
        <v>2925</v>
      </c>
      <c r="D355" s="441" t="s">
        <v>1378</v>
      </c>
      <c r="E355" s="440" t="s">
        <v>2902</v>
      </c>
      <c r="F355" s="440"/>
      <c r="G355" s="442"/>
      <c r="H355" s="442"/>
      <c r="I355" s="442"/>
      <c r="J355" s="442"/>
      <c r="K355" s="443"/>
      <c r="L355" s="442"/>
      <c r="M355" s="442"/>
      <c r="N355" s="442"/>
      <c r="O355" s="442" t="s">
        <v>2912</v>
      </c>
      <c r="P355" s="442" t="s">
        <v>2904</v>
      </c>
      <c r="Q355" s="442"/>
      <c r="R355" s="442" t="s">
        <v>2917</v>
      </c>
      <c r="S355" s="442"/>
      <c r="T355" s="442"/>
      <c r="U355" s="442" t="s">
        <v>2904</v>
      </c>
      <c r="V355" s="442" t="s">
        <v>2913</v>
      </c>
      <c r="W355" s="442"/>
      <c r="X355" s="442"/>
      <c r="Y355" s="442" t="s">
        <v>2913</v>
      </c>
      <c r="Z355" s="442"/>
      <c r="AA355" s="442"/>
      <c r="AB355" s="442" t="s">
        <v>2904</v>
      </c>
      <c r="AC355" s="442"/>
      <c r="AD355" s="442"/>
      <c r="AE355" s="442"/>
    </row>
    <row r="356" spans="1:31" s="426" customFormat="1" ht="12">
      <c r="A356" s="440"/>
      <c r="B356" s="441">
        <v>353</v>
      </c>
      <c r="C356" s="440" t="s">
        <v>2926</v>
      </c>
      <c r="D356" s="441" t="s">
        <v>1244</v>
      </c>
      <c r="E356" s="440" t="s">
        <v>2902</v>
      </c>
      <c r="F356" s="440"/>
      <c r="G356" s="442"/>
      <c r="H356" s="442"/>
      <c r="I356" s="442"/>
      <c r="J356" s="442"/>
      <c r="K356" s="443"/>
      <c r="L356" s="442"/>
      <c r="M356" s="442"/>
      <c r="N356" s="442"/>
      <c r="O356" s="442" t="s">
        <v>2912</v>
      </c>
      <c r="P356" s="442" t="s">
        <v>2904</v>
      </c>
      <c r="Q356" s="442"/>
      <c r="R356" s="442" t="s">
        <v>2913</v>
      </c>
      <c r="S356" s="442"/>
      <c r="T356" s="442"/>
      <c r="U356" s="442" t="s">
        <v>2904</v>
      </c>
      <c r="V356" s="442" t="s">
        <v>2913</v>
      </c>
      <c r="W356" s="442"/>
      <c r="X356" s="442"/>
      <c r="Y356" s="442" t="s">
        <v>2913</v>
      </c>
      <c r="Z356" s="442"/>
      <c r="AA356" s="442"/>
      <c r="AB356" s="442" t="s">
        <v>2904</v>
      </c>
      <c r="AC356" s="442"/>
      <c r="AD356" s="442"/>
      <c r="AE356" s="442"/>
    </row>
    <row r="357" spans="1:31" s="426" customFormat="1" ht="12">
      <c r="A357" s="440"/>
      <c r="B357" s="441">
        <v>354</v>
      </c>
      <c r="C357" s="440" t="s">
        <v>2927</v>
      </c>
      <c r="D357" s="441" t="s">
        <v>1378</v>
      </c>
      <c r="E357" s="440" t="s">
        <v>2902</v>
      </c>
      <c r="F357" s="440"/>
      <c r="G357" s="442"/>
      <c r="H357" s="442"/>
      <c r="I357" s="442"/>
      <c r="J357" s="442"/>
      <c r="K357" s="443"/>
      <c r="L357" s="442"/>
      <c r="M357" s="442"/>
      <c r="N357" s="442"/>
      <c r="O357" s="442" t="s">
        <v>2928</v>
      </c>
      <c r="P357" s="442" t="s">
        <v>2904</v>
      </c>
      <c r="Q357" s="442"/>
      <c r="R357" s="442" t="s">
        <v>2917</v>
      </c>
      <c r="S357" s="442"/>
      <c r="T357" s="442"/>
      <c r="U357" s="442" t="s">
        <v>2904</v>
      </c>
      <c r="V357" s="442" t="s">
        <v>2913</v>
      </c>
      <c r="W357" s="442"/>
      <c r="X357" s="442"/>
      <c r="Y357" s="442" t="s">
        <v>2913</v>
      </c>
      <c r="Z357" s="442"/>
      <c r="AA357" s="442"/>
      <c r="AB357" s="442" t="s">
        <v>2904</v>
      </c>
      <c r="AC357" s="442"/>
      <c r="AD357" s="442"/>
      <c r="AE357" s="442"/>
    </row>
    <row r="358" spans="1:31" s="426" customFormat="1" ht="12">
      <c r="A358" s="440"/>
      <c r="B358" s="441">
        <v>355</v>
      </c>
      <c r="C358" s="440" t="s">
        <v>2929</v>
      </c>
      <c r="D358" s="441" t="s">
        <v>1378</v>
      </c>
      <c r="E358" s="440" t="s">
        <v>2902</v>
      </c>
      <c r="F358" s="440"/>
      <c r="G358" s="442"/>
      <c r="H358" s="442"/>
      <c r="I358" s="442"/>
      <c r="J358" s="442"/>
      <c r="K358" s="443"/>
      <c r="L358" s="442"/>
      <c r="M358" s="442"/>
      <c r="N358" s="442"/>
      <c r="O358" s="442" t="s">
        <v>2912</v>
      </c>
      <c r="P358" s="442" t="s">
        <v>2904</v>
      </c>
      <c r="Q358" s="442"/>
      <c r="R358" s="442" t="s">
        <v>2917</v>
      </c>
      <c r="S358" s="442"/>
      <c r="T358" s="442"/>
      <c r="U358" s="442" t="s">
        <v>2904</v>
      </c>
      <c r="V358" s="442" t="s">
        <v>2913</v>
      </c>
      <c r="W358" s="442"/>
      <c r="X358" s="442"/>
      <c r="Y358" s="442" t="s">
        <v>2913</v>
      </c>
      <c r="Z358" s="442"/>
      <c r="AA358" s="442"/>
      <c r="AB358" s="442" t="s">
        <v>2904</v>
      </c>
      <c r="AC358" s="442"/>
      <c r="AD358" s="442"/>
      <c r="AE358" s="442"/>
    </row>
    <row r="359" spans="1:31" s="426" customFormat="1" ht="12">
      <c r="A359" s="440"/>
      <c r="B359" s="441">
        <v>356</v>
      </c>
      <c r="C359" s="440" t="s">
        <v>2930</v>
      </c>
      <c r="D359" s="441" t="s">
        <v>1244</v>
      </c>
      <c r="E359" s="440" t="s">
        <v>2902</v>
      </c>
      <c r="F359" s="440"/>
      <c r="G359" s="442"/>
      <c r="H359" s="442"/>
      <c r="I359" s="442"/>
      <c r="J359" s="442"/>
      <c r="K359" s="443"/>
      <c r="L359" s="442"/>
      <c r="M359" s="442"/>
      <c r="N359" s="442"/>
      <c r="O359" s="442" t="s">
        <v>2924</v>
      </c>
      <c r="P359" s="442" t="s">
        <v>2904</v>
      </c>
      <c r="Q359" s="442"/>
      <c r="R359" s="442" t="s">
        <v>2917</v>
      </c>
      <c r="S359" s="442"/>
      <c r="T359" s="442"/>
      <c r="U359" s="442" t="s">
        <v>2904</v>
      </c>
      <c r="V359" s="442" t="s">
        <v>2913</v>
      </c>
      <c r="W359" s="442"/>
      <c r="X359" s="442"/>
      <c r="Y359" s="442" t="s">
        <v>2913</v>
      </c>
      <c r="Z359" s="442"/>
      <c r="AA359" s="442"/>
      <c r="AB359" s="442" t="s">
        <v>2904</v>
      </c>
      <c r="AC359" s="442"/>
      <c r="AD359" s="442"/>
      <c r="AE359" s="442"/>
    </row>
    <row r="360" spans="1:31" s="426" customFormat="1" ht="12">
      <c r="A360" s="440"/>
      <c r="B360" s="441">
        <v>357</v>
      </c>
      <c r="C360" s="440" t="s">
        <v>2931</v>
      </c>
      <c r="D360" s="441" t="s">
        <v>1246</v>
      </c>
      <c r="E360" s="440" t="s">
        <v>2902</v>
      </c>
      <c r="F360" s="440"/>
      <c r="G360" s="442"/>
      <c r="H360" s="442"/>
      <c r="I360" s="442"/>
      <c r="J360" s="442"/>
      <c r="K360" s="443"/>
      <c r="L360" s="442"/>
      <c r="M360" s="442"/>
      <c r="N360" s="442"/>
      <c r="O360" s="442" t="s">
        <v>2912</v>
      </c>
      <c r="P360" s="442" t="s">
        <v>2904</v>
      </c>
      <c r="Q360" s="442"/>
      <c r="R360" s="442" t="s">
        <v>2917</v>
      </c>
      <c r="S360" s="442"/>
      <c r="T360" s="442"/>
      <c r="U360" s="442" t="s">
        <v>2904</v>
      </c>
      <c r="V360" s="442" t="s">
        <v>2913</v>
      </c>
      <c r="W360" s="442"/>
      <c r="X360" s="442"/>
      <c r="Y360" s="442" t="s">
        <v>2913</v>
      </c>
      <c r="Z360" s="442"/>
      <c r="AA360" s="442"/>
      <c r="AB360" s="442" t="s">
        <v>2904</v>
      </c>
      <c r="AC360" s="442"/>
      <c r="AD360" s="442"/>
      <c r="AE360" s="442"/>
    </row>
    <row r="361" spans="1:31" s="426" customFormat="1" ht="12">
      <c r="A361" s="440"/>
      <c r="B361" s="441">
        <v>358</v>
      </c>
      <c r="C361" s="440" t="s">
        <v>2932</v>
      </c>
      <c r="D361" s="441" t="s">
        <v>1378</v>
      </c>
      <c r="E361" s="440" t="s">
        <v>2902</v>
      </c>
      <c r="F361" s="440"/>
      <c r="G361" s="442"/>
      <c r="H361" s="442"/>
      <c r="I361" s="442"/>
      <c r="J361" s="442"/>
      <c r="K361" s="443"/>
      <c r="L361" s="442"/>
      <c r="M361" s="442"/>
      <c r="N361" s="442"/>
      <c r="O361" s="442" t="s">
        <v>2912</v>
      </c>
      <c r="P361" s="442" t="s">
        <v>2904</v>
      </c>
      <c r="Q361" s="442"/>
      <c r="R361" s="442" t="s">
        <v>2917</v>
      </c>
      <c r="S361" s="442"/>
      <c r="T361" s="442"/>
      <c r="U361" s="442" t="s">
        <v>2904</v>
      </c>
      <c r="V361" s="442" t="s">
        <v>2913</v>
      </c>
      <c r="W361" s="442"/>
      <c r="X361" s="442"/>
      <c r="Y361" s="442" t="s">
        <v>2913</v>
      </c>
      <c r="Z361" s="442"/>
      <c r="AA361" s="442"/>
      <c r="AB361" s="442" t="s">
        <v>2904</v>
      </c>
      <c r="AC361" s="442"/>
      <c r="AD361" s="442"/>
      <c r="AE361" s="442"/>
    </row>
    <row r="362" spans="1:31" s="426" customFormat="1" ht="12">
      <c r="A362" s="440"/>
      <c r="B362" s="441">
        <v>359</v>
      </c>
      <c r="C362" s="440" t="s">
        <v>2933</v>
      </c>
      <c r="D362" s="441" t="s">
        <v>1246</v>
      </c>
      <c r="E362" s="440" t="s">
        <v>2902</v>
      </c>
      <c r="F362" s="440"/>
      <c r="G362" s="442"/>
      <c r="H362" s="442"/>
      <c r="I362" s="442"/>
      <c r="J362" s="442"/>
      <c r="K362" s="443"/>
      <c r="L362" s="442"/>
      <c r="M362" s="442"/>
      <c r="N362" s="442"/>
      <c r="O362" s="442" t="s">
        <v>2928</v>
      </c>
      <c r="P362" s="442" t="s">
        <v>2904</v>
      </c>
      <c r="Q362" s="442"/>
      <c r="R362" s="442" t="s">
        <v>2913</v>
      </c>
      <c r="S362" s="442"/>
      <c r="T362" s="442"/>
      <c r="U362" s="442" t="s">
        <v>2904</v>
      </c>
      <c r="V362" s="442" t="s">
        <v>2913</v>
      </c>
      <c r="W362" s="442"/>
      <c r="X362" s="442"/>
      <c r="Y362" s="442" t="s">
        <v>2934</v>
      </c>
      <c r="Z362" s="442"/>
      <c r="AA362" s="442"/>
      <c r="AB362" s="442" t="s">
        <v>2907</v>
      </c>
      <c r="AC362" s="442"/>
      <c r="AD362" s="442"/>
      <c r="AE362" s="442"/>
    </row>
    <row r="363" spans="1:31" s="426" customFormat="1" ht="12">
      <c r="A363" s="440"/>
      <c r="B363" s="441">
        <v>360</v>
      </c>
      <c r="C363" s="440" t="s">
        <v>2935</v>
      </c>
      <c r="D363" s="441" t="s">
        <v>1244</v>
      </c>
      <c r="E363" s="440" t="s">
        <v>2902</v>
      </c>
      <c r="F363" s="440"/>
      <c r="G363" s="442"/>
      <c r="H363" s="442"/>
      <c r="I363" s="442"/>
      <c r="J363" s="442"/>
      <c r="K363" s="443"/>
      <c r="L363" s="442"/>
      <c r="M363" s="442"/>
      <c r="N363" s="442"/>
      <c r="O363" s="442" t="s">
        <v>2924</v>
      </c>
      <c r="P363" s="442" t="s">
        <v>2904</v>
      </c>
      <c r="Q363" s="442"/>
      <c r="R363" s="442" t="s">
        <v>2917</v>
      </c>
      <c r="S363" s="442"/>
      <c r="T363" s="442"/>
      <c r="U363" s="442" t="s">
        <v>2904</v>
      </c>
      <c r="V363" s="442" t="s">
        <v>2913</v>
      </c>
      <c r="W363" s="442"/>
      <c r="X363" s="442"/>
      <c r="Y363" s="442" t="s">
        <v>2913</v>
      </c>
      <c r="Z363" s="442"/>
      <c r="AA363" s="442"/>
      <c r="AB363" s="442" t="s">
        <v>2904</v>
      </c>
      <c r="AC363" s="442"/>
      <c r="AD363" s="442"/>
      <c r="AE363" s="442"/>
    </row>
    <row r="364" spans="1:31" s="426" customFormat="1" ht="12">
      <c r="A364" s="440"/>
      <c r="B364" s="441">
        <v>361</v>
      </c>
      <c r="C364" s="440" t="s">
        <v>2936</v>
      </c>
      <c r="D364" s="441" t="s">
        <v>1246</v>
      </c>
      <c r="E364" s="440" t="s">
        <v>2902</v>
      </c>
      <c r="F364" s="440"/>
      <c r="G364" s="442"/>
      <c r="H364" s="442"/>
      <c r="I364" s="442"/>
      <c r="J364" s="442"/>
      <c r="K364" s="443"/>
      <c r="L364" s="442"/>
      <c r="M364" s="442"/>
      <c r="N364" s="442"/>
      <c r="O364" s="442" t="s">
        <v>2912</v>
      </c>
      <c r="P364" s="442" t="s">
        <v>2904</v>
      </c>
      <c r="Q364" s="442"/>
      <c r="R364" s="442" t="s">
        <v>2913</v>
      </c>
      <c r="S364" s="442"/>
      <c r="T364" s="442"/>
      <c r="U364" s="442" t="s">
        <v>2904</v>
      </c>
      <c r="V364" s="442" t="s">
        <v>2913</v>
      </c>
      <c r="W364" s="442"/>
      <c r="X364" s="442"/>
      <c r="Y364" s="442" t="s">
        <v>2913</v>
      </c>
      <c r="Z364" s="442"/>
      <c r="AA364" s="442"/>
      <c r="AB364" s="442" t="s">
        <v>2904</v>
      </c>
      <c r="AC364" s="442"/>
      <c r="AD364" s="442"/>
      <c r="AE364" s="442"/>
    </row>
    <row r="365" spans="1:31" s="426" customFormat="1" ht="12">
      <c r="A365" s="440"/>
      <c r="B365" s="441">
        <v>362</v>
      </c>
      <c r="C365" s="440" t="s">
        <v>2937</v>
      </c>
      <c r="D365" s="441" t="s">
        <v>1244</v>
      </c>
      <c r="E365" s="440" t="s">
        <v>2902</v>
      </c>
      <c r="F365" s="440"/>
      <c r="G365" s="442"/>
      <c r="H365" s="442"/>
      <c r="I365" s="442"/>
      <c r="J365" s="442"/>
      <c r="K365" s="443"/>
      <c r="L365" s="442"/>
      <c r="M365" s="442"/>
      <c r="N365" s="442"/>
      <c r="O365" s="442" t="s">
        <v>2924</v>
      </c>
      <c r="P365" s="442" t="s">
        <v>2904</v>
      </c>
      <c r="Q365" s="442"/>
      <c r="R365" s="442" t="s">
        <v>2917</v>
      </c>
      <c r="S365" s="442"/>
      <c r="T365" s="442"/>
      <c r="U365" s="442" t="s">
        <v>2904</v>
      </c>
      <c r="V365" s="442" t="s">
        <v>2913</v>
      </c>
      <c r="W365" s="442"/>
      <c r="X365" s="442"/>
      <c r="Y365" s="442" t="s">
        <v>2913</v>
      </c>
      <c r="Z365" s="442"/>
      <c r="AA365" s="442"/>
      <c r="AB365" s="442" t="s">
        <v>2904</v>
      </c>
      <c r="AC365" s="442"/>
      <c r="AD365" s="442"/>
      <c r="AE365" s="442"/>
    </row>
    <row r="366" spans="1:31" s="426" customFormat="1" ht="12">
      <c r="A366" s="440"/>
      <c r="B366" s="441">
        <v>363</v>
      </c>
      <c r="C366" s="440" t="s">
        <v>2938</v>
      </c>
      <c r="D366" s="441" t="s">
        <v>1243</v>
      </c>
      <c r="E366" s="440" t="s">
        <v>2902</v>
      </c>
      <c r="F366" s="440"/>
      <c r="G366" s="442"/>
      <c r="H366" s="442"/>
      <c r="I366" s="442"/>
      <c r="J366" s="442"/>
      <c r="K366" s="443"/>
      <c r="L366" s="442"/>
      <c r="M366" s="442"/>
      <c r="N366" s="442"/>
      <c r="O366" s="442" t="s">
        <v>2924</v>
      </c>
      <c r="P366" s="442" t="s">
        <v>2904</v>
      </c>
      <c r="Q366" s="442"/>
      <c r="R366" s="442" t="s">
        <v>2917</v>
      </c>
      <c r="S366" s="442"/>
      <c r="T366" s="442"/>
      <c r="U366" s="442" t="s">
        <v>2907</v>
      </c>
      <c r="V366" s="442" t="s">
        <v>2913</v>
      </c>
      <c r="W366" s="442"/>
      <c r="X366" s="442"/>
      <c r="Y366" s="442" t="s">
        <v>2913</v>
      </c>
      <c r="Z366" s="442"/>
      <c r="AA366" s="442"/>
      <c r="AB366" s="442" t="s">
        <v>2904</v>
      </c>
      <c r="AC366" s="442"/>
      <c r="AD366" s="442"/>
      <c r="AE366" s="442"/>
    </row>
    <row r="367" spans="1:31" s="426" customFormat="1" ht="12">
      <c r="A367" s="440"/>
      <c r="B367" s="441">
        <v>364</v>
      </c>
      <c r="C367" s="440" t="s">
        <v>2939</v>
      </c>
      <c r="D367" s="441" t="s">
        <v>1245</v>
      </c>
      <c r="E367" s="440" t="s">
        <v>2902</v>
      </c>
      <c r="F367" s="440"/>
      <c r="G367" s="442"/>
      <c r="H367" s="442"/>
      <c r="I367" s="442"/>
      <c r="J367" s="442"/>
      <c r="K367" s="443"/>
      <c r="L367" s="442"/>
      <c r="M367" s="442"/>
      <c r="N367" s="442"/>
      <c r="O367" s="442" t="s">
        <v>2928</v>
      </c>
      <c r="P367" s="442" t="s">
        <v>2904</v>
      </c>
      <c r="Q367" s="442"/>
      <c r="R367" s="442" t="s">
        <v>2913</v>
      </c>
      <c r="S367" s="442"/>
      <c r="T367" s="442"/>
      <c r="U367" s="442" t="s">
        <v>2904</v>
      </c>
      <c r="V367" s="442" t="s">
        <v>2913</v>
      </c>
      <c r="W367" s="442"/>
      <c r="X367" s="442"/>
      <c r="Y367" s="442" t="s">
        <v>2913</v>
      </c>
      <c r="Z367" s="442"/>
      <c r="AA367" s="442"/>
      <c r="AB367" s="442" t="s">
        <v>2907</v>
      </c>
      <c r="AC367" s="442"/>
      <c r="AD367" s="442"/>
      <c r="AE367" s="442"/>
    </row>
    <row r="368" spans="1:31" s="426" customFormat="1" ht="12">
      <c r="A368" s="440"/>
      <c r="B368" s="441">
        <v>365</v>
      </c>
      <c r="C368" s="440" t="s">
        <v>2940</v>
      </c>
      <c r="D368" s="441" t="s">
        <v>1245</v>
      </c>
      <c r="E368" s="440" t="s">
        <v>2902</v>
      </c>
      <c r="F368" s="440"/>
      <c r="G368" s="442"/>
      <c r="H368" s="442"/>
      <c r="I368" s="442"/>
      <c r="J368" s="442"/>
      <c r="K368" s="443"/>
      <c r="L368" s="442"/>
      <c r="M368" s="442"/>
      <c r="N368" s="442"/>
      <c r="O368" s="442" t="s">
        <v>2928</v>
      </c>
      <c r="P368" s="442" t="s">
        <v>2904</v>
      </c>
      <c r="Q368" s="442"/>
      <c r="R368" s="442" t="s">
        <v>2913</v>
      </c>
      <c r="S368" s="442"/>
      <c r="T368" s="442"/>
      <c r="U368" s="442" t="s">
        <v>2904</v>
      </c>
      <c r="V368" s="442" t="s">
        <v>2913</v>
      </c>
      <c r="W368" s="442"/>
      <c r="X368" s="442"/>
      <c r="Y368" s="442" t="s">
        <v>2934</v>
      </c>
      <c r="Z368" s="442"/>
      <c r="AA368" s="442"/>
      <c r="AB368" s="442" t="s">
        <v>2907</v>
      </c>
      <c r="AC368" s="442"/>
      <c r="AD368" s="442"/>
      <c r="AE368" s="442"/>
    </row>
    <row r="369" spans="1:31" s="426" customFormat="1" ht="12">
      <c r="A369" s="440"/>
      <c r="B369" s="441">
        <v>366</v>
      </c>
      <c r="C369" s="440" t="s">
        <v>2941</v>
      </c>
      <c r="D369" s="441" t="s">
        <v>1246</v>
      </c>
      <c r="E369" s="440" t="s">
        <v>2902</v>
      </c>
      <c r="F369" s="440"/>
      <c r="G369" s="442"/>
      <c r="H369" s="442"/>
      <c r="I369" s="442"/>
      <c r="J369" s="442"/>
      <c r="K369" s="443"/>
      <c r="L369" s="442"/>
      <c r="M369" s="442"/>
      <c r="N369" s="442"/>
      <c r="O369" s="442" t="s">
        <v>2912</v>
      </c>
      <c r="P369" s="442" t="s">
        <v>2904</v>
      </c>
      <c r="Q369" s="442"/>
      <c r="R369" s="442" t="s">
        <v>2913</v>
      </c>
      <c r="S369" s="442"/>
      <c r="T369" s="442"/>
      <c r="U369" s="442" t="s">
        <v>2904</v>
      </c>
      <c r="V369" s="442" t="s">
        <v>2917</v>
      </c>
      <c r="W369" s="442"/>
      <c r="X369" s="442"/>
      <c r="Y369" s="442" t="s">
        <v>2934</v>
      </c>
      <c r="Z369" s="442"/>
      <c r="AA369" s="442"/>
      <c r="AB369" s="442" t="s">
        <v>2904</v>
      </c>
      <c r="AC369" s="442"/>
      <c r="AD369" s="442"/>
      <c r="AE369" s="442"/>
    </row>
    <row r="370" spans="1:31" s="426" customFormat="1" ht="12">
      <c r="A370" s="440"/>
      <c r="B370" s="441">
        <v>367</v>
      </c>
      <c r="C370" s="440" t="s">
        <v>2942</v>
      </c>
      <c r="D370" s="441" t="s">
        <v>1243</v>
      </c>
      <c r="E370" s="440" t="s">
        <v>2902</v>
      </c>
      <c r="F370" s="440"/>
      <c r="G370" s="442"/>
      <c r="H370" s="442"/>
      <c r="I370" s="442"/>
      <c r="J370" s="442"/>
      <c r="K370" s="443"/>
      <c r="L370" s="442"/>
      <c r="M370" s="442"/>
      <c r="N370" s="442"/>
      <c r="O370" s="442" t="s">
        <v>2928</v>
      </c>
      <c r="P370" s="442" t="s">
        <v>2904</v>
      </c>
      <c r="Q370" s="442"/>
      <c r="R370" s="442" t="s">
        <v>2913</v>
      </c>
      <c r="S370" s="442"/>
      <c r="T370" s="442"/>
      <c r="U370" s="442" t="s">
        <v>2904</v>
      </c>
      <c r="V370" s="442" t="s">
        <v>2913</v>
      </c>
      <c r="W370" s="442"/>
      <c r="X370" s="442"/>
      <c r="Y370" s="442" t="s">
        <v>2913</v>
      </c>
      <c r="Z370" s="442"/>
      <c r="AA370" s="442"/>
      <c r="AB370" s="442" t="s">
        <v>2907</v>
      </c>
      <c r="AC370" s="442"/>
      <c r="AD370" s="442"/>
      <c r="AE370" s="442"/>
    </row>
    <row r="371" spans="1:31" s="426" customFormat="1" ht="12">
      <c r="A371" s="440"/>
      <c r="B371" s="441">
        <v>368</v>
      </c>
      <c r="C371" s="440" t="s">
        <v>2943</v>
      </c>
      <c r="D371" s="441" t="s">
        <v>1243</v>
      </c>
      <c r="E371" s="440" t="s">
        <v>2902</v>
      </c>
      <c r="F371" s="440"/>
      <c r="G371" s="442"/>
      <c r="H371" s="442"/>
      <c r="I371" s="442"/>
      <c r="J371" s="442"/>
      <c r="K371" s="443"/>
      <c r="L371" s="442"/>
      <c r="M371" s="442"/>
      <c r="N371" s="442"/>
      <c r="O371" s="442" t="s">
        <v>2928</v>
      </c>
      <c r="P371" s="442" t="s">
        <v>2904</v>
      </c>
      <c r="Q371" s="442"/>
      <c r="R371" s="442" t="s">
        <v>2913</v>
      </c>
      <c r="S371" s="442"/>
      <c r="T371" s="442"/>
      <c r="U371" s="442" t="s">
        <v>2904</v>
      </c>
      <c r="V371" s="442" t="s">
        <v>2913</v>
      </c>
      <c r="W371" s="442"/>
      <c r="X371" s="442"/>
      <c r="Y371" s="442" t="s">
        <v>2913</v>
      </c>
      <c r="Z371" s="442"/>
      <c r="AA371" s="442"/>
      <c r="AB371" s="442" t="s">
        <v>2907</v>
      </c>
      <c r="AC371" s="442"/>
      <c r="AD371" s="442"/>
      <c r="AE371" s="442"/>
    </row>
    <row r="372" spans="1:31" s="426" customFormat="1" ht="12">
      <c r="A372" s="440"/>
      <c r="B372" s="441">
        <v>369</v>
      </c>
      <c r="C372" s="440" t="s">
        <v>2944</v>
      </c>
      <c r="D372" s="441" t="s">
        <v>1243</v>
      </c>
      <c r="E372" s="440" t="s">
        <v>2902</v>
      </c>
      <c r="F372" s="440"/>
      <c r="G372" s="442"/>
      <c r="H372" s="442"/>
      <c r="I372" s="442"/>
      <c r="J372" s="442"/>
      <c r="K372" s="443"/>
      <c r="L372" s="442"/>
      <c r="M372" s="442"/>
      <c r="N372" s="442"/>
      <c r="O372" s="442" t="s">
        <v>2912</v>
      </c>
      <c r="P372" s="442" t="s">
        <v>2904</v>
      </c>
      <c r="Q372" s="442"/>
      <c r="R372" s="442" t="s">
        <v>2917</v>
      </c>
      <c r="S372" s="442"/>
      <c r="T372" s="442"/>
      <c r="U372" s="442" t="s">
        <v>2904</v>
      </c>
      <c r="V372" s="442" t="s">
        <v>2913</v>
      </c>
      <c r="W372" s="442"/>
      <c r="X372" s="442"/>
      <c r="Y372" s="442" t="s">
        <v>2934</v>
      </c>
      <c r="Z372" s="442"/>
      <c r="AA372" s="442"/>
      <c r="AB372" s="442" t="s">
        <v>2904</v>
      </c>
      <c r="AC372" s="442"/>
      <c r="AD372" s="442"/>
      <c r="AE372" s="442"/>
    </row>
    <row r="373" spans="1:31" s="426" customFormat="1" ht="12">
      <c r="A373" s="440"/>
      <c r="B373" s="441">
        <v>370</v>
      </c>
      <c r="C373" s="440" t="s">
        <v>2945</v>
      </c>
      <c r="D373" s="441" t="s">
        <v>1243</v>
      </c>
      <c r="E373" s="440" t="s">
        <v>2902</v>
      </c>
      <c r="F373" s="440"/>
      <c r="G373" s="442"/>
      <c r="H373" s="442"/>
      <c r="I373" s="442"/>
      <c r="J373" s="442"/>
      <c r="K373" s="443"/>
      <c r="L373" s="442"/>
      <c r="M373" s="442"/>
      <c r="N373" s="442"/>
      <c r="O373" s="442" t="s">
        <v>2912</v>
      </c>
      <c r="P373" s="442" t="s">
        <v>2904</v>
      </c>
      <c r="Q373" s="442"/>
      <c r="R373" s="442" t="s">
        <v>2913</v>
      </c>
      <c r="S373" s="442"/>
      <c r="T373" s="442"/>
      <c r="U373" s="442" t="s">
        <v>2907</v>
      </c>
      <c r="V373" s="442" t="s">
        <v>2913</v>
      </c>
      <c r="W373" s="442"/>
      <c r="X373" s="442"/>
      <c r="Y373" s="442" t="s">
        <v>2913</v>
      </c>
      <c r="Z373" s="442"/>
      <c r="AA373" s="442"/>
      <c r="AB373" s="442" t="s">
        <v>2904</v>
      </c>
      <c r="AC373" s="442"/>
      <c r="AD373" s="442"/>
      <c r="AE373" s="442"/>
    </row>
    <row r="374" spans="1:31" s="426" customFormat="1" ht="12">
      <c r="A374" s="440"/>
      <c r="B374" s="441">
        <v>371</v>
      </c>
      <c r="C374" s="440" t="s">
        <v>2946</v>
      </c>
      <c r="D374" s="441" t="s">
        <v>1243</v>
      </c>
      <c r="E374" s="440" t="s">
        <v>2902</v>
      </c>
      <c r="F374" s="440"/>
      <c r="G374" s="442"/>
      <c r="H374" s="442"/>
      <c r="I374" s="442"/>
      <c r="J374" s="442"/>
      <c r="K374" s="443"/>
      <c r="L374" s="442"/>
      <c r="M374" s="442"/>
      <c r="N374" s="442"/>
      <c r="O374" s="442" t="s">
        <v>2912</v>
      </c>
      <c r="P374" s="442" t="s">
        <v>2904</v>
      </c>
      <c r="Q374" s="442"/>
      <c r="R374" s="442" t="s">
        <v>2917</v>
      </c>
      <c r="S374" s="442"/>
      <c r="T374" s="442"/>
      <c r="U374" s="442" t="s">
        <v>2904</v>
      </c>
      <c r="V374" s="442" t="s">
        <v>2917</v>
      </c>
      <c r="W374" s="442"/>
      <c r="X374" s="442"/>
      <c r="Y374" s="442" t="s">
        <v>2934</v>
      </c>
      <c r="Z374" s="442"/>
      <c r="AA374" s="442"/>
      <c r="AB374" s="442" t="s">
        <v>2904</v>
      </c>
      <c r="AC374" s="442"/>
      <c r="AD374" s="442"/>
      <c r="AE374" s="442"/>
    </row>
    <row r="375" spans="1:31" s="426" customFormat="1" ht="12">
      <c r="A375" s="440"/>
      <c r="B375" s="441">
        <v>372</v>
      </c>
      <c r="C375" s="440" t="s">
        <v>2947</v>
      </c>
      <c r="D375" s="441" t="s">
        <v>1243</v>
      </c>
      <c r="E375" s="440" t="s">
        <v>2902</v>
      </c>
      <c r="F375" s="440"/>
      <c r="G375" s="442"/>
      <c r="H375" s="442"/>
      <c r="I375" s="442"/>
      <c r="J375" s="442"/>
      <c r="K375" s="443"/>
      <c r="L375" s="442"/>
      <c r="M375" s="442"/>
      <c r="N375" s="442"/>
      <c r="O375" s="442" t="s">
        <v>2928</v>
      </c>
      <c r="P375" s="442" t="s">
        <v>2904</v>
      </c>
      <c r="Q375" s="442"/>
      <c r="R375" s="442" t="s">
        <v>2913</v>
      </c>
      <c r="S375" s="442"/>
      <c r="T375" s="442"/>
      <c r="U375" s="442" t="s">
        <v>2904</v>
      </c>
      <c r="V375" s="442" t="s">
        <v>2913</v>
      </c>
      <c r="W375" s="442"/>
      <c r="X375" s="442"/>
      <c r="Y375" s="442" t="s">
        <v>2934</v>
      </c>
      <c r="Z375" s="442"/>
      <c r="AA375" s="442"/>
      <c r="AB375" s="442" t="s">
        <v>2904</v>
      </c>
      <c r="AC375" s="442"/>
      <c r="AD375" s="442"/>
      <c r="AE375" s="442"/>
    </row>
    <row r="376" spans="1:31" s="426" customFormat="1" ht="12">
      <c r="A376" s="440"/>
      <c r="B376" s="441">
        <v>373</v>
      </c>
      <c r="C376" s="440" t="s">
        <v>2948</v>
      </c>
      <c r="D376" s="441" t="s">
        <v>1246</v>
      </c>
      <c r="E376" s="440" t="s">
        <v>2902</v>
      </c>
      <c r="F376" s="440"/>
      <c r="G376" s="442"/>
      <c r="H376" s="442"/>
      <c r="I376" s="442"/>
      <c r="J376" s="442"/>
      <c r="K376" s="443"/>
      <c r="L376" s="442"/>
      <c r="M376" s="442"/>
      <c r="N376" s="442"/>
      <c r="O376" s="442" t="s">
        <v>2912</v>
      </c>
      <c r="P376" s="442" t="s">
        <v>2904</v>
      </c>
      <c r="Q376" s="442"/>
      <c r="R376" s="442" t="s">
        <v>2917</v>
      </c>
      <c r="S376" s="442"/>
      <c r="T376" s="442"/>
      <c r="U376" s="442" t="s">
        <v>2904</v>
      </c>
      <c r="V376" s="442" t="s">
        <v>2917</v>
      </c>
      <c r="W376" s="442"/>
      <c r="X376" s="442"/>
      <c r="Y376" s="442" t="s">
        <v>2934</v>
      </c>
      <c r="Z376" s="442"/>
      <c r="AA376" s="442"/>
      <c r="AB376" s="442" t="s">
        <v>2904</v>
      </c>
      <c r="AC376" s="442"/>
      <c r="AD376" s="442"/>
      <c r="AE376" s="442"/>
    </row>
    <row r="377" spans="1:31" s="426" customFormat="1" ht="12">
      <c r="A377" s="440"/>
      <c r="B377" s="441">
        <v>374</v>
      </c>
      <c r="C377" s="440" t="s">
        <v>2949</v>
      </c>
      <c r="D377" s="441" t="s">
        <v>1246</v>
      </c>
      <c r="E377" s="440" t="s">
        <v>2902</v>
      </c>
      <c r="F377" s="440"/>
      <c r="G377" s="442"/>
      <c r="H377" s="442"/>
      <c r="I377" s="442"/>
      <c r="J377" s="442"/>
      <c r="K377" s="443"/>
      <c r="L377" s="442"/>
      <c r="M377" s="442"/>
      <c r="N377" s="442"/>
      <c r="O377" s="442" t="s">
        <v>2912</v>
      </c>
      <c r="P377" s="442" t="s">
        <v>2904</v>
      </c>
      <c r="Q377" s="442"/>
      <c r="R377" s="442" t="s">
        <v>2917</v>
      </c>
      <c r="S377" s="442"/>
      <c r="T377" s="442"/>
      <c r="U377" s="442" t="s">
        <v>2904</v>
      </c>
      <c r="V377" s="442" t="s">
        <v>2913</v>
      </c>
      <c r="W377" s="442"/>
      <c r="X377" s="442"/>
      <c r="Y377" s="442" t="s">
        <v>2913</v>
      </c>
      <c r="Z377" s="442"/>
      <c r="AA377" s="442"/>
      <c r="AB377" s="442" t="s">
        <v>2904</v>
      </c>
      <c r="AC377" s="442"/>
      <c r="AD377" s="442"/>
      <c r="AE377" s="442"/>
    </row>
    <row r="378" spans="1:31" s="426" customFormat="1" ht="12">
      <c r="A378" s="440"/>
      <c r="B378" s="441">
        <v>375</v>
      </c>
      <c r="C378" s="440" t="s">
        <v>2950</v>
      </c>
      <c r="D378" s="441" t="s">
        <v>1243</v>
      </c>
      <c r="E378" s="440" t="s">
        <v>2902</v>
      </c>
      <c r="F378" s="440"/>
      <c r="G378" s="442"/>
      <c r="H378" s="442"/>
      <c r="I378" s="442"/>
      <c r="J378" s="442"/>
      <c r="K378" s="443"/>
      <c r="L378" s="442"/>
      <c r="M378" s="442"/>
      <c r="N378" s="442"/>
      <c r="O378" s="442" t="s">
        <v>2928</v>
      </c>
      <c r="P378" s="442" t="s">
        <v>2904</v>
      </c>
      <c r="Q378" s="442"/>
      <c r="R378" s="442" t="s">
        <v>2913</v>
      </c>
      <c r="S378" s="442"/>
      <c r="T378" s="442"/>
      <c r="U378" s="442" t="s">
        <v>2904</v>
      </c>
      <c r="V378" s="442" t="s">
        <v>2913</v>
      </c>
      <c r="W378" s="442"/>
      <c r="X378" s="442"/>
      <c r="Y378" s="442" t="s">
        <v>2913</v>
      </c>
      <c r="Z378" s="442"/>
      <c r="AA378" s="442"/>
      <c r="AB378" s="442" t="s">
        <v>2904</v>
      </c>
      <c r="AC378" s="442"/>
      <c r="AD378" s="442"/>
      <c r="AE378" s="442"/>
    </row>
    <row r="379" spans="1:31" s="426" customFormat="1" ht="12">
      <c r="A379" s="440"/>
      <c r="B379" s="441">
        <v>376</v>
      </c>
      <c r="C379" s="440" t="s">
        <v>2951</v>
      </c>
      <c r="D379" s="441" t="s">
        <v>1243</v>
      </c>
      <c r="E379" s="440" t="s">
        <v>2902</v>
      </c>
      <c r="F379" s="440"/>
      <c r="G379" s="442"/>
      <c r="H379" s="442"/>
      <c r="I379" s="442"/>
      <c r="J379" s="442"/>
      <c r="K379" s="443"/>
      <c r="L379" s="442"/>
      <c r="M379" s="442"/>
      <c r="N379" s="442"/>
      <c r="O379" s="442" t="s">
        <v>2928</v>
      </c>
      <c r="P379" s="442" t="s">
        <v>2904</v>
      </c>
      <c r="Q379" s="442"/>
      <c r="R379" s="442" t="s">
        <v>2913</v>
      </c>
      <c r="S379" s="442"/>
      <c r="T379" s="442"/>
      <c r="U379" s="442" t="s">
        <v>2904</v>
      </c>
      <c r="V379" s="442" t="s">
        <v>2913</v>
      </c>
      <c r="W379" s="442"/>
      <c r="X379" s="442"/>
      <c r="Y379" s="442" t="s">
        <v>2934</v>
      </c>
      <c r="Z379" s="442"/>
      <c r="AA379" s="442"/>
      <c r="AB379" s="442" t="s">
        <v>2904</v>
      </c>
      <c r="AC379" s="442"/>
      <c r="AD379" s="442"/>
      <c r="AE379" s="442"/>
    </row>
    <row r="380" spans="1:31" s="426" customFormat="1" ht="12">
      <c r="A380" s="440"/>
      <c r="B380" s="441">
        <v>377</v>
      </c>
      <c r="C380" s="440" t="s">
        <v>2952</v>
      </c>
      <c r="D380" s="441" t="s">
        <v>1243</v>
      </c>
      <c r="E380" s="440" t="s">
        <v>2902</v>
      </c>
      <c r="F380" s="440"/>
      <c r="G380" s="442"/>
      <c r="H380" s="442"/>
      <c r="I380" s="442"/>
      <c r="J380" s="442"/>
      <c r="K380" s="443"/>
      <c r="L380" s="442"/>
      <c r="M380" s="442"/>
      <c r="N380" s="442"/>
      <c r="O380" s="442" t="s">
        <v>2928</v>
      </c>
      <c r="P380" s="442" t="s">
        <v>2904</v>
      </c>
      <c r="Q380" s="442"/>
      <c r="R380" s="442" t="s">
        <v>2913</v>
      </c>
      <c r="S380" s="442"/>
      <c r="T380" s="442"/>
      <c r="U380" s="442" t="s">
        <v>2904</v>
      </c>
      <c r="V380" s="442" t="s">
        <v>2913</v>
      </c>
      <c r="W380" s="442"/>
      <c r="X380" s="442"/>
      <c r="Y380" s="442" t="s">
        <v>2934</v>
      </c>
      <c r="Z380" s="442"/>
      <c r="AA380" s="442"/>
      <c r="AB380" s="442" t="s">
        <v>2907</v>
      </c>
      <c r="AC380" s="442"/>
      <c r="AD380" s="442"/>
      <c r="AE380" s="442"/>
    </row>
    <row r="381" spans="1:31" s="426" customFormat="1" ht="12">
      <c r="A381" s="440"/>
      <c r="B381" s="441">
        <v>378</v>
      </c>
      <c r="C381" s="440" t="s">
        <v>2953</v>
      </c>
      <c r="D381" s="441" t="s">
        <v>1245</v>
      </c>
      <c r="E381" s="440" t="s">
        <v>2902</v>
      </c>
      <c r="F381" s="440"/>
      <c r="G381" s="442"/>
      <c r="H381" s="442"/>
      <c r="I381" s="442"/>
      <c r="J381" s="442"/>
      <c r="K381" s="443"/>
      <c r="L381" s="442"/>
      <c r="M381" s="442"/>
      <c r="N381" s="442"/>
      <c r="O381" s="442" t="s">
        <v>2924</v>
      </c>
      <c r="P381" s="442" t="s">
        <v>2904</v>
      </c>
      <c r="Q381" s="442"/>
      <c r="R381" s="442" t="s">
        <v>2913</v>
      </c>
      <c r="S381" s="442"/>
      <c r="T381" s="442"/>
      <c r="U381" s="442" t="s">
        <v>2904</v>
      </c>
      <c r="V381" s="442" t="s">
        <v>2913</v>
      </c>
      <c r="W381" s="442"/>
      <c r="X381" s="442"/>
      <c r="Y381" s="442" t="s">
        <v>2934</v>
      </c>
      <c r="Z381" s="442"/>
      <c r="AA381" s="442"/>
      <c r="AB381" s="442" t="s">
        <v>2904</v>
      </c>
      <c r="AC381" s="442"/>
      <c r="AD381" s="442"/>
      <c r="AE381" s="442"/>
    </row>
    <row r="382" spans="1:31" s="426" customFormat="1" ht="12">
      <c r="A382" s="440"/>
      <c r="B382" s="441">
        <v>379</v>
      </c>
      <c r="C382" s="440" t="s">
        <v>2954</v>
      </c>
      <c r="D382" s="441" t="s">
        <v>1246</v>
      </c>
      <c r="E382" s="440" t="s">
        <v>2902</v>
      </c>
      <c r="F382" s="440"/>
      <c r="G382" s="442"/>
      <c r="H382" s="442"/>
      <c r="I382" s="442"/>
      <c r="J382" s="442"/>
      <c r="K382" s="443"/>
      <c r="L382" s="442"/>
      <c r="M382" s="442"/>
      <c r="N382" s="442"/>
      <c r="O382" s="442" t="s">
        <v>2912</v>
      </c>
      <c r="P382" s="442" t="s">
        <v>2904</v>
      </c>
      <c r="Q382" s="442"/>
      <c r="R382" s="442" t="s">
        <v>2917</v>
      </c>
      <c r="S382" s="442"/>
      <c r="T382" s="442"/>
      <c r="U382" s="442" t="s">
        <v>2904</v>
      </c>
      <c r="V382" s="442" t="s">
        <v>2917</v>
      </c>
      <c r="W382" s="442"/>
      <c r="X382" s="442"/>
      <c r="Y382" s="442" t="s">
        <v>2934</v>
      </c>
      <c r="Z382" s="442"/>
      <c r="AA382" s="442"/>
      <c r="AB382" s="442" t="s">
        <v>2907</v>
      </c>
      <c r="AC382" s="442"/>
      <c r="AD382" s="442"/>
      <c r="AE382" s="442"/>
    </row>
    <row r="383" spans="1:31" s="426" customFormat="1" ht="12">
      <c r="A383" s="440"/>
      <c r="B383" s="441">
        <v>380</v>
      </c>
      <c r="C383" s="440" t="s">
        <v>2955</v>
      </c>
      <c r="D383" s="441" t="s">
        <v>1244</v>
      </c>
      <c r="E383" s="440" t="s">
        <v>2902</v>
      </c>
      <c r="F383" s="440"/>
      <c r="G383" s="442"/>
      <c r="H383" s="442"/>
      <c r="I383" s="442"/>
      <c r="J383" s="442"/>
      <c r="K383" s="443"/>
      <c r="L383" s="442"/>
      <c r="M383" s="442"/>
      <c r="N383" s="442"/>
      <c r="O383" s="442" t="s">
        <v>2912</v>
      </c>
      <c r="P383" s="442" t="s">
        <v>2904</v>
      </c>
      <c r="Q383" s="442"/>
      <c r="R383" s="442" t="s">
        <v>2917</v>
      </c>
      <c r="S383" s="442"/>
      <c r="T383" s="442"/>
      <c r="U383" s="442" t="s">
        <v>2907</v>
      </c>
      <c r="V383" s="442" t="s">
        <v>2913</v>
      </c>
      <c r="W383" s="442"/>
      <c r="X383" s="442"/>
      <c r="Y383" s="442" t="s">
        <v>2913</v>
      </c>
      <c r="Z383" s="442"/>
      <c r="AA383" s="442"/>
      <c r="AB383" s="442" t="s">
        <v>2904</v>
      </c>
      <c r="AC383" s="442"/>
      <c r="AD383" s="442"/>
      <c r="AE383" s="442"/>
    </row>
    <row r="384" spans="1:31" s="426" customFormat="1" ht="12">
      <c r="A384" s="440"/>
      <c r="B384" s="441">
        <v>381</v>
      </c>
      <c r="C384" s="440" t="s">
        <v>2956</v>
      </c>
      <c r="D384" s="441" t="s">
        <v>1245</v>
      </c>
      <c r="E384" s="440" t="s">
        <v>2902</v>
      </c>
      <c r="F384" s="440"/>
      <c r="G384" s="442"/>
      <c r="H384" s="442"/>
      <c r="I384" s="442"/>
      <c r="J384" s="442"/>
      <c r="K384" s="443"/>
      <c r="L384" s="442"/>
      <c r="M384" s="442"/>
      <c r="N384" s="442"/>
      <c r="O384" s="442" t="s">
        <v>2928</v>
      </c>
      <c r="P384" s="442" t="s">
        <v>2904</v>
      </c>
      <c r="Q384" s="442"/>
      <c r="R384" s="442" t="s">
        <v>2917</v>
      </c>
      <c r="S384" s="442"/>
      <c r="T384" s="442"/>
      <c r="U384" s="442" t="s">
        <v>2904</v>
      </c>
      <c r="V384" s="442" t="s">
        <v>2913</v>
      </c>
      <c r="W384" s="442"/>
      <c r="X384" s="442"/>
      <c r="Y384" s="442" t="s">
        <v>2913</v>
      </c>
      <c r="Z384" s="442"/>
      <c r="AA384" s="442"/>
      <c r="AB384" s="442" t="s">
        <v>2907</v>
      </c>
      <c r="AC384" s="442"/>
      <c r="AD384" s="442"/>
      <c r="AE384" s="442"/>
    </row>
    <row r="385" spans="1:31" s="426" customFormat="1" ht="12">
      <c r="A385" s="440"/>
      <c r="B385" s="441">
        <v>382</v>
      </c>
      <c r="C385" s="440" t="s">
        <v>2957</v>
      </c>
      <c r="D385" s="441" t="s">
        <v>1246</v>
      </c>
      <c r="E385" s="440" t="s">
        <v>2902</v>
      </c>
      <c r="F385" s="440"/>
      <c r="G385" s="442"/>
      <c r="H385" s="442"/>
      <c r="I385" s="442"/>
      <c r="J385" s="442"/>
      <c r="K385" s="443"/>
      <c r="L385" s="442"/>
      <c r="M385" s="442"/>
      <c r="N385" s="442"/>
      <c r="O385" s="442" t="s">
        <v>2928</v>
      </c>
      <c r="P385" s="442" t="s">
        <v>2904</v>
      </c>
      <c r="Q385" s="442"/>
      <c r="R385" s="442" t="s">
        <v>2913</v>
      </c>
      <c r="S385" s="442"/>
      <c r="T385" s="442"/>
      <c r="U385" s="442" t="s">
        <v>2904</v>
      </c>
      <c r="V385" s="442" t="s">
        <v>2913</v>
      </c>
      <c r="W385" s="442"/>
      <c r="X385" s="442"/>
      <c r="Y385" s="442" t="s">
        <v>2913</v>
      </c>
      <c r="Z385" s="442"/>
      <c r="AA385" s="442"/>
      <c r="AB385" s="442" t="s">
        <v>2904</v>
      </c>
      <c r="AC385" s="442"/>
      <c r="AD385" s="442"/>
      <c r="AE385" s="442"/>
    </row>
    <row r="386" spans="1:31" s="426" customFormat="1" ht="12">
      <c r="A386" s="440"/>
      <c r="B386" s="441">
        <v>383</v>
      </c>
      <c r="C386" s="440" t="s">
        <v>2958</v>
      </c>
      <c r="D386" s="441" t="s">
        <v>1243</v>
      </c>
      <c r="E386" s="440" t="s">
        <v>2902</v>
      </c>
      <c r="F386" s="440"/>
      <c r="G386" s="442"/>
      <c r="H386" s="442"/>
      <c r="I386" s="442"/>
      <c r="J386" s="442"/>
      <c r="K386" s="443"/>
      <c r="L386" s="442"/>
      <c r="M386" s="442"/>
      <c r="N386" s="442"/>
      <c r="O386" s="442" t="s">
        <v>2928</v>
      </c>
      <c r="P386" s="442" t="s">
        <v>2904</v>
      </c>
      <c r="Q386" s="442"/>
      <c r="R386" s="442" t="s">
        <v>2913</v>
      </c>
      <c r="S386" s="442"/>
      <c r="T386" s="442"/>
      <c r="U386" s="442" t="s">
        <v>2904</v>
      </c>
      <c r="V386" s="442" t="s">
        <v>2913</v>
      </c>
      <c r="W386" s="442"/>
      <c r="X386" s="442"/>
      <c r="Y386" s="442" t="s">
        <v>2934</v>
      </c>
      <c r="Z386" s="442"/>
      <c r="AA386" s="442"/>
      <c r="AB386" s="442" t="s">
        <v>2907</v>
      </c>
      <c r="AC386" s="442"/>
      <c r="AD386" s="442"/>
      <c r="AE386" s="442"/>
    </row>
    <row r="387" spans="1:31" s="426" customFormat="1" ht="12">
      <c r="A387" s="440"/>
      <c r="B387" s="441">
        <v>384</v>
      </c>
      <c r="C387" s="440" t="s">
        <v>2959</v>
      </c>
      <c r="D387" s="441" t="s">
        <v>1246</v>
      </c>
      <c r="E387" s="440" t="s">
        <v>2902</v>
      </c>
      <c r="F387" s="440"/>
      <c r="G387" s="442"/>
      <c r="H387" s="442"/>
      <c r="I387" s="442"/>
      <c r="J387" s="442"/>
      <c r="K387" s="443"/>
      <c r="L387" s="442"/>
      <c r="M387" s="442"/>
      <c r="N387" s="442"/>
      <c r="O387" s="442" t="s">
        <v>2928</v>
      </c>
      <c r="P387" s="442" t="s">
        <v>2904</v>
      </c>
      <c r="Q387" s="442"/>
      <c r="R387" s="442" t="s">
        <v>2917</v>
      </c>
      <c r="S387" s="442"/>
      <c r="T387" s="442"/>
      <c r="U387" s="442" t="s">
        <v>2904</v>
      </c>
      <c r="V387" s="442" t="s">
        <v>2913</v>
      </c>
      <c r="W387" s="442"/>
      <c r="X387" s="442"/>
      <c r="Y387" s="442" t="s">
        <v>2913</v>
      </c>
      <c r="Z387" s="442"/>
      <c r="AA387" s="442"/>
      <c r="AB387" s="442" t="s">
        <v>2904</v>
      </c>
      <c r="AC387" s="442"/>
      <c r="AD387" s="442"/>
      <c r="AE387" s="442"/>
    </row>
    <row r="388" spans="1:31" s="426" customFormat="1" ht="12">
      <c r="A388" s="440"/>
      <c r="B388" s="441">
        <v>385</v>
      </c>
      <c r="C388" s="440" t="s">
        <v>2960</v>
      </c>
      <c r="D388" s="441" t="s">
        <v>1244</v>
      </c>
      <c r="E388" s="440" t="s">
        <v>2902</v>
      </c>
      <c r="F388" s="440"/>
      <c r="G388" s="442"/>
      <c r="H388" s="442"/>
      <c r="I388" s="442"/>
      <c r="J388" s="442"/>
      <c r="K388" s="443"/>
      <c r="L388" s="442"/>
      <c r="M388" s="442"/>
      <c r="N388" s="442"/>
      <c r="O388" s="442" t="s">
        <v>2928</v>
      </c>
      <c r="P388" s="442" t="s">
        <v>2904</v>
      </c>
      <c r="Q388" s="442"/>
      <c r="R388" s="442" t="s">
        <v>2913</v>
      </c>
      <c r="S388" s="442"/>
      <c r="T388" s="442"/>
      <c r="U388" s="442" t="s">
        <v>2904</v>
      </c>
      <c r="V388" s="442" t="s">
        <v>2913</v>
      </c>
      <c r="W388" s="442"/>
      <c r="X388" s="442"/>
      <c r="Y388" s="442" t="s">
        <v>2934</v>
      </c>
      <c r="Z388" s="442"/>
      <c r="AA388" s="442"/>
      <c r="AB388" s="442" t="s">
        <v>2907</v>
      </c>
      <c r="AC388" s="442"/>
      <c r="AD388" s="442"/>
      <c r="AE388" s="442"/>
    </row>
    <row r="389" spans="1:31" s="426" customFormat="1" ht="12">
      <c r="A389" s="440"/>
      <c r="B389" s="441">
        <v>386</v>
      </c>
      <c r="C389" s="440" t="s">
        <v>2961</v>
      </c>
      <c r="D389" s="441" t="s">
        <v>1246</v>
      </c>
      <c r="E389" s="440" t="s">
        <v>2902</v>
      </c>
      <c r="F389" s="440"/>
      <c r="G389" s="442"/>
      <c r="H389" s="442"/>
      <c r="I389" s="442"/>
      <c r="J389" s="442"/>
      <c r="K389" s="443"/>
      <c r="L389" s="442"/>
      <c r="M389" s="442"/>
      <c r="N389" s="442"/>
      <c r="O389" s="442" t="s">
        <v>2928</v>
      </c>
      <c r="P389" s="442" t="s">
        <v>2904</v>
      </c>
      <c r="Q389" s="442"/>
      <c r="R389" s="442" t="s">
        <v>2913</v>
      </c>
      <c r="S389" s="442"/>
      <c r="T389" s="442"/>
      <c r="U389" s="442" t="s">
        <v>2904</v>
      </c>
      <c r="V389" s="442" t="s">
        <v>2913</v>
      </c>
      <c r="W389" s="442"/>
      <c r="X389" s="442"/>
      <c r="Y389" s="442" t="s">
        <v>2913</v>
      </c>
      <c r="Z389" s="442"/>
      <c r="AA389" s="442"/>
      <c r="AB389" s="442" t="s">
        <v>2904</v>
      </c>
      <c r="AC389" s="442"/>
      <c r="AD389" s="442"/>
      <c r="AE389" s="442"/>
    </row>
    <row r="390" spans="1:31" s="426" customFormat="1" ht="12">
      <c r="A390" s="440"/>
      <c r="B390" s="441">
        <v>387</v>
      </c>
      <c r="C390" s="440" t="s">
        <v>2962</v>
      </c>
      <c r="D390" s="441" t="s">
        <v>1246</v>
      </c>
      <c r="E390" s="440" t="s">
        <v>2902</v>
      </c>
      <c r="F390" s="440"/>
      <c r="G390" s="442"/>
      <c r="H390" s="442"/>
      <c r="I390" s="442"/>
      <c r="J390" s="442"/>
      <c r="K390" s="443"/>
      <c r="L390" s="442"/>
      <c r="M390" s="442"/>
      <c r="N390" s="442"/>
      <c r="O390" s="442" t="s">
        <v>2912</v>
      </c>
      <c r="P390" s="442" t="s">
        <v>2904</v>
      </c>
      <c r="Q390" s="442"/>
      <c r="R390" s="442" t="s">
        <v>2913</v>
      </c>
      <c r="S390" s="442"/>
      <c r="T390" s="442"/>
      <c r="U390" s="442" t="s">
        <v>2907</v>
      </c>
      <c r="V390" s="442" t="s">
        <v>2913</v>
      </c>
      <c r="W390" s="442"/>
      <c r="X390" s="442"/>
      <c r="Y390" s="442" t="s">
        <v>2913</v>
      </c>
      <c r="Z390" s="442"/>
      <c r="AA390" s="442"/>
      <c r="AB390" s="442" t="s">
        <v>2904</v>
      </c>
      <c r="AC390" s="442"/>
      <c r="AD390" s="442"/>
      <c r="AE390" s="442"/>
    </row>
    <row r="391" spans="1:31" s="426" customFormat="1" ht="12">
      <c r="A391" s="440"/>
      <c r="B391" s="441">
        <v>388</v>
      </c>
      <c r="C391" s="440" t="s">
        <v>2963</v>
      </c>
      <c r="D391" s="441" t="s">
        <v>1245</v>
      </c>
      <c r="E391" s="440" t="s">
        <v>2902</v>
      </c>
      <c r="F391" s="440"/>
      <c r="G391" s="442"/>
      <c r="H391" s="442"/>
      <c r="I391" s="442"/>
      <c r="J391" s="442"/>
      <c r="K391" s="443"/>
      <c r="L391" s="442"/>
      <c r="M391" s="442"/>
      <c r="N391" s="442"/>
      <c r="O391" s="442" t="s">
        <v>2928</v>
      </c>
      <c r="P391" s="442" t="s">
        <v>2904</v>
      </c>
      <c r="Q391" s="442"/>
      <c r="R391" s="442" t="s">
        <v>2917</v>
      </c>
      <c r="S391" s="442"/>
      <c r="T391" s="442"/>
      <c r="U391" s="442" t="s">
        <v>2907</v>
      </c>
      <c r="V391" s="442" t="s">
        <v>2913</v>
      </c>
      <c r="W391" s="442"/>
      <c r="X391" s="442"/>
      <c r="Y391" s="442" t="s">
        <v>2934</v>
      </c>
      <c r="Z391" s="442"/>
      <c r="AA391" s="442"/>
      <c r="AB391" s="442" t="s">
        <v>2907</v>
      </c>
      <c r="AC391" s="442"/>
      <c r="AD391" s="442"/>
      <c r="AE391" s="442"/>
    </row>
    <row r="392" spans="1:31" s="426" customFormat="1" ht="12">
      <c r="A392" s="440"/>
      <c r="B392" s="441">
        <v>389</v>
      </c>
      <c r="C392" s="440" t="s">
        <v>2964</v>
      </c>
      <c r="D392" s="441" t="s">
        <v>1243</v>
      </c>
      <c r="E392" s="440" t="s">
        <v>2902</v>
      </c>
      <c r="F392" s="440"/>
      <c r="G392" s="442"/>
      <c r="H392" s="442"/>
      <c r="I392" s="442"/>
      <c r="J392" s="442"/>
      <c r="K392" s="443"/>
      <c r="L392" s="442"/>
      <c r="M392" s="442"/>
      <c r="N392" s="442"/>
      <c r="O392" s="442" t="s">
        <v>2928</v>
      </c>
      <c r="P392" s="442" t="s">
        <v>2904</v>
      </c>
      <c r="Q392" s="442"/>
      <c r="R392" s="442" t="s">
        <v>2913</v>
      </c>
      <c r="S392" s="442"/>
      <c r="T392" s="442"/>
      <c r="U392" s="442" t="s">
        <v>2904</v>
      </c>
      <c r="V392" s="442" t="s">
        <v>2913</v>
      </c>
      <c r="W392" s="442"/>
      <c r="X392" s="442"/>
      <c r="Y392" s="442" t="s">
        <v>2934</v>
      </c>
      <c r="Z392" s="442"/>
      <c r="AA392" s="442"/>
      <c r="AB392" s="442" t="s">
        <v>2907</v>
      </c>
      <c r="AC392" s="442"/>
      <c r="AD392" s="442"/>
      <c r="AE392" s="442"/>
    </row>
    <row r="393" spans="1:31" s="426" customFormat="1" ht="12">
      <c r="A393" s="440"/>
      <c r="B393" s="441">
        <v>390</v>
      </c>
      <c r="C393" s="440" t="s">
        <v>2965</v>
      </c>
      <c r="D393" s="441" t="s">
        <v>1243</v>
      </c>
      <c r="E393" s="440" t="s">
        <v>2902</v>
      </c>
      <c r="F393" s="440"/>
      <c r="G393" s="442"/>
      <c r="H393" s="442"/>
      <c r="I393" s="442"/>
      <c r="J393" s="442"/>
      <c r="K393" s="443"/>
      <c r="L393" s="442"/>
      <c r="M393" s="442"/>
      <c r="N393" s="442"/>
      <c r="O393" s="442" t="s">
        <v>2928</v>
      </c>
      <c r="P393" s="442" t="s">
        <v>2904</v>
      </c>
      <c r="Q393" s="442"/>
      <c r="R393" s="442" t="s">
        <v>2913</v>
      </c>
      <c r="S393" s="442"/>
      <c r="T393" s="442"/>
      <c r="U393" s="442" t="s">
        <v>2904</v>
      </c>
      <c r="V393" s="442" t="s">
        <v>2913</v>
      </c>
      <c r="W393" s="442"/>
      <c r="X393" s="442"/>
      <c r="Y393" s="442" t="s">
        <v>2913</v>
      </c>
      <c r="Z393" s="442"/>
      <c r="AA393" s="442"/>
      <c r="AB393" s="442" t="s">
        <v>2907</v>
      </c>
      <c r="AC393" s="442"/>
      <c r="AD393" s="442"/>
      <c r="AE393" s="442"/>
    </row>
    <row r="394" spans="1:31" s="426" customFormat="1" ht="12">
      <c r="A394" s="440"/>
      <c r="B394" s="441">
        <v>391</v>
      </c>
      <c r="C394" s="440" t="s">
        <v>2966</v>
      </c>
      <c r="D394" s="441" t="s">
        <v>1243</v>
      </c>
      <c r="E394" s="440" t="s">
        <v>2902</v>
      </c>
      <c r="F394" s="440"/>
      <c r="G394" s="442"/>
      <c r="H394" s="442"/>
      <c r="I394" s="442"/>
      <c r="J394" s="442"/>
      <c r="K394" s="443"/>
      <c r="L394" s="442"/>
      <c r="M394" s="442"/>
      <c r="N394" s="442"/>
      <c r="O394" s="442" t="s">
        <v>2912</v>
      </c>
      <c r="P394" s="442" t="s">
        <v>2904</v>
      </c>
      <c r="Q394" s="442"/>
      <c r="R394" s="442" t="s">
        <v>2913</v>
      </c>
      <c r="S394" s="442"/>
      <c r="T394" s="442"/>
      <c r="U394" s="442" t="s">
        <v>2907</v>
      </c>
      <c r="V394" s="442" t="s">
        <v>2913</v>
      </c>
      <c r="W394" s="442"/>
      <c r="X394" s="442"/>
      <c r="Y394" s="442" t="s">
        <v>2934</v>
      </c>
      <c r="Z394" s="442"/>
      <c r="AA394" s="442"/>
      <c r="AB394" s="442" t="s">
        <v>2904</v>
      </c>
      <c r="AC394" s="442"/>
      <c r="AD394" s="442"/>
      <c r="AE394" s="442"/>
    </row>
    <row r="395" spans="1:31" s="426" customFormat="1" ht="12">
      <c r="A395" s="440"/>
      <c r="B395" s="441">
        <v>392</v>
      </c>
      <c r="C395" s="440" t="s">
        <v>2967</v>
      </c>
      <c r="D395" s="441" t="s">
        <v>1246</v>
      </c>
      <c r="E395" s="440" t="s">
        <v>2902</v>
      </c>
      <c r="F395" s="440"/>
      <c r="G395" s="442"/>
      <c r="H395" s="442"/>
      <c r="I395" s="442"/>
      <c r="J395" s="442"/>
      <c r="K395" s="443"/>
      <c r="L395" s="442"/>
      <c r="M395" s="442"/>
      <c r="N395" s="442"/>
      <c r="O395" s="442" t="s">
        <v>2912</v>
      </c>
      <c r="P395" s="442" t="s">
        <v>2904</v>
      </c>
      <c r="Q395" s="442"/>
      <c r="R395" s="442" t="s">
        <v>2917</v>
      </c>
      <c r="S395" s="442"/>
      <c r="T395" s="442"/>
      <c r="U395" s="442" t="s">
        <v>2904</v>
      </c>
      <c r="V395" s="442" t="s">
        <v>2913</v>
      </c>
      <c r="W395" s="442"/>
      <c r="X395" s="442"/>
      <c r="Y395" s="442" t="s">
        <v>2934</v>
      </c>
      <c r="Z395" s="442"/>
      <c r="AA395" s="442"/>
      <c r="AB395" s="442" t="s">
        <v>2904</v>
      </c>
      <c r="AC395" s="442"/>
      <c r="AD395" s="442"/>
      <c r="AE395" s="442"/>
    </row>
    <row r="396" spans="1:31" s="426" customFormat="1" ht="12">
      <c r="A396" s="440"/>
      <c r="B396" s="441">
        <v>393</v>
      </c>
      <c r="C396" s="440" t="s">
        <v>2968</v>
      </c>
      <c r="D396" s="441" t="s">
        <v>1245</v>
      </c>
      <c r="E396" s="440" t="s">
        <v>2902</v>
      </c>
      <c r="F396" s="440"/>
      <c r="G396" s="442"/>
      <c r="H396" s="442"/>
      <c r="I396" s="442"/>
      <c r="J396" s="442"/>
      <c r="K396" s="443"/>
      <c r="L396" s="442"/>
      <c r="M396" s="442"/>
      <c r="N396" s="442"/>
      <c r="O396" s="442" t="s">
        <v>2924</v>
      </c>
      <c r="P396" s="442" t="s">
        <v>2904</v>
      </c>
      <c r="Q396" s="442"/>
      <c r="R396" s="442" t="s">
        <v>2917</v>
      </c>
      <c r="S396" s="442"/>
      <c r="T396" s="442"/>
      <c r="U396" s="442" t="s">
        <v>2904</v>
      </c>
      <c r="V396" s="442" t="s">
        <v>2913</v>
      </c>
      <c r="W396" s="442"/>
      <c r="X396" s="442"/>
      <c r="Y396" s="442" t="s">
        <v>2934</v>
      </c>
      <c r="Z396" s="442"/>
      <c r="AA396" s="442"/>
      <c r="AB396" s="442" t="s">
        <v>2904</v>
      </c>
      <c r="AC396" s="442"/>
      <c r="AD396" s="442"/>
      <c r="AE396" s="442"/>
    </row>
    <row r="397" spans="1:31" s="426" customFormat="1" ht="12">
      <c r="A397" s="440"/>
      <c r="B397" s="441">
        <v>394</v>
      </c>
      <c r="C397" s="440" t="s">
        <v>2969</v>
      </c>
      <c r="D397" s="441" t="s">
        <v>1243</v>
      </c>
      <c r="E397" s="440" t="s">
        <v>2902</v>
      </c>
      <c r="F397" s="440"/>
      <c r="G397" s="442"/>
      <c r="H397" s="442"/>
      <c r="I397" s="442"/>
      <c r="J397" s="442"/>
      <c r="K397" s="443"/>
      <c r="L397" s="442"/>
      <c r="M397" s="442"/>
      <c r="N397" s="442"/>
      <c r="O397" s="442" t="s">
        <v>2928</v>
      </c>
      <c r="P397" s="442" t="s">
        <v>2904</v>
      </c>
      <c r="Q397" s="442"/>
      <c r="R397" s="442" t="s">
        <v>2913</v>
      </c>
      <c r="S397" s="442"/>
      <c r="T397" s="442"/>
      <c r="U397" s="442" t="s">
        <v>2904</v>
      </c>
      <c r="V397" s="442" t="s">
        <v>2913</v>
      </c>
      <c r="W397" s="442"/>
      <c r="X397" s="442"/>
      <c r="Y397" s="442" t="s">
        <v>2913</v>
      </c>
      <c r="Z397" s="442"/>
      <c r="AA397" s="442"/>
      <c r="AB397" s="442" t="s">
        <v>2904</v>
      </c>
      <c r="AC397" s="442"/>
      <c r="AD397" s="442"/>
      <c r="AE397" s="442"/>
    </row>
    <row r="398" spans="1:31" s="426" customFormat="1" ht="12">
      <c r="A398" s="440"/>
      <c r="B398" s="441">
        <v>395</v>
      </c>
      <c r="C398" s="440" t="s">
        <v>2970</v>
      </c>
      <c r="D398" s="441" t="s">
        <v>1246</v>
      </c>
      <c r="E398" s="440" t="s">
        <v>2902</v>
      </c>
      <c r="F398" s="440"/>
      <c r="G398" s="442"/>
      <c r="H398" s="442"/>
      <c r="I398" s="442"/>
      <c r="J398" s="442"/>
      <c r="K398" s="443"/>
      <c r="L398" s="442"/>
      <c r="M398" s="442"/>
      <c r="N398" s="442"/>
      <c r="O398" s="442" t="s">
        <v>2928</v>
      </c>
      <c r="P398" s="442" t="s">
        <v>2904</v>
      </c>
      <c r="Q398" s="442"/>
      <c r="R398" s="442" t="s">
        <v>2917</v>
      </c>
      <c r="S398" s="442"/>
      <c r="T398" s="442"/>
      <c r="U398" s="442" t="s">
        <v>2904</v>
      </c>
      <c r="V398" s="442" t="s">
        <v>2913</v>
      </c>
      <c r="W398" s="442"/>
      <c r="X398" s="442"/>
      <c r="Y398" s="442" t="s">
        <v>2934</v>
      </c>
      <c r="Z398" s="442"/>
      <c r="AA398" s="442"/>
      <c r="AB398" s="442" t="s">
        <v>2904</v>
      </c>
      <c r="AC398" s="442"/>
      <c r="AD398" s="442"/>
      <c r="AE398" s="442"/>
    </row>
    <row r="399" spans="1:31" s="426" customFormat="1" ht="12">
      <c r="A399" s="440"/>
      <c r="B399" s="441">
        <v>396</v>
      </c>
      <c r="C399" s="440" t="s">
        <v>2971</v>
      </c>
      <c r="D399" s="441" t="s">
        <v>1243</v>
      </c>
      <c r="E399" s="440" t="s">
        <v>2902</v>
      </c>
      <c r="F399" s="440"/>
      <c r="G399" s="442"/>
      <c r="H399" s="442"/>
      <c r="I399" s="442"/>
      <c r="J399" s="442"/>
      <c r="K399" s="443"/>
      <c r="L399" s="442"/>
      <c r="M399" s="442"/>
      <c r="N399" s="442"/>
      <c r="O399" s="442" t="s">
        <v>2928</v>
      </c>
      <c r="P399" s="442" t="s">
        <v>2904</v>
      </c>
      <c r="Q399" s="442"/>
      <c r="R399" s="442" t="s">
        <v>2913</v>
      </c>
      <c r="S399" s="442"/>
      <c r="T399" s="442"/>
      <c r="U399" s="442" t="s">
        <v>2904</v>
      </c>
      <c r="V399" s="442" t="s">
        <v>2913</v>
      </c>
      <c r="W399" s="442"/>
      <c r="X399" s="442"/>
      <c r="Y399" s="442" t="s">
        <v>2934</v>
      </c>
      <c r="Z399" s="442"/>
      <c r="AA399" s="442"/>
      <c r="AB399" s="442" t="s">
        <v>2904</v>
      </c>
      <c r="AC399" s="442"/>
      <c r="AD399" s="442"/>
      <c r="AE399" s="442"/>
    </row>
    <row r="400" spans="1:31" s="426" customFormat="1" ht="12">
      <c r="A400" s="440"/>
      <c r="B400" s="441">
        <v>397</v>
      </c>
      <c r="C400" s="440" t="s">
        <v>2972</v>
      </c>
      <c r="D400" s="441" t="s">
        <v>1245</v>
      </c>
      <c r="E400" s="440" t="s">
        <v>2902</v>
      </c>
      <c r="F400" s="440"/>
      <c r="G400" s="442"/>
      <c r="H400" s="442"/>
      <c r="I400" s="442"/>
      <c r="J400" s="442"/>
      <c r="K400" s="443"/>
      <c r="L400" s="442"/>
      <c r="M400" s="442"/>
      <c r="N400" s="442"/>
      <c r="O400" s="442" t="s">
        <v>2928</v>
      </c>
      <c r="P400" s="442" t="s">
        <v>2904</v>
      </c>
      <c r="Q400" s="442"/>
      <c r="R400" s="442" t="s">
        <v>2913</v>
      </c>
      <c r="S400" s="442"/>
      <c r="T400" s="442"/>
      <c r="U400" s="442" t="s">
        <v>2904</v>
      </c>
      <c r="V400" s="442" t="s">
        <v>2913</v>
      </c>
      <c r="W400" s="442"/>
      <c r="X400" s="442"/>
      <c r="Y400" s="442" t="s">
        <v>2913</v>
      </c>
      <c r="Z400" s="442"/>
      <c r="AA400" s="442"/>
      <c r="AB400" s="442" t="s">
        <v>2907</v>
      </c>
      <c r="AC400" s="442"/>
      <c r="AD400" s="442"/>
      <c r="AE400" s="442"/>
    </row>
    <row r="401" spans="1:31" s="426" customFormat="1" ht="12">
      <c r="A401" s="440"/>
      <c r="B401" s="441">
        <v>398</v>
      </c>
      <c r="C401" s="440" t="s">
        <v>2973</v>
      </c>
      <c r="D401" s="441" t="s">
        <v>1245</v>
      </c>
      <c r="E401" s="440" t="s">
        <v>2902</v>
      </c>
      <c r="F401" s="440"/>
      <c r="G401" s="442"/>
      <c r="H401" s="442"/>
      <c r="I401" s="442"/>
      <c r="J401" s="442"/>
      <c r="K401" s="443"/>
      <c r="L401" s="442"/>
      <c r="M401" s="442"/>
      <c r="N401" s="442"/>
      <c r="O401" s="442" t="s">
        <v>2928</v>
      </c>
      <c r="P401" s="442" t="s">
        <v>2904</v>
      </c>
      <c r="Q401" s="442"/>
      <c r="R401" s="442" t="s">
        <v>2913</v>
      </c>
      <c r="S401" s="442"/>
      <c r="T401" s="442"/>
      <c r="U401" s="442" t="s">
        <v>2904</v>
      </c>
      <c r="V401" s="442" t="s">
        <v>2913</v>
      </c>
      <c r="W401" s="442"/>
      <c r="X401" s="442"/>
      <c r="Y401" s="442" t="s">
        <v>2913</v>
      </c>
      <c r="Z401" s="442"/>
      <c r="AA401" s="442"/>
      <c r="AB401" s="442" t="s">
        <v>2907</v>
      </c>
      <c r="AC401" s="442"/>
      <c r="AD401" s="442"/>
      <c r="AE401" s="442"/>
    </row>
    <row r="402" spans="1:31" s="426" customFormat="1" ht="12">
      <c r="A402" s="440"/>
      <c r="B402" s="441">
        <v>399</v>
      </c>
      <c r="C402" s="440" t="s">
        <v>2974</v>
      </c>
      <c r="D402" s="441" t="s">
        <v>1245</v>
      </c>
      <c r="E402" s="440" t="s">
        <v>2902</v>
      </c>
      <c r="F402" s="440"/>
      <c r="G402" s="442"/>
      <c r="H402" s="442"/>
      <c r="I402" s="442"/>
      <c r="J402" s="442"/>
      <c r="K402" s="443"/>
      <c r="L402" s="442"/>
      <c r="M402" s="442"/>
      <c r="N402" s="442"/>
      <c r="O402" s="442" t="s">
        <v>2924</v>
      </c>
      <c r="P402" s="442" t="s">
        <v>2904</v>
      </c>
      <c r="Q402" s="442"/>
      <c r="R402" s="442" t="s">
        <v>2913</v>
      </c>
      <c r="S402" s="442"/>
      <c r="T402" s="442"/>
      <c r="U402" s="442" t="s">
        <v>2907</v>
      </c>
      <c r="V402" s="442" t="s">
        <v>2913</v>
      </c>
      <c r="W402" s="442"/>
      <c r="X402" s="442"/>
      <c r="Y402" s="442" t="s">
        <v>2913</v>
      </c>
      <c r="Z402" s="442"/>
      <c r="AA402" s="442"/>
      <c r="AB402" s="442" t="s">
        <v>2904</v>
      </c>
      <c r="AC402" s="442"/>
      <c r="AD402" s="442"/>
      <c r="AE402" s="442"/>
    </row>
    <row r="403" spans="1:31" s="426" customFormat="1" ht="12">
      <c r="A403" s="440"/>
      <c r="B403" s="441">
        <v>400</v>
      </c>
      <c r="C403" s="440" t="s">
        <v>2975</v>
      </c>
      <c r="D403" s="441" t="s">
        <v>1244</v>
      </c>
      <c r="E403" s="440" t="s">
        <v>2902</v>
      </c>
      <c r="F403" s="440"/>
      <c r="G403" s="442"/>
      <c r="H403" s="442"/>
      <c r="I403" s="442"/>
      <c r="J403" s="442"/>
      <c r="K403" s="443"/>
      <c r="L403" s="442"/>
      <c r="M403" s="442"/>
      <c r="N403" s="442"/>
      <c r="O403" s="442" t="s">
        <v>2924</v>
      </c>
      <c r="P403" s="442" t="s">
        <v>2904</v>
      </c>
      <c r="Q403" s="442"/>
      <c r="R403" s="442" t="s">
        <v>2917</v>
      </c>
      <c r="S403" s="442"/>
      <c r="T403" s="442"/>
      <c r="U403" s="442" t="s">
        <v>2907</v>
      </c>
      <c r="V403" s="442" t="s">
        <v>2913</v>
      </c>
      <c r="W403" s="442"/>
      <c r="X403" s="442"/>
      <c r="Y403" s="442" t="s">
        <v>2934</v>
      </c>
      <c r="Z403" s="442"/>
      <c r="AA403" s="442"/>
      <c r="AB403" s="442" t="s">
        <v>2904</v>
      </c>
      <c r="AC403" s="442"/>
      <c r="AD403" s="442"/>
      <c r="AE403" s="442"/>
    </row>
    <row r="404" spans="1:31" s="426" customFormat="1" ht="12">
      <c r="A404" s="440"/>
      <c r="B404" s="441">
        <v>401</v>
      </c>
      <c r="C404" s="440" t="s">
        <v>2976</v>
      </c>
      <c r="D404" s="441" t="s">
        <v>1243</v>
      </c>
      <c r="E404" s="440" t="s">
        <v>2902</v>
      </c>
      <c r="F404" s="440"/>
      <c r="G404" s="442"/>
      <c r="H404" s="442"/>
      <c r="I404" s="442"/>
      <c r="J404" s="442"/>
      <c r="K404" s="443"/>
      <c r="L404" s="442"/>
      <c r="M404" s="442"/>
      <c r="N404" s="442"/>
      <c r="O404" s="442" t="s">
        <v>2928</v>
      </c>
      <c r="P404" s="442" t="s">
        <v>2904</v>
      </c>
      <c r="Q404" s="442"/>
      <c r="R404" s="442" t="s">
        <v>2913</v>
      </c>
      <c r="S404" s="442"/>
      <c r="T404" s="442"/>
      <c r="U404" s="442" t="s">
        <v>2904</v>
      </c>
      <c r="V404" s="442" t="s">
        <v>2913</v>
      </c>
      <c r="W404" s="442"/>
      <c r="X404" s="442"/>
      <c r="Y404" s="442" t="s">
        <v>2913</v>
      </c>
      <c r="Z404" s="442"/>
      <c r="AA404" s="442"/>
      <c r="AB404" s="442" t="s">
        <v>2907</v>
      </c>
      <c r="AC404" s="442"/>
      <c r="AD404" s="442"/>
      <c r="AE404" s="442"/>
    </row>
    <row r="405" spans="1:31" s="426" customFormat="1" ht="12">
      <c r="A405" s="440"/>
      <c r="B405" s="441">
        <v>402</v>
      </c>
      <c r="C405" s="440" t="s">
        <v>2977</v>
      </c>
      <c r="D405" s="441" t="s">
        <v>1245</v>
      </c>
      <c r="E405" s="440" t="s">
        <v>2902</v>
      </c>
      <c r="F405" s="440"/>
      <c r="G405" s="442"/>
      <c r="H405" s="442"/>
      <c r="I405" s="442"/>
      <c r="J405" s="442"/>
      <c r="K405" s="443"/>
      <c r="L405" s="442"/>
      <c r="M405" s="442"/>
      <c r="N405" s="442"/>
      <c r="O405" s="442" t="s">
        <v>2928</v>
      </c>
      <c r="P405" s="442" t="s">
        <v>2904</v>
      </c>
      <c r="Q405" s="442"/>
      <c r="R405" s="442" t="s">
        <v>2913</v>
      </c>
      <c r="S405" s="442"/>
      <c r="T405" s="442"/>
      <c r="U405" s="442" t="s">
        <v>2904</v>
      </c>
      <c r="V405" s="442" t="s">
        <v>2913</v>
      </c>
      <c r="W405" s="442"/>
      <c r="X405" s="442"/>
      <c r="Y405" s="442" t="s">
        <v>2913</v>
      </c>
      <c r="Z405" s="442"/>
      <c r="AA405" s="442"/>
      <c r="AB405" s="442" t="s">
        <v>2904</v>
      </c>
      <c r="AC405" s="442"/>
      <c r="AD405" s="442"/>
      <c r="AE405" s="442"/>
    </row>
    <row r="406" spans="1:31" s="426" customFormat="1" ht="12">
      <c r="A406" s="440"/>
      <c r="B406" s="441">
        <v>403</v>
      </c>
      <c r="C406" s="440" t="s">
        <v>2978</v>
      </c>
      <c r="D406" s="441" t="s">
        <v>1243</v>
      </c>
      <c r="E406" s="440" t="s">
        <v>2902</v>
      </c>
      <c r="F406" s="440"/>
      <c r="G406" s="442"/>
      <c r="H406" s="442"/>
      <c r="I406" s="442"/>
      <c r="J406" s="442"/>
      <c r="K406" s="443"/>
      <c r="L406" s="442"/>
      <c r="M406" s="442"/>
      <c r="N406" s="442"/>
      <c r="O406" s="442" t="s">
        <v>2928</v>
      </c>
      <c r="P406" s="442" t="s">
        <v>2904</v>
      </c>
      <c r="Q406" s="442"/>
      <c r="R406" s="442" t="s">
        <v>2913</v>
      </c>
      <c r="S406" s="442"/>
      <c r="T406" s="442"/>
      <c r="U406" s="442" t="s">
        <v>2904</v>
      </c>
      <c r="V406" s="442" t="s">
        <v>2913</v>
      </c>
      <c r="W406" s="442"/>
      <c r="X406" s="442"/>
      <c r="Y406" s="442" t="s">
        <v>2934</v>
      </c>
      <c r="Z406" s="442"/>
      <c r="AA406" s="442"/>
      <c r="AB406" s="442" t="s">
        <v>2907</v>
      </c>
      <c r="AC406" s="442"/>
      <c r="AD406" s="442"/>
      <c r="AE406" s="442"/>
    </row>
    <row r="407" spans="1:31" s="426" customFormat="1" ht="12">
      <c r="A407" s="444" t="s">
        <v>2979</v>
      </c>
      <c r="B407" s="445">
        <v>404</v>
      </c>
      <c r="C407" s="446" t="s">
        <v>2980</v>
      </c>
      <c r="D407" s="447" t="s">
        <v>1243</v>
      </c>
      <c r="E407" s="446" t="s">
        <v>2902</v>
      </c>
      <c r="F407" s="448" t="s">
        <v>3200</v>
      </c>
      <c r="G407" s="448"/>
      <c r="H407" s="448"/>
      <c r="I407" s="449"/>
      <c r="J407" s="448"/>
      <c r="K407" s="450"/>
      <c r="L407" s="449"/>
      <c r="M407" s="448"/>
      <c r="N407" s="448"/>
      <c r="O407" s="448"/>
      <c r="P407" s="448"/>
      <c r="Q407" s="448"/>
      <c r="R407" s="448" t="s">
        <v>3203</v>
      </c>
      <c r="S407" s="448"/>
      <c r="T407" s="448"/>
      <c r="U407" s="448"/>
      <c r="V407" s="448"/>
      <c r="W407" s="448"/>
      <c r="X407" s="448"/>
      <c r="Y407" s="449" t="s">
        <v>2913</v>
      </c>
      <c r="Z407" s="449"/>
      <c r="AA407" s="449">
        <v>5.42</v>
      </c>
      <c r="AB407" s="448"/>
      <c r="AC407" s="449">
        <v>0.72</v>
      </c>
      <c r="AD407" s="448"/>
      <c r="AE407" s="448"/>
    </row>
    <row r="408" spans="1:31" s="426" customFormat="1" ht="12">
      <c r="A408" s="444"/>
      <c r="B408" s="445">
        <v>405</v>
      </c>
      <c r="C408" s="446" t="s">
        <v>2981</v>
      </c>
      <c r="D408" s="447" t="s">
        <v>1243</v>
      </c>
      <c r="E408" s="446" t="s">
        <v>2902</v>
      </c>
      <c r="F408" s="448" t="s">
        <v>3200</v>
      </c>
      <c r="G408" s="448"/>
      <c r="H408" s="448"/>
      <c r="I408" s="449" t="s">
        <v>2903</v>
      </c>
      <c r="J408" s="448"/>
      <c r="K408" s="449" t="s">
        <v>2903</v>
      </c>
      <c r="L408" s="449" t="s">
        <v>2906</v>
      </c>
      <c r="M408" s="448"/>
      <c r="N408" s="448"/>
      <c r="O408" s="448"/>
      <c r="P408" s="448"/>
      <c r="Q408" s="448"/>
      <c r="R408" s="448" t="s">
        <v>3203</v>
      </c>
      <c r="S408" s="448"/>
      <c r="T408" s="448"/>
      <c r="U408" s="448"/>
      <c r="V408" s="448"/>
      <c r="W408" s="448"/>
      <c r="X408" s="448"/>
      <c r="Y408" s="449" t="s">
        <v>2913</v>
      </c>
      <c r="Z408" s="449"/>
      <c r="AA408" s="449">
        <v>1.73</v>
      </c>
      <c r="AB408" s="448"/>
      <c r="AC408" s="449">
        <v>3.03</v>
      </c>
      <c r="AD408" s="448"/>
      <c r="AE408" s="448"/>
    </row>
    <row r="409" spans="1:31" s="426" customFormat="1" ht="12">
      <c r="A409" s="444"/>
      <c r="B409" s="445">
        <v>406</v>
      </c>
      <c r="C409" s="446" t="s">
        <v>2982</v>
      </c>
      <c r="D409" s="447" t="s">
        <v>1243</v>
      </c>
      <c r="E409" s="446" t="s">
        <v>2902</v>
      </c>
      <c r="F409" s="451" t="s">
        <v>3201</v>
      </c>
      <c r="G409" s="448"/>
      <c r="H409" s="448"/>
      <c r="I409" s="449" t="s">
        <v>2906</v>
      </c>
      <c r="J409" s="448"/>
      <c r="K409" s="449" t="s">
        <v>2903</v>
      </c>
      <c r="L409" s="449" t="s">
        <v>2903</v>
      </c>
      <c r="M409" s="448"/>
      <c r="N409" s="448"/>
      <c r="O409" s="448"/>
      <c r="P409" s="448"/>
      <c r="Q409" s="448"/>
      <c r="R409" s="448" t="s">
        <v>3203</v>
      </c>
      <c r="S409" s="448"/>
      <c r="T409" s="448"/>
      <c r="U409" s="448"/>
      <c r="V409" s="448"/>
      <c r="W409" s="448"/>
      <c r="X409" s="448"/>
      <c r="Y409" s="449" t="s">
        <v>2913</v>
      </c>
      <c r="Z409" s="449"/>
      <c r="AA409" s="449">
        <v>7.88</v>
      </c>
      <c r="AB409" s="448"/>
      <c r="AC409" s="449"/>
      <c r="AD409" s="448"/>
      <c r="AE409" s="448"/>
    </row>
    <row r="410" spans="1:31" s="426" customFormat="1" ht="12">
      <c r="A410" s="444"/>
      <c r="B410" s="445">
        <v>407</v>
      </c>
      <c r="C410" s="446" t="s">
        <v>2983</v>
      </c>
      <c r="D410" s="447" t="s">
        <v>1243</v>
      </c>
      <c r="E410" s="446" t="s">
        <v>2902</v>
      </c>
      <c r="F410" s="448" t="s">
        <v>3200</v>
      </c>
      <c r="G410" s="448"/>
      <c r="H410" s="448"/>
      <c r="I410" s="449"/>
      <c r="J410" s="448"/>
      <c r="K410" s="449"/>
      <c r="L410" s="449"/>
      <c r="M410" s="448"/>
      <c r="N410" s="448"/>
      <c r="O410" s="448"/>
      <c r="P410" s="448"/>
      <c r="Q410" s="448"/>
      <c r="R410" s="448" t="s">
        <v>3203</v>
      </c>
      <c r="S410" s="448"/>
      <c r="T410" s="448"/>
      <c r="U410" s="448"/>
      <c r="V410" s="448"/>
      <c r="W410" s="448"/>
      <c r="X410" s="448"/>
      <c r="Y410" s="449" t="s">
        <v>2913</v>
      </c>
      <c r="Z410" s="449"/>
      <c r="AA410" s="449">
        <v>35.46</v>
      </c>
      <c r="AB410" s="448"/>
      <c r="AC410" s="449">
        <v>0.26</v>
      </c>
      <c r="AD410" s="448"/>
      <c r="AE410" s="448"/>
    </row>
    <row r="411" spans="1:31" s="426" customFormat="1" ht="12">
      <c r="A411" s="444"/>
      <c r="B411" s="445">
        <v>408</v>
      </c>
      <c r="C411" s="446" t="s">
        <v>2984</v>
      </c>
      <c r="D411" s="447" t="s">
        <v>1245</v>
      </c>
      <c r="E411" s="446" t="s">
        <v>2902</v>
      </c>
      <c r="F411" s="448" t="s">
        <v>3200</v>
      </c>
      <c r="G411" s="448"/>
      <c r="H411" s="448"/>
      <c r="I411" s="449" t="s">
        <v>2906</v>
      </c>
      <c r="J411" s="448"/>
      <c r="K411" s="449" t="s">
        <v>2903</v>
      </c>
      <c r="L411" s="449" t="s">
        <v>2906</v>
      </c>
      <c r="M411" s="448"/>
      <c r="N411" s="448"/>
      <c r="O411" s="448"/>
      <c r="P411" s="448"/>
      <c r="Q411" s="448"/>
      <c r="R411" s="448" t="s">
        <v>3203</v>
      </c>
      <c r="S411" s="448"/>
      <c r="T411" s="448"/>
      <c r="U411" s="448"/>
      <c r="V411" s="448"/>
      <c r="W411" s="448"/>
      <c r="X411" s="448"/>
      <c r="Y411" s="449" t="s">
        <v>2934</v>
      </c>
      <c r="Z411" s="449"/>
      <c r="AA411" s="449">
        <v>1.22</v>
      </c>
      <c r="AB411" s="448"/>
      <c r="AC411" s="449"/>
      <c r="AD411" s="448"/>
      <c r="AE411" s="448"/>
    </row>
    <row r="412" spans="1:31" s="426" customFormat="1" ht="12">
      <c r="A412" s="444"/>
      <c r="B412" s="445">
        <v>409</v>
      </c>
      <c r="C412" s="446" t="s">
        <v>2985</v>
      </c>
      <c r="D412" s="447" t="s">
        <v>1244</v>
      </c>
      <c r="E412" s="446" t="s">
        <v>2902</v>
      </c>
      <c r="F412" s="448" t="s">
        <v>3200</v>
      </c>
      <c r="G412" s="448"/>
      <c r="H412" s="448"/>
      <c r="I412" s="449"/>
      <c r="J412" s="448"/>
      <c r="K412" s="449"/>
      <c r="L412" s="449"/>
      <c r="M412" s="448"/>
      <c r="N412" s="448"/>
      <c r="O412" s="448"/>
      <c r="P412" s="448"/>
      <c r="Q412" s="448"/>
      <c r="R412" s="448" t="s">
        <v>3203</v>
      </c>
      <c r="S412" s="448"/>
      <c r="T412" s="448"/>
      <c r="U412" s="448"/>
      <c r="V412" s="448"/>
      <c r="W412" s="448"/>
      <c r="X412" s="448"/>
      <c r="Y412" s="449" t="s">
        <v>2913</v>
      </c>
      <c r="Z412" s="449"/>
      <c r="AA412" s="449">
        <v>11.78</v>
      </c>
      <c r="AB412" s="448"/>
      <c r="AC412" s="449">
        <v>3.51</v>
      </c>
      <c r="AD412" s="448"/>
      <c r="AE412" s="448"/>
    </row>
    <row r="413" spans="1:31" s="426" customFormat="1" ht="12">
      <c r="A413" s="444"/>
      <c r="B413" s="445">
        <v>410</v>
      </c>
      <c r="C413" s="446" t="s">
        <v>2986</v>
      </c>
      <c r="D413" s="447" t="s">
        <v>1246</v>
      </c>
      <c r="E413" s="446" t="s">
        <v>2902</v>
      </c>
      <c r="F413" s="448" t="s">
        <v>3200</v>
      </c>
      <c r="G413" s="448"/>
      <c r="H413" s="448"/>
      <c r="I413" s="449"/>
      <c r="J413" s="448"/>
      <c r="K413" s="449"/>
      <c r="L413" s="449"/>
      <c r="M413" s="448"/>
      <c r="N413" s="448"/>
      <c r="O413" s="448"/>
      <c r="P413" s="448"/>
      <c r="Q413" s="448"/>
      <c r="R413" s="448" t="s">
        <v>3203</v>
      </c>
      <c r="S413" s="448"/>
      <c r="T413" s="448"/>
      <c r="U413" s="448"/>
      <c r="V413" s="448"/>
      <c r="W413" s="448"/>
      <c r="X413" s="448"/>
      <c r="Y413" s="449" t="s">
        <v>2934</v>
      </c>
      <c r="Z413" s="449"/>
      <c r="AA413" s="449">
        <v>0.95</v>
      </c>
      <c r="AB413" s="448"/>
      <c r="AC413" s="449"/>
      <c r="AD413" s="448"/>
      <c r="AE413" s="448"/>
    </row>
    <row r="414" spans="1:31" s="426" customFormat="1" ht="12">
      <c r="A414" s="444"/>
      <c r="B414" s="445">
        <v>411</v>
      </c>
      <c r="C414" s="446" t="s">
        <v>2987</v>
      </c>
      <c r="D414" s="447" t="s">
        <v>1243</v>
      </c>
      <c r="E414" s="446" t="s">
        <v>2902</v>
      </c>
      <c r="F414" s="448" t="s">
        <v>3200</v>
      </c>
      <c r="G414" s="448"/>
      <c r="H414" s="448"/>
      <c r="I414" s="449" t="s">
        <v>2906</v>
      </c>
      <c r="J414" s="448"/>
      <c r="K414" s="449" t="s">
        <v>2903</v>
      </c>
      <c r="L414" s="449" t="s">
        <v>2906</v>
      </c>
      <c r="M414" s="448"/>
      <c r="N414" s="448"/>
      <c r="O414" s="448"/>
      <c r="P414" s="448"/>
      <c r="Q414" s="448"/>
      <c r="R414" s="448" t="s">
        <v>3203</v>
      </c>
      <c r="S414" s="448"/>
      <c r="T414" s="448"/>
      <c r="U414" s="448"/>
      <c r="V414" s="448"/>
      <c r="W414" s="448"/>
      <c r="X414" s="448"/>
      <c r="Y414" s="449" t="s">
        <v>2913</v>
      </c>
      <c r="Z414" s="449"/>
      <c r="AA414" s="449">
        <v>9.61</v>
      </c>
      <c r="AB414" s="448"/>
      <c r="AC414" s="449"/>
      <c r="AD414" s="448"/>
      <c r="AE414" s="448"/>
    </row>
    <row r="415" spans="1:31" s="426" customFormat="1" ht="12">
      <c r="A415" s="444"/>
      <c r="B415" s="445">
        <v>412</v>
      </c>
      <c r="C415" s="446" t="s">
        <v>2988</v>
      </c>
      <c r="D415" s="447" t="s">
        <v>1246</v>
      </c>
      <c r="E415" s="446" t="s">
        <v>2902</v>
      </c>
      <c r="F415" s="448" t="s">
        <v>3200</v>
      </c>
      <c r="G415" s="448"/>
      <c r="H415" s="448"/>
      <c r="I415" s="449"/>
      <c r="J415" s="448"/>
      <c r="K415" s="449"/>
      <c r="L415" s="449"/>
      <c r="M415" s="448"/>
      <c r="N415" s="448"/>
      <c r="O415" s="448"/>
      <c r="P415" s="448"/>
      <c r="Q415" s="448"/>
      <c r="R415" s="448" t="s">
        <v>3203</v>
      </c>
      <c r="S415" s="448"/>
      <c r="T415" s="448"/>
      <c r="U415" s="448"/>
      <c r="V415" s="448"/>
      <c r="W415" s="448"/>
      <c r="X415" s="448"/>
      <c r="Y415" s="449" t="s">
        <v>2913</v>
      </c>
      <c r="Z415" s="449"/>
      <c r="AA415" s="449">
        <v>1.1599999999999999</v>
      </c>
      <c r="AB415" s="448"/>
      <c r="AC415" s="449"/>
      <c r="AD415" s="448"/>
      <c r="AE415" s="448"/>
    </row>
    <row r="416" spans="1:31" s="426" customFormat="1" ht="12">
      <c r="A416" s="444"/>
      <c r="B416" s="445">
        <v>413</v>
      </c>
      <c r="C416" s="446" t="s">
        <v>2989</v>
      </c>
      <c r="D416" s="447" t="s">
        <v>1243</v>
      </c>
      <c r="E416" s="446" t="s">
        <v>2902</v>
      </c>
      <c r="F416" s="448" t="s">
        <v>3200</v>
      </c>
      <c r="G416" s="448"/>
      <c r="H416" s="448"/>
      <c r="I416" s="449" t="s">
        <v>2903</v>
      </c>
      <c r="J416" s="448"/>
      <c r="K416" s="449" t="s">
        <v>2903</v>
      </c>
      <c r="L416" s="449" t="s">
        <v>2906</v>
      </c>
      <c r="M416" s="448"/>
      <c r="N416" s="448"/>
      <c r="O416" s="448"/>
      <c r="P416" s="448"/>
      <c r="Q416" s="448"/>
      <c r="R416" s="448" t="s">
        <v>2917</v>
      </c>
      <c r="S416" s="448"/>
      <c r="T416" s="448"/>
      <c r="U416" s="448"/>
      <c r="V416" s="448"/>
      <c r="W416" s="448"/>
      <c r="X416" s="448"/>
      <c r="Y416" s="449" t="s">
        <v>2934</v>
      </c>
      <c r="Z416" s="449"/>
      <c r="AA416" s="449">
        <v>0.97</v>
      </c>
      <c r="AB416" s="448"/>
      <c r="AC416" s="449"/>
      <c r="AD416" s="448"/>
      <c r="AE416" s="448"/>
    </row>
    <row r="417" spans="1:31" s="426" customFormat="1" ht="12">
      <c r="A417" s="444"/>
      <c r="B417" s="445">
        <v>414</v>
      </c>
      <c r="C417" s="446" t="s">
        <v>2990</v>
      </c>
      <c r="D417" s="447" t="s">
        <v>1245</v>
      </c>
      <c r="E417" s="446" t="s">
        <v>2902</v>
      </c>
      <c r="F417" s="448" t="s">
        <v>3200</v>
      </c>
      <c r="G417" s="448"/>
      <c r="H417" s="448"/>
      <c r="I417" s="449" t="s">
        <v>2906</v>
      </c>
      <c r="J417" s="448"/>
      <c r="K417" s="449" t="s">
        <v>2906</v>
      </c>
      <c r="L417" s="449" t="s">
        <v>2906</v>
      </c>
      <c r="M417" s="448"/>
      <c r="N417" s="448"/>
      <c r="O417" s="448"/>
      <c r="P417" s="448"/>
      <c r="Q417" s="448"/>
      <c r="R417" s="448" t="s">
        <v>3203</v>
      </c>
      <c r="S417" s="448"/>
      <c r="T417" s="448"/>
      <c r="U417" s="448"/>
      <c r="V417" s="448"/>
      <c r="W417" s="448"/>
      <c r="X417" s="448"/>
      <c r="Y417" s="449" t="s">
        <v>2913</v>
      </c>
      <c r="Z417" s="449"/>
      <c r="AA417" s="449">
        <v>1.01</v>
      </c>
      <c r="AB417" s="448"/>
      <c r="AC417" s="449">
        <v>0.33</v>
      </c>
      <c r="AD417" s="448"/>
      <c r="AE417" s="448"/>
    </row>
    <row r="418" spans="1:31" s="426" customFormat="1" ht="12">
      <c r="A418" s="444"/>
      <c r="B418" s="445">
        <v>415</v>
      </c>
      <c r="C418" s="446" t="s">
        <v>2991</v>
      </c>
      <c r="D418" s="447" t="s">
        <v>1243</v>
      </c>
      <c r="E418" s="446" t="s">
        <v>2902</v>
      </c>
      <c r="F418" s="448" t="s">
        <v>3200</v>
      </c>
      <c r="G418" s="448"/>
      <c r="H418" s="448"/>
      <c r="I418" s="449"/>
      <c r="J418" s="448"/>
      <c r="K418" s="449"/>
      <c r="L418" s="449"/>
      <c r="M418" s="448"/>
      <c r="N418" s="448"/>
      <c r="O418" s="448"/>
      <c r="P418" s="448"/>
      <c r="Q418" s="448"/>
      <c r="R418" s="448" t="s">
        <v>2917</v>
      </c>
      <c r="S418" s="448"/>
      <c r="T418" s="448"/>
      <c r="U418" s="448"/>
      <c r="V418" s="448"/>
      <c r="W418" s="448"/>
      <c r="X418" s="448"/>
      <c r="Y418" s="449" t="s">
        <v>2913</v>
      </c>
      <c r="Z418" s="449"/>
      <c r="AA418" s="449">
        <v>1.39</v>
      </c>
      <c r="AB418" s="448"/>
      <c r="AC418" s="449"/>
      <c r="AD418" s="448"/>
      <c r="AE418" s="448"/>
    </row>
    <row r="419" spans="1:31" s="426" customFormat="1" ht="12">
      <c r="A419" s="444"/>
      <c r="B419" s="445">
        <v>416</v>
      </c>
      <c r="C419" s="446" t="s">
        <v>2992</v>
      </c>
      <c r="D419" s="447" t="s">
        <v>1245</v>
      </c>
      <c r="E419" s="446" t="s">
        <v>2902</v>
      </c>
      <c r="F419" s="448" t="s">
        <v>3200</v>
      </c>
      <c r="G419" s="448"/>
      <c r="H419" s="448"/>
      <c r="I419" s="449" t="s">
        <v>2906</v>
      </c>
      <c r="J419" s="448"/>
      <c r="K419" s="449" t="s">
        <v>2903</v>
      </c>
      <c r="L419" s="449" t="s">
        <v>2906</v>
      </c>
      <c r="M419" s="448"/>
      <c r="N419" s="448"/>
      <c r="O419" s="448"/>
      <c r="P419" s="448"/>
      <c r="Q419" s="448"/>
      <c r="R419" s="448" t="s">
        <v>3203</v>
      </c>
      <c r="S419" s="448"/>
      <c r="T419" s="448"/>
      <c r="U419" s="448"/>
      <c r="V419" s="448"/>
      <c r="W419" s="448"/>
      <c r="X419" s="448"/>
      <c r="Y419" s="449" t="s">
        <v>2913</v>
      </c>
      <c r="Z419" s="449"/>
      <c r="AA419" s="449">
        <v>1.1499999999999999</v>
      </c>
      <c r="AB419" s="448"/>
      <c r="AC419" s="449">
        <v>0.02</v>
      </c>
      <c r="AD419" s="448"/>
      <c r="AE419" s="448"/>
    </row>
    <row r="420" spans="1:31" s="426" customFormat="1" ht="12">
      <c r="A420" s="444"/>
      <c r="B420" s="445">
        <v>417</v>
      </c>
      <c r="C420" s="446" t="s">
        <v>2993</v>
      </c>
      <c r="D420" s="447" t="s">
        <v>1245</v>
      </c>
      <c r="E420" s="446" t="s">
        <v>2902</v>
      </c>
      <c r="F420" s="448" t="s">
        <v>3200</v>
      </c>
      <c r="G420" s="448"/>
      <c r="H420" s="448"/>
      <c r="I420" s="449" t="s">
        <v>2906</v>
      </c>
      <c r="J420" s="448"/>
      <c r="K420" s="449" t="s">
        <v>2906</v>
      </c>
      <c r="L420" s="449" t="s">
        <v>2906</v>
      </c>
      <c r="M420" s="448"/>
      <c r="N420" s="448"/>
      <c r="O420" s="448"/>
      <c r="P420" s="448"/>
      <c r="Q420" s="448"/>
      <c r="R420" s="448" t="s">
        <v>2917</v>
      </c>
      <c r="S420" s="448"/>
      <c r="T420" s="448"/>
      <c r="U420" s="448"/>
      <c r="V420" s="448"/>
      <c r="W420" s="448"/>
      <c r="X420" s="448"/>
      <c r="Y420" s="449" t="s">
        <v>2913</v>
      </c>
      <c r="Z420" s="449"/>
      <c r="AA420" s="449">
        <v>3.01</v>
      </c>
      <c r="AB420" s="448"/>
      <c r="AC420" s="449"/>
      <c r="AD420" s="448"/>
      <c r="AE420" s="448"/>
    </row>
    <row r="421" spans="1:31" s="426" customFormat="1" ht="12">
      <c r="A421" s="444"/>
      <c r="B421" s="445">
        <v>418</v>
      </c>
      <c r="C421" s="446" t="s">
        <v>2994</v>
      </c>
      <c r="D421" s="447" t="s">
        <v>1246</v>
      </c>
      <c r="E421" s="446" t="s">
        <v>2902</v>
      </c>
      <c r="F421" s="448" t="s">
        <v>3200</v>
      </c>
      <c r="G421" s="448"/>
      <c r="H421" s="448"/>
      <c r="I421" s="449" t="s">
        <v>2903</v>
      </c>
      <c r="J421" s="448"/>
      <c r="K421" s="449" t="s">
        <v>2903</v>
      </c>
      <c r="L421" s="449" t="s">
        <v>2906</v>
      </c>
      <c r="M421" s="448"/>
      <c r="N421" s="448"/>
      <c r="O421" s="448"/>
      <c r="P421" s="448"/>
      <c r="Q421" s="448"/>
      <c r="R421" s="448" t="s">
        <v>2917</v>
      </c>
      <c r="S421" s="448"/>
      <c r="T421" s="448"/>
      <c r="U421" s="448"/>
      <c r="V421" s="448"/>
      <c r="W421" s="448"/>
      <c r="X421" s="448"/>
      <c r="Y421" s="449" t="s">
        <v>2934</v>
      </c>
      <c r="Z421" s="449"/>
      <c r="AA421" s="449">
        <v>1.35</v>
      </c>
      <c r="AB421" s="448"/>
      <c r="AC421" s="449"/>
      <c r="AD421" s="448"/>
      <c r="AE421" s="448"/>
    </row>
    <row r="422" spans="1:31" s="426" customFormat="1" ht="12">
      <c r="A422" s="444"/>
      <c r="B422" s="445">
        <v>419</v>
      </c>
      <c r="C422" s="446" t="s">
        <v>2995</v>
      </c>
      <c r="D422" s="447" t="s">
        <v>1244</v>
      </c>
      <c r="E422" s="446" t="s">
        <v>2902</v>
      </c>
      <c r="F422" s="448" t="s">
        <v>3200</v>
      </c>
      <c r="G422" s="448"/>
      <c r="H422" s="448"/>
      <c r="I422" s="449" t="s">
        <v>2906</v>
      </c>
      <c r="J422" s="448"/>
      <c r="K422" s="449" t="s">
        <v>2903</v>
      </c>
      <c r="L422" s="449" t="s">
        <v>2906</v>
      </c>
      <c r="M422" s="448"/>
      <c r="N422" s="448"/>
      <c r="O422" s="448"/>
      <c r="P422" s="448"/>
      <c r="Q422" s="448"/>
      <c r="R422" s="448" t="s">
        <v>2917</v>
      </c>
      <c r="S422" s="448"/>
      <c r="T422" s="448"/>
      <c r="U422" s="448"/>
      <c r="V422" s="448"/>
      <c r="W422" s="448"/>
      <c r="X422" s="448"/>
      <c r="Y422" s="449" t="s">
        <v>2934</v>
      </c>
      <c r="Z422" s="449"/>
      <c r="AA422" s="449">
        <v>26.33</v>
      </c>
      <c r="AB422" s="448"/>
      <c r="AC422" s="449">
        <v>9.16</v>
      </c>
      <c r="AD422" s="448"/>
      <c r="AE422" s="448"/>
    </row>
    <row r="423" spans="1:31" s="426" customFormat="1" ht="12">
      <c r="A423" s="444"/>
      <c r="B423" s="445">
        <v>420</v>
      </c>
      <c r="C423" s="446" t="s">
        <v>2996</v>
      </c>
      <c r="D423" s="447" t="s">
        <v>1378</v>
      </c>
      <c r="E423" s="446" t="s">
        <v>2902</v>
      </c>
      <c r="F423" s="448" t="s">
        <v>3200</v>
      </c>
      <c r="G423" s="448"/>
      <c r="H423" s="448"/>
      <c r="I423" s="449" t="s">
        <v>2906</v>
      </c>
      <c r="J423" s="448"/>
      <c r="K423" s="449" t="s">
        <v>2903</v>
      </c>
      <c r="L423" s="449" t="s">
        <v>2906</v>
      </c>
      <c r="M423" s="448"/>
      <c r="N423" s="448"/>
      <c r="O423" s="448"/>
      <c r="P423" s="448"/>
      <c r="Q423" s="448"/>
      <c r="R423" s="448" t="s">
        <v>3203</v>
      </c>
      <c r="S423" s="448"/>
      <c r="T423" s="448"/>
      <c r="U423" s="448"/>
      <c r="V423" s="448"/>
      <c r="W423" s="448"/>
      <c r="X423" s="448"/>
      <c r="Y423" s="449" t="s">
        <v>2913</v>
      </c>
      <c r="Z423" s="449"/>
      <c r="AA423" s="449">
        <v>13.59</v>
      </c>
      <c r="AB423" s="448"/>
      <c r="AC423" s="449">
        <v>1.59</v>
      </c>
      <c r="AD423" s="448"/>
      <c r="AE423" s="448"/>
    </row>
    <row r="424" spans="1:31" s="426" customFormat="1" ht="12">
      <c r="A424" s="444"/>
      <c r="B424" s="445">
        <v>421</v>
      </c>
      <c r="C424" s="446" t="s">
        <v>2997</v>
      </c>
      <c r="D424" s="447" t="s">
        <v>1245</v>
      </c>
      <c r="E424" s="446" t="s">
        <v>2902</v>
      </c>
      <c r="F424" s="448" t="s">
        <v>3200</v>
      </c>
      <c r="G424" s="448"/>
      <c r="H424" s="448"/>
      <c r="I424" s="449" t="s">
        <v>2906</v>
      </c>
      <c r="J424" s="448"/>
      <c r="K424" s="449"/>
      <c r="L424" s="449"/>
      <c r="M424" s="448"/>
      <c r="N424" s="448"/>
      <c r="O424" s="448"/>
      <c r="P424" s="448"/>
      <c r="Q424" s="448"/>
      <c r="R424" s="448" t="s">
        <v>3203</v>
      </c>
      <c r="S424" s="448"/>
      <c r="T424" s="448"/>
      <c r="U424" s="448"/>
      <c r="V424" s="448"/>
      <c r="W424" s="448"/>
      <c r="X424" s="448"/>
      <c r="Y424" s="449" t="s">
        <v>2934</v>
      </c>
      <c r="Z424" s="449"/>
      <c r="AA424" s="449">
        <v>0.8</v>
      </c>
      <c r="AB424" s="448"/>
      <c r="AC424" s="449"/>
      <c r="AD424" s="448"/>
      <c r="AE424" s="448"/>
    </row>
    <row r="425" spans="1:31" s="426" customFormat="1" ht="12">
      <c r="A425" s="444"/>
      <c r="B425" s="445">
        <v>422</v>
      </c>
      <c r="C425" s="446" t="s">
        <v>2998</v>
      </c>
      <c r="D425" s="447" t="s">
        <v>1377</v>
      </c>
      <c r="E425" s="446" t="s">
        <v>2902</v>
      </c>
      <c r="F425" s="448" t="s">
        <v>3200</v>
      </c>
      <c r="G425" s="448"/>
      <c r="H425" s="448"/>
      <c r="I425" s="449"/>
      <c r="J425" s="448"/>
      <c r="K425" s="449" t="s">
        <v>2903</v>
      </c>
      <c r="L425" s="449" t="s">
        <v>2906</v>
      </c>
      <c r="M425" s="448"/>
      <c r="N425" s="448"/>
      <c r="O425" s="448"/>
      <c r="P425" s="448"/>
      <c r="Q425" s="448"/>
      <c r="R425" s="448" t="s">
        <v>3203</v>
      </c>
      <c r="S425" s="448"/>
      <c r="T425" s="448"/>
      <c r="U425" s="448"/>
      <c r="V425" s="448"/>
      <c r="W425" s="448"/>
      <c r="X425" s="448"/>
      <c r="Y425" s="449" t="s">
        <v>2934</v>
      </c>
      <c r="Z425" s="449"/>
      <c r="AA425" s="449">
        <v>9.8800000000000008</v>
      </c>
      <c r="AB425" s="448"/>
      <c r="AC425" s="449"/>
      <c r="AD425" s="448"/>
      <c r="AE425" s="448"/>
    </row>
    <row r="426" spans="1:31" s="426" customFormat="1" ht="12">
      <c r="A426" s="444"/>
      <c r="B426" s="445">
        <v>423</v>
      </c>
      <c r="C426" s="446" t="s">
        <v>2999</v>
      </c>
      <c r="D426" s="447" t="s">
        <v>1246</v>
      </c>
      <c r="E426" s="446" t="s">
        <v>2902</v>
      </c>
      <c r="F426" s="448" t="s">
        <v>3200</v>
      </c>
      <c r="G426" s="448"/>
      <c r="H426" s="448"/>
      <c r="I426" s="449" t="s">
        <v>2906</v>
      </c>
      <c r="J426" s="448"/>
      <c r="K426" s="449" t="s">
        <v>2903</v>
      </c>
      <c r="L426" s="449" t="s">
        <v>2906</v>
      </c>
      <c r="M426" s="448"/>
      <c r="N426" s="448"/>
      <c r="O426" s="448"/>
      <c r="P426" s="448"/>
      <c r="Q426" s="448"/>
      <c r="R426" s="448" t="s">
        <v>2917</v>
      </c>
      <c r="S426" s="448"/>
      <c r="T426" s="448"/>
      <c r="U426" s="448"/>
      <c r="V426" s="448"/>
      <c r="W426" s="448"/>
      <c r="X426" s="448"/>
      <c r="Y426" s="449" t="s">
        <v>2913</v>
      </c>
      <c r="Z426" s="449"/>
      <c r="AA426" s="449">
        <v>15.72</v>
      </c>
      <c r="AB426" s="448"/>
      <c r="AC426" s="449">
        <v>4.95</v>
      </c>
      <c r="AD426" s="448"/>
      <c r="AE426" s="448"/>
    </row>
    <row r="427" spans="1:31" s="426" customFormat="1" ht="12">
      <c r="A427" s="444"/>
      <c r="B427" s="445">
        <v>424</v>
      </c>
      <c r="C427" s="446" t="s">
        <v>3000</v>
      </c>
      <c r="D427" s="447" t="s">
        <v>1243</v>
      </c>
      <c r="E427" s="446" t="s">
        <v>2902</v>
      </c>
      <c r="F427" s="448" t="s">
        <v>3200</v>
      </c>
      <c r="G427" s="448"/>
      <c r="H427" s="448"/>
      <c r="I427" s="449" t="s">
        <v>2906</v>
      </c>
      <c r="J427" s="448"/>
      <c r="K427" s="449" t="s">
        <v>2903</v>
      </c>
      <c r="L427" s="449" t="s">
        <v>2906</v>
      </c>
      <c r="M427" s="448"/>
      <c r="N427" s="448"/>
      <c r="O427" s="448"/>
      <c r="P427" s="448"/>
      <c r="Q427" s="448"/>
      <c r="R427" s="448" t="s">
        <v>3203</v>
      </c>
      <c r="S427" s="448"/>
      <c r="T427" s="448"/>
      <c r="U427" s="448"/>
      <c r="V427" s="448"/>
      <c r="W427" s="448"/>
      <c r="X427" s="448"/>
      <c r="Y427" s="449" t="s">
        <v>2913</v>
      </c>
      <c r="Z427" s="449"/>
      <c r="AA427" s="449">
        <v>1.5</v>
      </c>
      <c r="AB427" s="448"/>
      <c r="AC427" s="449"/>
      <c r="AD427" s="448"/>
      <c r="AE427" s="448"/>
    </row>
    <row r="428" spans="1:31" s="426" customFormat="1" ht="12">
      <c r="A428" s="444"/>
      <c r="B428" s="445">
        <v>425</v>
      </c>
      <c r="C428" s="446" t="s">
        <v>3001</v>
      </c>
      <c r="D428" s="447" t="s">
        <v>1377</v>
      </c>
      <c r="E428" s="446" t="s">
        <v>2902</v>
      </c>
      <c r="F428" s="448" t="s">
        <v>3200</v>
      </c>
      <c r="G428" s="448"/>
      <c r="H428" s="448"/>
      <c r="I428" s="449"/>
      <c r="J428" s="448"/>
      <c r="K428" s="449"/>
      <c r="L428" s="449"/>
      <c r="M428" s="448"/>
      <c r="N428" s="448"/>
      <c r="O428" s="448"/>
      <c r="P428" s="448"/>
      <c r="Q428" s="448"/>
      <c r="R428" s="448" t="s">
        <v>2917</v>
      </c>
      <c r="S428" s="448"/>
      <c r="T428" s="448"/>
      <c r="U428" s="448"/>
      <c r="V428" s="448"/>
      <c r="W428" s="448"/>
      <c r="X428" s="448"/>
      <c r="Y428" s="449" t="s">
        <v>2913</v>
      </c>
      <c r="Z428" s="449"/>
      <c r="AA428" s="449">
        <v>1.72</v>
      </c>
      <c r="AB428" s="448"/>
      <c r="AC428" s="449"/>
      <c r="AD428" s="448"/>
      <c r="AE428" s="448"/>
    </row>
    <row r="429" spans="1:31" s="426" customFormat="1" ht="12">
      <c r="A429" s="444"/>
      <c r="B429" s="445">
        <v>426</v>
      </c>
      <c r="C429" s="446" t="s">
        <v>3002</v>
      </c>
      <c r="D429" s="447" t="s">
        <v>1246</v>
      </c>
      <c r="E429" s="446" t="s">
        <v>2902</v>
      </c>
      <c r="F429" s="448" t="s">
        <v>3200</v>
      </c>
      <c r="G429" s="448"/>
      <c r="H429" s="448"/>
      <c r="I429" s="449" t="s">
        <v>2906</v>
      </c>
      <c r="J429" s="448"/>
      <c r="K429" s="449" t="s">
        <v>2906</v>
      </c>
      <c r="L429" s="449" t="s">
        <v>2906</v>
      </c>
      <c r="M429" s="448"/>
      <c r="N429" s="448"/>
      <c r="O429" s="448"/>
      <c r="P429" s="448"/>
      <c r="Q429" s="448"/>
      <c r="R429" s="448" t="s">
        <v>3203</v>
      </c>
      <c r="S429" s="448"/>
      <c r="T429" s="448"/>
      <c r="U429" s="448"/>
      <c r="V429" s="448"/>
      <c r="W429" s="448"/>
      <c r="X429" s="448"/>
      <c r="Y429" s="449" t="s">
        <v>2913</v>
      </c>
      <c r="Z429" s="449"/>
      <c r="AA429" s="449">
        <v>0.91</v>
      </c>
      <c r="AB429" s="448"/>
      <c r="AC429" s="449"/>
      <c r="AD429" s="448"/>
      <c r="AE429" s="448"/>
    </row>
    <row r="430" spans="1:31" s="426" customFormat="1" ht="12">
      <c r="A430" s="444"/>
      <c r="B430" s="445">
        <v>427</v>
      </c>
      <c r="C430" s="446" t="s">
        <v>3003</v>
      </c>
      <c r="D430" s="447" t="s">
        <v>1243</v>
      </c>
      <c r="E430" s="446" t="s">
        <v>2902</v>
      </c>
      <c r="F430" s="448" t="s">
        <v>3200</v>
      </c>
      <c r="G430" s="448"/>
      <c r="H430" s="448"/>
      <c r="I430" s="449" t="s">
        <v>2906</v>
      </c>
      <c r="J430" s="448"/>
      <c r="K430" s="449" t="s">
        <v>2903</v>
      </c>
      <c r="L430" s="449" t="s">
        <v>2906</v>
      </c>
      <c r="M430" s="448"/>
      <c r="N430" s="448"/>
      <c r="O430" s="448"/>
      <c r="P430" s="448"/>
      <c r="Q430" s="448"/>
      <c r="R430" s="448" t="s">
        <v>3203</v>
      </c>
      <c r="S430" s="448"/>
      <c r="T430" s="448"/>
      <c r="U430" s="448"/>
      <c r="V430" s="448"/>
      <c r="W430" s="448"/>
      <c r="X430" s="448"/>
      <c r="Y430" s="449" t="s">
        <v>2934</v>
      </c>
      <c r="Z430" s="449"/>
      <c r="AA430" s="449">
        <v>44.48</v>
      </c>
      <c r="AB430" s="448"/>
      <c r="AC430" s="449">
        <v>0.19</v>
      </c>
      <c r="AD430" s="448"/>
      <c r="AE430" s="448"/>
    </row>
    <row r="431" spans="1:31" s="426" customFormat="1" ht="12">
      <c r="A431" s="444"/>
      <c r="B431" s="445">
        <v>428</v>
      </c>
      <c r="C431" s="446" t="s">
        <v>3004</v>
      </c>
      <c r="D431" s="447" t="s">
        <v>1243</v>
      </c>
      <c r="E431" s="446" t="s">
        <v>2902</v>
      </c>
      <c r="F431" s="448" t="s">
        <v>3200</v>
      </c>
      <c r="G431" s="448"/>
      <c r="H431" s="448"/>
      <c r="I431" s="449" t="s">
        <v>2903</v>
      </c>
      <c r="J431" s="448"/>
      <c r="K431" s="449" t="s">
        <v>2903</v>
      </c>
      <c r="L431" s="449" t="s">
        <v>2906</v>
      </c>
      <c r="M431" s="448"/>
      <c r="N431" s="448"/>
      <c r="O431" s="448"/>
      <c r="P431" s="448"/>
      <c r="Q431" s="448"/>
      <c r="R431" s="448" t="s">
        <v>3203</v>
      </c>
      <c r="S431" s="448"/>
      <c r="T431" s="448"/>
      <c r="U431" s="448"/>
      <c r="V431" s="448"/>
      <c r="W431" s="448"/>
      <c r="X431" s="448"/>
      <c r="Y431" s="449" t="s">
        <v>2934</v>
      </c>
      <c r="Z431" s="449"/>
      <c r="AA431" s="449">
        <v>1.52</v>
      </c>
      <c r="AB431" s="448"/>
      <c r="AC431" s="449"/>
      <c r="AD431" s="448"/>
      <c r="AE431" s="448"/>
    </row>
    <row r="432" spans="1:31" s="426" customFormat="1" ht="12">
      <c r="A432" s="444"/>
      <c r="B432" s="445">
        <v>429</v>
      </c>
      <c r="C432" s="446" t="s">
        <v>3005</v>
      </c>
      <c r="D432" s="447" t="s">
        <v>1243</v>
      </c>
      <c r="E432" s="446" t="s">
        <v>2902</v>
      </c>
      <c r="F432" s="448" t="s">
        <v>3200</v>
      </c>
      <c r="G432" s="448"/>
      <c r="H432" s="448"/>
      <c r="I432" s="449" t="s">
        <v>2906</v>
      </c>
      <c r="J432" s="448"/>
      <c r="K432" s="449" t="s">
        <v>2903</v>
      </c>
      <c r="L432" s="449" t="s">
        <v>2906</v>
      </c>
      <c r="M432" s="448"/>
      <c r="N432" s="448"/>
      <c r="O432" s="448"/>
      <c r="P432" s="448"/>
      <c r="Q432" s="448"/>
      <c r="R432" s="448" t="s">
        <v>3203</v>
      </c>
      <c r="S432" s="448"/>
      <c r="T432" s="448"/>
      <c r="U432" s="448"/>
      <c r="V432" s="448"/>
      <c r="W432" s="448"/>
      <c r="X432" s="448"/>
      <c r="Y432" s="449" t="s">
        <v>2913</v>
      </c>
      <c r="Z432" s="449"/>
      <c r="AA432" s="449">
        <v>18.14</v>
      </c>
      <c r="AB432" s="448"/>
      <c r="AC432" s="449">
        <v>2.4</v>
      </c>
      <c r="AD432" s="448"/>
      <c r="AE432" s="448"/>
    </row>
    <row r="433" spans="1:31" s="426" customFormat="1" ht="12">
      <c r="A433" s="444"/>
      <c r="B433" s="445">
        <v>430</v>
      </c>
      <c r="C433" s="446" t="s">
        <v>3006</v>
      </c>
      <c r="D433" s="447" t="s">
        <v>1378</v>
      </c>
      <c r="E433" s="446" t="s">
        <v>2902</v>
      </c>
      <c r="F433" s="451" t="s">
        <v>3201</v>
      </c>
      <c r="G433" s="448"/>
      <c r="H433" s="448"/>
      <c r="I433" s="449" t="s">
        <v>2903</v>
      </c>
      <c r="J433" s="448"/>
      <c r="K433" s="449" t="s">
        <v>2906</v>
      </c>
      <c r="L433" s="449" t="s">
        <v>2903</v>
      </c>
      <c r="M433" s="448"/>
      <c r="N433" s="448"/>
      <c r="O433" s="448"/>
      <c r="P433" s="448"/>
      <c r="Q433" s="448"/>
      <c r="R433" s="448" t="s">
        <v>2917</v>
      </c>
      <c r="S433" s="448"/>
      <c r="T433" s="448"/>
      <c r="U433" s="448"/>
      <c r="V433" s="448"/>
      <c r="W433" s="448"/>
      <c r="X433" s="448"/>
      <c r="Y433" s="449" t="s">
        <v>2913</v>
      </c>
      <c r="Z433" s="449"/>
      <c r="AA433" s="449">
        <v>1.1200000000000001</v>
      </c>
      <c r="AB433" s="448"/>
      <c r="AC433" s="449"/>
      <c r="AD433" s="448"/>
      <c r="AE433" s="448"/>
    </row>
    <row r="434" spans="1:31" s="426" customFormat="1" ht="12">
      <c r="A434" s="444"/>
      <c r="B434" s="445">
        <v>431</v>
      </c>
      <c r="C434" s="446" t="s">
        <v>3007</v>
      </c>
      <c r="D434" s="447" t="s">
        <v>1243</v>
      </c>
      <c r="E434" s="446" t="s">
        <v>2902</v>
      </c>
      <c r="F434" s="448" t="s">
        <v>3200</v>
      </c>
      <c r="G434" s="448"/>
      <c r="H434" s="448"/>
      <c r="I434" s="449" t="s">
        <v>2903</v>
      </c>
      <c r="J434" s="448"/>
      <c r="K434" s="449" t="s">
        <v>2903</v>
      </c>
      <c r="L434" s="449" t="s">
        <v>2906</v>
      </c>
      <c r="M434" s="448"/>
      <c r="N434" s="448"/>
      <c r="O434" s="448"/>
      <c r="P434" s="448"/>
      <c r="Q434" s="448"/>
      <c r="R434" s="448" t="s">
        <v>2917</v>
      </c>
      <c r="S434" s="448"/>
      <c r="T434" s="448"/>
      <c r="U434" s="448"/>
      <c r="V434" s="448"/>
      <c r="W434" s="448"/>
      <c r="X434" s="448"/>
      <c r="Y434" s="449" t="s">
        <v>2934</v>
      </c>
      <c r="Z434" s="449"/>
      <c r="AA434" s="449">
        <v>21.2</v>
      </c>
      <c r="AB434" s="448"/>
      <c r="AC434" s="449">
        <v>4.38</v>
      </c>
      <c r="AD434" s="448"/>
      <c r="AE434" s="448"/>
    </row>
    <row r="435" spans="1:31" s="426" customFormat="1" ht="12">
      <c r="A435" s="444"/>
      <c r="B435" s="445">
        <v>432</v>
      </c>
      <c r="C435" s="446" t="s">
        <v>3008</v>
      </c>
      <c r="D435" s="447" t="s">
        <v>1377</v>
      </c>
      <c r="E435" s="446" t="s">
        <v>2902</v>
      </c>
      <c r="F435" s="448" t="s">
        <v>3200</v>
      </c>
      <c r="G435" s="448"/>
      <c r="H435" s="448"/>
      <c r="I435" s="449"/>
      <c r="J435" s="448"/>
      <c r="K435" s="449"/>
      <c r="L435" s="449"/>
      <c r="M435" s="448"/>
      <c r="N435" s="448"/>
      <c r="O435" s="448"/>
      <c r="P435" s="448"/>
      <c r="Q435" s="448"/>
      <c r="R435" s="448" t="s">
        <v>3203</v>
      </c>
      <c r="S435" s="448"/>
      <c r="T435" s="448"/>
      <c r="U435" s="448"/>
      <c r="V435" s="448"/>
      <c r="W435" s="448"/>
      <c r="X435" s="448"/>
      <c r="Y435" s="449" t="s">
        <v>2913</v>
      </c>
      <c r="Z435" s="449"/>
      <c r="AA435" s="449">
        <v>1.57</v>
      </c>
      <c r="AB435" s="448"/>
      <c r="AC435" s="449"/>
      <c r="AD435" s="448"/>
      <c r="AE435" s="448"/>
    </row>
    <row r="436" spans="1:31" s="426" customFormat="1" ht="12">
      <c r="A436" s="444"/>
      <c r="B436" s="445">
        <v>433</v>
      </c>
      <c r="C436" s="446" t="s">
        <v>3009</v>
      </c>
      <c r="D436" s="447" t="s">
        <v>1243</v>
      </c>
      <c r="E436" s="446" t="s">
        <v>2902</v>
      </c>
      <c r="F436" s="448" t="s">
        <v>3200</v>
      </c>
      <c r="G436" s="448"/>
      <c r="H436" s="448"/>
      <c r="I436" s="449" t="s">
        <v>2906</v>
      </c>
      <c r="J436" s="448"/>
      <c r="K436" s="449" t="s">
        <v>3010</v>
      </c>
      <c r="L436" s="449" t="s">
        <v>2906</v>
      </c>
      <c r="M436" s="448"/>
      <c r="N436" s="448"/>
      <c r="O436" s="448"/>
      <c r="P436" s="448"/>
      <c r="Q436" s="448"/>
      <c r="R436" s="448" t="s">
        <v>3203</v>
      </c>
      <c r="S436" s="448"/>
      <c r="T436" s="448"/>
      <c r="U436" s="448"/>
      <c r="V436" s="448"/>
      <c r="W436" s="448"/>
      <c r="X436" s="448"/>
      <c r="Y436" s="449" t="s">
        <v>2913</v>
      </c>
      <c r="Z436" s="449"/>
      <c r="AA436" s="449">
        <v>9.52</v>
      </c>
      <c r="AB436" s="448"/>
      <c r="AC436" s="449">
        <v>7.54</v>
      </c>
      <c r="AD436" s="448"/>
      <c r="AE436" s="448"/>
    </row>
    <row r="437" spans="1:31" s="426" customFormat="1" ht="12">
      <c r="A437" s="444"/>
      <c r="B437" s="445">
        <v>434</v>
      </c>
      <c r="C437" s="446" t="s">
        <v>3011</v>
      </c>
      <c r="D437" s="447" t="s">
        <v>1243</v>
      </c>
      <c r="E437" s="446" t="s">
        <v>2902</v>
      </c>
      <c r="F437" s="448" t="s">
        <v>3200</v>
      </c>
      <c r="G437" s="448"/>
      <c r="H437" s="448"/>
      <c r="I437" s="449" t="s">
        <v>2906</v>
      </c>
      <c r="J437" s="448"/>
      <c r="K437" s="449" t="s">
        <v>2903</v>
      </c>
      <c r="L437" s="449" t="s">
        <v>2906</v>
      </c>
      <c r="M437" s="448"/>
      <c r="N437" s="448"/>
      <c r="O437" s="448"/>
      <c r="P437" s="448"/>
      <c r="Q437" s="448"/>
      <c r="R437" s="448" t="s">
        <v>3203</v>
      </c>
      <c r="S437" s="448"/>
      <c r="T437" s="448"/>
      <c r="U437" s="448"/>
      <c r="V437" s="448"/>
      <c r="W437" s="448"/>
      <c r="X437" s="448"/>
      <c r="Y437" s="449" t="s">
        <v>2934</v>
      </c>
      <c r="Z437" s="449"/>
      <c r="AA437" s="449">
        <v>37.03</v>
      </c>
      <c r="AB437" s="448"/>
      <c r="AC437" s="449">
        <v>1.97</v>
      </c>
      <c r="AD437" s="448"/>
      <c r="AE437" s="448"/>
    </row>
    <row r="438" spans="1:31" s="426" customFormat="1" ht="12">
      <c r="A438" s="444"/>
      <c r="B438" s="445">
        <v>435</v>
      </c>
      <c r="C438" s="446" t="s">
        <v>3012</v>
      </c>
      <c r="D438" s="447" t="s">
        <v>1246</v>
      </c>
      <c r="E438" s="446" t="s">
        <v>2902</v>
      </c>
      <c r="F438" s="448" t="s">
        <v>3200</v>
      </c>
      <c r="G438" s="448"/>
      <c r="H438" s="448"/>
      <c r="I438" s="449" t="s">
        <v>2906</v>
      </c>
      <c r="J438" s="448"/>
      <c r="K438" s="449" t="s">
        <v>2903</v>
      </c>
      <c r="L438" s="449" t="s">
        <v>2906</v>
      </c>
      <c r="M438" s="448"/>
      <c r="N438" s="448"/>
      <c r="O438" s="448"/>
      <c r="P438" s="448"/>
      <c r="Q438" s="448"/>
      <c r="R438" s="448" t="s">
        <v>2917</v>
      </c>
      <c r="S438" s="448"/>
      <c r="T438" s="448"/>
      <c r="U438" s="448"/>
      <c r="V438" s="448"/>
      <c r="W438" s="448"/>
      <c r="X438" s="448"/>
      <c r="Y438" s="449" t="s">
        <v>2913</v>
      </c>
      <c r="Z438" s="449"/>
      <c r="AA438" s="449">
        <v>1.1100000000000001</v>
      </c>
      <c r="AB438" s="448"/>
      <c r="AC438" s="449"/>
      <c r="AD438" s="448"/>
      <c r="AE438" s="448"/>
    </row>
    <row r="439" spans="1:31" s="426" customFormat="1" ht="12">
      <c r="A439" s="444"/>
      <c r="B439" s="445">
        <v>436</v>
      </c>
      <c r="C439" s="446" t="s">
        <v>3013</v>
      </c>
      <c r="D439" s="447" t="s">
        <v>1378</v>
      </c>
      <c r="E439" s="446" t="s">
        <v>2902</v>
      </c>
      <c r="F439" s="448" t="s">
        <v>3200</v>
      </c>
      <c r="G439" s="448"/>
      <c r="H439" s="448"/>
      <c r="I439" s="449" t="s">
        <v>2906</v>
      </c>
      <c r="J439" s="448"/>
      <c r="K439" s="449" t="s">
        <v>2903</v>
      </c>
      <c r="L439" s="449" t="s">
        <v>2906</v>
      </c>
      <c r="M439" s="448"/>
      <c r="N439" s="448"/>
      <c r="O439" s="448"/>
      <c r="P439" s="448"/>
      <c r="Q439" s="448"/>
      <c r="R439" s="448" t="s">
        <v>2917</v>
      </c>
      <c r="S439" s="448"/>
      <c r="T439" s="448"/>
      <c r="U439" s="448"/>
      <c r="V439" s="448"/>
      <c r="W439" s="448"/>
      <c r="X439" s="448"/>
      <c r="Y439" s="449" t="s">
        <v>2913</v>
      </c>
      <c r="Z439" s="449"/>
      <c r="AA439" s="449">
        <v>1.6</v>
      </c>
      <c r="AB439" s="448"/>
      <c r="AC439" s="449"/>
      <c r="AD439" s="448"/>
      <c r="AE439" s="448"/>
    </row>
    <row r="440" spans="1:31" s="426" customFormat="1" ht="12">
      <c r="A440" s="444"/>
      <c r="B440" s="445">
        <v>437</v>
      </c>
      <c r="C440" s="446" t="s">
        <v>3014</v>
      </c>
      <c r="D440" s="447" t="s">
        <v>1246</v>
      </c>
      <c r="E440" s="446" t="s">
        <v>2902</v>
      </c>
      <c r="F440" s="448" t="s">
        <v>3200</v>
      </c>
      <c r="G440" s="448"/>
      <c r="H440" s="448"/>
      <c r="I440" s="449"/>
      <c r="J440" s="448"/>
      <c r="K440" s="449" t="s">
        <v>2903</v>
      </c>
      <c r="L440" s="449" t="s">
        <v>2906</v>
      </c>
      <c r="M440" s="448"/>
      <c r="N440" s="448"/>
      <c r="O440" s="448"/>
      <c r="P440" s="448"/>
      <c r="Q440" s="448"/>
      <c r="R440" s="448" t="s">
        <v>3203</v>
      </c>
      <c r="S440" s="448"/>
      <c r="T440" s="448"/>
      <c r="U440" s="448"/>
      <c r="V440" s="448"/>
      <c r="W440" s="448"/>
      <c r="X440" s="448"/>
      <c r="Y440" s="449" t="s">
        <v>2913</v>
      </c>
      <c r="Z440" s="449"/>
      <c r="AA440" s="449">
        <v>2.39</v>
      </c>
      <c r="AB440" s="448"/>
      <c r="AC440" s="449">
        <v>3.15</v>
      </c>
      <c r="AD440" s="448"/>
      <c r="AE440" s="448"/>
    </row>
    <row r="441" spans="1:31" s="426" customFormat="1" ht="12">
      <c r="A441" s="444"/>
      <c r="B441" s="445">
        <v>438</v>
      </c>
      <c r="C441" s="446" t="s">
        <v>3015</v>
      </c>
      <c r="D441" s="447" t="s">
        <v>1243</v>
      </c>
      <c r="E441" s="446" t="s">
        <v>2902</v>
      </c>
      <c r="F441" s="448" t="s">
        <v>3200</v>
      </c>
      <c r="G441" s="448"/>
      <c r="H441" s="448"/>
      <c r="I441" s="449"/>
      <c r="J441" s="448"/>
      <c r="K441" s="449"/>
      <c r="L441" s="449"/>
      <c r="M441" s="448"/>
      <c r="N441" s="448"/>
      <c r="O441" s="448"/>
      <c r="P441" s="448"/>
      <c r="Q441" s="448"/>
      <c r="R441" s="448" t="s">
        <v>3203</v>
      </c>
      <c r="S441" s="448"/>
      <c r="T441" s="448"/>
      <c r="U441" s="448"/>
      <c r="V441" s="448"/>
      <c r="W441" s="448"/>
      <c r="X441" s="448"/>
      <c r="Y441" s="449" t="s">
        <v>2934</v>
      </c>
      <c r="Z441" s="449"/>
      <c r="AA441" s="449">
        <v>17.59</v>
      </c>
      <c r="AB441" s="448"/>
      <c r="AC441" s="449"/>
      <c r="AD441" s="448"/>
      <c r="AE441" s="448"/>
    </row>
    <row r="442" spans="1:31" s="426" customFormat="1" ht="12">
      <c r="A442" s="444"/>
      <c r="B442" s="445">
        <v>439</v>
      </c>
      <c r="C442" s="446" t="s">
        <v>3016</v>
      </c>
      <c r="D442" s="447" t="s">
        <v>1246</v>
      </c>
      <c r="E442" s="446" t="s">
        <v>2902</v>
      </c>
      <c r="F442" s="448" t="s">
        <v>3200</v>
      </c>
      <c r="G442" s="448"/>
      <c r="H442" s="448"/>
      <c r="I442" s="449" t="s">
        <v>2903</v>
      </c>
      <c r="J442" s="448"/>
      <c r="K442" s="449" t="s">
        <v>2903</v>
      </c>
      <c r="L442" s="449" t="s">
        <v>2903</v>
      </c>
      <c r="M442" s="448"/>
      <c r="N442" s="448"/>
      <c r="O442" s="448"/>
      <c r="P442" s="448"/>
      <c r="Q442" s="448"/>
      <c r="R442" s="448" t="s">
        <v>3203</v>
      </c>
      <c r="S442" s="448"/>
      <c r="T442" s="448"/>
      <c r="U442" s="448"/>
      <c r="V442" s="448"/>
      <c r="W442" s="448"/>
      <c r="X442" s="448"/>
      <c r="Y442" s="449" t="s">
        <v>2913</v>
      </c>
      <c r="Z442" s="449"/>
      <c r="AA442" s="449">
        <v>1.28</v>
      </c>
      <c r="AB442" s="448"/>
      <c r="AC442" s="449"/>
      <c r="AD442" s="448"/>
      <c r="AE442" s="448"/>
    </row>
    <row r="443" spans="1:31" s="426" customFormat="1" ht="12">
      <c r="A443" s="452" t="s">
        <v>3017</v>
      </c>
      <c r="B443" s="453">
        <v>440</v>
      </c>
      <c r="C443" s="452" t="s">
        <v>709</v>
      </c>
      <c r="D443" s="453" t="s">
        <v>1243</v>
      </c>
      <c r="E443" s="452" t="s">
        <v>2909</v>
      </c>
      <c r="F443" s="454" t="s">
        <v>3200</v>
      </c>
      <c r="G443" s="455"/>
      <c r="H443" s="455"/>
      <c r="I443" s="455"/>
      <c r="J443" s="455"/>
      <c r="K443" s="455"/>
      <c r="L443" s="455"/>
      <c r="M443" s="455"/>
      <c r="N443" s="455"/>
      <c r="O443" s="456" t="s">
        <v>3018</v>
      </c>
      <c r="P443" s="456" t="s">
        <v>2907</v>
      </c>
      <c r="Q443" s="456" t="s">
        <v>2907</v>
      </c>
      <c r="R443" s="456"/>
      <c r="S443" s="456" t="s">
        <v>3018</v>
      </c>
      <c r="T443" s="456"/>
      <c r="U443" s="456"/>
      <c r="V443" s="456"/>
      <c r="W443" s="455" t="s">
        <v>3020</v>
      </c>
      <c r="X443" s="455"/>
      <c r="Y443" s="456"/>
      <c r="Z443" s="455"/>
      <c r="AA443" s="455"/>
      <c r="AB443" s="455" t="s">
        <v>2907</v>
      </c>
      <c r="AC443" s="455"/>
      <c r="AD443" s="456"/>
      <c r="AE443" s="455"/>
    </row>
    <row r="444" spans="1:31" s="426" customFormat="1" ht="12">
      <c r="A444" s="452"/>
      <c r="B444" s="453">
        <v>441</v>
      </c>
      <c r="C444" s="452" t="s">
        <v>711</v>
      </c>
      <c r="D444" s="453" t="s">
        <v>1246</v>
      </c>
      <c r="E444" s="452" t="s">
        <v>2909</v>
      </c>
      <c r="F444" s="454" t="s">
        <v>3200</v>
      </c>
      <c r="G444" s="455"/>
      <c r="H444" s="455"/>
      <c r="I444" s="455"/>
      <c r="J444" s="455"/>
      <c r="K444" s="455"/>
      <c r="L444" s="455"/>
      <c r="M444" s="455"/>
      <c r="N444" s="455"/>
      <c r="O444" s="456" t="s">
        <v>3018</v>
      </c>
      <c r="P444" s="456"/>
      <c r="Q444" s="456"/>
      <c r="R444" s="456"/>
      <c r="S444" s="456" t="s">
        <v>3018</v>
      </c>
      <c r="T444" s="456"/>
      <c r="U444" s="456"/>
      <c r="V444" s="456"/>
      <c r="W444" s="455" t="s">
        <v>3019</v>
      </c>
      <c r="X444" s="455"/>
      <c r="Y444" s="456"/>
      <c r="Z444" s="455"/>
      <c r="AA444" s="455"/>
      <c r="AB444" s="456"/>
      <c r="AC444" s="455"/>
      <c r="AD444" s="456"/>
      <c r="AE444" s="455"/>
    </row>
    <row r="445" spans="1:31" s="426" customFormat="1" ht="12">
      <c r="A445" s="452"/>
      <c r="B445" s="453">
        <v>442</v>
      </c>
      <c r="C445" s="452" t="s">
        <v>713</v>
      </c>
      <c r="D445" s="453" t="s">
        <v>1378</v>
      </c>
      <c r="E445" s="452" t="s">
        <v>2909</v>
      </c>
      <c r="F445" s="452"/>
      <c r="G445" s="455"/>
      <c r="H445" s="455"/>
      <c r="I445" s="455"/>
      <c r="J445" s="455"/>
      <c r="K445" s="455"/>
      <c r="L445" s="455"/>
      <c r="M445" s="455"/>
      <c r="N445" s="455"/>
      <c r="O445" s="456" t="s">
        <v>3018</v>
      </c>
      <c r="P445" s="456"/>
      <c r="Q445" s="456"/>
      <c r="R445" s="456"/>
      <c r="S445" s="456" t="s">
        <v>3018</v>
      </c>
      <c r="T445" s="456"/>
      <c r="U445" s="456"/>
      <c r="V445" s="456"/>
      <c r="W445" s="455" t="s">
        <v>3019</v>
      </c>
      <c r="X445" s="455"/>
      <c r="Y445" s="456"/>
      <c r="Z445" s="455"/>
      <c r="AA445" s="455"/>
      <c r="AB445" s="456"/>
      <c r="AC445" s="455"/>
      <c r="AD445" s="456"/>
      <c r="AE445" s="455"/>
    </row>
    <row r="446" spans="1:31" s="426" customFormat="1" ht="12">
      <c r="A446" s="452"/>
      <c r="B446" s="453">
        <v>443</v>
      </c>
      <c r="C446" s="452" t="s">
        <v>714</v>
      </c>
      <c r="D446" s="453" t="s">
        <v>1246</v>
      </c>
      <c r="E446" s="452" t="s">
        <v>2909</v>
      </c>
      <c r="F446" s="452"/>
      <c r="G446" s="455"/>
      <c r="H446" s="455"/>
      <c r="I446" s="455"/>
      <c r="J446" s="455"/>
      <c r="K446" s="455"/>
      <c r="L446" s="455"/>
      <c r="M446" s="455"/>
      <c r="N446" s="455"/>
      <c r="O446" s="456"/>
      <c r="P446" s="456" t="s">
        <v>2907</v>
      </c>
      <c r="Q446" s="456"/>
      <c r="R446" s="456"/>
      <c r="S446" s="456"/>
      <c r="T446" s="456"/>
      <c r="U446" s="456" t="s">
        <v>2907</v>
      </c>
      <c r="V446" s="456"/>
      <c r="W446" s="455" t="s">
        <v>3020</v>
      </c>
      <c r="X446" s="455"/>
      <c r="Y446" s="456"/>
      <c r="Z446" s="455"/>
      <c r="AA446" s="455"/>
      <c r="AB446" s="455" t="s">
        <v>2907</v>
      </c>
      <c r="AC446" s="455"/>
      <c r="AD446" s="456"/>
      <c r="AE446" s="455"/>
    </row>
    <row r="447" spans="1:31" s="426" customFormat="1" ht="12">
      <c r="A447" s="452"/>
      <c r="B447" s="453">
        <v>444</v>
      </c>
      <c r="C447" s="452" t="s">
        <v>715</v>
      </c>
      <c r="D447" s="453" t="s">
        <v>1246</v>
      </c>
      <c r="E447" s="452" t="s">
        <v>2909</v>
      </c>
      <c r="F447" s="452"/>
      <c r="G447" s="455"/>
      <c r="H447" s="455"/>
      <c r="I447" s="455"/>
      <c r="J447" s="455"/>
      <c r="K447" s="455"/>
      <c r="L447" s="455"/>
      <c r="M447" s="455"/>
      <c r="N447" s="455"/>
      <c r="O447" s="456" t="s">
        <v>3018</v>
      </c>
      <c r="P447" s="456"/>
      <c r="Q447" s="456"/>
      <c r="R447" s="456"/>
      <c r="S447" s="456" t="s">
        <v>3018</v>
      </c>
      <c r="T447" s="456"/>
      <c r="U447" s="456"/>
      <c r="V447" s="456"/>
      <c r="W447" s="455" t="s">
        <v>3019</v>
      </c>
      <c r="X447" s="455"/>
      <c r="Y447" s="456"/>
      <c r="Z447" s="455"/>
      <c r="AA447" s="455"/>
      <c r="AB447" s="455" t="s">
        <v>2907</v>
      </c>
      <c r="AC447" s="455"/>
      <c r="AD447" s="456"/>
      <c r="AE447" s="455"/>
    </row>
    <row r="448" spans="1:31" s="426" customFormat="1" ht="12">
      <c r="A448" s="452"/>
      <c r="B448" s="453">
        <v>445</v>
      </c>
      <c r="C448" s="452" t="s">
        <v>2048</v>
      </c>
      <c r="D448" s="453" t="s">
        <v>1246</v>
      </c>
      <c r="E448" s="452" t="s">
        <v>2909</v>
      </c>
      <c r="F448" s="454" t="s">
        <v>3200</v>
      </c>
      <c r="G448" s="455"/>
      <c r="H448" s="455"/>
      <c r="I448" s="455"/>
      <c r="J448" s="455"/>
      <c r="K448" s="455"/>
      <c r="L448" s="455"/>
      <c r="M448" s="455"/>
      <c r="N448" s="455"/>
      <c r="O448" s="456"/>
      <c r="P448" s="456"/>
      <c r="Q448" s="456"/>
      <c r="R448" s="456"/>
      <c r="S448" s="456"/>
      <c r="T448" s="456"/>
      <c r="U448" s="456" t="s">
        <v>2907</v>
      </c>
      <c r="V448" s="456"/>
      <c r="W448" s="455" t="s">
        <v>3020</v>
      </c>
      <c r="X448" s="455"/>
      <c r="Y448" s="456"/>
      <c r="Z448" s="455"/>
      <c r="AA448" s="455"/>
      <c r="AB448" s="455" t="s">
        <v>2907</v>
      </c>
      <c r="AC448" s="455"/>
      <c r="AD448" s="456"/>
      <c r="AE448" s="455"/>
    </row>
    <row r="449" spans="1:31" s="426" customFormat="1" ht="12">
      <c r="A449" s="452"/>
      <c r="B449" s="453">
        <v>446</v>
      </c>
      <c r="C449" s="452" t="s">
        <v>717</v>
      </c>
      <c r="D449" s="453" t="s">
        <v>1243</v>
      </c>
      <c r="E449" s="452" t="s">
        <v>2909</v>
      </c>
      <c r="F449" s="452"/>
      <c r="G449" s="455"/>
      <c r="H449" s="455"/>
      <c r="I449" s="455"/>
      <c r="J449" s="455"/>
      <c r="K449" s="455"/>
      <c r="L449" s="455"/>
      <c r="M449" s="455"/>
      <c r="N449" s="455"/>
      <c r="O449" s="456"/>
      <c r="P449" s="456"/>
      <c r="Q449" s="456"/>
      <c r="R449" s="456"/>
      <c r="S449" s="456"/>
      <c r="T449" s="456"/>
      <c r="U449" s="456"/>
      <c r="V449" s="456"/>
      <c r="W449" s="455" t="s">
        <v>3019</v>
      </c>
      <c r="X449" s="455"/>
      <c r="Y449" s="456"/>
      <c r="Z449" s="455"/>
      <c r="AA449" s="455"/>
      <c r="AB449" s="456"/>
      <c r="AC449" s="455"/>
      <c r="AD449" s="456"/>
      <c r="AE449" s="455"/>
    </row>
    <row r="450" spans="1:31" s="426" customFormat="1" ht="12">
      <c r="A450" s="452"/>
      <c r="B450" s="453">
        <v>447</v>
      </c>
      <c r="C450" s="452" t="s">
        <v>718</v>
      </c>
      <c r="D450" s="453" t="s">
        <v>1246</v>
      </c>
      <c r="E450" s="452" t="s">
        <v>2902</v>
      </c>
      <c r="F450" s="452"/>
      <c r="G450" s="455"/>
      <c r="H450" s="455"/>
      <c r="I450" s="455"/>
      <c r="J450" s="455"/>
      <c r="K450" s="455"/>
      <c r="L450" s="455"/>
      <c r="M450" s="455"/>
      <c r="N450" s="455"/>
      <c r="O450" s="456"/>
      <c r="P450" s="456"/>
      <c r="Q450" s="456"/>
      <c r="R450" s="456"/>
      <c r="S450" s="456"/>
      <c r="T450" s="456"/>
      <c r="U450" s="456"/>
      <c r="V450" s="457" t="s">
        <v>3022</v>
      </c>
      <c r="W450" s="455" t="s">
        <v>3020</v>
      </c>
      <c r="X450" s="455"/>
      <c r="Y450" s="456"/>
      <c r="Z450" s="455"/>
      <c r="AA450" s="455"/>
      <c r="AB450" s="456"/>
      <c r="AC450" s="455"/>
      <c r="AD450" s="456"/>
      <c r="AE450" s="455"/>
    </row>
    <row r="451" spans="1:31" s="426" customFormat="1" ht="12">
      <c r="A451" s="452"/>
      <c r="B451" s="453">
        <v>448</v>
      </c>
      <c r="C451" s="452" t="s">
        <v>719</v>
      </c>
      <c r="D451" s="453" t="s">
        <v>1243</v>
      </c>
      <c r="E451" s="452" t="s">
        <v>2909</v>
      </c>
      <c r="F451" s="458" t="s">
        <v>3201</v>
      </c>
      <c r="G451" s="455"/>
      <c r="H451" s="455"/>
      <c r="I451" s="455"/>
      <c r="J451" s="455"/>
      <c r="K451" s="455"/>
      <c r="L451" s="455"/>
      <c r="M451" s="455"/>
      <c r="N451" s="455"/>
      <c r="O451" s="456"/>
      <c r="P451" s="456" t="s">
        <v>2907</v>
      </c>
      <c r="Q451" s="456"/>
      <c r="R451" s="456"/>
      <c r="S451" s="456"/>
      <c r="T451" s="456"/>
      <c r="U451" s="456" t="s">
        <v>2907</v>
      </c>
      <c r="V451" s="456"/>
      <c r="W451" s="455" t="s">
        <v>3020</v>
      </c>
      <c r="X451" s="455"/>
      <c r="Y451" s="456"/>
      <c r="Z451" s="455"/>
      <c r="AA451" s="455"/>
      <c r="AB451" s="456"/>
      <c r="AC451" s="455"/>
      <c r="AD451" s="456"/>
      <c r="AE451" s="455"/>
    </row>
    <row r="452" spans="1:31" s="426" customFormat="1" ht="12">
      <c r="A452" s="452"/>
      <c r="B452" s="453">
        <v>449</v>
      </c>
      <c r="C452" s="452" t="s">
        <v>721</v>
      </c>
      <c r="D452" s="453" t="s">
        <v>1245</v>
      </c>
      <c r="E452" s="452" t="s">
        <v>2909</v>
      </c>
      <c r="F452" s="454" t="s">
        <v>3200</v>
      </c>
      <c r="G452" s="455"/>
      <c r="H452" s="455"/>
      <c r="I452" s="455"/>
      <c r="J452" s="455"/>
      <c r="K452" s="455"/>
      <c r="L452" s="455"/>
      <c r="M452" s="455"/>
      <c r="N452" s="455"/>
      <c r="O452" s="456"/>
      <c r="P452" s="456"/>
      <c r="Q452" s="456"/>
      <c r="R452" s="456"/>
      <c r="S452" s="456"/>
      <c r="T452" s="456"/>
      <c r="U452" s="456" t="s">
        <v>2907</v>
      </c>
      <c r="V452" s="456"/>
      <c r="W452" s="455" t="s">
        <v>3020</v>
      </c>
      <c r="X452" s="455"/>
      <c r="Y452" s="456"/>
      <c r="Z452" s="455"/>
      <c r="AA452" s="455"/>
      <c r="AB452" s="455" t="s">
        <v>2907</v>
      </c>
      <c r="AC452" s="455"/>
      <c r="AD452" s="456"/>
      <c r="AE452" s="455"/>
    </row>
    <row r="453" spans="1:31" s="426" customFormat="1" ht="12">
      <c r="A453" s="452"/>
      <c r="B453" s="453">
        <v>450</v>
      </c>
      <c r="C453" s="452" t="s">
        <v>723</v>
      </c>
      <c r="D453" s="453" t="s">
        <v>1243</v>
      </c>
      <c r="E453" s="452" t="s">
        <v>2909</v>
      </c>
      <c r="F453" s="452"/>
      <c r="G453" s="455"/>
      <c r="H453" s="455"/>
      <c r="I453" s="455"/>
      <c r="J453" s="455"/>
      <c r="K453" s="455"/>
      <c r="L453" s="455"/>
      <c r="M453" s="455"/>
      <c r="N453" s="455"/>
      <c r="O453" s="456" t="s">
        <v>3018</v>
      </c>
      <c r="P453" s="456"/>
      <c r="Q453" s="456"/>
      <c r="R453" s="456"/>
      <c r="S453" s="456" t="s">
        <v>3018</v>
      </c>
      <c r="T453" s="456"/>
      <c r="U453" s="456"/>
      <c r="V453" s="456"/>
      <c r="W453" s="455" t="s">
        <v>3020</v>
      </c>
      <c r="X453" s="455"/>
      <c r="Y453" s="456"/>
      <c r="Z453" s="455"/>
      <c r="AA453" s="455"/>
      <c r="AB453" s="456"/>
      <c r="AC453" s="455"/>
      <c r="AD453" s="456"/>
      <c r="AE453" s="455"/>
    </row>
    <row r="454" spans="1:31" s="426" customFormat="1" ht="12">
      <c r="A454" s="452"/>
      <c r="B454" s="453">
        <v>451</v>
      </c>
      <c r="C454" s="452" t="s">
        <v>724</v>
      </c>
      <c r="D454" s="453" t="s">
        <v>1243</v>
      </c>
      <c r="E454" s="452" t="s">
        <v>2909</v>
      </c>
      <c r="F454" s="454" t="s">
        <v>3200</v>
      </c>
      <c r="G454" s="455"/>
      <c r="H454" s="455"/>
      <c r="I454" s="455"/>
      <c r="J454" s="455"/>
      <c r="K454" s="455"/>
      <c r="L454" s="455"/>
      <c r="M454" s="455"/>
      <c r="N454" s="455"/>
      <c r="O454" s="456"/>
      <c r="P454" s="456"/>
      <c r="Q454" s="456"/>
      <c r="R454" s="456"/>
      <c r="S454" s="456"/>
      <c r="T454" s="456"/>
      <c r="U454" s="456"/>
      <c r="V454" s="456"/>
      <c r="W454" s="455" t="s">
        <v>3019</v>
      </c>
      <c r="X454" s="455"/>
      <c r="Y454" s="456"/>
      <c r="Z454" s="455"/>
      <c r="AA454" s="455"/>
      <c r="AB454" s="456"/>
      <c r="AC454" s="455"/>
      <c r="AD454" s="456"/>
      <c r="AE454" s="455"/>
    </row>
    <row r="455" spans="1:31" s="426" customFormat="1" ht="12">
      <c r="A455" s="452"/>
      <c r="B455" s="453">
        <v>452</v>
      </c>
      <c r="C455" s="452" t="s">
        <v>725</v>
      </c>
      <c r="D455" s="453" t="s">
        <v>1246</v>
      </c>
      <c r="E455" s="452" t="s">
        <v>2909</v>
      </c>
      <c r="F455" s="458" t="s">
        <v>3201</v>
      </c>
      <c r="G455" s="455"/>
      <c r="H455" s="455"/>
      <c r="I455" s="455"/>
      <c r="J455" s="455"/>
      <c r="K455" s="455"/>
      <c r="L455" s="455"/>
      <c r="M455" s="455"/>
      <c r="N455" s="455"/>
      <c r="O455" s="456"/>
      <c r="P455" s="456" t="s">
        <v>2907</v>
      </c>
      <c r="Q455" s="456"/>
      <c r="R455" s="456"/>
      <c r="S455" s="456"/>
      <c r="T455" s="456"/>
      <c r="U455" s="456"/>
      <c r="V455" s="457" t="s">
        <v>3022</v>
      </c>
      <c r="W455" s="455" t="s">
        <v>3020</v>
      </c>
      <c r="X455" s="455"/>
      <c r="Y455" s="456"/>
      <c r="Z455" s="455"/>
      <c r="AA455" s="455"/>
      <c r="AB455" s="456"/>
      <c r="AC455" s="455"/>
      <c r="AD455" s="456"/>
      <c r="AE455" s="455"/>
    </row>
    <row r="456" spans="1:31" s="426" customFormat="1" ht="12">
      <c r="A456" s="452"/>
      <c r="B456" s="453">
        <v>453</v>
      </c>
      <c r="C456" s="452" t="s">
        <v>726</v>
      </c>
      <c r="D456" s="453" t="s">
        <v>1246</v>
      </c>
      <c r="E456" s="452" t="s">
        <v>2909</v>
      </c>
      <c r="F456" s="454" t="s">
        <v>3200</v>
      </c>
      <c r="G456" s="455"/>
      <c r="H456" s="455"/>
      <c r="I456" s="455"/>
      <c r="J456" s="455"/>
      <c r="K456" s="455"/>
      <c r="L456" s="455"/>
      <c r="M456" s="455"/>
      <c r="N456" s="455"/>
      <c r="O456" s="456" t="s">
        <v>3018</v>
      </c>
      <c r="P456" s="456"/>
      <c r="Q456" s="456"/>
      <c r="R456" s="456"/>
      <c r="S456" s="456" t="s">
        <v>3018</v>
      </c>
      <c r="T456" s="456"/>
      <c r="U456" s="456"/>
      <c r="V456" s="456"/>
      <c r="W456" s="455" t="s">
        <v>3020</v>
      </c>
      <c r="X456" s="455"/>
      <c r="Y456" s="456"/>
      <c r="Z456" s="455"/>
      <c r="AA456" s="455"/>
      <c r="AB456" s="455" t="s">
        <v>2907</v>
      </c>
      <c r="AC456" s="455"/>
      <c r="AD456" s="456"/>
      <c r="AE456" s="455"/>
    </row>
    <row r="457" spans="1:31" s="426" customFormat="1" ht="12">
      <c r="A457" s="452"/>
      <c r="B457" s="453">
        <v>454</v>
      </c>
      <c r="C457" s="452" t="s">
        <v>728</v>
      </c>
      <c r="D457" s="453" t="s">
        <v>1243</v>
      </c>
      <c r="E457" s="452" t="s">
        <v>2909</v>
      </c>
      <c r="F457" s="452"/>
      <c r="G457" s="455"/>
      <c r="H457" s="455"/>
      <c r="I457" s="455"/>
      <c r="J457" s="455"/>
      <c r="K457" s="455"/>
      <c r="L457" s="455"/>
      <c r="M457" s="455"/>
      <c r="N457" s="455"/>
      <c r="O457" s="456" t="s">
        <v>3018</v>
      </c>
      <c r="P457" s="456"/>
      <c r="Q457" s="456"/>
      <c r="R457" s="456"/>
      <c r="S457" s="456" t="s">
        <v>3018</v>
      </c>
      <c r="T457" s="456"/>
      <c r="U457" s="456"/>
      <c r="V457" s="456"/>
      <c r="W457" s="455" t="s">
        <v>3020</v>
      </c>
      <c r="X457" s="455"/>
      <c r="Y457" s="456"/>
      <c r="Z457" s="455"/>
      <c r="AA457" s="455"/>
      <c r="AB457" s="455" t="s">
        <v>2907</v>
      </c>
      <c r="AC457" s="455"/>
      <c r="AD457" s="456"/>
      <c r="AE457" s="455"/>
    </row>
    <row r="458" spans="1:31" s="426" customFormat="1" ht="12">
      <c r="A458" s="452"/>
      <c r="B458" s="453">
        <v>455</v>
      </c>
      <c r="C458" s="452" t="s">
        <v>729</v>
      </c>
      <c r="D458" s="453" t="s">
        <v>1246</v>
      </c>
      <c r="E458" s="452" t="s">
        <v>2909</v>
      </c>
      <c r="F458" s="454" t="s">
        <v>3200</v>
      </c>
      <c r="G458" s="455"/>
      <c r="H458" s="455"/>
      <c r="I458" s="455"/>
      <c r="J458" s="455"/>
      <c r="K458" s="455"/>
      <c r="L458" s="455"/>
      <c r="M458" s="455"/>
      <c r="N458" s="455"/>
      <c r="O458" s="456" t="s">
        <v>3018</v>
      </c>
      <c r="P458" s="456"/>
      <c r="Q458" s="456"/>
      <c r="R458" s="456"/>
      <c r="S458" s="456" t="s">
        <v>3018</v>
      </c>
      <c r="T458" s="456"/>
      <c r="U458" s="456"/>
      <c r="V458" s="456"/>
      <c r="W458" s="455" t="s">
        <v>3019</v>
      </c>
      <c r="X458" s="455"/>
      <c r="Y458" s="456"/>
      <c r="Z458" s="455"/>
      <c r="AA458" s="455"/>
      <c r="AB458" s="455" t="s">
        <v>2907</v>
      </c>
      <c r="AC458" s="455"/>
      <c r="AD458" s="456"/>
      <c r="AE458" s="455"/>
    </row>
    <row r="459" spans="1:31" s="426" customFormat="1" ht="12">
      <c r="A459" s="452"/>
      <c r="B459" s="453">
        <v>456</v>
      </c>
      <c r="C459" s="452" t="s">
        <v>730</v>
      </c>
      <c r="D459" s="453" t="s">
        <v>1243</v>
      </c>
      <c r="E459" s="452" t="s">
        <v>2909</v>
      </c>
      <c r="F459" s="454" t="s">
        <v>3200</v>
      </c>
      <c r="G459" s="455"/>
      <c r="H459" s="455"/>
      <c r="I459" s="455"/>
      <c r="J459" s="455"/>
      <c r="K459" s="455"/>
      <c r="L459" s="455"/>
      <c r="M459" s="455"/>
      <c r="N459" s="455"/>
      <c r="O459" s="456"/>
      <c r="P459" s="456" t="s">
        <v>2907</v>
      </c>
      <c r="Q459" s="456"/>
      <c r="R459" s="456"/>
      <c r="S459" s="456"/>
      <c r="T459" s="456"/>
      <c r="U459" s="456" t="s">
        <v>2907</v>
      </c>
      <c r="V459" s="456"/>
      <c r="W459" s="455" t="s">
        <v>3019</v>
      </c>
      <c r="X459" s="455"/>
      <c r="Y459" s="456"/>
      <c r="Z459" s="455"/>
      <c r="AA459" s="455"/>
      <c r="AB459" s="455" t="s">
        <v>2907</v>
      </c>
      <c r="AC459" s="455"/>
      <c r="AD459" s="456"/>
      <c r="AE459" s="455"/>
    </row>
    <row r="460" spans="1:31" s="426" customFormat="1" ht="12">
      <c r="A460" s="452"/>
      <c r="B460" s="453">
        <v>457</v>
      </c>
      <c r="C460" s="452" t="s">
        <v>731</v>
      </c>
      <c r="D460" s="453" t="s">
        <v>1246</v>
      </c>
      <c r="E460" s="452" t="s">
        <v>2909</v>
      </c>
      <c r="F460" s="454" t="s">
        <v>3200</v>
      </c>
      <c r="G460" s="455"/>
      <c r="H460" s="455"/>
      <c r="I460" s="455"/>
      <c r="J460" s="455"/>
      <c r="K460" s="455"/>
      <c r="L460" s="455"/>
      <c r="M460" s="455"/>
      <c r="N460" s="455"/>
      <c r="O460" s="456" t="s">
        <v>3018</v>
      </c>
      <c r="P460" s="456"/>
      <c r="Q460" s="456"/>
      <c r="R460" s="456"/>
      <c r="S460" s="456" t="s">
        <v>3018</v>
      </c>
      <c r="T460" s="456"/>
      <c r="U460" s="456"/>
      <c r="V460" s="456"/>
      <c r="W460" s="455" t="s">
        <v>3019</v>
      </c>
      <c r="X460" s="455"/>
      <c r="Y460" s="456"/>
      <c r="Z460" s="455"/>
      <c r="AA460" s="455"/>
      <c r="AB460" s="456"/>
      <c r="AC460" s="455"/>
      <c r="AD460" s="456"/>
      <c r="AE460" s="455"/>
    </row>
    <row r="461" spans="1:31" s="426" customFormat="1" ht="12">
      <c r="A461" s="452"/>
      <c r="B461" s="453">
        <v>458</v>
      </c>
      <c r="C461" s="452" t="s">
        <v>732</v>
      </c>
      <c r="D461" s="453" t="s">
        <v>1246</v>
      </c>
      <c r="E461" s="452" t="s">
        <v>2909</v>
      </c>
      <c r="F461" s="454" t="s">
        <v>3200</v>
      </c>
      <c r="G461" s="455"/>
      <c r="H461" s="455"/>
      <c r="I461" s="455"/>
      <c r="J461" s="455"/>
      <c r="K461" s="455"/>
      <c r="L461" s="455"/>
      <c r="M461" s="455"/>
      <c r="N461" s="455"/>
      <c r="O461" s="456"/>
      <c r="P461" s="456"/>
      <c r="Q461" s="456"/>
      <c r="R461" s="456"/>
      <c r="S461" s="456"/>
      <c r="T461" s="456"/>
      <c r="U461" s="456"/>
      <c r="V461" s="456"/>
      <c r="W461" s="455" t="s">
        <v>3020</v>
      </c>
      <c r="X461" s="455"/>
      <c r="Y461" s="456"/>
      <c r="Z461" s="455"/>
      <c r="AA461" s="455"/>
      <c r="AB461" s="456"/>
      <c r="AC461" s="455"/>
      <c r="AD461" s="456"/>
      <c r="AE461" s="455"/>
    </row>
    <row r="462" spans="1:31" s="426" customFormat="1" ht="12">
      <c r="A462" s="452"/>
      <c r="B462" s="453">
        <v>459</v>
      </c>
      <c r="C462" s="452" t="s">
        <v>734</v>
      </c>
      <c r="D462" s="453" t="s">
        <v>1243</v>
      </c>
      <c r="E462" s="452" t="s">
        <v>2909</v>
      </c>
      <c r="F462" s="452"/>
      <c r="G462" s="455"/>
      <c r="H462" s="455"/>
      <c r="I462" s="455"/>
      <c r="J462" s="455"/>
      <c r="K462" s="455"/>
      <c r="L462" s="455"/>
      <c r="M462" s="455"/>
      <c r="N462" s="455"/>
      <c r="O462" s="456" t="s">
        <v>3018</v>
      </c>
      <c r="P462" s="456"/>
      <c r="Q462" s="456"/>
      <c r="R462" s="456"/>
      <c r="S462" s="456" t="s">
        <v>3018</v>
      </c>
      <c r="T462" s="456"/>
      <c r="U462" s="456"/>
      <c r="V462" s="456"/>
      <c r="W462" s="455" t="s">
        <v>3020</v>
      </c>
      <c r="X462" s="455"/>
      <c r="Y462" s="456"/>
      <c r="Z462" s="455"/>
      <c r="AA462" s="455"/>
      <c r="AB462" s="456"/>
      <c r="AC462" s="455"/>
      <c r="AD462" s="456"/>
      <c r="AE462" s="455"/>
    </row>
    <row r="463" spans="1:31" s="426" customFormat="1" ht="12">
      <c r="A463" s="452"/>
      <c r="B463" s="453">
        <v>460</v>
      </c>
      <c r="C463" s="452" t="s">
        <v>2049</v>
      </c>
      <c r="D463" s="453" t="s">
        <v>1243</v>
      </c>
      <c r="E463" s="452" t="s">
        <v>2909</v>
      </c>
      <c r="F463" s="454" t="s">
        <v>3200</v>
      </c>
      <c r="G463" s="455"/>
      <c r="H463" s="455"/>
      <c r="I463" s="455"/>
      <c r="J463" s="455"/>
      <c r="K463" s="455"/>
      <c r="L463" s="455"/>
      <c r="M463" s="455"/>
      <c r="N463" s="455"/>
      <c r="O463" s="456"/>
      <c r="P463" s="456"/>
      <c r="Q463" s="456"/>
      <c r="R463" s="456"/>
      <c r="S463" s="456"/>
      <c r="T463" s="456"/>
      <c r="U463" s="456"/>
      <c r="V463" s="456"/>
      <c r="W463" s="455" t="s">
        <v>3020</v>
      </c>
      <c r="X463" s="455"/>
      <c r="Y463" s="456"/>
      <c r="Z463" s="455"/>
      <c r="AA463" s="455"/>
      <c r="AB463" s="456"/>
      <c r="AC463" s="455"/>
      <c r="AD463" s="456"/>
      <c r="AE463" s="455"/>
    </row>
    <row r="464" spans="1:31" s="426" customFormat="1" ht="12">
      <c r="A464" s="452"/>
      <c r="B464" s="453">
        <v>461</v>
      </c>
      <c r="C464" s="452" t="s">
        <v>735</v>
      </c>
      <c r="D464" s="453" t="s">
        <v>1246</v>
      </c>
      <c r="E464" s="452" t="s">
        <v>2909</v>
      </c>
      <c r="F464" s="452"/>
      <c r="G464" s="455"/>
      <c r="H464" s="455"/>
      <c r="I464" s="455"/>
      <c r="J464" s="455"/>
      <c r="K464" s="455"/>
      <c r="L464" s="455"/>
      <c r="M464" s="455"/>
      <c r="N464" s="455"/>
      <c r="O464" s="456"/>
      <c r="P464" s="456"/>
      <c r="Q464" s="456"/>
      <c r="R464" s="456"/>
      <c r="S464" s="456"/>
      <c r="T464" s="456"/>
      <c r="U464" s="456"/>
      <c r="V464" s="456"/>
      <c r="W464" s="455" t="s">
        <v>3020</v>
      </c>
      <c r="X464" s="455"/>
      <c r="Y464" s="456"/>
      <c r="Z464" s="455"/>
      <c r="AA464" s="455"/>
      <c r="AB464" s="456"/>
      <c r="AC464" s="455"/>
      <c r="AD464" s="456"/>
      <c r="AE464" s="455"/>
    </row>
    <row r="465" spans="1:31" s="426" customFormat="1" ht="12">
      <c r="A465" s="452"/>
      <c r="B465" s="453">
        <v>462</v>
      </c>
      <c r="C465" s="452" t="s">
        <v>736</v>
      </c>
      <c r="D465" s="453" t="s">
        <v>1243</v>
      </c>
      <c r="E465" s="452" t="s">
        <v>2909</v>
      </c>
      <c r="F465" s="454" t="s">
        <v>3200</v>
      </c>
      <c r="G465" s="455"/>
      <c r="H465" s="455"/>
      <c r="I465" s="455"/>
      <c r="J465" s="455"/>
      <c r="K465" s="455"/>
      <c r="L465" s="455"/>
      <c r="M465" s="455"/>
      <c r="N465" s="455"/>
      <c r="O465" s="456"/>
      <c r="P465" s="456"/>
      <c r="Q465" s="456"/>
      <c r="R465" s="456"/>
      <c r="S465" s="456"/>
      <c r="T465" s="456"/>
      <c r="U465" s="456" t="s">
        <v>2907</v>
      </c>
      <c r="V465" s="456"/>
      <c r="W465" s="455" t="s">
        <v>3019</v>
      </c>
      <c r="X465" s="455"/>
      <c r="Y465" s="456"/>
      <c r="Z465" s="455"/>
      <c r="AA465" s="455"/>
      <c r="AB465" s="456"/>
      <c r="AC465" s="455"/>
      <c r="AD465" s="456"/>
      <c r="AE465" s="455"/>
    </row>
    <row r="466" spans="1:31" s="426" customFormat="1" ht="12">
      <c r="A466" s="452"/>
      <c r="B466" s="453">
        <v>463</v>
      </c>
      <c r="C466" s="452" t="s">
        <v>737</v>
      </c>
      <c r="D466" s="453" t="s">
        <v>1246</v>
      </c>
      <c r="E466" s="452" t="s">
        <v>2909</v>
      </c>
      <c r="F466" s="452"/>
      <c r="G466" s="455"/>
      <c r="H466" s="455"/>
      <c r="I466" s="455"/>
      <c r="J466" s="455"/>
      <c r="K466" s="455"/>
      <c r="L466" s="455"/>
      <c r="M466" s="455"/>
      <c r="N466" s="455"/>
      <c r="O466" s="456"/>
      <c r="P466" s="456"/>
      <c r="Q466" s="456"/>
      <c r="R466" s="456"/>
      <c r="S466" s="456"/>
      <c r="T466" s="456"/>
      <c r="U466" s="456"/>
      <c r="V466" s="457" t="s">
        <v>3022</v>
      </c>
      <c r="W466" s="455"/>
      <c r="X466" s="455"/>
      <c r="Y466" s="456"/>
      <c r="Z466" s="455"/>
      <c r="AA466" s="455"/>
      <c r="AB466" s="456"/>
      <c r="AC466" s="455"/>
      <c r="AD466" s="456"/>
      <c r="AE466" s="455"/>
    </row>
    <row r="467" spans="1:31" s="426" customFormat="1" ht="12">
      <c r="A467" s="452"/>
      <c r="B467" s="453">
        <v>464</v>
      </c>
      <c r="C467" s="452" t="s">
        <v>2050</v>
      </c>
      <c r="D467" s="453" t="s">
        <v>1243</v>
      </c>
      <c r="E467" s="452" t="s">
        <v>2909</v>
      </c>
      <c r="F467" s="452"/>
      <c r="G467" s="455"/>
      <c r="H467" s="455"/>
      <c r="I467" s="455"/>
      <c r="J467" s="455"/>
      <c r="K467" s="455"/>
      <c r="L467" s="455"/>
      <c r="M467" s="455"/>
      <c r="N467" s="455"/>
      <c r="O467" s="456"/>
      <c r="P467" s="456"/>
      <c r="Q467" s="456"/>
      <c r="R467" s="456"/>
      <c r="S467" s="456"/>
      <c r="T467" s="456"/>
      <c r="U467" s="456"/>
      <c r="V467" s="456"/>
      <c r="W467" s="455" t="s">
        <v>3020</v>
      </c>
      <c r="X467" s="455"/>
      <c r="Y467" s="456"/>
      <c r="Z467" s="455"/>
      <c r="AA467" s="455"/>
      <c r="AB467" s="455" t="s">
        <v>2907</v>
      </c>
      <c r="AC467" s="455"/>
      <c r="AD467" s="456"/>
      <c r="AE467" s="455"/>
    </row>
    <row r="468" spans="1:31" s="426" customFormat="1" ht="12">
      <c r="A468" s="452"/>
      <c r="B468" s="453">
        <v>465</v>
      </c>
      <c r="C468" s="452" t="s">
        <v>741</v>
      </c>
      <c r="D468" s="453" t="s">
        <v>1243</v>
      </c>
      <c r="E468" s="452" t="s">
        <v>2909</v>
      </c>
      <c r="F468" s="454" t="s">
        <v>3200</v>
      </c>
      <c r="G468" s="455"/>
      <c r="H468" s="455"/>
      <c r="I468" s="455"/>
      <c r="J468" s="455"/>
      <c r="K468" s="455"/>
      <c r="L468" s="455"/>
      <c r="M468" s="455"/>
      <c r="N468" s="455"/>
      <c r="O468" s="456" t="s">
        <v>3018</v>
      </c>
      <c r="P468" s="456"/>
      <c r="Q468" s="456"/>
      <c r="R468" s="456"/>
      <c r="S468" s="456" t="s">
        <v>3018</v>
      </c>
      <c r="T468" s="456"/>
      <c r="U468" s="456"/>
      <c r="V468" s="456"/>
      <c r="W468" s="455" t="s">
        <v>3020</v>
      </c>
      <c r="X468" s="455"/>
      <c r="Y468" s="456"/>
      <c r="Z468" s="455"/>
      <c r="AA468" s="455"/>
      <c r="AB468" s="455" t="s">
        <v>2907</v>
      </c>
      <c r="AC468" s="455"/>
      <c r="AD468" s="456"/>
      <c r="AE468" s="455"/>
    </row>
    <row r="469" spans="1:31" s="426" customFormat="1" ht="12">
      <c r="A469" s="452"/>
      <c r="B469" s="453">
        <v>466</v>
      </c>
      <c r="C469" s="452" t="s">
        <v>744</v>
      </c>
      <c r="D469" s="453" t="s">
        <v>1243</v>
      </c>
      <c r="E469" s="452" t="s">
        <v>2902</v>
      </c>
      <c r="F469" s="454" t="s">
        <v>3200</v>
      </c>
      <c r="G469" s="455"/>
      <c r="H469" s="455"/>
      <c r="I469" s="455"/>
      <c r="J469" s="455"/>
      <c r="K469" s="455"/>
      <c r="L469" s="455"/>
      <c r="M469" s="455"/>
      <c r="N469" s="455"/>
      <c r="O469" s="456"/>
      <c r="P469" s="456"/>
      <c r="Q469" s="456"/>
      <c r="R469" s="456"/>
      <c r="S469" s="456"/>
      <c r="T469" s="456"/>
      <c r="U469" s="456"/>
      <c r="V469" s="456"/>
      <c r="W469" s="455" t="s">
        <v>3020</v>
      </c>
      <c r="X469" s="455"/>
      <c r="Y469" s="456"/>
      <c r="Z469" s="455"/>
      <c r="AA469" s="455"/>
      <c r="AB469" s="456"/>
      <c r="AC469" s="455"/>
      <c r="AD469" s="456"/>
      <c r="AE469" s="455"/>
    </row>
    <row r="470" spans="1:31" s="426" customFormat="1" ht="12">
      <c r="A470" s="452"/>
      <c r="B470" s="453">
        <v>467</v>
      </c>
      <c r="C470" s="452" t="s">
        <v>746</v>
      </c>
      <c r="D470" s="453" t="s">
        <v>1243</v>
      </c>
      <c r="E470" s="452" t="s">
        <v>2909</v>
      </c>
      <c r="F470" s="454" t="s">
        <v>3200</v>
      </c>
      <c r="G470" s="455"/>
      <c r="H470" s="455"/>
      <c r="I470" s="455"/>
      <c r="J470" s="455"/>
      <c r="K470" s="455"/>
      <c r="L470" s="455"/>
      <c r="M470" s="455"/>
      <c r="N470" s="455"/>
      <c r="O470" s="456" t="s">
        <v>3018</v>
      </c>
      <c r="P470" s="456"/>
      <c r="Q470" s="456"/>
      <c r="R470" s="456"/>
      <c r="S470" s="456" t="s">
        <v>3018</v>
      </c>
      <c r="T470" s="456"/>
      <c r="U470" s="456"/>
      <c r="V470" s="456"/>
      <c r="W470" s="455" t="s">
        <v>3020</v>
      </c>
      <c r="X470" s="455"/>
      <c r="Y470" s="456"/>
      <c r="Z470" s="455"/>
      <c r="AA470" s="455"/>
      <c r="AB470" s="455" t="s">
        <v>2907</v>
      </c>
      <c r="AC470" s="455"/>
      <c r="AD470" s="456"/>
      <c r="AE470" s="455"/>
    </row>
    <row r="471" spans="1:31" s="426" customFormat="1" ht="12">
      <c r="A471" s="452"/>
      <c r="B471" s="453">
        <v>468</v>
      </c>
      <c r="C471" s="452" t="s">
        <v>749</v>
      </c>
      <c r="D471" s="453" t="s">
        <v>1244</v>
      </c>
      <c r="E471" s="452" t="s">
        <v>2902</v>
      </c>
      <c r="F471" s="454" t="s">
        <v>3200</v>
      </c>
      <c r="G471" s="455"/>
      <c r="H471" s="455"/>
      <c r="I471" s="455"/>
      <c r="J471" s="455"/>
      <c r="K471" s="455"/>
      <c r="L471" s="455"/>
      <c r="M471" s="455"/>
      <c r="N471" s="455"/>
      <c r="O471" s="456"/>
      <c r="P471" s="456"/>
      <c r="Q471" s="456"/>
      <c r="R471" s="456"/>
      <c r="S471" s="456"/>
      <c r="T471" s="456"/>
      <c r="U471" s="456"/>
      <c r="V471" s="457" t="s">
        <v>3022</v>
      </c>
      <c r="W471" s="455" t="s">
        <v>3019</v>
      </c>
      <c r="X471" s="455"/>
      <c r="Y471" s="456"/>
      <c r="Z471" s="455"/>
      <c r="AA471" s="455"/>
      <c r="AB471" s="456"/>
      <c r="AC471" s="455"/>
      <c r="AD471" s="456"/>
      <c r="AE471" s="455"/>
    </row>
    <row r="472" spans="1:31" s="426" customFormat="1" ht="12">
      <c r="A472" s="452"/>
      <c r="B472" s="453">
        <v>469</v>
      </c>
      <c r="C472" s="452" t="s">
        <v>751</v>
      </c>
      <c r="D472" s="453" t="s">
        <v>1245</v>
      </c>
      <c r="E472" s="452" t="s">
        <v>2909</v>
      </c>
      <c r="F472" s="454" t="s">
        <v>3200</v>
      </c>
      <c r="G472" s="455"/>
      <c r="H472" s="455"/>
      <c r="I472" s="455"/>
      <c r="J472" s="455"/>
      <c r="K472" s="455"/>
      <c r="L472" s="455"/>
      <c r="M472" s="455"/>
      <c r="N472" s="455"/>
      <c r="O472" s="456"/>
      <c r="P472" s="456"/>
      <c r="Q472" s="456"/>
      <c r="R472" s="456"/>
      <c r="S472" s="456"/>
      <c r="T472" s="456"/>
      <c r="U472" s="456"/>
      <c r="V472" s="457" t="s">
        <v>2917</v>
      </c>
      <c r="W472" s="455" t="s">
        <v>3020</v>
      </c>
      <c r="X472" s="455"/>
      <c r="Y472" s="456"/>
      <c r="Z472" s="455"/>
      <c r="AA472" s="455"/>
      <c r="AB472" s="456"/>
      <c r="AC472" s="455"/>
      <c r="AD472" s="456"/>
      <c r="AE472" s="455"/>
    </row>
    <row r="473" spans="1:31" s="426" customFormat="1" ht="12">
      <c r="A473" s="452"/>
      <c r="B473" s="453">
        <v>470</v>
      </c>
      <c r="C473" s="452" t="s">
        <v>753</v>
      </c>
      <c r="D473" s="453" t="s">
        <v>1244</v>
      </c>
      <c r="E473" s="452" t="s">
        <v>2909</v>
      </c>
      <c r="F473" s="454" t="s">
        <v>3200</v>
      </c>
      <c r="G473" s="455"/>
      <c r="H473" s="455"/>
      <c r="I473" s="455"/>
      <c r="J473" s="455"/>
      <c r="K473" s="455"/>
      <c r="L473" s="455"/>
      <c r="M473" s="455"/>
      <c r="N473" s="455"/>
      <c r="O473" s="456" t="s">
        <v>3018</v>
      </c>
      <c r="P473" s="456"/>
      <c r="Q473" s="456"/>
      <c r="R473" s="456"/>
      <c r="S473" s="456" t="s">
        <v>3018</v>
      </c>
      <c r="T473" s="456"/>
      <c r="U473" s="456"/>
      <c r="V473" s="456"/>
      <c r="W473" s="455" t="s">
        <v>3020</v>
      </c>
      <c r="X473" s="455"/>
      <c r="Y473" s="456"/>
      <c r="Z473" s="455"/>
      <c r="AA473" s="455"/>
      <c r="AB473" s="456"/>
      <c r="AC473" s="455"/>
      <c r="AD473" s="456"/>
      <c r="AE473" s="455"/>
    </row>
    <row r="474" spans="1:31" s="426" customFormat="1" ht="12">
      <c r="A474" s="452"/>
      <c r="B474" s="453">
        <v>471</v>
      </c>
      <c r="C474" s="452" t="s">
        <v>755</v>
      </c>
      <c r="D474" s="453" t="s">
        <v>1378</v>
      </c>
      <c r="E474" s="452" t="s">
        <v>2902</v>
      </c>
      <c r="F474" s="454" t="s">
        <v>3200</v>
      </c>
      <c r="G474" s="455"/>
      <c r="H474" s="455"/>
      <c r="I474" s="455"/>
      <c r="J474" s="455"/>
      <c r="K474" s="455"/>
      <c r="L474" s="455"/>
      <c r="M474" s="455"/>
      <c r="N474" s="455"/>
      <c r="O474" s="456" t="s">
        <v>3018</v>
      </c>
      <c r="P474" s="456"/>
      <c r="Q474" s="456"/>
      <c r="R474" s="456"/>
      <c r="S474" s="456" t="s">
        <v>3018</v>
      </c>
      <c r="T474" s="456"/>
      <c r="U474" s="456"/>
      <c r="V474" s="456"/>
      <c r="W474" s="455" t="s">
        <v>3020</v>
      </c>
      <c r="X474" s="455"/>
      <c r="Y474" s="456"/>
      <c r="Z474" s="455"/>
      <c r="AA474" s="455"/>
      <c r="AB474" s="455" t="s">
        <v>2907</v>
      </c>
      <c r="AC474" s="455"/>
      <c r="AD474" s="456"/>
      <c r="AE474" s="455"/>
    </row>
    <row r="475" spans="1:31" s="426" customFormat="1" ht="12">
      <c r="A475" s="452"/>
      <c r="B475" s="453">
        <v>472</v>
      </c>
      <c r="C475" s="452" t="s">
        <v>756</v>
      </c>
      <c r="D475" s="453" t="s">
        <v>1245</v>
      </c>
      <c r="E475" s="452" t="s">
        <v>2909</v>
      </c>
      <c r="F475" s="454" t="s">
        <v>3200</v>
      </c>
      <c r="G475" s="455"/>
      <c r="H475" s="455"/>
      <c r="I475" s="455"/>
      <c r="J475" s="455"/>
      <c r="K475" s="455"/>
      <c r="L475" s="455"/>
      <c r="M475" s="455"/>
      <c r="N475" s="455"/>
      <c r="O475" s="456"/>
      <c r="P475" s="456"/>
      <c r="Q475" s="456"/>
      <c r="R475" s="456"/>
      <c r="S475" s="456"/>
      <c r="T475" s="456"/>
      <c r="U475" s="456"/>
      <c r="V475" s="456"/>
      <c r="W475" s="455" t="s">
        <v>3020</v>
      </c>
      <c r="X475" s="455"/>
      <c r="Y475" s="456"/>
      <c r="Z475" s="455"/>
      <c r="AA475" s="455"/>
      <c r="AB475" s="455" t="s">
        <v>2907</v>
      </c>
      <c r="AC475" s="455"/>
      <c r="AD475" s="456"/>
      <c r="AE475" s="455"/>
    </row>
    <row r="476" spans="1:31" s="426" customFormat="1" ht="12">
      <c r="A476" s="452"/>
      <c r="B476" s="453">
        <v>473</v>
      </c>
      <c r="C476" s="452" t="s">
        <v>757</v>
      </c>
      <c r="D476" s="453" t="s">
        <v>1378</v>
      </c>
      <c r="E476" s="452" t="s">
        <v>2909</v>
      </c>
      <c r="F476" s="454" t="s">
        <v>3200</v>
      </c>
      <c r="G476" s="455"/>
      <c r="H476" s="455"/>
      <c r="I476" s="455"/>
      <c r="J476" s="455"/>
      <c r="K476" s="455"/>
      <c r="L476" s="455"/>
      <c r="M476" s="455"/>
      <c r="N476" s="455"/>
      <c r="O476" s="456" t="s">
        <v>3018</v>
      </c>
      <c r="P476" s="456"/>
      <c r="Q476" s="456"/>
      <c r="R476" s="456"/>
      <c r="S476" s="456" t="s">
        <v>3018</v>
      </c>
      <c r="T476" s="456"/>
      <c r="U476" s="456"/>
      <c r="V476" s="456"/>
      <c r="W476" s="455" t="s">
        <v>3020</v>
      </c>
      <c r="X476" s="455"/>
      <c r="Y476" s="456"/>
      <c r="Z476" s="455"/>
      <c r="AA476" s="455"/>
      <c r="AB476" s="455" t="s">
        <v>2907</v>
      </c>
      <c r="AC476" s="455"/>
      <c r="AD476" s="456"/>
      <c r="AE476" s="455" t="s">
        <v>2917</v>
      </c>
    </row>
    <row r="477" spans="1:31" s="426" customFormat="1" ht="12">
      <c r="A477" s="452"/>
      <c r="B477" s="453">
        <v>474</v>
      </c>
      <c r="C477" s="452" t="s">
        <v>758</v>
      </c>
      <c r="D477" s="453" t="s">
        <v>1245</v>
      </c>
      <c r="E477" s="452" t="s">
        <v>2902</v>
      </c>
      <c r="F477" s="454" t="s">
        <v>3200</v>
      </c>
      <c r="G477" s="455"/>
      <c r="H477" s="455"/>
      <c r="I477" s="455"/>
      <c r="J477" s="455"/>
      <c r="K477" s="455"/>
      <c r="L477" s="455"/>
      <c r="M477" s="455"/>
      <c r="N477" s="455"/>
      <c r="O477" s="456"/>
      <c r="P477" s="456"/>
      <c r="Q477" s="456"/>
      <c r="R477" s="456"/>
      <c r="S477" s="456"/>
      <c r="T477" s="456"/>
      <c r="U477" s="456"/>
      <c r="V477" s="457" t="s">
        <v>3021</v>
      </c>
      <c r="W477" s="455" t="s">
        <v>3020</v>
      </c>
      <c r="X477" s="455"/>
      <c r="Y477" s="456"/>
      <c r="Z477" s="455"/>
      <c r="AA477" s="455"/>
      <c r="AB477" s="456"/>
      <c r="AC477" s="455"/>
      <c r="AD477" s="456" t="s">
        <v>2907</v>
      </c>
      <c r="AE477" s="455"/>
    </row>
    <row r="478" spans="1:31" s="426" customFormat="1" ht="12">
      <c r="A478" s="452"/>
      <c r="B478" s="453">
        <v>475</v>
      </c>
      <c r="C478" s="452" t="s">
        <v>759</v>
      </c>
      <c r="D478" s="453" t="s">
        <v>1244</v>
      </c>
      <c r="E478" s="452" t="s">
        <v>2909</v>
      </c>
      <c r="F478" s="454" t="s">
        <v>3200</v>
      </c>
      <c r="G478" s="455"/>
      <c r="H478" s="455"/>
      <c r="I478" s="455"/>
      <c r="J478" s="455"/>
      <c r="K478" s="455"/>
      <c r="L478" s="455"/>
      <c r="M478" s="455"/>
      <c r="N478" s="455"/>
      <c r="O478" s="456"/>
      <c r="P478" s="456"/>
      <c r="Q478" s="456"/>
      <c r="R478" s="456"/>
      <c r="S478" s="456"/>
      <c r="T478" s="456"/>
      <c r="U478" s="456"/>
      <c r="V478" s="456"/>
      <c r="W478" s="455" t="s">
        <v>3020</v>
      </c>
      <c r="X478" s="455"/>
      <c r="Y478" s="456"/>
      <c r="Z478" s="455"/>
      <c r="AA478" s="455"/>
      <c r="AB478" s="456"/>
      <c r="AC478" s="455"/>
      <c r="AD478" s="456"/>
      <c r="AE478" s="455"/>
    </row>
    <row r="479" spans="1:31" s="426" customFormat="1" ht="12">
      <c r="A479" s="452"/>
      <c r="B479" s="453">
        <v>476</v>
      </c>
      <c r="C479" s="452" t="s">
        <v>760</v>
      </c>
      <c r="D479" s="453" t="s">
        <v>1243</v>
      </c>
      <c r="E479" s="452" t="s">
        <v>2909</v>
      </c>
      <c r="F479" s="454" t="s">
        <v>3200</v>
      </c>
      <c r="G479" s="455"/>
      <c r="H479" s="455"/>
      <c r="I479" s="455"/>
      <c r="J479" s="455"/>
      <c r="K479" s="455"/>
      <c r="L479" s="455"/>
      <c r="M479" s="455"/>
      <c r="N479" s="455"/>
      <c r="O479" s="456" t="s">
        <v>3018</v>
      </c>
      <c r="P479" s="456"/>
      <c r="Q479" s="456" t="s">
        <v>2907</v>
      </c>
      <c r="R479" s="456"/>
      <c r="S479" s="456" t="s">
        <v>3018</v>
      </c>
      <c r="T479" s="456"/>
      <c r="U479" s="456"/>
      <c r="V479" s="456"/>
      <c r="W479" s="455" t="s">
        <v>3020</v>
      </c>
      <c r="X479" s="455"/>
      <c r="Y479" s="456"/>
      <c r="Z479" s="455"/>
      <c r="AA479" s="455"/>
      <c r="AB479" s="456"/>
      <c r="AC479" s="455"/>
      <c r="AD479" s="456"/>
      <c r="AE479" s="455"/>
    </row>
    <row r="480" spans="1:31" s="426" customFormat="1" ht="12">
      <c r="A480" s="452"/>
      <c r="B480" s="453">
        <v>477</v>
      </c>
      <c r="C480" s="452" t="s">
        <v>761</v>
      </c>
      <c r="D480" s="453" t="s">
        <v>1245</v>
      </c>
      <c r="E480" s="452" t="s">
        <v>2909</v>
      </c>
      <c r="F480" s="454" t="s">
        <v>3200</v>
      </c>
      <c r="G480" s="455"/>
      <c r="H480" s="455"/>
      <c r="I480" s="455"/>
      <c r="J480" s="455"/>
      <c r="K480" s="455"/>
      <c r="L480" s="455"/>
      <c r="M480" s="455"/>
      <c r="N480" s="455"/>
      <c r="O480" s="456" t="s">
        <v>3018</v>
      </c>
      <c r="P480" s="456" t="s">
        <v>2907</v>
      </c>
      <c r="Q480" s="456"/>
      <c r="R480" s="456"/>
      <c r="S480" s="456" t="s">
        <v>3018</v>
      </c>
      <c r="T480" s="456"/>
      <c r="U480" s="456"/>
      <c r="V480" s="456"/>
      <c r="W480" s="455" t="s">
        <v>3019</v>
      </c>
      <c r="X480" s="455"/>
      <c r="Y480" s="456"/>
      <c r="Z480" s="455"/>
      <c r="AA480" s="455"/>
      <c r="AB480" s="455" t="s">
        <v>2907</v>
      </c>
      <c r="AC480" s="455"/>
      <c r="AD480" s="456"/>
      <c r="AE480" s="455"/>
    </row>
    <row r="481" spans="1:31" s="426" customFormat="1" ht="12">
      <c r="A481" s="452"/>
      <c r="B481" s="453">
        <v>478</v>
      </c>
      <c r="C481" s="452" t="s">
        <v>762</v>
      </c>
      <c r="D481" s="453" t="s">
        <v>1246</v>
      </c>
      <c r="E481" s="452" t="s">
        <v>2909</v>
      </c>
      <c r="F481" s="454" t="s">
        <v>3200</v>
      </c>
      <c r="G481" s="455"/>
      <c r="H481" s="455"/>
      <c r="I481" s="455"/>
      <c r="J481" s="455"/>
      <c r="K481" s="455"/>
      <c r="L481" s="455"/>
      <c r="M481" s="455"/>
      <c r="N481" s="455"/>
      <c r="O481" s="456"/>
      <c r="P481" s="456" t="s">
        <v>2907</v>
      </c>
      <c r="Q481" s="456"/>
      <c r="R481" s="456"/>
      <c r="S481" s="456"/>
      <c r="T481" s="456"/>
      <c r="U481" s="456" t="s">
        <v>2907</v>
      </c>
      <c r="V481" s="456"/>
      <c r="W481" s="455" t="s">
        <v>3019</v>
      </c>
      <c r="X481" s="455"/>
      <c r="Y481" s="456"/>
      <c r="Z481" s="455"/>
      <c r="AA481" s="455"/>
      <c r="AB481" s="455" t="s">
        <v>2907</v>
      </c>
      <c r="AC481" s="455"/>
      <c r="AD481" s="456"/>
      <c r="AE481" s="455"/>
    </row>
    <row r="482" spans="1:31" s="426" customFormat="1" ht="12">
      <c r="A482" s="452"/>
      <c r="B482" s="453">
        <v>479</v>
      </c>
      <c r="C482" s="452" t="s">
        <v>763</v>
      </c>
      <c r="D482" s="453" t="s">
        <v>1244</v>
      </c>
      <c r="E482" s="452" t="s">
        <v>2909</v>
      </c>
      <c r="F482" s="454" t="s">
        <v>3200</v>
      </c>
      <c r="G482" s="455"/>
      <c r="H482" s="455"/>
      <c r="I482" s="455"/>
      <c r="J482" s="455"/>
      <c r="K482" s="455"/>
      <c r="L482" s="455"/>
      <c r="M482" s="455"/>
      <c r="N482" s="455"/>
      <c r="O482" s="456"/>
      <c r="P482" s="456" t="s">
        <v>2907</v>
      </c>
      <c r="Q482" s="456"/>
      <c r="R482" s="456"/>
      <c r="S482" s="456"/>
      <c r="T482" s="456"/>
      <c r="U482" s="456" t="s">
        <v>2907</v>
      </c>
      <c r="V482" s="456"/>
      <c r="W482" s="455" t="s">
        <v>3020</v>
      </c>
      <c r="X482" s="455"/>
      <c r="Y482" s="456"/>
      <c r="Z482" s="455"/>
      <c r="AA482" s="455"/>
      <c r="AB482" s="455" t="s">
        <v>2907</v>
      </c>
      <c r="AC482" s="455"/>
      <c r="AD482" s="456"/>
      <c r="AE482" s="455"/>
    </row>
    <row r="483" spans="1:31" s="426" customFormat="1" ht="12">
      <c r="A483" s="452"/>
      <c r="B483" s="453">
        <v>480</v>
      </c>
      <c r="C483" s="452" t="s">
        <v>764</v>
      </c>
      <c r="D483" s="453" t="s">
        <v>1246</v>
      </c>
      <c r="E483" s="452" t="s">
        <v>2902</v>
      </c>
      <c r="F483" s="454" t="s">
        <v>3200</v>
      </c>
      <c r="G483" s="455"/>
      <c r="H483" s="455"/>
      <c r="I483" s="455"/>
      <c r="J483" s="455"/>
      <c r="K483" s="455"/>
      <c r="L483" s="455"/>
      <c r="M483" s="455"/>
      <c r="N483" s="455"/>
      <c r="O483" s="456"/>
      <c r="P483" s="456"/>
      <c r="Q483" s="456"/>
      <c r="R483" s="456"/>
      <c r="S483" s="456"/>
      <c r="T483" s="456"/>
      <c r="U483" s="456" t="s">
        <v>2907</v>
      </c>
      <c r="V483" s="456"/>
      <c r="W483" s="455" t="s">
        <v>3020</v>
      </c>
      <c r="X483" s="455"/>
      <c r="Y483" s="456"/>
      <c r="Z483" s="455"/>
      <c r="AA483" s="455"/>
      <c r="AB483" s="456"/>
      <c r="AC483" s="455"/>
      <c r="AD483" s="456"/>
      <c r="AE483" s="455"/>
    </row>
    <row r="484" spans="1:31" s="426" customFormat="1" ht="12">
      <c r="A484" s="452"/>
      <c r="B484" s="453">
        <v>481</v>
      </c>
      <c r="C484" s="452" t="s">
        <v>765</v>
      </c>
      <c r="D484" s="453" t="s">
        <v>1246</v>
      </c>
      <c r="E484" s="452" t="s">
        <v>2909</v>
      </c>
      <c r="F484" s="454" t="s">
        <v>3200</v>
      </c>
      <c r="G484" s="455"/>
      <c r="H484" s="455"/>
      <c r="I484" s="455"/>
      <c r="J484" s="455"/>
      <c r="K484" s="455"/>
      <c r="L484" s="455"/>
      <c r="M484" s="455"/>
      <c r="N484" s="455"/>
      <c r="O484" s="456" t="s">
        <v>3018</v>
      </c>
      <c r="P484" s="456"/>
      <c r="Q484" s="456"/>
      <c r="R484" s="456"/>
      <c r="S484" s="456" t="s">
        <v>3018</v>
      </c>
      <c r="T484" s="456"/>
      <c r="U484" s="456"/>
      <c r="V484" s="456"/>
      <c r="W484" s="455" t="s">
        <v>3020</v>
      </c>
      <c r="X484" s="455"/>
      <c r="Y484" s="456"/>
      <c r="Z484" s="455"/>
      <c r="AA484" s="455"/>
      <c r="AB484" s="455" t="s">
        <v>2907</v>
      </c>
      <c r="AC484" s="455"/>
      <c r="AD484" s="456"/>
      <c r="AE484" s="455"/>
    </row>
    <row r="485" spans="1:31" s="426" customFormat="1" ht="12">
      <c r="A485" s="452"/>
      <c r="B485" s="453">
        <v>482</v>
      </c>
      <c r="C485" s="452" t="s">
        <v>766</v>
      </c>
      <c r="D485" s="453" t="s">
        <v>1243</v>
      </c>
      <c r="E485" s="452" t="s">
        <v>2909</v>
      </c>
      <c r="F485" s="454" t="s">
        <v>3200</v>
      </c>
      <c r="G485" s="455"/>
      <c r="H485" s="455"/>
      <c r="I485" s="455"/>
      <c r="J485" s="455"/>
      <c r="K485" s="455"/>
      <c r="L485" s="455"/>
      <c r="M485" s="455"/>
      <c r="N485" s="455"/>
      <c r="O485" s="456" t="s">
        <v>3018</v>
      </c>
      <c r="P485" s="456"/>
      <c r="Q485" s="456"/>
      <c r="R485" s="456"/>
      <c r="S485" s="456" t="s">
        <v>3018</v>
      </c>
      <c r="T485" s="456"/>
      <c r="U485" s="456"/>
      <c r="V485" s="456"/>
      <c r="W485" s="455" t="s">
        <v>3019</v>
      </c>
      <c r="X485" s="455"/>
      <c r="Y485" s="456"/>
      <c r="Z485" s="455"/>
      <c r="AA485" s="455"/>
      <c r="AB485" s="455" t="s">
        <v>2907</v>
      </c>
      <c r="AC485" s="455"/>
      <c r="AD485" s="456"/>
      <c r="AE485" s="455"/>
    </row>
    <row r="486" spans="1:31" s="426" customFormat="1" ht="12">
      <c r="A486" s="452"/>
      <c r="B486" s="453">
        <v>483</v>
      </c>
      <c r="C486" s="452" t="s">
        <v>767</v>
      </c>
      <c r="D486" s="453" t="s">
        <v>1378</v>
      </c>
      <c r="E486" s="452" t="s">
        <v>2909</v>
      </c>
      <c r="F486" s="454" t="s">
        <v>3200</v>
      </c>
      <c r="G486" s="455"/>
      <c r="H486" s="455"/>
      <c r="I486" s="455"/>
      <c r="J486" s="455"/>
      <c r="K486" s="455"/>
      <c r="L486" s="455"/>
      <c r="M486" s="455"/>
      <c r="N486" s="455"/>
      <c r="O486" s="456" t="s">
        <v>3018</v>
      </c>
      <c r="P486" s="456"/>
      <c r="Q486" s="456"/>
      <c r="R486" s="456"/>
      <c r="S486" s="456" t="s">
        <v>3018</v>
      </c>
      <c r="T486" s="456"/>
      <c r="U486" s="456"/>
      <c r="V486" s="456"/>
      <c r="W486" s="455" t="s">
        <v>3020</v>
      </c>
      <c r="X486" s="455"/>
      <c r="Y486" s="456"/>
      <c r="Z486" s="455"/>
      <c r="AA486" s="455"/>
      <c r="AB486" s="455" t="s">
        <v>2907</v>
      </c>
      <c r="AC486" s="455"/>
      <c r="AD486" s="456"/>
      <c r="AE486" s="455"/>
    </row>
    <row r="487" spans="1:31" s="426" customFormat="1" ht="12">
      <c r="A487" s="452"/>
      <c r="B487" s="453">
        <v>484</v>
      </c>
      <c r="C487" s="452" t="s">
        <v>768</v>
      </c>
      <c r="D487" s="453" t="s">
        <v>1244</v>
      </c>
      <c r="E487" s="452" t="s">
        <v>2909</v>
      </c>
      <c r="F487" s="454" t="s">
        <v>3200</v>
      </c>
      <c r="G487" s="455"/>
      <c r="H487" s="455"/>
      <c r="I487" s="455"/>
      <c r="J487" s="455"/>
      <c r="K487" s="455"/>
      <c r="L487" s="455"/>
      <c r="M487" s="455"/>
      <c r="N487" s="455"/>
      <c r="O487" s="456" t="s">
        <v>3018</v>
      </c>
      <c r="P487" s="456"/>
      <c r="Q487" s="456"/>
      <c r="R487" s="456"/>
      <c r="S487" s="456" t="s">
        <v>3018</v>
      </c>
      <c r="T487" s="456"/>
      <c r="U487" s="456"/>
      <c r="V487" s="456"/>
      <c r="W487" s="455" t="s">
        <v>3020</v>
      </c>
      <c r="X487" s="455"/>
      <c r="Y487" s="456"/>
      <c r="Z487" s="455"/>
      <c r="AA487" s="455"/>
      <c r="AB487" s="455" t="s">
        <v>2907</v>
      </c>
      <c r="AC487" s="455"/>
      <c r="AD487" s="456"/>
      <c r="AE487" s="455"/>
    </row>
    <row r="488" spans="1:31" s="426" customFormat="1" ht="12">
      <c r="A488" s="452"/>
      <c r="B488" s="453">
        <v>485</v>
      </c>
      <c r="C488" s="452" t="s">
        <v>769</v>
      </c>
      <c r="D488" s="453" t="s">
        <v>1246</v>
      </c>
      <c r="E488" s="452" t="s">
        <v>2902</v>
      </c>
      <c r="F488" s="454" t="s">
        <v>3200</v>
      </c>
      <c r="G488" s="455"/>
      <c r="H488" s="455"/>
      <c r="I488" s="455"/>
      <c r="J488" s="455"/>
      <c r="K488" s="455"/>
      <c r="L488" s="455"/>
      <c r="M488" s="455"/>
      <c r="N488" s="455"/>
      <c r="O488" s="456"/>
      <c r="P488" s="456"/>
      <c r="Q488" s="456"/>
      <c r="R488" s="456"/>
      <c r="S488" s="456"/>
      <c r="T488" s="456"/>
      <c r="U488" s="456" t="s">
        <v>2907</v>
      </c>
      <c r="V488" s="456"/>
      <c r="W488" s="455" t="s">
        <v>3020</v>
      </c>
      <c r="X488" s="455"/>
      <c r="Y488" s="456"/>
      <c r="Z488" s="455"/>
      <c r="AA488" s="455"/>
      <c r="AB488" s="456"/>
      <c r="AC488" s="455"/>
      <c r="AD488" s="456"/>
      <c r="AE488" s="455"/>
    </row>
    <row r="489" spans="1:31" s="426" customFormat="1" ht="12">
      <c r="A489" s="452"/>
      <c r="B489" s="453">
        <v>486</v>
      </c>
      <c r="C489" s="452" t="s">
        <v>770</v>
      </c>
      <c r="D489" s="453" t="s">
        <v>1246</v>
      </c>
      <c r="E489" s="452" t="s">
        <v>2909</v>
      </c>
      <c r="F489" s="454" t="s">
        <v>3200</v>
      </c>
      <c r="G489" s="455"/>
      <c r="H489" s="455"/>
      <c r="I489" s="455"/>
      <c r="J489" s="455"/>
      <c r="K489" s="455"/>
      <c r="L489" s="455"/>
      <c r="M489" s="455"/>
      <c r="N489" s="455"/>
      <c r="O489" s="456" t="s">
        <v>3018</v>
      </c>
      <c r="P489" s="456"/>
      <c r="Q489" s="456"/>
      <c r="R489" s="456"/>
      <c r="S489" s="456" t="s">
        <v>3018</v>
      </c>
      <c r="T489" s="456"/>
      <c r="U489" s="456"/>
      <c r="V489" s="456"/>
      <c r="W489" s="455" t="s">
        <v>3020</v>
      </c>
      <c r="X489" s="455"/>
      <c r="Y489" s="456"/>
      <c r="Z489" s="455"/>
      <c r="AA489" s="455"/>
      <c r="AB489" s="455" t="s">
        <v>2907</v>
      </c>
      <c r="AC489" s="455"/>
      <c r="AD489" s="456"/>
      <c r="AE489" s="455"/>
    </row>
    <row r="490" spans="1:31" s="426" customFormat="1" ht="12">
      <c r="A490" s="452"/>
      <c r="B490" s="453">
        <v>487</v>
      </c>
      <c r="C490" s="452" t="s">
        <v>771</v>
      </c>
      <c r="D490" s="453" t="s">
        <v>1246</v>
      </c>
      <c r="E490" s="452" t="s">
        <v>2909</v>
      </c>
      <c r="F490" s="454" t="s">
        <v>3200</v>
      </c>
      <c r="G490" s="455"/>
      <c r="H490" s="455"/>
      <c r="I490" s="455"/>
      <c r="J490" s="455"/>
      <c r="K490" s="455"/>
      <c r="L490" s="455"/>
      <c r="M490" s="455"/>
      <c r="N490" s="455"/>
      <c r="O490" s="456" t="s">
        <v>3018</v>
      </c>
      <c r="P490" s="456"/>
      <c r="Q490" s="456"/>
      <c r="R490" s="456"/>
      <c r="S490" s="456" t="s">
        <v>3018</v>
      </c>
      <c r="T490" s="456"/>
      <c r="U490" s="456" t="s">
        <v>2907</v>
      </c>
      <c r="V490" s="456"/>
      <c r="W490" s="455" t="s">
        <v>3019</v>
      </c>
      <c r="X490" s="455"/>
      <c r="Y490" s="456"/>
      <c r="Z490" s="455"/>
      <c r="AA490" s="455"/>
      <c r="AB490" s="455" t="s">
        <v>2907</v>
      </c>
      <c r="AC490" s="455"/>
      <c r="AD490" s="456"/>
      <c r="AE490" s="455"/>
    </row>
    <row r="491" spans="1:31" s="426" customFormat="1" ht="12">
      <c r="A491" s="452"/>
      <c r="B491" s="453">
        <v>488</v>
      </c>
      <c r="C491" s="452" t="s">
        <v>772</v>
      </c>
      <c r="D491" s="453" t="s">
        <v>1243</v>
      </c>
      <c r="E491" s="452" t="s">
        <v>2909</v>
      </c>
      <c r="F491" s="454" t="s">
        <v>3200</v>
      </c>
      <c r="G491" s="455"/>
      <c r="H491" s="455"/>
      <c r="I491" s="455"/>
      <c r="J491" s="455"/>
      <c r="K491" s="455"/>
      <c r="L491" s="455"/>
      <c r="M491" s="455"/>
      <c r="N491" s="455"/>
      <c r="O491" s="456"/>
      <c r="P491" s="456"/>
      <c r="Q491" s="456"/>
      <c r="R491" s="456"/>
      <c r="S491" s="456"/>
      <c r="T491" s="456"/>
      <c r="U491" s="456"/>
      <c r="V491" s="456"/>
      <c r="W491" s="455" t="s">
        <v>3019</v>
      </c>
      <c r="X491" s="455"/>
      <c r="Y491" s="456"/>
      <c r="Z491" s="455"/>
      <c r="AA491" s="455"/>
      <c r="AB491" s="456"/>
      <c r="AC491" s="455"/>
      <c r="AD491" s="456"/>
      <c r="AE491" s="455"/>
    </row>
    <row r="492" spans="1:31" s="426" customFormat="1" ht="12">
      <c r="A492" s="452"/>
      <c r="B492" s="453">
        <v>489</v>
      </c>
      <c r="C492" s="452" t="s">
        <v>2053</v>
      </c>
      <c r="D492" s="453" t="s">
        <v>1246</v>
      </c>
      <c r="E492" s="452" t="s">
        <v>2902</v>
      </c>
      <c r="F492" s="454" t="s">
        <v>3200</v>
      </c>
      <c r="G492" s="455"/>
      <c r="H492" s="455"/>
      <c r="I492" s="455"/>
      <c r="J492" s="455"/>
      <c r="K492" s="455"/>
      <c r="L492" s="455"/>
      <c r="M492" s="455"/>
      <c r="N492" s="455"/>
      <c r="O492" s="456" t="s">
        <v>3024</v>
      </c>
      <c r="P492" s="456"/>
      <c r="Q492" s="456"/>
      <c r="R492" s="456"/>
      <c r="S492" s="456" t="s">
        <v>3024</v>
      </c>
      <c r="T492" s="456"/>
      <c r="U492" s="456"/>
      <c r="V492" s="456"/>
      <c r="W492" s="455" t="s">
        <v>3019</v>
      </c>
      <c r="X492" s="455"/>
      <c r="Y492" s="456"/>
      <c r="Z492" s="455"/>
      <c r="AA492" s="455"/>
      <c r="AB492" s="456"/>
      <c r="AC492" s="455"/>
      <c r="AD492" s="456"/>
      <c r="AE492" s="455"/>
    </row>
    <row r="493" spans="1:31" s="426" customFormat="1" ht="12">
      <c r="A493" s="452"/>
      <c r="B493" s="453">
        <v>490</v>
      </c>
      <c r="C493" s="452" t="s">
        <v>773</v>
      </c>
      <c r="D493" s="453" t="s">
        <v>1243</v>
      </c>
      <c r="E493" s="452" t="s">
        <v>2909</v>
      </c>
      <c r="F493" s="454" t="s">
        <v>3200</v>
      </c>
      <c r="G493" s="455"/>
      <c r="H493" s="455"/>
      <c r="I493" s="455"/>
      <c r="J493" s="455"/>
      <c r="K493" s="455"/>
      <c r="L493" s="455"/>
      <c r="M493" s="455"/>
      <c r="N493" s="455"/>
      <c r="O493" s="456"/>
      <c r="P493" s="456"/>
      <c r="Q493" s="456" t="s">
        <v>2907</v>
      </c>
      <c r="R493" s="456"/>
      <c r="S493" s="456"/>
      <c r="T493" s="456"/>
      <c r="U493" s="456" t="s">
        <v>2907</v>
      </c>
      <c r="V493" s="456"/>
      <c r="W493" s="455" t="s">
        <v>3020</v>
      </c>
      <c r="X493" s="455"/>
      <c r="Y493" s="456"/>
      <c r="Z493" s="455"/>
      <c r="AA493" s="455"/>
      <c r="AB493" s="455" t="s">
        <v>2907</v>
      </c>
      <c r="AC493" s="455"/>
      <c r="AD493" s="456"/>
      <c r="AE493" s="455"/>
    </row>
    <row r="494" spans="1:31" s="426" customFormat="1" ht="12">
      <c r="A494" s="452"/>
      <c r="B494" s="453">
        <v>491</v>
      </c>
      <c r="C494" s="452" t="s">
        <v>774</v>
      </c>
      <c r="D494" s="453" t="s">
        <v>1244</v>
      </c>
      <c r="E494" s="452" t="s">
        <v>2909</v>
      </c>
      <c r="F494" s="454" t="s">
        <v>3200</v>
      </c>
      <c r="G494" s="455"/>
      <c r="H494" s="455"/>
      <c r="I494" s="455"/>
      <c r="J494" s="455"/>
      <c r="K494" s="455"/>
      <c r="L494" s="455"/>
      <c r="M494" s="455"/>
      <c r="N494" s="455"/>
      <c r="O494" s="456" t="s">
        <v>3018</v>
      </c>
      <c r="P494" s="456"/>
      <c r="Q494" s="456"/>
      <c r="R494" s="456"/>
      <c r="S494" s="456" t="s">
        <v>3018</v>
      </c>
      <c r="T494" s="456"/>
      <c r="U494" s="456"/>
      <c r="V494" s="456"/>
      <c r="W494" s="455"/>
      <c r="X494" s="455"/>
      <c r="Y494" s="456"/>
      <c r="Z494" s="455"/>
      <c r="AA494" s="455"/>
      <c r="AB494" s="456"/>
      <c r="AC494" s="455"/>
      <c r="AD494" s="456"/>
      <c r="AE494" s="455" t="s">
        <v>2917</v>
      </c>
    </row>
    <row r="495" spans="1:31" s="426" customFormat="1" ht="12">
      <c r="A495" s="452"/>
      <c r="B495" s="453">
        <v>492</v>
      </c>
      <c r="C495" s="452" t="s">
        <v>779</v>
      </c>
      <c r="D495" s="453" t="s">
        <v>1246</v>
      </c>
      <c r="E495" s="452" t="s">
        <v>2902</v>
      </c>
      <c r="F495" s="454" t="s">
        <v>3200</v>
      </c>
      <c r="G495" s="455"/>
      <c r="H495" s="455"/>
      <c r="I495" s="455"/>
      <c r="J495" s="455"/>
      <c r="K495" s="455"/>
      <c r="L495" s="455"/>
      <c r="M495" s="455"/>
      <c r="N495" s="455"/>
      <c r="O495" s="456"/>
      <c r="P495" s="456"/>
      <c r="Q495" s="456"/>
      <c r="R495" s="456" t="s">
        <v>2917</v>
      </c>
      <c r="S495" s="456"/>
      <c r="T495" s="456"/>
      <c r="U495" s="456"/>
      <c r="V495" s="457" t="s">
        <v>3022</v>
      </c>
      <c r="W495" s="455"/>
      <c r="X495" s="455"/>
      <c r="Y495" s="456"/>
      <c r="Z495" s="455"/>
      <c r="AA495" s="455"/>
      <c r="AB495" s="456"/>
      <c r="AC495" s="455"/>
      <c r="AD495" s="456"/>
      <c r="AE495" s="455"/>
    </row>
    <row r="496" spans="1:31" s="426" customFormat="1" ht="12">
      <c r="A496" s="452"/>
      <c r="B496" s="453">
        <v>493</v>
      </c>
      <c r="C496" s="452" t="s">
        <v>781</v>
      </c>
      <c r="D496" s="453" t="s">
        <v>1246</v>
      </c>
      <c r="E496" s="452" t="s">
        <v>2909</v>
      </c>
      <c r="F496" s="454" t="s">
        <v>3200</v>
      </c>
      <c r="G496" s="455"/>
      <c r="H496" s="455"/>
      <c r="I496" s="455"/>
      <c r="J496" s="455"/>
      <c r="K496" s="455"/>
      <c r="L496" s="455"/>
      <c r="M496" s="455"/>
      <c r="N496" s="455"/>
      <c r="O496" s="456" t="s">
        <v>3018</v>
      </c>
      <c r="P496" s="456"/>
      <c r="Q496" s="456"/>
      <c r="R496" s="456"/>
      <c r="S496" s="456" t="s">
        <v>3018</v>
      </c>
      <c r="T496" s="456"/>
      <c r="U496" s="456"/>
      <c r="V496" s="456"/>
      <c r="W496" s="455" t="s">
        <v>3020</v>
      </c>
      <c r="X496" s="455"/>
      <c r="Y496" s="456"/>
      <c r="Z496" s="455"/>
      <c r="AA496" s="455"/>
      <c r="AB496" s="455" t="s">
        <v>2907</v>
      </c>
      <c r="AC496" s="455"/>
      <c r="AD496" s="456"/>
      <c r="AE496" s="455"/>
    </row>
    <row r="497" spans="1:31" s="426" customFormat="1" ht="12">
      <c r="A497" s="452"/>
      <c r="B497" s="453">
        <v>494</v>
      </c>
      <c r="C497" s="452" t="s">
        <v>783</v>
      </c>
      <c r="D497" s="453" t="s">
        <v>1243</v>
      </c>
      <c r="E497" s="452" t="s">
        <v>2909</v>
      </c>
      <c r="F497" s="454" t="s">
        <v>3200</v>
      </c>
      <c r="G497" s="455"/>
      <c r="H497" s="455"/>
      <c r="I497" s="455"/>
      <c r="J497" s="455"/>
      <c r="K497" s="455"/>
      <c r="L497" s="455"/>
      <c r="M497" s="455"/>
      <c r="N497" s="455"/>
      <c r="O497" s="456" t="s">
        <v>3018</v>
      </c>
      <c r="P497" s="456"/>
      <c r="Q497" s="456"/>
      <c r="R497" s="456"/>
      <c r="S497" s="456" t="s">
        <v>3018</v>
      </c>
      <c r="T497" s="456"/>
      <c r="U497" s="456"/>
      <c r="V497" s="456"/>
      <c r="W497" s="455" t="s">
        <v>3019</v>
      </c>
      <c r="X497" s="455"/>
      <c r="Y497" s="456"/>
      <c r="Z497" s="455"/>
      <c r="AA497" s="455"/>
      <c r="AB497" s="455" t="s">
        <v>2907</v>
      </c>
      <c r="AC497" s="455"/>
      <c r="AD497" s="456"/>
      <c r="AE497" s="455"/>
    </row>
    <row r="498" spans="1:31" s="426" customFormat="1" ht="12">
      <c r="A498" s="452"/>
      <c r="B498" s="453">
        <v>495</v>
      </c>
      <c r="C498" s="452" t="s">
        <v>785</v>
      </c>
      <c r="D498" s="453" t="s">
        <v>1243</v>
      </c>
      <c r="E498" s="452" t="s">
        <v>2902</v>
      </c>
      <c r="F498" s="454" t="s">
        <v>3200</v>
      </c>
      <c r="G498" s="455"/>
      <c r="H498" s="455"/>
      <c r="I498" s="455"/>
      <c r="J498" s="455"/>
      <c r="K498" s="455"/>
      <c r="L498" s="455"/>
      <c r="M498" s="455"/>
      <c r="N498" s="455"/>
      <c r="O498" s="456"/>
      <c r="P498" s="456" t="s">
        <v>2907</v>
      </c>
      <c r="Q498" s="456"/>
      <c r="R498" s="456"/>
      <c r="S498" s="456"/>
      <c r="T498" s="456"/>
      <c r="U498" s="456"/>
      <c r="V498" s="456"/>
      <c r="W498" s="455" t="s">
        <v>3020</v>
      </c>
      <c r="X498" s="455"/>
      <c r="Y498" s="456"/>
      <c r="Z498" s="455"/>
      <c r="AA498" s="455"/>
      <c r="AB498" s="456"/>
      <c r="AC498" s="455"/>
      <c r="AD498" s="456"/>
      <c r="AE498" s="455"/>
    </row>
    <row r="499" spans="1:31" s="426" customFormat="1" ht="12">
      <c r="A499" s="452"/>
      <c r="B499" s="453">
        <v>496</v>
      </c>
      <c r="C499" s="452" t="s">
        <v>788</v>
      </c>
      <c r="D499" s="453" t="s">
        <v>1244</v>
      </c>
      <c r="E499" s="452" t="s">
        <v>2909</v>
      </c>
      <c r="F499" s="454" t="s">
        <v>3200</v>
      </c>
      <c r="G499" s="455"/>
      <c r="H499" s="455"/>
      <c r="I499" s="455"/>
      <c r="J499" s="455"/>
      <c r="K499" s="455"/>
      <c r="L499" s="455"/>
      <c r="M499" s="455"/>
      <c r="N499" s="455"/>
      <c r="O499" s="456" t="s">
        <v>3018</v>
      </c>
      <c r="P499" s="456"/>
      <c r="Q499" s="456"/>
      <c r="R499" s="456"/>
      <c r="S499" s="456" t="s">
        <v>3018</v>
      </c>
      <c r="T499" s="456" t="s">
        <v>3023</v>
      </c>
      <c r="U499" s="456"/>
      <c r="V499" s="456"/>
      <c r="W499" s="455" t="s">
        <v>3020</v>
      </c>
      <c r="X499" s="455"/>
      <c r="Y499" s="456"/>
      <c r="Z499" s="455"/>
      <c r="AA499" s="455"/>
      <c r="AB499" s="456"/>
      <c r="AC499" s="455"/>
      <c r="AD499" s="456"/>
      <c r="AE499" s="455" t="s">
        <v>2917</v>
      </c>
    </row>
    <row r="500" spans="1:31" s="426" customFormat="1" ht="12">
      <c r="A500" s="452"/>
      <c r="B500" s="453">
        <v>497</v>
      </c>
      <c r="C500" s="452" t="s">
        <v>789</v>
      </c>
      <c r="D500" s="453" t="s">
        <v>1243</v>
      </c>
      <c r="E500" s="452" t="s">
        <v>2909</v>
      </c>
      <c r="F500" s="454" t="s">
        <v>3200</v>
      </c>
      <c r="G500" s="455"/>
      <c r="H500" s="455"/>
      <c r="I500" s="455"/>
      <c r="J500" s="455"/>
      <c r="K500" s="455"/>
      <c r="L500" s="455"/>
      <c r="M500" s="455"/>
      <c r="N500" s="455"/>
      <c r="O500" s="456"/>
      <c r="P500" s="456" t="s">
        <v>2907</v>
      </c>
      <c r="Q500" s="456"/>
      <c r="R500" s="456"/>
      <c r="S500" s="456"/>
      <c r="T500" s="456"/>
      <c r="U500" s="456" t="s">
        <v>2907</v>
      </c>
      <c r="V500" s="456"/>
      <c r="W500" s="455" t="s">
        <v>3020</v>
      </c>
      <c r="X500" s="455"/>
      <c r="Y500" s="456"/>
      <c r="Z500" s="455"/>
      <c r="AA500" s="455"/>
      <c r="AB500" s="456"/>
      <c r="AC500" s="455"/>
      <c r="AD500" s="456"/>
      <c r="AE500" s="455"/>
    </row>
    <row r="501" spans="1:31" s="426" customFormat="1" ht="12">
      <c r="A501" s="452"/>
      <c r="B501" s="453">
        <v>498</v>
      </c>
      <c r="C501" s="452" t="s">
        <v>790</v>
      </c>
      <c r="D501" s="453" t="s">
        <v>1246</v>
      </c>
      <c r="E501" s="452" t="s">
        <v>2909</v>
      </c>
      <c r="F501" s="454" t="s">
        <v>3200</v>
      </c>
      <c r="G501" s="455"/>
      <c r="H501" s="455"/>
      <c r="I501" s="455"/>
      <c r="J501" s="455"/>
      <c r="K501" s="455"/>
      <c r="L501" s="455"/>
      <c r="M501" s="455"/>
      <c r="N501" s="455"/>
      <c r="O501" s="456" t="s">
        <v>3018</v>
      </c>
      <c r="P501" s="456"/>
      <c r="Q501" s="456"/>
      <c r="R501" s="456"/>
      <c r="S501" s="456" t="s">
        <v>3018</v>
      </c>
      <c r="T501" s="456" t="s">
        <v>3023</v>
      </c>
      <c r="U501" s="456"/>
      <c r="V501" s="456"/>
      <c r="W501" s="455" t="s">
        <v>3020</v>
      </c>
      <c r="X501" s="455"/>
      <c r="Y501" s="456"/>
      <c r="Z501" s="455"/>
      <c r="AA501" s="455"/>
      <c r="AB501" s="456"/>
      <c r="AC501" s="455"/>
      <c r="AD501" s="456"/>
      <c r="AE501" s="455"/>
    </row>
    <row r="502" spans="1:31" s="426" customFormat="1" ht="12">
      <c r="A502" s="452"/>
      <c r="B502" s="453">
        <v>499</v>
      </c>
      <c r="C502" s="452" t="s">
        <v>791</v>
      </c>
      <c r="D502" s="453" t="s">
        <v>1244</v>
      </c>
      <c r="E502" s="452" t="s">
        <v>2902</v>
      </c>
      <c r="F502" s="454" t="s">
        <v>3200</v>
      </c>
      <c r="G502" s="455"/>
      <c r="H502" s="455"/>
      <c r="I502" s="455"/>
      <c r="J502" s="455"/>
      <c r="K502" s="455"/>
      <c r="L502" s="455"/>
      <c r="M502" s="455"/>
      <c r="N502" s="455"/>
      <c r="O502" s="456" t="s">
        <v>3018</v>
      </c>
      <c r="P502" s="456"/>
      <c r="Q502" s="456" t="s">
        <v>2907</v>
      </c>
      <c r="R502" s="456"/>
      <c r="S502" s="456" t="s">
        <v>3018</v>
      </c>
      <c r="T502" s="456"/>
      <c r="U502" s="456"/>
      <c r="V502" s="456"/>
      <c r="W502" s="455" t="s">
        <v>3019</v>
      </c>
      <c r="X502" s="455"/>
      <c r="Y502" s="456"/>
      <c r="Z502" s="455"/>
      <c r="AA502" s="455"/>
      <c r="AB502" s="455" t="s">
        <v>2907</v>
      </c>
      <c r="AC502" s="455"/>
      <c r="AD502" s="456"/>
      <c r="AE502" s="455"/>
    </row>
    <row r="503" spans="1:31" s="426" customFormat="1" ht="12">
      <c r="A503" s="452"/>
      <c r="B503" s="453">
        <v>500</v>
      </c>
      <c r="C503" s="452" t="s">
        <v>2054</v>
      </c>
      <c r="D503" s="453" t="s">
        <v>1244</v>
      </c>
      <c r="E503" s="452" t="s">
        <v>2909</v>
      </c>
      <c r="F503" s="458" t="s">
        <v>3201</v>
      </c>
      <c r="G503" s="455"/>
      <c r="H503" s="455"/>
      <c r="I503" s="455"/>
      <c r="J503" s="455"/>
      <c r="K503" s="455"/>
      <c r="L503" s="455"/>
      <c r="M503" s="455"/>
      <c r="N503" s="455"/>
      <c r="O503" s="456" t="s">
        <v>3018</v>
      </c>
      <c r="P503" s="456"/>
      <c r="Q503" s="456"/>
      <c r="R503" s="456"/>
      <c r="S503" s="456" t="s">
        <v>3018</v>
      </c>
      <c r="T503" s="456"/>
      <c r="U503" s="456"/>
      <c r="V503" s="456"/>
      <c r="W503" s="455" t="s">
        <v>3020</v>
      </c>
      <c r="X503" s="455"/>
      <c r="Y503" s="456"/>
      <c r="Z503" s="455"/>
      <c r="AA503" s="455"/>
      <c r="AB503" s="455" t="s">
        <v>2907</v>
      </c>
      <c r="AC503" s="455"/>
      <c r="AD503" s="456"/>
      <c r="AE503" s="455"/>
    </row>
    <row r="504" spans="1:31" s="426" customFormat="1" ht="12">
      <c r="A504" s="452"/>
      <c r="B504" s="453">
        <v>501</v>
      </c>
      <c r="C504" s="452" t="s">
        <v>793</v>
      </c>
      <c r="D504" s="453" t="s">
        <v>1246</v>
      </c>
      <c r="E504" s="452" t="s">
        <v>2909</v>
      </c>
      <c r="F504" s="454" t="s">
        <v>3200</v>
      </c>
      <c r="G504" s="455"/>
      <c r="H504" s="455"/>
      <c r="I504" s="455"/>
      <c r="J504" s="455"/>
      <c r="K504" s="455"/>
      <c r="L504" s="455"/>
      <c r="M504" s="455"/>
      <c r="N504" s="455"/>
      <c r="O504" s="456"/>
      <c r="P504" s="456"/>
      <c r="Q504" s="456"/>
      <c r="R504" s="456"/>
      <c r="S504" s="456"/>
      <c r="T504" s="456"/>
      <c r="U504" s="456"/>
      <c r="V504" s="456"/>
      <c r="W504" s="455" t="s">
        <v>3020</v>
      </c>
      <c r="X504" s="455"/>
      <c r="Y504" s="456"/>
      <c r="Z504" s="455"/>
      <c r="AA504" s="455"/>
      <c r="AB504" s="456"/>
      <c r="AC504" s="455"/>
      <c r="AD504" s="456"/>
      <c r="AE504" s="455"/>
    </row>
    <row r="505" spans="1:31" s="426" customFormat="1" ht="12">
      <c r="A505" s="452"/>
      <c r="B505" s="453">
        <v>502</v>
      </c>
      <c r="C505" s="452" t="s">
        <v>795</v>
      </c>
      <c r="D505" s="453" t="s">
        <v>1246</v>
      </c>
      <c r="E505" s="452" t="s">
        <v>2902</v>
      </c>
      <c r="F505" s="454" t="s">
        <v>3200</v>
      </c>
      <c r="G505" s="455"/>
      <c r="H505" s="455"/>
      <c r="I505" s="455"/>
      <c r="J505" s="455"/>
      <c r="K505" s="455"/>
      <c r="L505" s="455"/>
      <c r="M505" s="455"/>
      <c r="N505" s="455"/>
      <c r="O505" s="456" t="s">
        <v>3018</v>
      </c>
      <c r="P505" s="456"/>
      <c r="Q505" s="456"/>
      <c r="R505" s="456"/>
      <c r="S505" s="456" t="s">
        <v>3018</v>
      </c>
      <c r="T505" s="456"/>
      <c r="U505" s="456"/>
      <c r="V505" s="456"/>
      <c r="W505" s="455" t="s">
        <v>3020</v>
      </c>
      <c r="X505" s="455"/>
      <c r="Y505" s="456"/>
      <c r="Z505" s="455"/>
      <c r="AA505" s="455"/>
      <c r="AB505" s="455" t="s">
        <v>2907</v>
      </c>
      <c r="AC505" s="455"/>
      <c r="AD505" s="456"/>
      <c r="AE505" s="455"/>
    </row>
    <row r="506" spans="1:31" s="426" customFormat="1" ht="12">
      <c r="A506" s="452"/>
      <c r="B506" s="453">
        <v>503</v>
      </c>
      <c r="C506" s="452" t="s">
        <v>796</v>
      </c>
      <c r="D506" s="453" t="s">
        <v>1246</v>
      </c>
      <c r="E506" s="452" t="s">
        <v>2902</v>
      </c>
      <c r="F506" s="454" t="s">
        <v>3200</v>
      </c>
      <c r="G506" s="455"/>
      <c r="H506" s="455"/>
      <c r="I506" s="455"/>
      <c r="J506" s="455"/>
      <c r="K506" s="455"/>
      <c r="L506" s="455"/>
      <c r="M506" s="455"/>
      <c r="N506" s="455"/>
      <c r="O506" s="456" t="s">
        <v>3018</v>
      </c>
      <c r="P506" s="456"/>
      <c r="Q506" s="456"/>
      <c r="R506" s="456"/>
      <c r="S506" s="456" t="s">
        <v>3018</v>
      </c>
      <c r="T506" s="456"/>
      <c r="U506" s="456"/>
      <c r="V506" s="456"/>
      <c r="W506" s="455" t="s">
        <v>3019</v>
      </c>
      <c r="X506" s="455"/>
      <c r="Y506" s="456"/>
      <c r="Z506" s="455"/>
      <c r="AA506" s="455"/>
      <c r="AB506" s="455" t="s">
        <v>2907</v>
      </c>
      <c r="AC506" s="455"/>
      <c r="AD506" s="456"/>
      <c r="AE506" s="455"/>
    </row>
    <row r="507" spans="1:31" s="426" customFormat="1" ht="12">
      <c r="A507" s="452"/>
      <c r="B507" s="453">
        <v>504</v>
      </c>
      <c r="C507" s="452" t="s">
        <v>797</v>
      </c>
      <c r="D507" s="453" t="s">
        <v>1246</v>
      </c>
      <c r="E507" s="452" t="s">
        <v>2909</v>
      </c>
      <c r="F507" s="454" t="s">
        <v>3200</v>
      </c>
      <c r="G507" s="455"/>
      <c r="H507" s="455"/>
      <c r="I507" s="455"/>
      <c r="J507" s="455"/>
      <c r="K507" s="455"/>
      <c r="L507" s="455"/>
      <c r="M507" s="455"/>
      <c r="N507" s="455"/>
      <c r="O507" s="456" t="s">
        <v>3018</v>
      </c>
      <c r="P507" s="456"/>
      <c r="Q507" s="456" t="s">
        <v>2907</v>
      </c>
      <c r="R507" s="456"/>
      <c r="S507" s="456" t="s">
        <v>3018</v>
      </c>
      <c r="T507" s="456"/>
      <c r="U507" s="456"/>
      <c r="V507" s="456"/>
      <c r="W507" s="455" t="s">
        <v>3020</v>
      </c>
      <c r="X507" s="455"/>
      <c r="Y507" s="456"/>
      <c r="Z507" s="455"/>
      <c r="AA507" s="455"/>
      <c r="AB507" s="455" t="s">
        <v>2907</v>
      </c>
      <c r="AC507" s="455"/>
      <c r="AD507" s="456"/>
      <c r="AE507" s="455"/>
    </row>
    <row r="508" spans="1:31" s="426" customFormat="1" ht="12">
      <c r="A508" s="452"/>
      <c r="B508" s="453">
        <v>505</v>
      </c>
      <c r="C508" s="452" t="s">
        <v>798</v>
      </c>
      <c r="D508" s="453" t="s">
        <v>1243</v>
      </c>
      <c r="E508" s="452" t="s">
        <v>2909</v>
      </c>
      <c r="F508" s="454" t="s">
        <v>3200</v>
      </c>
      <c r="G508" s="455"/>
      <c r="H508" s="455"/>
      <c r="I508" s="455"/>
      <c r="J508" s="455"/>
      <c r="K508" s="455"/>
      <c r="L508" s="455"/>
      <c r="M508" s="455"/>
      <c r="N508" s="455"/>
      <c r="O508" s="456"/>
      <c r="P508" s="456"/>
      <c r="Q508" s="456"/>
      <c r="R508" s="456"/>
      <c r="S508" s="456"/>
      <c r="T508" s="456"/>
      <c r="U508" s="456"/>
      <c r="V508" s="456"/>
      <c r="W508" s="455" t="s">
        <v>3020</v>
      </c>
      <c r="X508" s="455"/>
      <c r="Y508" s="456"/>
      <c r="Z508" s="455"/>
      <c r="AA508" s="455"/>
      <c r="AB508" s="456"/>
      <c r="AC508" s="455"/>
      <c r="AD508" s="456"/>
      <c r="AE508" s="455"/>
    </row>
    <row r="509" spans="1:31" s="426" customFormat="1" ht="12">
      <c r="A509" s="452"/>
      <c r="B509" s="453">
        <v>506</v>
      </c>
      <c r="C509" s="452" t="s">
        <v>799</v>
      </c>
      <c r="D509" s="453" t="s">
        <v>1246</v>
      </c>
      <c r="E509" s="452" t="s">
        <v>2909</v>
      </c>
      <c r="F509" s="454" t="s">
        <v>3200</v>
      </c>
      <c r="G509" s="455"/>
      <c r="H509" s="455"/>
      <c r="I509" s="455"/>
      <c r="J509" s="455"/>
      <c r="K509" s="455"/>
      <c r="L509" s="455"/>
      <c r="M509" s="455"/>
      <c r="N509" s="455"/>
      <c r="O509" s="456" t="s">
        <v>3018</v>
      </c>
      <c r="P509" s="456"/>
      <c r="Q509" s="456"/>
      <c r="R509" s="456"/>
      <c r="S509" s="456" t="s">
        <v>3018</v>
      </c>
      <c r="T509" s="456"/>
      <c r="U509" s="456"/>
      <c r="V509" s="456"/>
      <c r="W509" s="455" t="s">
        <v>3020</v>
      </c>
      <c r="X509" s="455"/>
      <c r="Y509" s="456"/>
      <c r="Z509" s="455"/>
      <c r="AA509" s="455"/>
      <c r="AB509" s="455" t="s">
        <v>2907</v>
      </c>
      <c r="AC509" s="455"/>
      <c r="AD509" s="456"/>
      <c r="AE509" s="455"/>
    </row>
    <row r="510" spans="1:31" s="426" customFormat="1" ht="12">
      <c r="A510" s="452"/>
      <c r="B510" s="453">
        <v>507</v>
      </c>
      <c r="C510" s="452" t="s">
        <v>800</v>
      </c>
      <c r="D510" s="453" t="s">
        <v>1246</v>
      </c>
      <c r="E510" s="452" t="s">
        <v>2909</v>
      </c>
      <c r="F510" s="454" t="s">
        <v>3200</v>
      </c>
      <c r="G510" s="455"/>
      <c r="H510" s="455"/>
      <c r="I510" s="455"/>
      <c r="J510" s="455"/>
      <c r="K510" s="455"/>
      <c r="L510" s="455"/>
      <c r="M510" s="455"/>
      <c r="N510" s="455"/>
      <c r="O510" s="456" t="s">
        <v>3018</v>
      </c>
      <c r="P510" s="456"/>
      <c r="Q510" s="456"/>
      <c r="R510" s="456"/>
      <c r="S510" s="456" t="s">
        <v>3018</v>
      </c>
      <c r="T510" s="456"/>
      <c r="U510" s="456"/>
      <c r="V510" s="456"/>
      <c r="W510" s="455" t="s">
        <v>3020</v>
      </c>
      <c r="X510" s="455"/>
      <c r="Y510" s="456"/>
      <c r="Z510" s="455"/>
      <c r="AA510" s="455"/>
      <c r="AB510" s="455" t="s">
        <v>2907</v>
      </c>
      <c r="AC510" s="455"/>
      <c r="AD510" s="456"/>
      <c r="AE510" s="455"/>
    </row>
    <row r="511" spans="1:31" s="426" customFormat="1" ht="12">
      <c r="A511" s="452"/>
      <c r="B511" s="453">
        <v>508</v>
      </c>
      <c r="C511" s="452" t="s">
        <v>801</v>
      </c>
      <c r="D511" s="453" t="s">
        <v>1244</v>
      </c>
      <c r="E511" s="452" t="s">
        <v>2902</v>
      </c>
      <c r="F511" s="454" t="s">
        <v>3200</v>
      </c>
      <c r="G511" s="455"/>
      <c r="H511" s="455"/>
      <c r="I511" s="455"/>
      <c r="J511" s="455"/>
      <c r="K511" s="455"/>
      <c r="L511" s="455"/>
      <c r="M511" s="455"/>
      <c r="N511" s="455"/>
      <c r="O511" s="456" t="s">
        <v>3018</v>
      </c>
      <c r="P511" s="456"/>
      <c r="Q511" s="456"/>
      <c r="R511" s="456"/>
      <c r="S511" s="456" t="s">
        <v>3018</v>
      </c>
      <c r="T511" s="456"/>
      <c r="U511" s="456"/>
      <c r="V511" s="456"/>
      <c r="W511" s="455" t="s">
        <v>3020</v>
      </c>
      <c r="X511" s="455"/>
      <c r="Y511" s="456"/>
      <c r="Z511" s="455"/>
      <c r="AA511" s="455"/>
      <c r="AB511" s="455" t="s">
        <v>2907</v>
      </c>
      <c r="AC511" s="455"/>
      <c r="AD511" s="456"/>
      <c r="AE511" s="455"/>
    </row>
    <row r="512" spans="1:31" s="426" customFormat="1" ht="12">
      <c r="A512" s="452"/>
      <c r="B512" s="453">
        <v>509</v>
      </c>
      <c r="C512" s="452" t="s">
        <v>802</v>
      </c>
      <c r="D512" s="453" t="s">
        <v>1244</v>
      </c>
      <c r="E512" s="452" t="s">
        <v>2902</v>
      </c>
      <c r="F512" s="454" t="s">
        <v>3200</v>
      </c>
      <c r="G512" s="455"/>
      <c r="H512" s="455"/>
      <c r="I512" s="455"/>
      <c r="J512" s="455"/>
      <c r="K512" s="455"/>
      <c r="L512" s="455"/>
      <c r="M512" s="455"/>
      <c r="N512" s="455"/>
      <c r="O512" s="456" t="s">
        <v>3018</v>
      </c>
      <c r="P512" s="456"/>
      <c r="Q512" s="456"/>
      <c r="R512" s="456"/>
      <c r="S512" s="456" t="s">
        <v>3018</v>
      </c>
      <c r="T512" s="456"/>
      <c r="U512" s="456"/>
      <c r="V512" s="456"/>
      <c r="W512" s="455" t="s">
        <v>3019</v>
      </c>
      <c r="X512" s="455"/>
      <c r="Y512" s="456"/>
      <c r="Z512" s="455"/>
      <c r="AA512" s="455"/>
      <c r="AB512" s="456"/>
      <c r="AC512" s="455"/>
      <c r="AD512" s="456"/>
      <c r="AE512" s="455"/>
    </row>
    <row r="513" spans="1:31" s="426" customFormat="1" ht="12">
      <c r="A513" s="452"/>
      <c r="B513" s="453">
        <v>510</v>
      </c>
      <c r="C513" s="452" t="s">
        <v>803</v>
      </c>
      <c r="D513" s="453" t="s">
        <v>1243</v>
      </c>
      <c r="E513" s="452" t="s">
        <v>2909</v>
      </c>
      <c r="F513" s="454" t="s">
        <v>3200</v>
      </c>
      <c r="G513" s="455"/>
      <c r="H513" s="455"/>
      <c r="I513" s="455"/>
      <c r="J513" s="455"/>
      <c r="K513" s="455"/>
      <c r="L513" s="455"/>
      <c r="M513" s="455"/>
      <c r="N513" s="455"/>
      <c r="O513" s="456" t="s">
        <v>3018</v>
      </c>
      <c r="P513" s="456"/>
      <c r="Q513" s="456"/>
      <c r="R513" s="456"/>
      <c r="S513" s="456" t="s">
        <v>3018</v>
      </c>
      <c r="T513" s="456"/>
      <c r="U513" s="456"/>
      <c r="V513" s="456"/>
      <c r="W513" s="455"/>
      <c r="X513" s="455"/>
      <c r="Y513" s="456"/>
      <c r="Z513" s="455"/>
      <c r="AA513" s="455"/>
      <c r="AB513" s="455" t="s">
        <v>2907</v>
      </c>
      <c r="AC513" s="455"/>
      <c r="AD513" s="456"/>
      <c r="AE513" s="455"/>
    </row>
    <row r="514" spans="1:31" s="426" customFormat="1" ht="12">
      <c r="A514" s="452"/>
      <c r="B514" s="453">
        <v>511</v>
      </c>
      <c r="C514" s="452" t="s">
        <v>804</v>
      </c>
      <c r="D514" s="453" t="s">
        <v>1243</v>
      </c>
      <c r="E514" s="452" t="s">
        <v>2909</v>
      </c>
      <c r="F514" s="458" t="s">
        <v>3201</v>
      </c>
      <c r="G514" s="455"/>
      <c r="H514" s="455"/>
      <c r="I514" s="455"/>
      <c r="J514" s="455"/>
      <c r="K514" s="455"/>
      <c r="L514" s="455"/>
      <c r="M514" s="455"/>
      <c r="N514" s="455"/>
      <c r="O514" s="456" t="s">
        <v>3018</v>
      </c>
      <c r="P514" s="456"/>
      <c r="Q514" s="456"/>
      <c r="R514" s="456"/>
      <c r="S514" s="456" t="s">
        <v>3018</v>
      </c>
      <c r="T514" s="456"/>
      <c r="U514" s="456"/>
      <c r="V514" s="456"/>
      <c r="W514" s="455" t="s">
        <v>3019</v>
      </c>
      <c r="X514" s="455"/>
      <c r="Y514" s="456"/>
      <c r="Z514" s="455"/>
      <c r="AA514" s="455"/>
      <c r="AB514" s="455" t="s">
        <v>2907</v>
      </c>
      <c r="AC514" s="455"/>
      <c r="AD514" s="456"/>
      <c r="AE514" s="455"/>
    </row>
    <row r="515" spans="1:31" s="426" customFormat="1" ht="12">
      <c r="A515" s="452"/>
      <c r="B515" s="453">
        <v>512</v>
      </c>
      <c r="C515" s="452" t="s">
        <v>805</v>
      </c>
      <c r="D515" s="453" t="s">
        <v>1244</v>
      </c>
      <c r="E515" s="452" t="s">
        <v>2909</v>
      </c>
      <c r="F515" s="454" t="s">
        <v>3200</v>
      </c>
      <c r="G515" s="455"/>
      <c r="H515" s="455"/>
      <c r="I515" s="455"/>
      <c r="J515" s="455"/>
      <c r="K515" s="455"/>
      <c r="L515" s="455"/>
      <c r="M515" s="455"/>
      <c r="N515" s="455"/>
      <c r="O515" s="456"/>
      <c r="P515" s="456"/>
      <c r="Q515" s="456"/>
      <c r="R515" s="456"/>
      <c r="S515" s="456"/>
      <c r="T515" s="456"/>
      <c r="U515" s="456"/>
      <c r="V515" s="456"/>
      <c r="W515" s="455" t="s">
        <v>3019</v>
      </c>
      <c r="X515" s="455"/>
      <c r="Y515" s="456"/>
      <c r="Z515" s="455"/>
      <c r="AA515" s="455"/>
      <c r="AB515" s="456"/>
      <c r="AC515" s="455"/>
      <c r="AD515" s="456"/>
      <c r="AE515" s="455"/>
    </row>
    <row r="516" spans="1:31" s="426" customFormat="1" ht="12">
      <c r="A516" s="452"/>
      <c r="B516" s="453">
        <v>513</v>
      </c>
      <c r="C516" s="452" t="s">
        <v>806</v>
      </c>
      <c r="D516" s="453" t="s">
        <v>1246</v>
      </c>
      <c r="E516" s="452" t="s">
        <v>2909</v>
      </c>
      <c r="F516" s="454" t="s">
        <v>3200</v>
      </c>
      <c r="G516" s="455"/>
      <c r="H516" s="455"/>
      <c r="I516" s="455"/>
      <c r="J516" s="455"/>
      <c r="K516" s="455"/>
      <c r="L516" s="455"/>
      <c r="M516" s="455"/>
      <c r="N516" s="455"/>
      <c r="O516" s="456" t="s">
        <v>3018</v>
      </c>
      <c r="P516" s="456"/>
      <c r="Q516" s="456"/>
      <c r="R516" s="456"/>
      <c r="S516" s="456" t="s">
        <v>3018</v>
      </c>
      <c r="T516" s="456" t="s">
        <v>3023</v>
      </c>
      <c r="U516" s="456"/>
      <c r="V516" s="456"/>
      <c r="W516" s="455" t="s">
        <v>3020</v>
      </c>
      <c r="X516" s="455"/>
      <c r="Y516" s="456"/>
      <c r="Z516" s="455"/>
      <c r="AA516" s="455"/>
      <c r="AB516" s="455" t="s">
        <v>2907</v>
      </c>
      <c r="AC516" s="455"/>
      <c r="AD516" s="456"/>
      <c r="AE516" s="455"/>
    </row>
    <row r="517" spans="1:31" s="426" customFormat="1" ht="12">
      <c r="A517" s="452"/>
      <c r="B517" s="453">
        <v>514</v>
      </c>
      <c r="C517" s="452" t="s">
        <v>807</v>
      </c>
      <c r="D517" s="453" t="s">
        <v>1246</v>
      </c>
      <c r="E517" s="452" t="s">
        <v>2909</v>
      </c>
      <c r="F517" s="454" t="s">
        <v>3200</v>
      </c>
      <c r="G517" s="455"/>
      <c r="H517" s="455"/>
      <c r="I517" s="455"/>
      <c r="J517" s="455"/>
      <c r="K517" s="455"/>
      <c r="L517" s="455"/>
      <c r="M517" s="455"/>
      <c r="N517" s="455"/>
      <c r="O517" s="456"/>
      <c r="P517" s="456"/>
      <c r="Q517" s="456"/>
      <c r="R517" s="456"/>
      <c r="S517" s="456"/>
      <c r="T517" s="456"/>
      <c r="U517" s="456"/>
      <c r="V517" s="456"/>
      <c r="W517" s="455" t="s">
        <v>3019</v>
      </c>
      <c r="X517" s="455"/>
      <c r="Y517" s="456" t="s">
        <v>3023</v>
      </c>
      <c r="Z517" s="455"/>
      <c r="AA517" s="455"/>
      <c r="AB517" s="456"/>
      <c r="AC517" s="455"/>
      <c r="AD517" s="456"/>
      <c r="AE517" s="455"/>
    </row>
    <row r="518" spans="1:31" s="426" customFormat="1" ht="12">
      <c r="A518" s="452"/>
      <c r="B518" s="453">
        <v>515</v>
      </c>
      <c r="C518" s="452" t="s">
        <v>2055</v>
      </c>
      <c r="D518" s="453" t="s">
        <v>1246</v>
      </c>
      <c r="E518" s="452" t="s">
        <v>2909</v>
      </c>
      <c r="F518" s="454" t="s">
        <v>3200</v>
      </c>
      <c r="G518" s="455"/>
      <c r="H518" s="455"/>
      <c r="I518" s="455"/>
      <c r="J518" s="455"/>
      <c r="K518" s="455"/>
      <c r="L518" s="455"/>
      <c r="M518" s="455"/>
      <c r="N518" s="455"/>
      <c r="O518" s="456" t="s">
        <v>3018</v>
      </c>
      <c r="P518" s="456"/>
      <c r="Q518" s="456"/>
      <c r="R518" s="456"/>
      <c r="S518" s="456" t="s">
        <v>3018</v>
      </c>
      <c r="T518" s="456"/>
      <c r="U518" s="456"/>
      <c r="V518" s="456"/>
      <c r="W518" s="455" t="s">
        <v>3020</v>
      </c>
      <c r="X518" s="455"/>
      <c r="Y518" s="456"/>
      <c r="Z518" s="455"/>
      <c r="AA518" s="455"/>
      <c r="AB518" s="455" t="s">
        <v>2907</v>
      </c>
      <c r="AC518" s="455"/>
      <c r="AD518" s="456"/>
      <c r="AE518" s="455"/>
    </row>
    <row r="519" spans="1:31" s="426" customFormat="1" ht="12">
      <c r="A519" s="452"/>
      <c r="B519" s="453">
        <v>516</v>
      </c>
      <c r="C519" s="452" t="s">
        <v>808</v>
      </c>
      <c r="D519" s="453" t="s">
        <v>1378</v>
      </c>
      <c r="E519" s="452" t="s">
        <v>2909</v>
      </c>
      <c r="F519" s="454" t="s">
        <v>3200</v>
      </c>
      <c r="G519" s="455"/>
      <c r="H519" s="455"/>
      <c r="I519" s="455"/>
      <c r="J519" s="455"/>
      <c r="K519" s="455"/>
      <c r="L519" s="455"/>
      <c r="M519" s="455"/>
      <c r="N519" s="455"/>
      <c r="O519" s="456" t="s">
        <v>3018</v>
      </c>
      <c r="P519" s="456"/>
      <c r="Q519" s="456"/>
      <c r="R519" s="456"/>
      <c r="S519" s="456" t="s">
        <v>3018</v>
      </c>
      <c r="T519" s="456"/>
      <c r="U519" s="456"/>
      <c r="V519" s="456"/>
      <c r="W519" s="455" t="s">
        <v>3020</v>
      </c>
      <c r="X519" s="455"/>
      <c r="Y519" s="456"/>
      <c r="Z519" s="455"/>
      <c r="AA519" s="455"/>
      <c r="AB519" s="455" t="s">
        <v>2907</v>
      </c>
      <c r="AC519" s="455"/>
      <c r="AD519" s="456"/>
      <c r="AE519" s="455"/>
    </row>
    <row r="520" spans="1:31" s="426" customFormat="1" ht="12">
      <c r="A520" s="452"/>
      <c r="B520" s="453">
        <v>517</v>
      </c>
      <c r="C520" s="452" t="s">
        <v>809</v>
      </c>
      <c r="D520" s="453" t="s">
        <v>1243</v>
      </c>
      <c r="E520" s="452" t="s">
        <v>2909</v>
      </c>
      <c r="F520" s="454" t="s">
        <v>3200</v>
      </c>
      <c r="G520" s="455"/>
      <c r="H520" s="455"/>
      <c r="I520" s="455"/>
      <c r="J520" s="455"/>
      <c r="K520" s="455"/>
      <c r="L520" s="455"/>
      <c r="M520" s="455"/>
      <c r="N520" s="455"/>
      <c r="O520" s="456" t="s">
        <v>3018</v>
      </c>
      <c r="P520" s="456"/>
      <c r="Q520" s="456"/>
      <c r="R520" s="456"/>
      <c r="S520" s="456" t="s">
        <v>3018</v>
      </c>
      <c r="T520" s="456"/>
      <c r="U520" s="456"/>
      <c r="V520" s="456"/>
      <c r="W520" s="455" t="s">
        <v>3020</v>
      </c>
      <c r="X520" s="455"/>
      <c r="Y520" s="456"/>
      <c r="Z520" s="455"/>
      <c r="AA520" s="455"/>
      <c r="AB520" s="456"/>
      <c r="AC520" s="455"/>
      <c r="AD520" s="456"/>
      <c r="AE520" s="455"/>
    </row>
    <row r="521" spans="1:31" s="426" customFormat="1" ht="12">
      <c r="A521" s="452"/>
      <c r="B521" s="453">
        <v>518</v>
      </c>
      <c r="C521" s="452" t="s">
        <v>810</v>
      </c>
      <c r="D521" s="453" t="s">
        <v>1245</v>
      </c>
      <c r="E521" s="452" t="s">
        <v>2909</v>
      </c>
      <c r="F521" s="454" t="s">
        <v>3200</v>
      </c>
      <c r="G521" s="455"/>
      <c r="H521" s="455"/>
      <c r="I521" s="455"/>
      <c r="J521" s="455"/>
      <c r="K521" s="455"/>
      <c r="L521" s="455"/>
      <c r="M521" s="455"/>
      <c r="N521" s="455"/>
      <c r="O521" s="456" t="s">
        <v>3018</v>
      </c>
      <c r="P521" s="456"/>
      <c r="Q521" s="456"/>
      <c r="R521" s="456"/>
      <c r="S521" s="456" t="s">
        <v>3018</v>
      </c>
      <c r="T521" s="456"/>
      <c r="U521" s="456"/>
      <c r="V521" s="456"/>
      <c r="W521" s="455" t="s">
        <v>3020</v>
      </c>
      <c r="X521" s="455"/>
      <c r="Y521" s="456"/>
      <c r="Z521" s="455"/>
      <c r="AA521" s="455"/>
      <c r="AB521" s="456"/>
      <c r="AC521" s="455"/>
      <c r="AD521" s="456"/>
      <c r="AE521" s="455"/>
    </row>
    <row r="522" spans="1:31" s="426" customFormat="1" ht="12">
      <c r="A522" s="452"/>
      <c r="B522" s="453">
        <v>519</v>
      </c>
      <c r="C522" s="452" t="s">
        <v>2056</v>
      </c>
      <c r="D522" s="453" t="s">
        <v>1243</v>
      </c>
      <c r="E522" s="452" t="s">
        <v>2909</v>
      </c>
      <c r="F522" s="454" t="s">
        <v>3200</v>
      </c>
      <c r="G522" s="455"/>
      <c r="H522" s="455"/>
      <c r="I522" s="455"/>
      <c r="J522" s="455"/>
      <c r="K522" s="455"/>
      <c r="L522" s="455"/>
      <c r="M522" s="455"/>
      <c r="N522" s="455"/>
      <c r="O522" s="456" t="s">
        <v>3018</v>
      </c>
      <c r="P522" s="456"/>
      <c r="Q522" s="456"/>
      <c r="R522" s="456"/>
      <c r="S522" s="456" t="s">
        <v>3018</v>
      </c>
      <c r="T522" s="456"/>
      <c r="U522" s="456"/>
      <c r="V522" s="456"/>
      <c r="W522" s="455" t="s">
        <v>3020</v>
      </c>
      <c r="X522" s="455"/>
      <c r="Y522" s="456"/>
      <c r="Z522" s="455"/>
      <c r="AA522" s="455"/>
      <c r="AB522" s="456"/>
      <c r="AC522" s="455"/>
      <c r="AD522" s="456"/>
      <c r="AE522" s="455"/>
    </row>
    <row r="523" spans="1:31" s="426" customFormat="1" ht="12">
      <c r="A523" s="452"/>
      <c r="B523" s="453">
        <v>520</v>
      </c>
      <c r="C523" s="452" t="s">
        <v>815</v>
      </c>
      <c r="D523" s="453" t="s">
        <v>1246</v>
      </c>
      <c r="E523" s="452" t="s">
        <v>2909</v>
      </c>
      <c r="F523" s="454" t="s">
        <v>3200</v>
      </c>
      <c r="G523" s="455"/>
      <c r="H523" s="455"/>
      <c r="I523" s="455"/>
      <c r="J523" s="455"/>
      <c r="K523" s="455"/>
      <c r="L523" s="455"/>
      <c r="M523" s="455"/>
      <c r="N523" s="455"/>
      <c r="O523" s="456"/>
      <c r="P523" s="456"/>
      <c r="Q523" s="456"/>
      <c r="R523" s="456"/>
      <c r="S523" s="456"/>
      <c r="T523" s="456"/>
      <c r="U523" s="456"/>
      <c r="V523" s="456"/>
      <c r="W523" s="455"/>
      <c r="X523" s="455"/>
      <c r="Y523" s="456"/>
      <c r="Z523" s="455"/>
      <c r="AA523" s="455"/>
      <c r="AB523" s="456"/>
      <c r="AC523" s="455"/>
      <c r="AD523" s="456"/>
      <c r="AE523" s="455"/>
    </row>
    <row r="524" spans="1:31" s="426" customFormat="1" ht="12">
      <c r="A524" s="452"/>
      <c r="B524" s="453">
        <v>521</v>
      </c>
      <c r="C524" s="452" t="s">
        <v>816</v>
      </c>
      <c r="D524" s="453" t="s">
        <v>1243</v>
      </c>
      <c r="E524" s="452" t="s">
        <v>2909</v>
      </c>
      <c r="F524" s="454" t="s">
        <v>3200</v>
      </c>
      <c r="G524" s="455"/>
      <c r="H524" s="455"/>
      <c r="I524" s="455"/>
      <c r="J524" s="455"/>
      <c r="K524" s="455"/>
      <c r="L524" s="455"/>
      <c r="M524" s="455"/>
      <c r="N524" s="455"/>
      <c r="O524" s="456" t="s">
        <v>3018</v>
      </c>
      <c r="P524" s="456"/>
      <c r="Q524" s="456"/>
      <c r="R524" s="456"/>
      <c r="S524" s="456" t="s">
        <v>3018</v>
      </c>
      <c r="T524" s="456"/>
      <c r="U524" s="456"/>
      <c r="V524" s="456"/>
      <c r="W524" s="455" t="s">
        <v>3019</v>
      </c>
      <c r="X524" s="455"/>
      <c r="Y524" s="456"/>
      <c r="Z524" s="455"/>
      <c r="AA524" s="455"/>
      <c r="AB524" s="456"/>
      <c r="AC524" s="455"/>
      <c r="AD524" s="456"/>
      <c r="AE524" s="455"/>
    </row>
    <row r="525" spans="1:31" s="426" customFormat="1" ht="12">
      <c r="A525" s="452"/>
      <c r="B525" s="453">
        <v>522</v>
      </c>
      <c r="C525" s="452" t="s">
        <v>818</v>
      </c>
      <c r="D525" s="453" t="s">
        <v>1243</v>
      </c>
      <c r="E525" s="452" t="s">
        <v>2909</v>
      </c>
      <c r="F525" s="454" t="s">
        <v>3200</v>
      </c>
      <c r="G525" s="455"/>
      <c r="H525" s="455"/>
      <c r="I525" s="455"/>
      <c r="J525" s="455"/>
      <c r="K525" s="455"/>
      <c r="L525" s="455"/>
      <c r="M525" s="455"/>
      <c r="N525" s="455"/>
      <c r="O525" s="456" t="s">
        <v>3018</v>
      </c>
      <c r="P525" s="456"/>
      <c r="Q525" s="456"/>
      <c r="R525" s="456"/>
      <c r="S525" s="456" t="s">
        <v>3018</v>
      </c>
      <c r="T525" s="456"/>
      <c r="U525" s="456"/>
      <c r="V525" s="456"/>
      <c r="W525" s="455" t="s">
        <v>3020</v>
      </c>
      <c r="X525" s="455"/>
      <c r="Y525" s="456"/>
      <c r="Z525" s="455"/>
      <c r="AA525" s="455"/>
      <c r="AB525" s="456"/>
      <c r="AC525" s="455"/>
      <c r="AD525" s="456"/>
      <c r="AE525" s="455"/>
    </row>
    <row r="526" spans="1:31" s="426" customFormat="1" ht="12">
      <c r="A526" s="452"/>
      <c r="B526" s="453">
        <v>523</v>
      </c>
      <c r="C526" s="452" t="s">
        <v>819</v>
      </c>
      <c r="D526" s="453" t="s">
        <v>1378</v>
      </c>
      <c r="E526" s="452" t="s">
        <v>2909</v>
      </c>
      <c r="F526" s="454" t="s">
        <v>3200</v>
      </c>
      <c r="G526" s="455"/>
      <c r="H526" s="455"/>
      <c r="I526" s="455"/>
      <c r="J526" s="455"/>
      <c r="K526" s="455"/>
      <c r="L526" s="455"/>
      <c r="M526" s="455"/>
      <c r="N526" s="455"/>
      <c r="O526" s="456" t="s">
        <v>3018</v>
      </c>
      <c r="P526" s="456"/>
      <c r="Q526" s="456"/>
      <c r="R526" s="456"/>
      <c r="S526" s="456" t="s">
        <v>3018</v>
      </c>
      <c r="T526" s="456"/>
      <c r="U526" s="456"/>
      <c r="V526" s="456"/>
      <c r="W526" s="455" t="s">
        <v>3020</v>
      </c>
      <c r="X526" s="455"/>
      <c r="Y526" s="456"/>
      <c r="Z526" s="455"/>
      <c r="AA526" s="455"/>
      <c r="AB526" s="456"/>
      <c r="AC526" s="455"/>
      <c r="AD526" s="456"/>
      <c r="AE526" s="455"/>
    </row>
    <row r="527" spans="1:31" s="426" customFormat="1" ht="12">
      <c r="A527" s="452"/>
      <c r="B527" s="453">
        <v>524</v>
      </c>
      <c r="C527" s="452" t="s">
        <v>820</v>
      </c>
      <c r="D527" s="453" t="s">
        <v>1245</v>
      </c>
      <c r="E527" s="452" t="s">
        <v>2909</v>
      </c>
      <c r="F527" s="454" t="s">
        <v>3200</v>
      </c>
      <c r="G527" s="455"/>
      <c r="H527" s="455"/>
      <c r="I527" s="455"/>
      <c r="J527" s="455"/>
      <c r="K527" s="455"/>
      <c r="L527" s="455"/>
      <c r="M527" s="455"/>
      <c r="N527" s="455"/>
      <c r="O527" s="456" t="s">
        <v>3018</v>
      </c>
      <c r="P527" s="456"/>
      <c r="Q527" s="456"/>
      <c r="R527" s="456"/>
      <c r="S527" s="456" t="s">
        <v>3018</v>
      </c>
      <c r="T527" s="456"/>
      <c r="U527" s="456"/>
      <c r="V527" s="456"/>
      <c r="W527" s="455" t="s">
        <v>3020</v>
      </c>
      <c r="X527" s="455"/>
      <c r="Y527" s="456"/>
      <c r="Z527" s="455"/>
      <c r="AA527" s="455"/>
      <c r="AB527" s="455" t="s">
        <v>2907</v>
      </c>
      <c r="AC527" s="455"/>
      <c r="AD527" s="456"/>
      <c r="AE527" s="455"/>
    </row>
    <row r="528" spans="1:31" s="426" customFormat="1" ht="12">
      <c r="A528" s="452"/>
      <c r="B528" s="453">
        <v>525</v>
      </c>
      <c r="C528" s="452" t="s">
        <v>821</v>
      </c>
      <c r="D528" s="453" t="s">
        <v>1244</v>
      </c>
      <c r="E528" s="452" t="s">
        <v>2909</v>
      </c>
      <c r="F528" s="454" t="s">
        <v>3200</v>
      </c>
      <c r="G528" s="455"/>
      <c r="H528" s="455"/>
      <c r="I528" s="455"/>
      <c r="J528" s="455"/>
      <c r="K528" s="455"/>
      <c r="L528" s="455"/>
      <c r="M528" s="455"/>
      <c r="N528" s="455"/>
      <c r="O528" s="456" t="s">
        <v>3018</v>
      </c>
      <c r="P528" s="456"/>
      <c r="Q528" s="456"/>
      <c r="R528" s="456"/>
      <c r="S528" s="456" t="s">
        <v>3018</v>
      </c>
      <c r="T528" s="456"/>
      <c r="U528" s="456"/>
      <c r="V528" s="456"/>
      <c r="W528" s="455" t="s">
        <v>3020</v>
      </c>
      <c r="X528" s="455"/>
      <c r="Y528" s="456"/>
      <c r="Z528" s="455"/>
      <c r="AA528" s="455"/>
      <c r="AB528" s="455" t="s">
        <v>2907</v>
      </c>
      <c r="AC528" s="455"/>
      <c r="AD528" s="456"/>
      <c r="AE528" s="455"/>
    </row>
    <row r="529" spans="1:31" s="426" customFormat="1" ht="12">
      <c r="A529" s="452"/>
      <c r="B529" s="453">
        <v>526</v>
      </c>
      <c r="C529" s="452" t="s">
        <v>822</v>
      </c>
      <c r="D529" s="453" t="s">
        <v>1243</v>
      </c>
      <c r="E529" s="452" t="s">
        <v>2909</v>
      </c>
      <c r="F529" s="454" t="s">
        <v>3200</v>
      </c>
      <c r="G529" s="455"/>
      <c r="H529" s="455"/>
      <c r="I529" s="455"/>
      <c r="J529" s="455"/>
      <c r="K529" s="455"/>
      <c r="L529" s="455"/>
      <c r="M529" s="455"/>
      <c r="N529" s="455"/>
      <c r="O529" s="456" t="s">
        <v>3018</v>
      </c>
      <c r="P529" s="456"/>
      <c r="Q529" s="456"/>
      <c r="R529" s="456"/>
      <c r="S529" s="456" t="s">
        <v>3018</v>
      </c>
      <c r="T529" s="456"/>
      <c r="U529" s="456"/>
      <c r="V529" s="456"/>
      <c r="W529" s="455" t="s">
        <v>3020</v>
      </c>
      <c r="X529" s="455"/>
      <c r="Y529" s="456"/>
      <c r="Z529" s="455"/>
      <c r="AA529" s="455"/>
      <c r="AB529" s="455" t="s">
        <v>2907</v>
      </c>
      <c r="AC529" s="455"/>
      <c r="AD529" s="456"/>
      <c r="AE529" s="455"/>
    </row>
    <row r="530" spans="1:31" s="426" customFormat="1" ht="12">
      <c r="A530" s="452"/>
      <c r="B530" s="453">
        <v>527</v>
      </c>
      <c r="C530" s="452" t="s">
        <v>823</v>
      </c>
      <c r="D530" s="453" t="s">
        <v>1243</v>
      </c>
      <c r="E530" s="452" t="s">
        <v>2909</v>
      </c>
      <c r="F530" s="454" t="s">
        <v>3200</v>
      </c>
      <c r="G530" s="455"/>
      <c r="H530" s="455"/>
      <c r="I530" s="455"/>
      <c r="J530" s="455"/>
      <c r="K530" s="455"/>
      <c r="L530" s="455"/>
      <c r="M530" s="455"/>
      <c r="N530" s="455"/>
      <c r="O530" s="456" t="s">
        <v>3018</v>
      </c>
      <c r="P530" s="456"/>
      <c r="Q530" s="456"/>
      <c r="R530" s="456"/>
      <c r="S530" s="456" t="s">
        <v>3018</v>
      </c>
      <c r="T530" s="456"/>
      <c r="U530" s="456"/>
      <c r="V530" s="456"/>
      <c r="W530" s="455"/>
      <c r="X530" s="455"/>
      <c r="Y530" s="456"/>
      <c r="Z530" s="455"/>
      <c r="AA530" s="455"/>
      <c r="AB530" s="456"/>
      <c r="AC530" s="455"/>
      <c r="AD530" s="456"/>
      <c r="AE530" s="455"/>
    </row>
    <row r="531" spans="1:31" s="426" customFormat="1" ht="12">
      <c r="A531" s="452"/>
      <c r="B531" s="453">
        <v>528</v>
      </c>
      <c r="C531" s="452" t="s">
        <v>824</v>
      </c>
      <c r="D531" s="453" t="s">
        <v>1243</v>
      </c>
      <c r="E531" s="452" t="s">
        <v>2909</v>
      </c>
      <c r="F531" s="454" t="s">
        <v>3200</v>
      </c>
      <c r="G531" s="455"/>
      <c r="H531" s="455"/>
      <c r="I531" s="455"/>
      <c r="J531" s="455"/>
      <c r="K531" s="455"/>
      <c r="L531" s="455"/>
      <c r="M531" s="455"/>
      <c r="N531" s="455"/>
      <c r="O531" s="456"/>
      <c r="P531" s="456"/>
      <c r="Q531" s="456"/>
      <c r="R531" s="456"/>
      <c r="S531" s="456"/>
      <c r="T531" s="456"/>
      <c r="U531" s="456" t="s">
        <v>2907</v>
      </c>
      <c r="V531" s="456"/>
      <c r="W531" s="455" t="s">
        <v>3019</v>
      </c>
      <c r="X531" s="455"/>
      <c r="Y531" s="456"/>
      <c r="Z531" s="455"/>
      <c r="AA531" s="455"/>
      <c r="AB531" s="455" t="s">
        <v>2907</v>
      </c>
      <c r="AC531" s="455"/>
      <c r="AD531" s="456"/>
      <c r="AE531" s="455"/>
    </row>
    <row r="532" spans="1:31" s="426" customFormat="1" ht="12">
      <c r="A532" s="452"/>
      <c r="B532" s="453">
        <v>529</v>
      </c>
      <c r="C532" s="452" t="s">
        <v>825</v>
      </c>
      <c r="D532" s="453" t="s">
        <v>1246</v>
      </c>
      <c r="E532" s="452" t="s">
        <v>2902</v>
      </c>
      <c r="F532" s="454" t="s">
        <v>3200</v>
      </c>
      <c r="G532" s="455"/>
      <c r="H532" s="455"/>
      <c r="I532" s="455"/>
      <c r="J532" s="455"/>
      <c r="K532" s="455"/>
      <c r="L532" s="455"/>
      <c r="M532" s="455"/>
      <c r="N532" s="455"/>
      <c r="O532" s="456" t="s">
        <v>3018</v>
      </c>
      <c r="P532" s="456"/>
      <c r="Q532" s="456"/>
      <c r="R532" s="456"/>
      <c r="S532" s="456" t="s">
        <v>3018</v>
      </c>
      <c r="T532" s="456"/>
      <c r="U532" s="456"/>
      <c r="V532" s="456"/>
      <c r="W532" s="455" t="s">
        <v>3019</v>
      </c>
      <c r="X532" s="455"/>
      <c r="Y532" s="456"/>
      <c r="Z532" s="455"/>
      <c r="AA532" s="455"/>
      <c r="AB532" s="455" t="s">
        <v>2907</v>
      </c>
      <c r="AC532" s="455"/>
      <c r="AD532" s="456"/>
      <c r="AE532" s="455"/>
    </row>
    <row r="533" spans="1:31" s="426" customFormat="1" ht="12">
      <c r="A533" s="452"/>
      <c r="B533" s="453">
        <v>530</v>
      </c>
      <c r="C533" s="452" t="s">
        <v>826</v>
      </c>
      <c r="D533" s="453" t="s">
        <v>1246</v>
      </c>
      <c r="E533" s="452" t="s">
        <v>2909</v>
      </c>
      <c r="F533" s="454" t="s">
        <v>3200</v>
      </c>
      <c r="G533" s="455"/>
      <c r="H533" s="455"/>
      <c r="I533" s="455"/>
      <c r="J533" s="455"/>
      <c r="K533" s="455"/>
      <c r="L533" s="455"/>
      <c r="M533" s="455"/>
      <c r="N533" s="455"/>
      <c r="O533" s="456"/>
      <c r="P533" s="456" t="s">
        <v>2907</v>
      </c>
      <c r="Q533" s="456"/>
      <c r="R533" s="456"/>
      <c r="S533" s="456"/>
      <c r="T533" s="456"/>
      <c r="U533" s="456"/>
      <c r="V533" s="456"/>
      <c r="W533" s="455" t="s">
        <v>3019</v>
      </c>
      <c r="X533" s="455"/>
      <c r="Y533" s="456"/>
      <c r="Z533" s="455"/>
      <c r="AA533" s="455"/>
      <c r="AB533" s="456"/>
      <c r="AC533" s="455"/>
      <c r="AD533" s="456"/>
      <c r="AE533" s="455"/>
    </row>
    <row r="534" spans="1:31" s="426" customFormat="1" ht="12">
      <c r="A534" s="452"/>
      <c r="B534" s="453">
        <v>531</v>
      </c>
      <c r="C534" s="452" t="s">
        <v>827</v>
      </c>
      <c r="D534" s="453" t="s">
        <v>1378</v>
      </c>
      <c r="E534" s="452" t="s">
        <v>2909</v>
      </c>
      <c r="F534" s="454" t="s">
        <v>3200</v>
      </c>
      <c r="G534" s="455"/>
      <c r="H534" s="455"/>
      <c r="I534" s="455"/>
      <c r="J534" s="455"/>
      <c r="K534" s="455"/>
      <c r="L534" s="455"/>
      <c r="M534" s="455"/>
      <c r="N534" s="455"/>
      <c r="O534" s="456" t="s">
        <v>3018</v>
      </c>
      <c r="P534" s="456"/>
      <c r="Q534" s="456"/>
      <c r="R534" s="456"/>
      <c r="S534" s="456" t="s">
        <v>3018</v>
      </c>
      <c r="T534" s="456"/>
      <c r="U534" s="456"/>
      <c r="V534" s="456"/>
      <c r="W534" s="455" t="s">
        <v>3020</v>
      </c>
      <c r="X534" s="455"/>
      <c r="Y534" s="456"/>
      <c r="Z534" s="455"/>
      <c r="AA534" s="455"/>
      <c r="AB534" s="455" t="s">
        <v>2907</v>
      </c>
      <c r="AC534" s="455"/>
      <c r="AD534" s="456"/>
      <c r="AE534" s="455"/>
    </row>
    <row r="535" spans="1:31" s="426" customFormat="1" ht="12">
      <c r="A535" s="452"/>
      <c r="B535" s="453">
        <v>532</v>
      </c>
      <c r="C535" s="452" t="s">
        <v>828</v>
      </c>
      <c r="D535" s="453" t="s">
        <v>1245</v>
      </c>
      <c r="E535" s="452" t="s">
        <v>2909</v>
      </c>
      <c r="F535" s="454" t="s">
        <v>3200</v>
      </c>
      <c r="G535" s="455"/>
      <c r="H535" s="455"/>
      <c r="I535" s="455"/>
      <c r="J535" s="455"/>
      <c r="K535" s="455"/>
      <c r="L535" s="455"/>
      <c r="M535" s="455"/>
      <c r="N535" s="455"/>
      <c r="O535" s="456" t="s">
        <v>3018</v>
      </c>
      <c r="P535" s="456"/>
      <c r="Q535" s="456"/>
      <c r="R535" s="456"/>
      <c r="S535" s="456" t="s">
        <v>3018</v>
      </c>
      <c r="T535" s="456"/>
      <c r="U535" s="456"/>
      <c r="V535" s="456"/>
      <c r="W535" s="455" t="s">
        <v>3020</v>
      </c>
      <c r="X535" s="455"/>
      <c r="Y535" s="456"/>
      <c r="Z535" s="455"/>
      <c r="AA535" s="455"/>
      <c r="AB535" s="456"/>
      <c r="AC535" s="455"/>
      <c r="AD535" s="456"/>
      <c r="AE535" s="455"/>
    </row>
    <row r="536" spans="1:31" s="426" customFormat="1" ht="12">
      <c r="A536" s="452"/>
      <c r="B536" s="453">
        <v>533</v>
      </c>
      <c r="C536" s="452" t="s">
        <v>829</v>
      </c>
      <c r="D536" s="453" t="s">
        <v>1245</v>
      </c>
      <c r="E536" s="452" t="s">
        <v>2909</v>
      </c>
      <c r="F536" s="454" t="s">
        <v>3200</v>
      </c>
      <c r="G536" s="455"/>
      <c r="H536" s="455"/>
      <c r="I536" s="455"/>
      <c r="J536" s="455"/>
      <c r="K536" s="455"/>
      <c r="L536" s="455"/>
      <c r="M536" s="455"/>
      <c r="N536" s="455"/>
      <c r="O536" s="456" t="s">
        <v>3018</v>
      </c>
      <c r="P536" s="456"/>
      <c r="Q536" s="456"/>
      <c r="R536" s="456"/>
      <c r="S536" s="456" t="s">
        <v>3018</v>
      </c>
      <c r="T536" s="456"/>
      <c r="U536" s="456"/>
      <c r="V536" s="456"/>
      <c r="W536" s="455" t="s">
        <v>3020</v>
      </c>
      <c r="X536" s="455"/>
      <c r="Y536" s="456"/>
      <c r="Z536" s="455"/>
      <c r="AA536" s="455"/>
      <c r="AB536" s="456"/>
      <c r="AC536" s="455"/>
      <c r="AD536" s="456"/>
      <c r="AE536" s="455"/>
    </row>
    <row r="537" spans="1:31" s="426" customFormat="1" ht="12">
      <c r="A537" s="452"/>
      <c r="B537" s="453">
        <v>534</v>
      </c>
      <c r="C537" s="452" t="s">
        <v>830</v>
      </c>
      <c r="D537" s="453" t="s">
        <v>1246</v>
      </c>
      <c r="E537" s="452" t="s">
        <v>2909</v>
      </c>
      <c r="F537" s="454" t="s">
        <v>3200</v>
      </c>
      <c r="G537" s="455"/>
      <c r="H537" s="455"/>
      <c r="I537" s="455"/>
      <c r="J537" s="455"/>
      <c r="K537" s="455"/>
      <c r="L537" s="455"/>
      <c r="M537" s="455"/>
      <c r="N537" s="455"/>
      <c r="O537" s="456"/>
      <c r="P537" s="456"/>
      <c r="Q537" s="456"/>
      <c r="R537" s="456"/>
      <c r="S537" s="456"/>
      <c r="T537" s="456"/>
      <c r="U537" s="456" t="s">
        <v>2907</v>
      </c>
      <c r="V537" s="456"/>
      <c r="W537" s="455" t="s">
        <v>3019</v>
      </c>
      <c r="X537" s="455"/>
      <c r="Y537" s="456"/>
      <c r="Z537" s="455"/>
      <c r="AA537" s="455"/>
      <c r="AB537" s="455" t="s">
        <v>2907</v>
      </c>
      <c r="AC537" s="455"/>
      <c r="AD537" s="456"/>
      <c r="AE537" s="455"/>
    </row>
    <row r="538" spans="1:31" s="426" customFormat="1" ht="12">
      <c r="A538" s="452"/>
      <c r="B538" s="453">
        <v>535</v>
      </c>
      <c r="C538" s="452" t="s">
        <v>831</v>
      </c>
      <c r="D538" s="453" t="s">
        <v>1243</v>
      </c>
      <c r="E538" s="452" t="s">
        <v>2909</v>
      </c>
      <c r="F538" s="454" t="s">
        <v>3200</v>
      </c>
      <c r="G538" s="455"/>
      <c r="H538" s="455"/>
      <c r="I538" s="455"/>
      <c r="J538" s="455"/>
      <c r="K538" s="455"/>
      <c r="L538" s="455"/>
      <c r="M538" s="455"/>
      <c r="N538" s="455"/>
      <c r="O538" s="456" t="s">
        <v>3018</v>
      </c>
      <c r="P538" s="456"/>
      <c r="Q538" s="456"/>
      <c r="R538" s="456"/>
      <c r="S538" s="456" t="s">
        <v>3018</v>
      </c>
      <c r="T538" s="456"/>
      <c r="U538" s="456"/>
      <c r="V538" s="456"/>
      <c r="W538" s="455" t="s">
        <v>3020</v>
      </c>
      <c r="X538" s="455"/>
      <c r="Y538" s="456" t="s">
        <v>3023</v>
      </c>
      <c r="Z538" s="455"/>
      <c r="AA538" s="455"/>
      <c r="AB538" s="456"/>
      <c r="AC538" s="455"/>
      <c r="AD538" s="456"/>
      <c r="AE538" s="455"/>
    </row>
    <row r="539" spans="1:31" s="426" customFormat="1" ht="12">
      <c r="A539" s="452"/>
      <c r="B539" s="453">
        <v>536</v>
      </c>
      <c r="C539" s="452" t="s">
        <v>832</v>
      </c>
      <c r="D539" s="453" t="s">
        <v>1243</v>
      </c>
      <c r="E539" s="452" t="s">
        <v>2909</v>
      </c>
      <c r="F539" s="454" t="s">
        <v>3200</v>
      </c>
      <c r="G539" s="455"/>
      <c r="H539" s="455"/>
      <c r="I539" s="455"/>
      <c r="J539" s="455"/>
      <c r="K539" s="455"/>
      <c r="L539" s="455"/>
      <c r="M539" s="455"/>
      <c r="N539" s="455"/>
      <c r="O539" s="456"/>
      <c r="P539" s="456"/>
      <c r="Q539" s="456"/>
      <c r="R539" s="456"/>
      <c r="S539" s="456"/>
      <c r="T539" s="456"/>
      <c r="U539" s="456"/>
      <c r="V539" s="456"/>
      <c r="W539" s="455"/>
      <c r="X539" s="455"/>
      <c r="Y539" s="456"/>
      <c r="Z539" s="455"/>
      <c r="AA539" s="455"/>
      <c r="AB539" s="456"/>
      <c r="AC539" s="455"/>
      <c r="AD539" s="456"/>
      <c r="AE539" s="455"/>
    </row>
    <row r="540" spans="1:31" s="426" customFormat="1" ht="12">
      <c r="A540" s="452"/>
      <c r="B540" s="453">
        <v>537</v>
      </c>
      <c r="C540" s="452" t="s">
        <v>833</v>
      </c>
      <c r="D540" s="453" t="s">
        <v>1244</v>
      </c>
      <c r="E540" s="452" t="s">
        <v>2909</v>
      </c>
      <c r="F540" s="454" t="s">
        <v>3200</v>
      </c>
      <c r="G540" s="455"/>
      <c r="H540" s="455"/>
      <c r="I540" s="455"/>
      <c r="J540" s="455"/>
      <c r="K540" s="455"/>
      <c r="L540" s="455"/>
      <c r="M540" s="455"/>
      <c r="N540" s="455"/>
      <c r="O540" s="456" t="s">
        <v>3018</v>
      </c>
      <c r="P540" s="456"/>
      <c r="Q540" s="456" t="s">
        <v>2907</v>
      </c>
      <c r="R540" s="456"/>
      <c r="S540" s="456" t="s">
        <v>3018</v>
      </c>
      <c r="T540" s="456"/>
      <c r="U540" s="456"/>
      <c r="V540" s="456"/>
      <c r="W540" s="455" t="s">
        <v>3020</v>
      </c>
      <c r="X540" s="455"/>
      <c r="Y540" s="456"/>
      <c r="Z540" s="455"/>
      <c r="AA540" s="455"/>
      <c r="AB540" s="455" t="s">
        <v>2907</v>
      </c>
      <c r="AC540" s="455"/>
      <c r="AD540" s="456"/>
      <c r="AE540" s="455"/>
    </row>
    <row r="541" spans="1:31" s="426" customFormat="1" ht="12">
      <c r="A541" s="452"/>
      <c r="B541" s="453">
        <v>538</v>
      </c>
      <c r="C541" s="452" t="s">
        <v>834</v>
      </c>
      <c r="D541" s="453" t="s">
        <v>1245</v>
      </c>
      <c r="E541" s="452" t="s">
        <v>2909</v>
      </c>
      <c r="F541" s="454" t="s">
        <v>3200</v>
      </c>
      <c r="G541" s="455"/>
      <c r="H541" s="455"/>
      <c r="I541" s="455"/>
      <c r="J541" s="455"/>
      <c r="K541" s="455"/>
      <c r="L541" s="455"/>
      <c r="M541" s="455"/>
      <c r="N541" s="455"/>
      <c r="O541" s="456"/>
      <c r="P541" s="456"/>
      <c r="Q541" s="456"/>
      <c r="R541" s="456"/>
      <c r="S541" s="456"/>
      <c r="T541" s="456"/>
      <c r="U541" s="456"/>
      <c r="V541" s="456"/>
      <c r="W541" s="455" t="s">
        <v>3020</v>
      </c>
      <c r="X541" s="455"/>
      <c r="Y541" s="456"/>
      <c r="Z541" s="455"/>
      <c r="AA541" s="455"/>
      <c r="AB541" s="456"/>
      <c r="AC541" s="455"/>
      <c r="AD541" s="456"/>
      <c r="AE541" s="455"/>
    </row>
    <row r="542" spans="1:31" s="426" customFormat="1" ht="12">
      <c r="A542" s="452"/>
      <c r="B542" s="453">
        <v>539</v>
      </c>
      <c r="C542" s="452" t="s">
        <v>835</v>
      </c>
      <c r="D542" s="453" t="s">
        <v>1243</v>
      </c>
      <c r="E542" s="452" t="s">
        <v>2902</v>
      </c>
      <c r="F542" s="454" t="s">
        <v>3200</v>
      </c>
      <c r="G542" s="455"/>
      <c r="H542" s="455"/>
      <c r="I542" s="455"/>
      <c r="J542" s="455"/>
      <c r="K542" s="455"/>
      <c r="L542" s="455"/>
      <c r="M542" s="455"/>
      <c r="N542" s="455"/>
      <c r="O542" s="456" t="s">
        <v>3018</v>
      </c>
      <c r="P542" s="456"/>
      <c r="Q542" s="456"/>
      <c r="R542" s="456"/>
      <c r="S542" s="456" t="s">
        <v>3018</v>
      </c>
      <c r="T542" s="456"/>
      <c r="U542" s="456"/>
      <c r="V542" s="456"/>
      <c r="W542" s="455"/>
      <c r="X542" s="455"/>
      <c r="Y542" s="456"/>
      <c r="Z542" s="455"/>
      <c r="AA542" s="455"/>
      <c r="AB542" s="455" t="s">
        <v>2907</v>
      </c>
      <c r="AC542" s="455"/>
      <c r="AD542" s="456"/>
      <c r="AE542" s="455"/>
    </row>
    <row r="543" spans="1:31" s="426" customFormat="1" ht="12">
      <c r="A543" s="452"/>
      <c r="B543" s="453">
        <v>540</v>
      </c>
      <c r="C543" s="452" t="s">
        <v>836</v>
      </c>
      <c r="D543" s="453" t="s">
        <v>1243</v>
      </c>
      <c r="E543" s="452" t="s">
        <v>2909</v>
      </c>
      <c r="F543" s="454" t="s">
        <v>3200</v>
      </c>
      <c r="G543" s="455"/>
      <c r="H543" s="455"/>
      <c r="I543" s="455"/>
      <c r="J543" s="455"/>
      <c r="K543" s="455"/>
      <c r="L543" s="455"/>
      <c r="M543" s="455"/>
      <c r="N543" s="455"/>
      <c r="O543" s="456" t="s">
        <v>3018</v>
      </c>
      <c r="P543" s="456"/>
      <c r="Q543" s="456"/>
      <c r="R543" s="456"/>
      <c r="S543" s="456" t="s">
        <v>3018</v>
      </c>
      <c r="T543" s="456"/>
      <c r="U543" s="456"/>
      <c r="V543" s="456"/>
      <c r="W543" s="455" t="s">
        <v>3020</v>
      </c>
      <c r="X543" s="455"/>
      <c r="Y543" s="456"/>
      <c r="Z543" s="455"/>
      <c r="AA543" s="455"/>
      <c r="AB543" s="455" t="s">
        <v>2907</v>
      </c>
      <c r="AC543" s="455"/>
      <c r="AD543" s="456"/>
      <c r="AE543" s="455"/>
    </row>
    <row r="544" spans="1:31" s="426" customFormat="1" ht="12">
      <c r="A544" s="452"/>
      <c r="B544" s="453">
        <v>541</v>
      </c>
      <c r="C544" s="452" t="s">
        <v>837</v>
      </c>
      <c r="D544" s="453" t="s">
        <v>1246</v>
      </c>
      <c r="E544" s="452" t="s">
        <v>2909</v>
      </c>
      <c r="F544" s="454" t="s">
        <v>3200</v>
      </c>
      <c r="G544" s="455"/>
      <c r="H544" s="455"/>
      <c r="I544" s="455"/>
      <c r="J544" s="455"/>
      <c r="K544" s="455"/>
      <c r="L544" s="455"/>
      <c r="M544" s="455"/>
      <c r="N544" s="455"/>
      <c r="O544" s="456"/>
      <c r="P544" s="456" t="s">
        <v>2907</v>
      </c>
      <c r="Q544" s="456"/>
      <c r="R544" s="456"/>
      <c r="S544" s="456"/>
      <c r="T544" s="456"/>
      <c r="U544" s="456" t="s">
        <v>2907</v>
      </c>
      <c r="V544" s="456"/>
      <c r="W544" s="455" t="s">
        <v>3020</v>
      </c>
      <c r="X544" s="455"/>
      <c r="Y544" s="456"/>
      <c r="Z544" s="455"/>
      <c r="AA544" s="455"/>
      <c r="AB544" s="455" t="s">
        <v>2907</v>
      </c>
      <c r="AC544" s="455"/>
      <c r="AD544" s="456"/>
      <c r="AE544" s="455"/>
    </row>
    <row r="545" spans="1:31" s="426" customFormat="1" ht="12">
      <c r="A545" s="452"/>
      <c r="B545" s="453">
        <v>542</v>
      </c>
      <c r="C545" s="452" t="s">
        <v>838</v>
      </c>
      <c r="D545" s="453" t="s">
        <v>1243</v>
      </c>
      <c r="E545" s="452" t="s">
        <v>2909</v>
      </c>
      <c r="F545" s="454" t="s">
        <v>3200</v>
      </c>
      <c r="G545" s="455"/>
      <c r="H545" s="455"/>
      <c r="I545" s="455"/>
      <c r="J545" s="455"/>
      <c r="K545" s="455"/>
      <c r="L545" s="455"/>
      <c r="M545" s="455"/>
      <c r="N545" s="455"/>
      <c r="O545" s="456"/>
      <c r="P545" s="456"/>
      <c r="Q545" s="456"/>
      <c r="R545" s="456"/>
      <c r="S545" s="456"/>
      <c r="T545" s="456"/>
      <c r="U545" s="456"/>
      <c r="V545" s="456"/>
      <c r="W545" s="455" t="s">
        <v>3019</v>
      </c>
      <c r="X545" s="455"/>
      <c r="Y545" s="456"/>
      <c r="Z545" s="455"/>
      <c r="AA545" s="455"/>
      <c r="AB545" s="456"/>
      <c r="AC545" s="455"/>
      <c r="AD545" s="456"/>
      <c r="AE545" s="455"/>
    </row>
    <row r="546" spans="1:31" s="426" customFormat="1" ht="12">
      <c r="A546" s="452"/>
      <c r="B546" s="453">
        <v>543</v>
      </c>
      <c r="C546" s="452" t="s">
        <v>839</v>
      </c>
      <c r="D546" s="453" t="s">
        <v>1244</v>
      </c>
      <c r="E546" s="452" t="s">
        <v>2909</v>
      </c>
      <c r="F546" s="454" t="s">
        <v>3200</v>
      </c>
      <c r="G546" s="455"/>
      <c r="H546" s="455"/>
      <c r="I546" s="455"/>
      <c r="J546" s="455"/>
      <c r="K546" s="455"/>
      <c r="L546" s="455"/>
      <c r="M546" s="455"/>
      <c r="N546" s="455"/>
      <c r="O546" s="456"/>
      <c r="P546" s="456" t="s">
        <v>2907</v>
      </c>
      <c r="Q546" s="456"/>
      <c r="R546" s="456"/>
      <c r="S546" s="456"/>
      <c r="T546" s="456"/>
      <c r="U546" s="456" t="s">
        <v>2907</v>
      </c>
      <c r="V546" s="456"/>
      <c r="W546" s="455" t="s">
        <v>3020</v>
      </c>
      <c r="X546" s="455"/>
      <c r="Y546" s="456"/>
      <c r="Z546" s="455"/>
      <c r="AA546" s="455"/>
      <c r="AB546" s="455" t="s">
        <v>2907</v>
      </c>
      <c r="AC546" s="455"/>
      <c r="AD546" s="456"/>
      <c r="AE546" s="455"/>
    </row>
    <row r="547" spans="1:31" s="426" customFormat="1" ht="12">
      <c r="A547" s="452"/>
      <c r="B547" s="453">
        <v>544</v>
      </c>
      <c r="C547" s="452" t="s">
        <v>840</v>
      </c>
      <c r="D547" s="453" t="s">
        <v>1246</v>
      </c>
      <c r="E547" s="452" t="s">
        <v>2902</v>
      </c>
      <c r="F547" s="454" t="s">
        <v>3200</v>
      </c>
      <c r="G547" s="455"/>
      <c r="H547" s="455"/>
      <c r="I547" s="455"/>
      <c r="J547" s="455"/>
      <c r="K547" s="455"/>
      <c r="L547" s="455"/>
      <c r="M547" s="455"/>
      <c r="N547" s="455"/>
      <c r="O547" s="456" t="s">
        <v>3018</v>
      </c>
      <c r="P547" s="456"/>
      <c r="Q547" s="456"/>
      <c r="R547" s="456"/>
      <c r="S547" s="456" t="s">
        <v>3018</v>
      </c>
      <c r="T547" s="456"/>
      <c r="U547" s="456"/>
      <c r="V547" s="456"/>
      <c r="W547" s="455" t="s">
        <v>3020</v>
      </c>
      <c r="X547" s="455"/>
      <c r="Y547" s="456"/>
      <c r="Z547" s="455"/>
      <c r="AA547" s="455"/>
      <c r="AB547" s="455" t="s">
        <v>2907</v>
      </c>
      <c r="AC547" s="455"/>
      <c r="AD547" s="456"/>
      <c r="AE547" s="455"/>
    </row>
    <row r="548" spans="1:31" s="426" customFormat="1" ht="12">
      <c r="A548" s="452"/>
      <c r="B548" s="453">
        <v>545</v>
      </c>
      <c r="C548" s="452" t="s">
        <v>841</v>
      </c>
      <c r="D548" s="453" t="s">
        <v>1246</v>
      </c>
      <c r="E548" s="452" t="s">
        <v>2909</v>
      </c>
      <c r="F548" s="454" t="s">
        <v>3200</v>
      </c>
      <c r="G548" s="455"/>
      <c r="H548" s="455"/>
      <c r="I548" s="455"/>
      <c r="J548" s="455"/>
      <c r="K548" s="455"/>
      <c r="L548" s="455"/>
      <c r="M548" s="455"/>
      <c r="N548" s="455"/>
      <c r="O548" s="456" t="s">
        <v>3018</v>
      </c>
      <c r="P548" s="456"/>
      <c r="Q548" s="456"/>
      <c r="R548" s="456"/>
      <c r="S548" s="456" t="s">
        <v>3018</v>
      </c>
      <c r="T548" s="456"/>
      <c r="U548" s="456"/>
      <c r="V548" s="456"/>
      <c r="W548" s="455" t="s">
        <v>3020</v>
      </c>
      <c r="X548" s="455"/>
      <c r="Y548" s="456"/>
      <c r="Z548" s="455"/>
      <c r="AA548" s="455"/>
      <c r="AB548" s="456"/>
      <c r="AC548" s="455"/>
      <c r="AD548" s="456"/>
      <c r="AE548" s="455"/>
    </row>
    <row r="549" spans="1:31" s="426" customFormat="1" ht="12">
      <c r="A549" s="452"/>
      <c r="B549" s="453">
        <v>546</v>
      </c>
      <c r="C549" s="452" t="s">
        <v>842</v>
      </c>
      <c r="D549" s="453" t="s">
        <v>1245</v>
      </c>
      <c r="E549" s="452" t="s">
        <v>2909</v>
      </c>
      <c r="F549" s="454" t="s">
        <v>3200</v>
      </c>
      <c r="G549" s="455"/>
      <c r="H549" s="455"/>
      <c r="I549" s="455"/>
      <c r="J549" s="455"/>
      <c r="K549" s="455"/>
      <c r="L549" s="455"/>
      <c r="M549" s="455"/>
      <c r="N549" s="455"/>
      <c r="O549" s="456"/>
      <c r="P549" s="456"/>
      <c r="Q549" s="456"/>
      <c r="R549" s="456"/>
      <c r="S549" s="456"/>
      <c r="T549" s="456"/>
      <c r="U549" s="456"/>
      <c r="V549" s="456"/>
      <c r="W549" s="455" t="s">
        <v>3020</v>
      </c>
      <c r="X549" s="455"/>
      <c r="Y549" s="456"/>
      <c r="Z549" s="455"/>
      <c r="AA549" s="455"/>
      <c r="AB549" s="456"/>
      <c r="AC549" s="455"/>
      <c r="AD549" s="456"/>
      <c r="AE549" s="455"/>
    </row>
    <row r="550" spans="1:31" s="426" customFormat="1" ht="12">
      <c r="A550" s="452"/>
      <c r="B550" s="453">
        <v>547</v>
      </c>
      <c r="C550" s="452" t="s">
        <v>2057</v>
      </c>
      <c r="D550" s="453" t="s">
        <v>1246</v>
      </c>
      <c r="E550" s="452" t="s">
        <v>2909</v>
      </c>
      <c r="F550" s="454" t="s">
        <v>3200</v>
      </c>
      <c r="G550" s="455"/>
      <c r="H550" s="455"/>
      <c r="I550" s="455"/>
      <c r="J550" s="455"/>
      <c r="K550" s="455"/>
      <c r="L550" s="455"/>
      <c r="M550" s="455"/>
      <c r="N550" s="455"/>
      <c r="O550" s="456" t="s">
        <v>3018</v>
      </c>
      <c r="P550" s="456"/>
      <c r="Q550" s="456"/>
      <c r="R550" s="456"/>
      <c r="S550" s="456" t="s">
        <v>3018</v>
      </c>
      <c r="T550" s="456"/>
      <c r="U550" s="456"/>
      <c r="V550" s="456"/>
      <c r="W550" s="455" t="s">
        <v>3020</v>
      </c>
      <c r="X550" s="455"/>
      <c r="Y550" s="456"/>
      <c r="Z550" s="455"/>
      <c r="AA550" s="455"/>
      <c r="AB550" s="455" t="s">
        <v>2907</v>
      </c>
      <c r="AC550" s="455"/>
      <c r="AD550" s="456"/>
      <c r="AE550" s="455"/>
    </row>
    <row r="551" spans="1:31" s="426" customFormat="1" ht="12">
      <c r="A551" s="452"/>
      <c r="B551" s="453">
        <v>548</v>
      </c>
      <c r="C551" s="452" t="s">
        <v>848</v>
      </c>
      <c r="D551" s="453" t="s">
        <v>1246</v>
      </c>
      <c r="E551" s="452" t="s">
        <v>2909</v>
      </c>
      <c r="F551" s="454" t="s">
        <v>3200</v>
      </c>
      <c r="G551" s="455"/>
      <c r="H551" s="455"/>
      <c r="I551" s="455"/>
      <c r="J551" s="455"/>
      <c r="K551" s="455"/>
      <c r="L551" s="455"/>
      <c r="M551" s="455"/>
      <c r="N551" s="455"/>
      <c r="O551" s="456" t="s">
        <v>3018</v>
      </c>
      <c r="P551" s="456"/>
      <c r="Q551" s="456"/>
      <c r="R551" s="456"/>
      <c r="S551" s="456" t="s">
        <v>3018</v>
      </c>
      <c r="T551" s="456"/>
      <c r="U551" s="456"/>
      <c r="V551" s="456"/>
      <c r="W551" s="455" t="s">
        <v>3020</v>
      </c>
      <c r="X551" s="455"/>
      <c r="Y551" s="456"/>
      <c r="Z551" s="455"/>
      <c r="AA551" s="455"/>
      <c r="AB551" s="455" t="s">
        <v>2907</v>
      </c>
      <c r="AC551" s="455"/>
      <c r="AD551" s="456"/>
      <c r="AE551" s="455"/>
    </row>
    <row r="552" spans="1:31" s="426" customFormat="1" ht="12">
      <c r="A552" s="452"/>
      <c r="B552" s="453">
        <v>549</v>
      </c>
      <c r="C552" s="452" t="s">
        <v>851</v>
      </c>
      <c r="D552" s="453" t="s">
        <v>1245</v>
      </c>
      <c r="E552" s="452" t="s">
        <v>2909</v>
      </c>
      <c r="F552" s="454" t="s">
        <v>3200</v>
      </c>
      <c r="G552" s="455"/>
      <c r="H552" s="455"/>
      <c r="I552" s="455"/>
      <c r="J552" s="455"/>
      <c r="K552" s="455"/>
      <c r="L552" s="455"/>
      <c r="M552" s="455"/>
      <c r="N552" s="455"/>
      <c r="O552" s="456" t="s">
        <v>3018</v>
      </c>
      <c r="P552" s="456"/>
      <c r="Q552" s="456"/>
      <c r="R552" s="456"/>
      <c r="S552" s="456" t="s">
        <v>3018</v>
      </c>
      <c r="T552" s="456"/>
      <c r="U552" s="456"/>
      <c r="V552" s="456"/>
      <c r="W552" s="455"/>
      <c r="X552" s="455"/>
      <c r="Y552" s="456"/>
      <c r="Z552" s="455"/>
      <c r="AA552" s="455"/>
      <c r="AB552" s="455" t="s">
        <v>2907</v>
      </c>
      <c r="AC552" s="455"/>
      <c r="AD552" s="456"/>
      <c r="AE552" s="455"/>
    </row>
    <row r="553" spans="1:31" s="426" customFormat="1" ht="12">
      <c r="A553" s="452"/>
      <c r="B553" s="453">
        <v>550</v>
      </c>
      <c r="C553" s="452" t="s">
        <v>852</v>
      </c>
      <c r="D553" s="453" t="s">
        <v>1246</v>
      </c>
      <c r="E553" s="452" t="s">
        <v>2909</v>
      </c>
      <c r="F553" s="454" t="s">
        <v>3200</v>
      </c>
      <c r="G553" s="455"/>
      <c r="H553" s="455"/>
      <c r="I553" s="455"/>
      <c r="J553" s="455"/>
      <c r="K553" s="455"/>
      <c r="L553" s="455"/>
      <c r="M553" s="455"/>
      <c r="N553" s="455"/>
      <c r="O553" s="456"/>
      <c r="P553" s="456"/>
      <c r="Q553" s="456"/>
      <c r="R553" s="456"/>
      <c r="S553" s="456"/>
      <c r="T553" s="456"/>
      <c r="U553" s="456" t="s">
        <v>2907</v>
      </c>
      <c r="V553" s="456"/>
      <c r="W553" s="455" t="s">
        <v>3020</v>
      </c>
      <c r="X553" s="455"/>
      <c r="Y553" s="456"/>
      <c r="Z553" s="455"/>
      <c r="AA553" s="455"/>
      <c r="AB553" s="456"/>
      <c r="AC553" s="455"/>
      <c r="AD553" s="456"/>
      <c r="AE553" s="455"/>
    </row>
    <row r="554" spans="1:31" s="426" customFormat="1" ht="12">
      <c r="A554" s="452"/>
      <c r="B554" s="453">
        <v>551</v>
      </c>
      <c r="C554" s="452" t="s">
        <v>853</v>
      </c>
      <c r="D554" s="453" t="s">
        <v>1244</v>
      </c>
      <c r="E554" s="452" t="s">
        <v>2909</v>
      </c>
      <c r="F554" s="454" t="s">
        <v>3200</v>
      </c>
      <c r="G554" s="455"/>
      <c r="H554" s="455"/>
      <c r="I554" s="455"/>
      <c r="J554" s="455"/>
      <c r="K554" s="455"/>
      <c r="L554" s="455"/>
      <c r="M554" s="455"/>
      <c r="N554" s="455"/>
      <c r="O554" s="456" t="s">
        <v>3018</v>
      </c>
      <c r="P554" s="456"/>
      <c r="Q554" s="456"/>
      <c r="R554" s="456"/>
      <c r="S554" s="456" t="s">
        <v>3018</v>
      </c>
      <c r="T554" s="456"/>
      <c r="U554" s="456"/>
      <c r="V554" s="456"/>
      <c r="W554" s="455" t="s">
        <v>3020</v>
      </c>
      <c r="X554" s="455"/>
      <c r="Y554" s="456"/>
      <c r="Z554" s="455"/>
      <c r="AA554" s="455"/>
      <c r="AB554" s="455" t="s">
        <v>2907</v>
      </c>
      <c r="AC554" s="455"/>
      <c r="AD554" s="456"/>
      <c r="AE554" s="455"/>
    </row>
    <row r="555" spans="1:31" s="426" customFormat="1" ht="12">
      <c r="A555" s="452"/>
      <c r="B555" s="453">
        <v>552</v>
      </c>
      <c r="C555" s="452" t="s">
        <v>854</v>
      </c>
      <c r="D555" s="453" t="s">
        <v>1246</v>
      </c>
      <c r="E555" s="452" t="s">
        <v>2909</v>
      </c>
      <c r="F555" s="454" t="s">
        <v>3200</v>
      </c>
      <c r="G555" s="455"/>
      <c r="H555" s="455"/>
      <c r="I555" s="455"/>
      <c r="J555" s="455"/>
      <c r="K555" s="455"/>
      <c r="L555" s="455"/>
      <c r="M555" s="455"/>
      <c r="N555" s="455"/>
      <c r="O555" s="456" t="s">
        <v>3018</v>
      </c>
      <c r="P555" s="456"/>
      <c r="Q555" s="456"/>
      <c r="R555" s="456"/>
      <c r="S555" s="456" t="s">
        <v>3018</v>
      </c>
      <c r="T555" s="456"/>
      <c r="U555" s="456"/>
      <c r="V555" s="456"/>
      <c r="W555" s="455" t="s">
        <v>3020</v>
      </c>
      <c r="X555" s="455"/>
      <c r="Y555" s="456" t="s">
        <v>3023</v>
      </c>
      <c r="Z555" s="455"/>
      <c r="AA555" s="455"/>
      <c r="AB555" s="455" t="s">
        <v>2907</v>
      </c>
      <c r="AC555" s="455"/>
      <c r="AD555" s="456"/>
      <c r="AE555" s="455"/>
    </row>
    <row r="556" spans="1:31" s="426" customFormat="1" ht="12">
      <c r="A556" s="452"/>
      <c r="B556" s="453">
        <v>553</v>
      </c>
      <c r="C556" s="452" t="s">
        <v>855</v>
      </c>
      <c r="D556" s="453" t="s">
        <v>1246</v>
      </c>
      <c r="E556" s="452" t="s">
        <v>2909</v>
      </c>
      <c r="F556" s="454" t="s">
        <v>3200</v>
      </c>
      <c r="G556" s="455"/>
      <c r="H556" s="455"/>
      <c r="I556" s="455"/>
      <c r="J556" s="455"/>
      <c r="K556" s="455"/>
      <c r="L556" s="455"/>
      <c r="M556" s="455"/>
      <c r="N556" s="455"/>
      <c r="O556" s="456" t="s">
        <v>3018</v>
      </c>
      <c r="P556" s="456"/>
      <c r="Q556" s="456"/>
      <c r="R556" s="456"/>
      <c r="S556" s="456" t="s">
        <v>3018</v>
      </c>
      <c r="T556" s="456"/>
      <c r="U556" s="456"/>
      <c r="V556" s="456"/>
      <c r="W556" s="455" t="s">
        <v>3020</v>
      </c>
      <c r="X556" s="455"/>
      <c r="Y556" s="456"/>
      <c r="Z556" s="455"/>
      <c r="AA556" s="455"/>
      <c r="AB556" s="456"/>
      <c r="AC556" s="455"/>
      <c r="AD556" s="456"/>
      <c r="AE556" s="455"/>
    </row>
    <row r="557" spans="1:31" s="426" customFormat="1" ht="12">
      <c r="A557" s="452"/>
      <c r="B557" s="453">
        <v>554</v>
      </c>
      <c r="C557" s="452" t="s">
        <v>856</v>
      </c>
      <c r="D557" s="453" t="s">
        <v>1243</v>
      </c>
      <c r="E557" s="452" t="s">
        <v>2902</v>
      </c>
      <c r="F557" s="454" t="s">
        <v>3200</v>
      </c>
      <c r="G557" s="455"/>
      <c r="H557" s="455"/>
      <c r="I557" s="455"/>
      <c r="J557" s="455"/>
      <c r="K557" s="455"/>
      <c r="L557" s="455"/>
      <c r="M557" s="455"/>
      <c r="N557" s="455"/>
      <c r="O557" s="456"/>
      <c r="P557" s="456"/>
      <c r="Q557" s="456"/>
      <c r="R557" s="456"/>
      <c r="S557" s="456"/>
      <c r="T557" s="456"/>
      <c r="U557" s="456" t="s">
        <v>2907</v>
      </c>
      <c r="V557" s="456"/>
      <c r="W557" s="455"/>
      <c r="X557" s="455"/>
      <c r="Y557" s="456"/>
      <c r="Z557" s="455"/>
      <c r="AA557" s="455"/>
      <c r="AB557" s="456"/>
      <c r="AC557" s="455"/>
      <c r="AD557" s="456"/>
      <c r="AE557" s="455"/>
    </row>
    <row r="558" spans="1:31" s="426" customFormat="1" ht="12">
      <c r="A558" s="452"/>
      <c r="B558" s="453">
        <v>555</v>
      </c>
      <c r="C558" s="452" t="s">
        <v>857</v>
      </c>
      <c r="D558" s="453" t="s">
        <v>1243</v>
      </c>
      <c r="E558" s="452" t="s">
        <v>2909</v>
      </c>
      <c r="F558" s="454" t="s">
        <v>3200</v>
      </c>
      <c r="G558" s="455"/>
      <c r="H558" s="455"/>
      <c r="I558" s="455"/>
      <c r="J558" s="455"/>
      <c r="K558" s="455"/>
      <c r="L558" s="455"/>
      <c r="M558" s="455"/>
      <c r="N558" s="455"/>
      <c r="O558" s="456" t="s">
        <v>3018</v>
      </c>
      <c r="P558" s="456"/>
      <c r="Q558" s="456"/>
      <c r="R558" s="456"/>
      <c r="S558" s="456" t="s">
        <v>3018</v>
      </c>
      <c r="T558" s="456"/>
      <c r="U558" s="456"/>
      <c r="V558" s="456"/>
      <c r="W558" s="455" t="s">
        <v>3019</v>
      </c>
      <c r="X558" s="455"/>
      <c r="Y558" s="456"/>
      <c r="Z558" s="455"/>
      <c r="AA558" s="455"/>
      <c r="AB558" s="455" t="s">
        <v>2907</v>
      </c>
      <c r="AC558" s="455"/>
      <c r="AD558" s="456"/>
      <c r="AE558" s="455"/>
    </row>
    <row r="559" spans="1:31" s="426" customFormat="1" ht="12">
      <c r="A559" s="452"/>
      <c r="B559" s="453">
        <v>556</v>
      </c>
      <c r="C559" s="452" t="s">
        <v>858</v>
      </c>
      <c r="D559" s="453" t="s">
        <v>1245</v>
      </c>
      <c r="E559" s="452" t="s">
        <v>2909</v>
      </c>
      <c r="F559" s="454" t="s">
        <v>3200</v>
      </c>
      <c r="G559" s="455"/>
      <c r="H559" s="455"/>
      <c r="I559" s="455"/>
      <c r="J559" s="455"/>
      <c r="K559" s="455"/>
      <c r="L559" s="455"/>
      <c r="M559" s="455"/>
      <c r="N559" s="455"/>
      <c r="O559" s="456" t="s">
        <v>3018</v>
      </c>
      <c r="P559" s="456"/>
      <c r="Q559" s="456"/>
      <c r="R559" s="456"/>
      <c r="S559" s="456" t="s">
        <v>3018</v>
      </c>
      <c r="T559" s="456"/>
      <c r="U559" s="456"/>
      <c r="V559" s="456"/>
      <c r="W559" s="455"/>
      <c r="X559" s="455"/>
      <c r="Y559" s="456"/>
      <c r="Z559" s="455"/>
      <c r="AA559" s="455"/>
      <c r="AB559" s="455" t="s">
        <v>2907</v>
      </c>
      <c r="AC559" s="455"/>
      <c r="AD559" s="456"/>
      <c r="AE559" s="455"/>
    </row>
    <row r="560" spans="1:31" s="426" customFormat="1" ht="12">
      <c r="A560" s="452"/>
      <c r="B560" s="453">
        <v>557</v>
      </c>
      <c r="C560" s="452" t="s">
        <v>2059</v>
      </c>
      <c r="D560" s="453" t="s">
        <v>1378</v>
      </c>
      <c r="E560" s="452" t="s">
        <v>2909</v>
      </c>
      <c r="F560" s="454" t="s">
        <v>3200</v>
      </c>
      <c r="G560" s="455"/>
      <c r="H560" s="455"/>
      <c r="I560" s="455"/>
      <c r="J560" s="455"/>
      <c r="K560" s="455"/>
      <c r="L560" s="455"/>
      <c r="M560" s="455"/>
      <c r="N560" s="455"/>
      <c r="O560" s="456" t="s">
        <v>3018</v>
      </c>
      <c r="P560" s="456"/>
      <c r="Q560" s="456"/>
      <c r="R560" s="456"/>
      <c r="S560" s="456" t="s">
        <v>3018</v>
      </c>
      <c r="T560" s="456"/>
      <c r="U560" s="456"/>
      <c r="V560" s="456"/>
      <c r="W560" s="455" t="s">
        <v>3020</v>
      </c>
      <c r="X560" s="455"/>
      <c r="Y560" s="456"/>
      <c r="Z560" s="455"/>
      <c r="AA560" s="455"/>
      <c r="AB560" s="456"/>
      <c r="AC560" s="455"/>
      <c r="AD560" s="456"/>
      <c r="AE560" s="455"/>
    </row>
    <row r="561" spans="1:31" s="426" customFormat="1" ht="12">
      <c r="A561" s="452"/>
      <c r="B561" s="453">
        <v>558</v>
      </c>
      <c r="C561" s="452" t="s">
        <v>859</v>
      </c>
      <c r="D561" s="453" t="s">
        <v>1245</v>
      </c>
      <c r="E561" s="452" t="s">
        <v>2909</v>
      </c>
      <c r="F561" s="454" t="s">
        <v>3200</v>
      </c>
      <c r="G561" s="455"/>
      <c r="H561" s="455"/>
      <c r="I561" s="455"/>
      <c r="J561" s="455"/>
      <c r="K561" s="455"/>
      <c r="L561" s="455"/>
      <c r="M561" s="455"/>
      <c r="N561" s="455"/>
      <c r="O561" s="456"/>
      <c r="P561" s="456"/>
      <c r="Q561" s="456"/>
      <c r="R561" s="456"/>
      <c r="S561" s="456"/>
      <c r="T561" s="456"/>
      <c r="U561" s="456"/>
      <c r="V561" s="456"/>
      <c r="W561" s="455" t="s">
        <v>3020</v>
      </c>
      <c r="X561" s="455"/>
      <c r="Y561" s="456"/>
      <c r="Z561" s="455"/>
      <c r="AA561" s="455"/>
      <c r="AB561" s="455" t="s">
        <v>2907</v>
      </c>
      <c r="AC561" s="455"/>
      <c r="AD561" s="456"/>
      <c r="AE561" s="455"/>
    </row>
    <row r="562" spans="1:31" s="426" customFormat="1" ht="12">
      <c r="A562" s="452"/>
      <c r="B562" s="453">
        <v>559</v>
      </c>
      <c r="C562" s="452" t="s">
        <v>860</v>
      </c>
      <c r="D562" s="453" t="s">
        <v>1244</v>
      </c>
      <c r="E562" s="452" t="s">
        <v>2909</v>
      </c>
      <c r="F562" s="454" t="s">
        <v>3200</v>
      </c>
      <c r="G562" s="455"/>
      <c r="H562" s="455"/>
      <c r="I562" s="455"/>
      <c r="J562" s="455"/>
      <c r="K562" s="455"/>
      <c r="L562" s="455"/>
      <c r="M562" s="455"/>
      <c r="N562" s="455"/>
      <c r="O562" s="456"/>
      <c r="P562" s="456"/>
      <c r="Q562" s="456"/>
      <c r="R562" s="456"/>
      <c r="S562" s="456"/>
      <c r="T562" s="456"/>
      <c r="U562" s="456"/>
      <c r="V562" s="456"/>
      <c r="W562" s="455" t="s">
        <v>3020</v>
      </c>
      <c r="X562" s="455"/>
      <c r="Y562" s="456"/>
      <c r="Z562" s="455"/>
      <c r="AA562" s="455"/>
      <c r="AB562" s="456"/>
      <c r="AC562" s="455"/>
      <c r="AD562" s="456"/>
      <c r="AE562" s="455"/>
    </row>
    <row r="563" spans="1:31" s="426" customFormat="1" ht="12">
      <c r="A563" s="452"/>
      <c r="B563" s="453">
        <v>560</v>
      </c>
      <c r="C563" s="452" t="s">
        <v>862</v>
      </c>
      <c r="D563" s="453" t="s">
        <v>1243</v>
      </c>
      <c r="E563" s="452" t="s">
        <v>2909</v>
      </c>
      <c r="F563" s="454" t="s">
        <v>3200</v>
      </c>
      <c r="G563" s="455"/>
      <c r="H563" s="455"/>
      <c r="I563" s="455"/>
      <c r="J563" s="455"/>
      <c r="K563" s="455"/>
      <c r="L563" s="455"/>
      <c r="M563" s="455"/>
      <c r="N563" s="455"/>
      <c r="O563" s="456" t="s">
        <v>3018</v>
      </c>
      <c r="P563" s="456"/>
      <c r="Q563" s="456"/>
      <c r="R563" s="456"/>
      <c r="S563" s="456" t="s">
        <v>3018</v>
      </c>
      <c r="T563" s="456"/>
      <c r="U563" s="456"/>
      <c r="V563" s="456"/>
      <c r="W563" s="455" t="s">
        <v>3020</v>
      </c>
      <c r="X563" s="455"/>
      <c r="Y563" s="456"/>
      <c r="Z563" s="455"/>
      <c r="AA563" s="455"/>
      <c r="AB563" s="455" t="s">
        <v>2907</v>
      </c>
      <c r="AC563" s="455"/>
      <c r="AD563" s="456"/>
      <c r="AE563" s="455"/>
    </row>
    <row r="564" spans="1:31" s="426" customFormat="1" ht="12">
      <c r="A564" s="452"/>
      <c r="B564" s="453">
        <v>561</v>
      </c>
      <c r="C564" s="452" t="s">
        <v>863</v>
      </c>
      <c r="D564" s="453" t="s">
        <v>1246</v>
      </c>
      <c r="E564" s="452" t="s">
        <v>2909</v>
      </c>
      <c r="F564" s="454" t="s">
        <v>3200</v>
      </c>
      <c r="G564" s="455"/>
      <c r="H564" s="455"/>
      <c r="I564" s="455"/>
      <c r="J564" s="455"/>
      <c r="K564" s="455"/>
      <c r="L564" s="455"/>
      <c r="M564" s="455"/>
      <c r="N564" s="455"/>
      <c r="O564" s="456" t="s">
        <v>3018</v>
      </c>
      <c r="P564" s="456"/>
      <c r="Q564" s="456"/>
      <c r="R564" s="456"/>
      <c r="S564" s="456" t="s">
        <v>3018</v>
      </c>
      <c r="T564" s="456"/>
      <c r="U564" s="456"/>
      <c r="V564" s="456"/>
      <c r="W564" s="455" t="s">
        <v>3019</v>
      </c>
      <c r="X564" s="455"/>
      <c r="Y564" s="456"/>
      <c r="Z564" s="455"/>
      <c r="AA564" s="455"/>
      <c r="AB564" s="455" t="s">
        <v>2907</v>
      </c>
      <c r="AC564" s="455"/>
      <c r="AD564" s="456"/>
      <c r="AE564" s="455"/>
    </row>
    <row r="565" spans="1:31" s="426" customFormat="1" ht="12">
      <c r="A565" s="452"/>
      <c r="B565" s="453">
        <v>562</v>
      </c>
      <c r="C565" s="452" t="s">
        <v>865</v>
      </c>
      <c r="D565" s="453" t="s">
        <v>1243</v>
      </c>
      <c r="E565" s="452" t="s">
        <v>2909</v>
      </c>
      <c r="F565" s="454" t="s">
        <v>3200</v>
      </c>
      <c r="G565" s="455"/>
      <c r="H565" s="455"/>
      <c r="I565" s="455"/>
      <c r="J565" s="455"/>
      <c r="K565" s="455"/>
      <c r="L565" s="455"/>
      <c r="M565" s="455"/>
      <c r="N565" s="455"/>
      <c r="O565" s="456" t="s">
        <v>3018</v>
      </c>
      <c r="P565" s="456"/>
      <c r="Q565" s="456"/>
      <c r="R565" s="456"/>
      <c r="S565" s="456" t="s">
        <v>3018</v>
      </c>
      <c r="T565" s="456" t="s">
        <v>3023</v>
      </c>
      <c r="U565" s="456"/>
      <c r="V565" s="456"/>
      <c r="W565" s="455" t="s">
        <v>3019</v>
      </c>
      <c r="X565" s="455"/>
      <c r="Y565" s="456"/>
      <c r="Z565" s="455"/>
      <c r="AA565" s="455"/>
      <c r="AB565" s="455" t="s">
        <v>2907</v>
      </c>
      <c r="AC565" s="455"/>
      <c r="AD565" s="456"/>
      <c r="AE565" s="455"/>
    </row>
    <row r="566" spans="1:31" s="426" customFormat="1" ht="12">
      <c r="A566" s="452"/>
      <c r="B566" s="453">
        <v>563</v>
      </c>
      <c r="C566" s="452" t="s">
        <v>866</v>
      </c>
      <c r="D566" s="453" t="s">
        <v>1246</v>
      </c>
      <c r="E566" s="452" t="s">
        <v>2902</v>
      </c>
      <c r="F566" s="454" t="s">
        <v>3200</v>
      </c>
      <c r="G566" s="455"/>
      <c r="H566" s="455"/>
      <c r="I566" s="455"/>
      <c r="J566" s="455"/>
      <c r="K566" s="455"/>
      <c r="L566" s="455"/>
      <c r="M566" s="455"/>
      <c r="N566" s="455"/>
      <c r="O566" s="456" t="s">
        <v>3018</v>
      </c>
      <c r="P566" s="456"/>
      <c r="Q566" s="456"/>
      <c r="R566" s="456"/>
      <c r="S566" s="456" t="s">
        <v>3018</v>
      </c>
      <c r="T566" s="456"/>
      <c r="U566" s="456"/>
      <c r="V566" s="456"/>
      <c r="W566" s="455" t="s">
        <v>3020</v>
      </c>
      <c r="X566" s="455"/>
      <c r="Y566" s="456"/>
      <c r="Z566" s="455"/>
      <c r="AA566" s="455"/>
      <c r="AB566" s="456"/>
      <c r="AC566" s="455"/>
      <c r="AD566" s="456"/>
      <c r="AE566" s="455"/>
    </row>
    <row r="567" spans="1:31" s="426" customFormat="1" ht="12">
      <c r="A567" s="452"/>
      <c r="B567" s="453">
        <v>564</v>
      </c>
      <c r="C567" s="452" t="s">
        <v>867</v>
      </c>
      <c r="D567" s="453" t="s">
        <v>1243</v>
      </c>
      <c r="E567" s="452" t="s">
        <v>2909</v>
      </c>
      <c r="F567" s="454" t="s">
        <v>3200</v>
      </c>
      <c r="G567" s="455"/>
      <c r="H567" s="455"/>
      <c r="I567" s="455"/>
      <c r="J567" s="455"/>
      <c r="K567" s="455"/>
      <c r="L567" s="455"/>
      <c r="M567" s="455"/>
      <c r="N567" s="455"/>
      <c r="O567" s="456" t="s">
        <v>3018</v>
      </c>
      <c r="P567" s="456"/>
      <c r="Q567" s="456"/>
      <c r="R567" s="456"/>
      <c r="S567" s="456" t="s">
        <v>3018</v>
      </c>
      <c r="T567" s="456"/>
      <c r="U567" s="456"/>
      <c r="V567" s="456"/>
      <c r="W567" s="455" t="s">
        <v>3020</v>
      </c>
      <c r="X567" s="455"/>
      <c r="Y567" s="456"/>
      <c r="Z567" s="455"/>
      <c r="AA567" s="455"/>
      <c r="AB567" s="456"/>
      <c r="AC567" s="455"/>
      <c r="AD567" s="456"/>
      <c r="AE567" s="455"/>
    </row>
    <row r="568" spans="1:31" s="426" customFormat="1" ht="12">
      <c r="A568" s="452"/>
      <c r="B568" s="453">
        <v>565</v>
      </c>
      <c r="C568" s="452" t="s">
        <v>868</v>
      </c>
      <c r="D568" s="453" t="s">
        <v>1244</v>
      </c>
      <c r="E568" s="452" t="s">
        <v>2902</v>
      </c>
      <c r="F568" s="454" t="s">
        <v>3200</v>
      </c>
      <c r="G568" s="455"/>
      <c r="H568" s="455"/>
      <c r="I568" s="455"/>
      <c r="J568" s="455"/>
      <c r="K568" s="455"/>
      <c r="L568" s="455"/>
      <c r="M568" s="455"/>
      <c r="N568" s="455"/>
      <c r="O568" s="456" t="s">
        <v>3018</v>
      </c>
      <c r="P568" s="456"/>
      <c r="Q568" s="456"/>
      <c r="R568" s="456"/>
      <c r="S568" s="456" t="s">
        <v>3018</v>
      </c>
      <c r="T568" s="456"/>
      <c r="U568" s="456"/>
      <c r="V568" s="456"/>
      <c r="W568" s="455" t="s">
        <v>3019</v>
      </c>
      <c r="X568" s="455"/>
      <c r="Y568" s="456"/>
      <c r="Z568" s="455"/>
      <c r="AA568" s="455"/>
      <c r="AB568" s="456"/>
      <c r="AC568" s="455"/>
      <c r="AD568" s="456"/>
      <c r="AE568" s="455"/>
    </row>
    <row r="569" spans="1:31" s="426" customFormat="1" ht="12">
      <c r="A569" s="452"/>
      <c r="B569" s="453">
        <v>566</v>
      </c>
      <c r="C569" s="452" t="s">
        <v>869</v>
      </c>
      <c r="D569" s="453" t="s">
        <v>1244</v>
      </c>
      <c r="E569" s="452" t="s">
        <v>2902</v>
      </c>
      <c r="F569" s="459" t="s">
        <v>3200</v>
      </c>
      <c r="G569" s="455"/>
      <c r="H569" s="455"/>
      <c r="I569" s="455"/>
      <c r="J569" s="455"/>
      <c r="K569" s="455"/>
      <c r="L569" s="455"/>
      <c r="M569" s="455"/>
      <c r="N569" s="455"/>
      <c r="O569" s="456" t="s">
        <v>3018</v>
      </c>
      <c r="P569" s="456"/>
      <c r="Q569" s="456"/>
      <c r="R569" s="456"/>
      <c r="S569" s="456" t="s">
        <v>3018</v>
      </c>
      <c r="T569" s="456"/>
      <c r="U569" s="456"/>
      <c r="V569" s="456"/>
      <c r="W569" s="455" t="s">
        <v>3020</v>
      </c>
      <c r="X569" s="455"/>
      <c r="Y569" s="456"/>
      <c r="Z569" s="455"/>
      <c r="AA569" s="455"/>
      <c r="AB569" s="456"/>
      <c r="AC569" s="455"/>
      <c r="AD569" s="456"/>
      <c r="AE569" s="455"/>
    </row>
    <row r="570" spans="1:31" s="426" customFormat="1" ht="12">
      <c r="A570" s="452"/>
      <c r="B570" s="453">
        <v>567</v>
      </c>
      <c r="C570" s="452" t="s">
        <v>870</v>
      </c>
      <c r="D570" s="453" t="s">
        <v>1243</v>
      </c>
      <c r="E570" s="452" t="s">
        <v>2909</v>
      </c>
      <c r="F570" s="454" t="s">
        <v>3200</v>
      </c>
      <c r="G570" s="455"/>
      <c r="H570" s="455"/>
      <c r="I570" s="455"/>
      <c r="J570" s="455"/>
      <c r="K570" s="455"/>
      <c r="L570" s="455"/>
      <c r="M570" s="455"/>
      <c r="N570" s="455"/>
      <c r="O570" s="456"/>
      <c r="P570" s="456"/>
      <c r="Q570" s="456"/>
      <c r="R570" s="456"/>
      <c r="S570" s="456"/>
      <c r="T570" s="456"/>
      <c r="U570" s="456"/>
      <c r="V570" s="456"/>
      <c r="W570" s="455" t="s">
        <v>3020</v>
      </c>
      <c r="X570" s="455"/>
      <c r="Y570" s="456"/>
      <c r="Z570" s="455"/>
      <c r="AA570" s="455"/>
      <c r="AB570" s="456"/>
      <c r="AC570" s="455"/>
      <c r="AD570" s="456"/>
      <c r="AE570" s="455"/>
    </row>
    <row r="571" spans="1:31" s="426" customFormat="1" ht="12">
      <c r="A571" s="452"/>
      <c r="B571" s="453">
        <v>568</v>
      </c>
      <c r="C571" s="452" t="s">
        <v>871</v>
      </c>
      <c r="D571" s="453" t="s">
        <v>1245</v>
      </c>
      <c r="E571" s="452" t="s">
        <v>2909</v>
      </c>
      <c r="F571" s="454" t="s">
        <v>3200</v>
      </c>
      <c r="G571" s="455"/>
      <c r="H571" s="455"/>
      <c r="I571" s="455"/>
      <c r="J571" s="455"/>
      <c r="K571" s="455"/>
      <c r="L571" s="455"/>
      <c r="M571" s="455"/>
      <c r="N571" s="455"/>
      <c r="O571" s="456"/>
      <c r="P571" s="456"/>
      <c r="Q571" s="456"/>
      <c r="R571" s="456"/>
      <c r="S571" s="456"/>
      <c r="T571" s="456"/>
      <c r="U571" s="456"/>
      <c r="V571" s="456"/>
      <c r="W571" s="455" t="s">
        <v>3019</v>
      </c>
      <c r="X571" s="455"/>
      <c r="Y571" s="456"/>
      <c r="Z571" s="455"/>
      <c r="AA571" s="455"/>
      <c r="AB571" s="456"/>
      <c r="AC571" s="455"/>
      <c r="AD571" s="456"/>
      <c r="AE571" s="455"/>
    </row>
    <row r="572" spans="1:31" s="426" customFormat="1" ht="12">
      <c r="A572" s="452"/>
      <c r="B572" s="453">
        <v>569</v>
      </c>
      <c r="C572" s="452" t="s">
        <v>872</v>
      </c>
      <c r="D572" s="453" t="s">
        <v>1245</v>
      </c>
      <c r="E572" s="452" t="s">
        <v>2909</v>
      </c>
      <c r="F572" s="454" t="s">
        <v>3200</v>
      </c>
      <c r="G572" s="455"/>
      <c r="H572" s="455"/>
      <c r="I572" s="455"/>
      <c r="J572" s="455"/>
      <c r="K572" s="455"/>
      <c r="L572" s="455"/>
      <c r="M572" s="455"/>
      <c r="N572" s="455"/>
      <c r="O572" s="456" t="s">
        <v>3018</v>
      </c>
      <c r="P572" s="456"/>
      <c r="Q572" s="456"/>
      <c r="R572" s="456"/>
      <c r="S572" s="456" t="s">
        <v>3018</v>
      </c>
      <c r="T572" s="456" t="s">
        <v>3023</v>
      </c>
      <c r="U572" s="456"/>
      <c r="V572" s="456"/>
      <c r="W572" s="455" t="s">
        <v>3020</v>
      </c>
      <c r="X572" s="455"/>
      <c r="Y572" s="456"/>
      <c r="Z572" s="455"/>
      <c r="AA572" s="455"/>
      <c r="AB572" s="455" t="s">
        <v>2907</v>
      </c>
      <c r="AC572" s="455"/>
      <c r="AD572" s="456"/>
      <c r="AE572" s="455"/>
    </row>
    <row r="573" spans="1:31" s="426" customFormat="1" ht="12">
      <c r="A573" s="452"/>
      <c r="B573" s="453">
        <v>570</v>
      </c>
      <c r="C573" s="452" t="s">
        <v>873</v>
      </c>
      <c r="D573" s="453" t="s">
        <v>1243</v>
      </c>
      <c r="E573" s="452" t="s">
        <v>2909</v>
      </c>
      <c r="F573" s="454" t="s">
        <v>3200</v>
      </c>
      <c r="G573" s="455"/>
      <c r="H573" s="455"/>
      <c r="I573" s="455"/>
      <c r="J573" s="455"/>
      <c r="K573" s="455"/>
      <c r="L573" s="455"/>
      <c r="M573" s="455"/>
      <c r="N573" s="455"/>
      <c r="O573" s="456"/>
      <c r="P573" s="456"/>
      <c r="Q573" s="456"/>
      <c r="R573" s="456"/>
      <c r="S573" s="456"/>
      <c r="T573" s="456"/>
      <c r="U573" s="456"/>
      <c r="V573" s="456"/>
      <c r="W573" s="455" t="s">
        <v>3020</v>
      </c>
      <c r="X573" s="455"/>
      <c r="Y573" s="456"/>
      <c r="Z573" s="455"/>
      <c r="AA573" s="455"/>
      <c r="AB573" s="456"/>
      <c r="AC573" s="455"/>
      <c r="AD573" s="456"/>
      <c r="AE573" s="455"/>
    </row>
    <row r="574" spans="1:31" s="426" customFormat="1" ht="12">
      <c r="A574" s="452"/>
      <c r="B574" s="453">
        <v>571</v>
      </c>
      <c r="C574" s="452" t="s">
        <v>874</v>
      </c>
      <c r="D574" s="453" t="s">
        <v>1246</v>
      </c>
      <c r="E574" s="452" t="s">
        <v>2909</v>
      </c>
      <c r="F574" s="454" t="s">
        <v>3200</v>
      </c>
      <c r="G574" s="455"/>
      <c r="H574" s="455"/>
      <c r="I574" s="455"/>
      <c r="J574" s="455"/>
      <c r="K574" s="455"/>
      <c r="L574" s="455"/>
      <c r="M574" s="455"/>
      <c r="N574" s="455"/>
      <c r="O574" s="456"/>
      <c r="P574" s="456"/>
      <c r="Q574" s="456"/>
      <c r="R574" s="456"/>
      <c r="S574" s="456"/>
      <c r="T574" s="456"/>
      <c r="U574" s="456" t="s">
        <v>2907</v>
      </c>
      <c r="V574" s="456"/>
      <c r="W574" s="455" t="s">
        <v>3019</v>
      </c>
      <c r="X574" s="455"/>
      <c r="Y574" s="456"/>
      <c r="Z574" s="455"/>
      <c r="AA574" s="455"/>
      <c r="AB574" s="456"/>
      <c r="AC574" s="455"/>
      <c r="AD574" s="456"/>
      <c r="AE574" s="455"/>
    </row>
    <row r="575" spans="1:31" s="426" customFormat="1" ht="12">
      <c r="A575" s="452"/>
      <c r="B575" s="453">
        <v>572</v>
      </c>
      <c r="C575" s="452" t="s">
        <v>875</v>
      </c>
      <c r="D575" s="453" t="s">
        <v>1243</v>
      </c>
      <c r="E575" s="452" t="s">
        <v>2909</v>
      </c>
      <c r="F575" s="454" t="s">
        <v>3200</v>
      </c>
      <c r="G575" s="455"/>
      <c r="H575" s="455"/>
      <c r="I575" s="455"/>
      <c r="J575" s="455"/>
      <c r="K575" s="455"/>
      <c r="L575" s="455"/>
      <c r="M575" s="455"/>
      <c r="N575" s="455"/>
      <c r="O575" s="456"/>
      <c r="P575" s="456"/>
      <c r="Q575" s="456"/>
      <c r="R575" s="456"/>
      <c r="S575" s="456"/>
      <c r="T575" s="456"/>
      <c r="U575" s="456"/>
      <c r="V575" s="456"/>
      <c r="W575" s="455" t="s">
        <v>3020</v>
      </c>
      <c r="X575" s="455"/>
      <c r="Y575" s="456"/>
      <c r="Z575" s="455"/>
      <c r="AA575" s="455"/>
      <c r="AB575" s="456"/>
      <c r="AC575" s="455"/>
      <c r="AD575" s="456"/>
      <c r="AE575" s="455"/>
    </row>
    <row r="576" spans="1:31" s="426" customFormat="1" ht="12">
      <c r="A576" s="452"/>
      <c r="B576" s="453">
        <v>573</v>
      </c>
      <c r="C576" s="452" t="s">
        <v>876</v>
      </c>
      <c r="D576" s="453" t="s">
        <v>1243</v>
      </c>
      <c r="E576" s="452" t="s">
        <v>2909</v>
      </c>
      <c r="F576" s="454" t="s">
        <v>3200</v>
      </c>
      <c r="G576" s="455"/>
      <c r="H576" s="455"/>
      <c r="I576" s="455"/>
      <c r="J576" s="455"/>
      <c r="K576" s="455"/>
      <c r="L576" s="455"/>
      <c r="M576" s="455"/>
      <c r="N576" s="455"/>
      <c r="O576" s="456" t="s">
        <v>3018</v>
      </c>
      <c r="P576" s="456" t="s">
        <v>2907</v>
      </c>
      <c r="Q576" s="456"/>
      <c r="R576" s="456"/>
      <c r="S576" s="456" t="s">
        <v>3018</v>
      </c>
      <c r="T576" s="456"/>
      <c r="U576" s="456"/>
      <c r="V576" s="456"/>
      <c r="W576" s="455" t="s">
        <v>3019</v>
      </c>
      <c r="X576" s="455"/>
      <c r="Y576" s="456" t="s">
        <v>3023</v>
      </c>
      <c r="Z576" s="455"/>
      <c r="AA576" s="455"/>
      <c r="AB576" s="456"/>
      <c r="AC576" s="455"/>
      <c r="AD576" s="456"/>
      <c r="AE576" s="455"/>
    </row>
    <row r="577" spans="1:31" s="426" customFormat="1" ht="12">
      <c r="A577" s="452"/>
      <c r="B577" s="453">
        <v>574</v>
      </c>
      <c r="C577" s="452" t="s">
        <v>877</v>
      </c>
      <c r="D577" s="453" t="s">
        <v>1244</v>
      </c>
      <c r="E577" s="452" t="s">
        <v>2909</v>
      </c>
      <c r="F577" s="454" t="s">
        <v>3200</v>
      </c>
      <c r="G577" s="455"/>
      <c r="H577" s="455"/>
      <c r="I577" s="455"/>
      <c r="J577" s="455"/>
      <c r="K577" s="455"/>
      <c r="L577" s="455"/>
      <c r="M577" s="455"/>
      <c r="N577" s="455"/>
      <c r="O577" s="456"/>
      <c r="P577" s="456" t="s">
        <v>2907</v>
      </c>
      <c r="Q577" s="456"/>
      <c r="R577" s="456"/>
      <c r="S577" s="456"/>
      <c r="T577" s="456"/>
      <c r="U577" s="456" t="s">
        <v>2907</v>
      </c>
      <c r="V577" s="456"/>
      <c r="W577" s="455" t="s">
        <v>3020</v>
      </c>
      <c r="X577" s="455"/>
      <c r="Y577" s="456"/>
      <c r="Z577" s="455"/>
      <c r="AA577" s="455"/>
      <c r="AB577" s="455" t="s">
        <v>2907</v>
      </c>
      <c r="AC577" s="455"/>
      <c r="AD577" s="456" t="s">
        <v>2907</v>
      </c>
      <c r="AE577" s="455"/>
    </row>
    <row r="578" spans="1:31" s="426" customFormat="1" ht="12">
      <c r="A578" s="452"/>
      <c r="B578" s="453">
        <v>575</v>
      </c>
      <c r="C578" s="452" t="s">
        <v>878</v>
      </c>
      <c r="D578" s="453" t="s">
        <v>1244</v>
      </c>
      <c r="E578" s="452" t="s">
        <v>2909</v>
      </c>
      <c r="F578" s="454" t="s">
        <v>3200</v>
      </c>
      <c r="G578" s="455"/>
      <c r="H578" s="455"/>
      <c r="I578" s="455"/>
      <c r="J578" s="455"/>
      <c r="K578" s="455"/>
      <c r="L578" s="455"/>
      <c r="M578" s="455"/>
      <c r="N578" s="455"/>
      <c r="O578" s="456"/>
      <c r="P578" s="456"/>
      <c r="Q578" s="456"/>
      <c r="R578" s="456"/>
      <c r="S578" s="456"/>
      <c r="T578" s="456"/>
      <c r="U578" s="456"/>
      <c r="V578" s="456"/>
      <c r="W578" s="455" t="s">
        <v>3020</v>
      </c>
      <c r="X578" s="455"/>
      <c r="Y578" s="456"/>
      <c r="Z578" s="455"/>
      <c r="AA578" s="455"/>
      <c r="AB578" s="456"/>
      <c r="AC578" s="455"/>
      <c r="AD578" s="456"/>
      <c r="AE578" s="455"/>
    </row>
    <row r="579" spans="1:31" s="426" customFormat="1" ht="12">
      <c r="A579" s="452"/>
      <c r="B579" s="453">
        <v>576</v>
      </c>
      <c r="C579" s="452" t="s">
        <v>879</v>
      </c>
      <c r="D579" s="453" t="s">
        <v>1244</v>
      </c>
      <c r="E579" s="452" t="s">
        <v>2909</v>
      </c>
      <c r="F579" s="454" t="s">
        <v>3200</v>
      </c>
      <c r="G579" s="455"/>
      <c r="H579" s="455"/>
      <c r="I579" s="455"/>
      <c r="J579" s="455"/>
      <c r="K579" s="455"/>
      <c r="L579" s="455"/>
      <c r="M579" s="455"/>
      <c r="N579" s="455"/>
      <c r="O579" s="456" t="s">
        <v>3018</v>
      </c>
      <c r="P579" s="456"/>
      <c r="Q579" s="456"/>
      <c r="R579" s="456"/>
      <c r="S579" s="456" t="s">
        <v>3018</v>
      </c>
      <c r="T579" s="456"/>
      <c r="U579" s="456"/>
      <c r="V579" s="456"/>
      <c r="W579" s="455" t="s">
        <v>3020</v>
      </c>
      <c r="X579" s="455"/>
      <c r="Y579" s="456"/>
      <c r="Z579" s="455"/>
      <c r="AA579" s="455"/>
      <c r="AB579" s="456"/>
      <c r="AC579" s="455"/>
      <c r="AD579" s="456" t="s">
        <v>2907</v>
      </c>
      <c r="AE579" s="455"/>
    </row>
    <row r="580" spans="1:31" s="426" customFormat="1" ht="12">
      <c r="A580" s="452"/>
      <c r="B580" s="453">
        <v>577</v>
      </c>
      <c r="C580" s="452" t="s">
        <v>880</v>
      </c>
      <c r="D580" s="453" t="s">
        <v>1245</v>
      </c>
      <c r="E580" s="452" t="s">
        <v>2902</v>
      </c>
      <c r="F580" s="454" t="s">
        <v>3200</v>
      </c>
      <c r="G580" s="455"/>
      <c r="H580" s="455"/>
      <c r="I580" s="455"/>
      <c r="J580" s="455"/>
      <c r="K580" s="455"/>
      <c r="L580" s="455"/>
      <c r="M580" s="455"/>
      <c r="N580" s="455"/>
      <c r="O580" s="456"/>
      <c r="P580" s="456"/>
      <c r="Q580" s="456"/>
      <c r="R580" s="456"/>
      <c r="S580" s="456"/>
      <c r="T580" s="456"/>
      <c r="U580" s="456" t="s">
        <v>2907</v>
      </c>
      <c r="V580" s="456"/>
      <c r="W580" s="455" t="s">
        <v>3020</v>
      </c>
      <c r="X580" s="455"/>
      <c r="Y580" s="456"/>
      <c r="Z580" s="455"/>
      <c r="AA580" s="455"/>
      <c r="AB580" s="456"/>
      <c r="AC580" s="455"/>
      <c r="AD580" s="456"/>
      <c r="AE580" s="455"/>
    </row>
    <row r="581" spans="1:31" s="426" customFormat="1" ht="12">
      <c r="A581" s="452"/>
      <c r="B581" s="453">
        <v>578</v>
      </c>
      <c r="C581" s="452" t="s">
        <v>881</v>
      </c>
      <c r="D581" s="453" t="s">
        <v>1244</v>
      </c>
      <c r="E581" s="452" t="s">
        <v>2909</v>
      </c>
      <c r="F581" s="454" t="s">
        <v>3200</v>
      </c>
      <c r="G581" s="455"/>
      <c r="H581" s="455"/>
      <c r="I581" s="455"/>
      <c r="J581" s="455"/>
      <c r="K581" s="455"/>
      <c r="L581" s="455"/>
      <c r="M581" s="455"/>
      <c r="N581" s="455"/>
      <c r="O581" s="456" t="s">
        <v>3018</v>
      </c>
      <c r="P581" s="456"/>
      <c r="Q581" s="456"/>
      <c r="R581" s="456"/>
      <c r="S581" s="456" t="s">
        <v>3018</v>
      </c>
      <c r="T581" s="456"/>
      <c r="U581" s="456"/>
      <c r="V581" s="456"/>
      <c r="W581" s="455" t="s">
        <v>3020</v>
      </c>
      <c r="X581" s="455"/>
      <c r="Y581" s="456"/>
      <c r="Z581" s="455"/>
      <c r="AA581" s="455"/>
      <c r="AB581" s="455" t="s">
        <v>2907</v>
      </c>
      <c r="AC581" s="455"/>
      <c r="AD581" s="456"/>
      <c r="AE581" s="455"/>
    </row>
    <row r="582" spans="1:31" s="426" customFormat="1" ht="12">
      <c r="A582" s="452"/>
      <c r="B582" s="453">
        <v>579</v>
      </c>
      <c r="C582" s="452" t="s">
        <v>882</v>
      </c>
      <c r="D582" s="453" t="s">
        <v>1378</v>
      </c>
      <c r="E582" s="452" t="s">
        <v>2909</v>
      </c>
      <c r="F582" s="454" t="s">
        <v>3200</v>
      </c>
      <c r="G582" s="455"/>
      <c r="H582" s="455"/>
      <c r="I582" s="455"/>
      <c r="J582" s="455"/>
      <c r="K582" s="455"/>
      <c r="L582" s="455"/>
      <c r="M582" s="455"/>
      <c r="N582" s="455"/>
      <c r="O582" s="456"/>
      <c r="P582" s="456"/>
      <c r="Q582" s="456"/>
      <c r="R582" s="456"/>
      <c r="S582" s="456"/>
      <c r="T582" s="456"/>
      <c r="U582" s="456"/>
      <c r="V582" s="456"/>
      <c r="W582" s="455" t="s">
        <v>3020</v>
      </c>
      <c r="X582" s="455"/>
      <c r="Y582" s="456"/>
      <c r="Z582" s="455"/>
      <c r="AA582" s="455"/>
      <c r="AB582" s="456"/>
      <c r="AC582" s="455"/>
      <c r="AD582" s="456"/>
      <c r="AE582" s="455"/>
    </row>
    <row r="583" spans="1:31" s="426" customFormat="1" ht="12">
      <c r="A583" s="452"/>
      <c r="B583" s="453">
        <v>580</v>
      </c>
      <c r="C583" s="452" t="s">
        <v>883</v>
      </c>
      <c r="D583" s="453" t="s">
        <v>1245</v>
      </c>
      <c r="E583" s="452" t="s">
        <v>2909</v>
      </c>
      <c r="F583" s="454" t="s">
        <v>3200</v>
      </c>
      <c r="G583" s="455"/>
      <c r="H583" s="455"/>
      <c r="I583" s="455"/>
      <c r="J583" s="455"/>
      <c r="K583" s="455"/>
      <c r="L583" s="455"/>
      <c r="M583" s="455"/>
      <c r="N583" s="455"/>
      <c r="O583" s="456"/>
      <c r="P583" s="456"/>
      <c r="Q583" s="456"/>
      <c r="R583" s="456"/>
      <c r="S583" s="456"/>
      <c r="T583" s="456"/>
      <c r="U583" s="456" t="s">
        <v>2907</v>
      </c>
      <c r="V583" s="456"/>
      <c r="W583" s="455" t="s">
        <v>3020</v>
      </c>
      <c r="X583" s="455"/>
      <c r="Y583" s="456"/>
      <c r="Z583" s="455"/>
      <c r="AA583" s="455"/>
      <c r="AB583" s="456"/>
      <c r="AC583" s="455"/>
      <c r="AD583" s="456"/>
      <c r="AE583" s="455"/>
    </row>
    <row r="584" spans="1:31" s="426" customFormat="1" ht="12">
      <c r="A584" s="452"/>
      <c r="B584" s="453">
        <v>581</v>
      </c>
      <c r="C584" s="452" t="s">
        <v>884</v>
      </c>
      <c r="D584" s="453" t="s">
        <v>1244</v>
      </c>
      <c r="E584" s="452" t="s">
        <v>2909</v>
      </c>
      <c r="F584" s="454" t="s">
        <v>3200</v>
      </c>
      <c r="G584" s="455"/>
      <c r="H584" s="455"/>
      <c r="I584" s="455"/>
      <c r="J584" s="455"/>
      <c r="K584" s="455"/>
      <c r="L584" s="455"/>
      <c r="M584" s="455"/>
      <c r="N584" s="455"/>
      <c r="O584" s="456" t="s">
        <v>3018</v>
      </c>
      <c r="P584" s="456"/>
      <c r="Q584" s="456"/>
      <c r="R584" s="456"/>
      <c r="S584" s="456" t="s">
        <v>3018</v>
      </c>
      <c r="T584" s="456"/>
      <c r="U584" s="456"/>
      <c r="V584" s="456"/>
      <c r="W584" s="455" t="s">
        <v>3020</v>
      </c>
      <c r="X584" s="455"/>
      <c r="Y584" s="456"/>
      <c r="Z584" s="455"/>
      <c r="AA584" s="455"/>
      <c r="AB584" s="455" t="s">
        <v>2907</v>
      </c>
      <c r="AC584" s="455"/>
      <c r="AD584" s="456"/>
      <c r="AE584" s="455"/>
    </row>
    <row r="585" spans="1:31" s="426" customFormat="1" ht="12">
      <c r="A585" s="452"/>
      <c r="B585" s="453">
        <v>582</v>
      </c>
      <c r="C585" s="452" t="s">
        <v>2060</v>
      </c>
      <c r="D585" s="453" t="s">
        <v>1246</v>
      </c>
      <c r="E585" s="452" t="s">
        <v>2909</v>
      </c>
      <c r="F585" s="454" t="s">
        <v>3200</v>
      </c>
      <c r="G585" s="455"/>
      <c r="H585" s="455"/>
      <c r="I585" s="455"/>
      <c r="J585" s="455"/>
      <c r="K585" s="455"/>
      <c r="L585" s="455"/>
      <c r="M585" s="455"/>
      <c r="N585" s="455"/>
      <c r="O585" s="456" t="s">
        <v>3018</v>
      </c>
      <c r="P585" s="456"/>
      <c r="Q585" s="456"/>
      <c r="R585" s="456"/>
      <c r="S585" s="456" t="s">
        <v>3018</v>
      </c>
      <c r="T585" s="456"/>
      <c r="U585" s="456"/>
      <c r="V585" s="456"/>
      <c r="W585" s="455" t="s">
        <v>3019</v>
      </c>
      <c r="X585" s="455"/>
      <c r="Y585" s="456"/>
      <c r="Z585" s="455"/>
      <c r="AA585" s="455"/>
      <c r="AB585" s="455" t="s">
        <v>2907</v>
      </c>
      <c r="AC585" s="455"/>
      <c r="AD585" s="456"/>
      <c r="AE585" s="455"/>
    </row>
    <row r="586" spans="1:31" s="426" customFormat="1" ht="12">
      <c r="A586" s="452"/>
      <c r="B586" s="453">
        <v>583</v>
      </c>
      <c r="C586" s="452" t="s">
        <v>885</v>
      </c>
      <c r="D586" s="453" t="s">
        <v>1246</v>
      </c>
      <c r="E586" s="452" t="s">
        <v>2909</v>
      </c>
      <c r="F586" s="454" t="s">
        <v>3200</v>
      </c>
      <c r="G586" s="455"/>
      <c r="H586" s="455"/>
      <c r="I586" s="455"/>
      <c r="J586" s="455"/>
      <c r="K586" s="455"/>
      <c r="L586" s="455"/>
      <c r="M586" s="455"/>
      <c r="N586" s="455"/>
      <c r="O586" s="456" t="s">
        <v>3018</v>
      </c>
      <c r="P586" s="456"/>
      <c r="Q586" s="456"/>
      <c r="R586" s="456"/>
      <c r="S586" s="456" t="s">
        <v>3018</v>
      </c>
      <c r="T586" s="456"/>
      <c r="U586" s="456"/>
      <c r="V586" s="456"/>
      <c r="W586" s="455" t="s">
        <v>3020</v>
      </c>
      <c r="X586" s="455"/>
      <c r="Y586" s="456"/>
      <c r="Z586" s="455"/>
      <c r="AA586" s="455"/>
      <c r="AB586" s="456"/>
      <c r="AC586" s="455"/>
      <c r="AD586" s="456"/>
      <c r="AE586" s="455"/>
    </row>
    <row r="587" spans="1:31" s="426" customFormat="1" ht="12">
      <c r="A587" s="452"/>
      <c r="B587" s="453">
        <v>584</v>
      </c>
      <c r="C587" s="452" t="s">
        <v>886</v>
      </c>
      <c r="D587" s="453" t="s">
        <v>1244</v>
      </c>
      <c r="E587" s="452" t="s">
        <v>2909</v>
      </c>
      <c r="F587" s="454" t="s">
        <v>3200</v>
      </c>
      <c r="G587" s="455"/>
      <c r="H587" s="455"/>
      <c r="I587" s="455"/>
      <c r="J587" s="455"/>
      <c r="K587" s="455"/>
      <c r="L587" s="455"/>
      <c r="M587" s="455"/>
      <c r="N587" s="455"/>
      <c r="O587" s="456"/>
      <c r="P587" s="456"/>
      <c r="Q587" s="456"/>
      <c r="R587" s="456"/>
      <c r="S587" s="456"/>
      <c r="T587" s="456"/>
      <c r="U587" s="456"/>
      <c r="V587" s="456"/>
      <c r="W587" s="455"/>
      <c r="X587" s="455"/>
      <c r="Y587" s="456"/>
      <c r="Z587" s="455"/>
      <c r="AA587" s="455"/>
      <c r="AB587" s="456"/>
      <c r="AC587" s="455"/>
      <c r="AD587" s="456"/>
      <c r="AE587" s="455"/>
    </row>
    <row r="588" spans="1:31" s="426" customFormat="1" ht="12">
      <c r="A588" s="452"/>
      <c r="B588" s="453">
        <v>585</v>
      </c>
      <c r="C588" s="452" t="s">
        <v>887</v>
      </c>
      <c r="D588" s="453" t="s">
        <v>1243</v>
      </c>
      <c r="E588" s="452" t="s">
        <v>2909</v>
      </c>
      <c r="F588" s="454" t="s">
        <v>3200</v>
      </c>
      <c r="G588" s="455"/>
      <c r="H588" s="455"/>
      <c r="I588" s="455"/>
      <c r="J588" s="455"/>
      <c r="K588" s="455"/>
      <c r="L588" s="455"/>
      <c r="M588" s="455"/>
      <c r="N588" s="455"/>
      <c r="O588" s="456"/>
      <c r="P588" s="456"/>
      <c r="Q588" s="456"/>
      <c r="R588" s="456"/>
      <c r="S588" s="456"/>
      <c r="T588" s="456"/>
      <c r="U588" s="456"/>
      <c r="V588" s="456"/>
      <c r="W588" s="455" t="s">
        <v>3019</v>
      </c>
      <c r="X588" s="455"/>
      <c r="Y588" s="456" t="s">
        <v>3023</v>
      </c>
      <c r="Z588" s="455"/>
      <c r="AA588" s="455"/>
      <c r="AB588" s="455" t="s">
        <v>2907</v>
      </c>
      <c r="AC588" s="455"/>
      <c r="AD588" s="456"/>
      <c r="AE588" s="455"/>
    </row>
    <row r="589" spans="1:31" s="426" customFormat="1" ht="12">
      <c r="A589" s="452"/>
      <c r="B589" s="453">
        <v>586</v>
      </c>
      <c r="C589" s="452" t="s">
        <v>888</v>
      </c>
      <c r="D589" s="453" t="s">
        <v>1378</v>
      </c>
      <c r="E589" s="452" t="s">
        <v>2902</v>
      </c>
      <c r="F589" s="454" t="s">
        <v>3200</v>
      </c>
      <c r="G589" s="455"/>
      <c r="H589" s="455"/>
      <c r="I589" s="455"/>
      <c r="J589" s="455"/>
      <c r="K589" s="455"/>
      <c r="L589" s="455"/>
      <c r="M589" s="455"/>
      <c r="N589" s="455"/>
      <c r="O589" s="456"/>
      <c r="P589" s="456"/>
      <c r="Q589" s="456"/>
      <c r="R589" s="456"/>
      <c r="S589" s="456"/>
      <c r="T589" s="456"/>
      <c r="U589" s="456"/>
      <c r="V589" s="456"/>
      <c r="W589" s="455" t="s">
        <v>3019</v>
      </c>
      <c r="X589" s="455"/>
      <c r="Y589" s="456" t="s">
        <v>3023</v>
      </c>
      <c r="Z589" s="455"/>
      <c r="AA589" s="455"/>
      <c r="AB589" s="456"/>
      <c r="AC589" s="455"/>
      <c r="AD589" s="456"/>
      <c r="AE589" s="455"/>
    </row>
    <row r="590" spans="1:31" s="426" customFormat="1" ht="12">
      <c r="A590" s="452"/>
      <c r="B590" s="453">
        <v>587</v>
      </c>
      <c r="C590" s="452" t="s">
        <v>889</v>
      </c>
      <c r="D590" s="453" t="s">
        <v>1246</v>
      </c>
      <c r="E590" s="452" t="s">
        <v>2909</v>
      </c>
      <c r="F590" s="454" t="s">
        <v>3200</v>
      </c>
      <c r="G590" s="455"/>
      <c r="H590" s="455"/>
      <c r="I590" s="455"/>
      <c r="J590" s="455"/>
      <c r="K590" s="455"/>
      <c r="L590" s="455"/>
      <c r="M590" s="455"/>
      <c r="N590" s="455"/>
      <c r="O590" s="456"/>
      <c r="P590" s="456" t="s">
        <v>2907</v>
      </c>
      <c r="Q590" s="456"/>
      <c r="R590" s="456"/>
      <c r="S590" s="456"/>
      <c r="T590" s="456"/>
      <c r="U590" s="456"/>
      <c r="V590" s="456"/>
      <c r="W590" s="455" t="s">
        <v>3020</v>
      </c>
      <c r="X590" s="455"/>
      <c r="Y590" s="456"/>
      <c r="Z590" s="455"/>
      <c r="AA590" s="455"/>
      <c r="AB590" s="456"/>
      <c r="AC590" s="455"/>
      <c r="AD590" s="456"/>
      <c r="AE590" s="455"/>
    </row>
    <row r="591" spans="1:31" s="426" customFormat="1" ht="12">
      <c r="A591" s="452"/>
      <c r="B591" s="453">
        <v>588</v>
      </c>
      <c r="C591" s="452" t="s">
        <v>890</v>
      </c>
      <c r="D591" s="453" t="s">
        <v>1244</v>
      </c>
      <c r="E591" s="452" t="s">
        <v>2909</v>
      </c>
      <c r="F591" s="454" t="s">
        <v>3200</v>
      </c>
      <c r="G591" s="455"/>
      <c r="H591" s="455"/>
      <c r="I591" s="455"/>
      <c r="J591" s="455"/>
      <c r="K591" s="455"/>
      <c r="L591" s="455"/>
      <c r="M591" s="455"/>
      <c r="N591" s="455"/>
      <c r="O591" s="456" t="s">
        <v>3018</v>
      </c>
      <c r="P591" s="456"/>
      <c r="Q591" s="456"/>
      <c r="R591" s="456"/>
      <c r="S591" s="456" t="s">
        <v>3018</v>
      </c>
      <c r="T591" s="456"/>
      <c r="U591" s="456"/>
      <c r="V591" s="456"/>
      <c r="W591" s="455"/>
      <c r="X591" s="455"/>
      <c r="Y591" s="456"/>
      <c r="Z591" s="455"/>
      <c r="AA591" s="455"/>
      <c r="AB591" s="455" t="s">
        <v>2907</v>
      </c>
      <c r="AC591" s="455"/>
      <c r="AD591" s="456"/>
      <c r="AE591" s="455"/>
    </row>
    <row r="592" spans="1:31" s="426" customFormat="1" ht="12">
      <c r="A592" s="452"/>
      <c r="B592" s="453">
        <v>589</v>
      </c>
      <c r="C592" s="452" t="s">
        <v>891</v>
      </c>
      <c r="D592" s="453" t="s">
        <v>1244</v>
      </c>
      <c r="E592" s="452" t="s">
        <v>2909</v>
      </c>
      <c r="F592" s="454" t="s">
        <v>3200</v>
      </c>
      <c r="G592" s="455"/>
      <c r="H592" s="455"/>
      <c r="I592" s="455"/>
      <c r="J592" s="455"/>
      <c r="K592" s="455"/>
      <c r="L592" s="455"/>
      <c r="M592" s="455"/>
      <c r="N592" s="455"/>
      <c r="O592" s="456" t="s">
        <v>3018</v>
      </c>
      <c r="P592" s="456"/>
      <c r="Q592" s="456"/>
      <c r="R592" s="456"/>
      <c r="S592" s="456" t="s">
        <v>3018</v>
      </c>
      <c r="T592" s="456"/>
      <c r="U592" s="456"/>
      <c r="V592" s="456"/>
      <c r="W592" s="455" t="s">
        <v>3020</v>
      </c>
      <c r="X592" s="455"/>
      <c r="Y592" s="456"/>
      <c r="Z592" s="455"/>
      <c r="AA592" s="455"/>
      <c r="AB592" s="456"/>
      <c r="AC592" s="455"/>
      <c r="AD592" s="456"/>
      <c r="AE592" s="455"/>
    </row>
    <row r="593" spans="1:31" s="426" customFormat="1" ht="12">
      <c r="A593" s="452"/>
      <c r="B593" s="453">
        <v>590</v>
      </c>
      <c r="C593" s="452" t="s">
        <v>892</v>
      </c>
      <c r="D593" s="453" t="s">
        <v>1378</v>
      </c>
      <c r="E593" s="452" t="s">
        <v>2902</v>
      </c>
      <c r="F593" s="454" t="s">
        <v>3200</v>
      </c>
      <c r="G593" s="455"/>
      <c r="H593" s="455"/>
      <c r="I593" s="455"/>
      <c r="J593" s="455"/>
      <c r="K593" s="455"/>
      <c r="L593" s="455"/>
      <c r="M593" s="455"/>
      <c r="N593" s="455"/>
      <c r="O593" s="456" t="s">
        <v>3018</v>
      </c>
      <c r="P593" s="456"/>
      <c r="Q593" s="456"/>
      <c r="R593" s="456"/>
      <c r="S593" s="456" t="s">
        <v>3018</v>
      </c>
      <c r="T593" s="456"/>
      <c r="U593" s="456"/>
      <c r="V593" s="456"/>
      <c r="W593" s="455"/>
      <c r="X593" s="455"/>
      <c r="Y593" s="456"/>
      <c r="Z593" s="455"/>
      <c r="AA593" s="455"/>
      <c r="AB593" s="455" t="s">
        <v>2907</v>
      </c>
      <c r="AC593" s="455"/>
      <c r="AD593" s="456"/>
      <c r="AE593" s="455"/>
    </row>
    <row r="594" spans="1:31" s="426" customFormat="1" ht="12">
      <c r="A594" s="452"/>
      <c r="B594" s="453">
        <v>591</v>
      </c>
      <c r="C594" s="452" t="s">
        <v>894</v>
      </c>
      <c r="D594" s="453" t="s">
        <v>1244</v>
      </c>
      <c r="E594" s="452" t="s">
        <v>2909</v>
      </c>
      <c r="F594" s="454" t="s">
        <v>3200</v>
      </c>
      <c r="G594" s="455"/>
      <c r="H594" s="455"/>
      <c r="I594" s="455"/>
      <c r="J594" s="455"/>
      <c r="K594" s="455"/>
      <c r="L594" s="455"/>
      <c r="M594" s="455"/>
      <c r="N594" s="455"/>
      <c r="O594" s="456" t="s">
        <v>3018</v>
      </c>
      <c r="P594" s="456"/>
      <c r="Q594" s="456"/>
      <c r="R594" s="456"/>
      <c r="S594" s="456" t="s">
        <v>3018</v>
      </c>
      <c r="T594" s="456"/>
      <c r="U594" s="456"/>
      <c r="V594" s="456"/>
      <c r="W594" s="455" t="s">
        <v>3020</v>
      </c>
      <c r="X594" s="455"/>
      <c r="Y594" s="456"/>
      <c r="Z594" s="455"/>
      <c r="AA594" s="455"/>
      <c r="AB594" s="455" t="s">
        <v>2907</v>
      </c>
      <c r="AC594" s="455"/>
      <c r="AD594" s="456"/>
      <c r="AE594" s="455"/>
    </row>
    <row r="595" spans="1:31" s="426" customFormat="1" ht="12">
      <c r="A595" s="452"/>
      <c r="B595" s="453">
        <v>592</v>
      </c>
      <c r="C595" s="452" t="s">
        <v>895</v>
      </c>
      <c r="D595" s="453" t="s">
        <v>1243</v>
      </c>
      <c r="E595" s="452" t="s">
        <v>2909</v>
      </c>
      <c r="F595" s="454" t="s">
        <v>3200</v>
      </c>
      <c r="G595" s="455"/>
      <c r="H595" s="455"/>
      <c r="I595" s="455"/>
      <c r="J595" s="455"/>
      <c r="K595" s="455"/>
      <c r="L595" s="455"/>
      <c r="M595" s="455"/>
      <c r="N595" s="455"/>
      <c r="O595" s="456" t="s">
        <v>3018</v>
      </c>
      <c r="P595" s="456"/>
      <c r="Q595" s="456"/>
      <c r="R595" s="456"/>
      <c r="S595" s="456" t="s">
        <v>3018</v>
      </c>
      <c r="T595" s="456"/>
      <c r="U595" s="456"/>
      <c r="V595" s="456"/>
      <c r="W595" s="455" t="s">
        <v>3019</v>
      </c>
      <c r="X595" s="455"/>
      <c r="Y595" s="456" t="s">
        <v>3023</v>
      </c>
      <c r="Z595" s="455"/>
      <c r="AA595" s="455"/>
      <c r="AB595" s="456"/>
      <c r="AC595" s="455"/>
      <c r="AD595" s="456"/>
      <c r="AE595" s="455"/>
    </row>
    <row r="596" spans="1:31" s="426" customFormat="1" ht="12">
      <c r="A596" s="452"/>
      <c r="B596" s="453">
        <v>593</v>
      </c>
      <c r="C596" s="452" t="s">
        <v>896</v>
      </c>
      <c r="D596" s="453" t="s">
        <v>1246</v>
      </c>
      <c r="E596" s="452" t="s">
        <v>2909</v>
      </c>
      <c r="F596" s="454" t="s">
        <v>3200</v>
      </c>
      <c r="G596" s="455"/>
      <c r="H596" s="455"/>
      <c r="I596" s="455"/>
      <c r="J596" s="455"/>
      <c r="K596" s="455"/>
      <c r="L596" s="455"/>
      <c r="M596" s="455"/>
      <c r="N596" s="455"/>
      <c r="O596" s="456"/>
      <c r="P596" s="456"/>
      <c r="Q596" s="456"/>
      <c r="R596" s="456"/>
      <c r="S596" s="456"/>
      <c r="T596" s="456"/>
      <c r="U596" s="456"/>
      <c r="V596" s="456"/>
      <c r="W596" s="455" t="s">
        <v>3020</v>
      </c>
      <c r="X596" s="455"/>
      <c r="Y596" s="456"/>
      <c r="Z596" s="455"/>
      <c r="AA596" s="455"/>
      <c r="AB596" s="455" t="s">
        <v>2907</v>
      </c>
      <c r="AC596" s="455"/>
      <c r="AD596" s="456"/>
      <c r="AE596" s="455"/>
    </row>
    <row r="597" spans="1:31" s="426" customFormat="1" ht="12">
      <c r="A597" s="452"/>
      <c r="B597" s="453">
        <v>594</v>
      </c>
      <c r="C597" s="452" t="s">
        <v>897</v>
      </c>
      <c r="D597" s="453" t="s">
        <v>1245</v>
      </c>
      <c r="E597" s="452" t="s">
        <v>2902</v>
      </c>
      <c r="F597" s="454" t="s">
        <v>3200</v>
      </c>
      <c r="G597" s="455"/>
      <c r="H597" s="455"/>
      <c r="I597" s="455"/>
      <c r="J597" s="455"/>
      <c r="K597" s="455"/>
      <c r="L597" s="455"/>
      <c r="M597" s="455"/>
      <c r="N597" s="455"/>
      <c r="O597" s="456"/>
      <c r="P597" s="456"/>
      <c r="Q597" s="456"/>
      <c r="R597" s="456"/>
      <c r="S597" s="456"/>
      <c r="T597" s="456"/>
      <c r="U597" s="456" t="s">
        <v>2907</v>
      </c>
      <c r="V597" s="456"/>
      <c r="W597" s="455" t="s">
        <v>3020</v>
      </c>
      <c r="X597" s="455"/>
      <c r="Y597" s="456"/>
      <c r="Z597" s="455"/>
      <c r="AA597" s="455"/>
      <c r="AB597" s="456"/>
      <c r="AC597" s="455"/>
      <c r="AD597" s="456"/>
      <c r="AE597" s="455"/>
    </row>
    <row r="598" spans="1:31" s="426" customFormat="1" ht="12">
      <c r="A598" s="452"/>
      <c r="B598" s="453">
        <v>595</v>
      </c>
      <c r="C598" s="452" t="s">
        <v>898</v>
      </c>
      <c r="D598" s="453" t="s">
        <v>1246</v>
      </c>
      <c r="E598" s="452" t="s">
        <v>2902</v>
      </c>
      <c r="F598" s="454" t="s">
        <v>3200</v>
      </c>
      <c r="G598" s="455"/>
      <c r="H598" s="455"/>
      <c r="I598" s="455"/>
      <c r="J598" s="455"/>
      <c r="K598" s="455"/>
      <c r="L598" s="455"/>
      <c r="M598" s="455"/>
      <c r="N598" s="455"/>
      <c r="O598" s="456"/>
      <c r="P598" s="456"/>
      <c r="Q598" s="456"/>
      <c r="R598" s="456"/>
      <c r="S598" s="456"/>
      <c r="T598" s="456"/>
      <c r="U598" s="456"/>
      <c r="V598" s="456"/>
      <c r="W598" s="455" t="s">
        <v>3020</v>
      </c>
      <c r="X598" s="455"/>
      <c r="Y598" s="456"/>
      <c r="Z598" s="455"/>
      <c r="AA598" s="455"/>
      <c r="AB598" s="456"/>
      <c r="AC598" s="455"/>
      <c r="AD598" s="456"/>
      <c r="AE598" s="455"/>
    </row>
    <row r="599" spans="1:31" s="426" customFormat="1" ht="12">
      <c r="A599" s="452"/>
      <c r="B599" s="453">
        <v>596</v>
      </c>
      <c r="C599" s="452" t="s">
        <v>899</v>
      </c>
      <c r="D599" s="453" t="s">
        <v>1246</v>
      </c>
      <c r="E599" s="452" t="s">
        <v>2902</v>
      </c>
      <c r="F599" s="454" t="s">
        <v>3200</v>
      </c>
      <c r="G599" s="455"/>
      <c r="H599" s="455"/>
      <c r="I599" s="455"/>
      <c r="J599" s="455"/>
      <c r="K599" s="455"/>
      <c r="L599" s="455"/>
      <c r="M599" s="455"/>
      <c r="N599" s="455"/>
      <c r="O599" s="456"/>
      <c r="P599" s="456"/>
      <c r="Q599" s="456"/>
      <c r="R599" s="456"/>
      <c r="S599" s="456"/>
      <c r="T599" s="456"/>
      <c r="U599" s="456"/>
      <c r="V599" s="456"/>
      <c r="W599" s="455" t="s">
        <v>3020</v>
      </c>
      <c r="X599" s="455"/>
      <c r="Y599" s="456"/>
      <c r="Z599" s="455"/>
      <c r="AA599" s="455"/>
      <c r="AB599" s="455" t="s">
        <v>2907</v>
      </c>
      <c r="AC599" s="455"/>
      <c r="AD599" s="456"/>
      <c r="AE599" s="455"/>
    </row>
    <row r="600" spans="1:31" s="426" customFormat="1" ht="12">
      <c r="A600" s="452"/>
      <c r="B600" s="453">
        <v>597</v>
      </c>
      <c r="C600" s="452" t="s">
        <v>900</v>
      </c>
      <c r="D600" s="453" t="s">
        <v>1246</v>
      </c>
      <c r="E600" s="452" t="s">
        <v>2909</v>
      </c>
      <c r="F600" s="454" t="s">
        <v>3200</v>
      </c>
      <c r="G600" s="455"/>
      <c r="H600" s="455"/>
      <c r="I600" s="455"/>
      <c r="J600" s="455"/>
      <c r="K600" s="455"/>
      <c r="L600" s="455"/>
      <c r="M600" s="455"/>
      <c r="N600" s="455"/>
      <c r="O600" s="456" t="s">
        <v>3018</v>
      </c>
      <c r="P600" s="456"/>
      <c r="Q600" s="456" t="s">
        <v>2907</v>
      </c>
      <c r="R600" s="456"/>
      <c r="S600" s="456" t="s">
        <v>3018</v>
      </c>
      <c r="T600" s="456"/>
      <c r="U600" s="456"/>
      <c r="V600" s="456"/>
      <c r="W600" s="455" t="s">
        <v>3020</v>
      </c>
      <c r="X600" s="455"/>
      <c r="Y600" s="456"/>
      <c r="Z600" s="455"/>
      <c r="AA600" s="455"/>
      <c r="AB600" s="455" t="s">
        <v>2907</v>
      </c>
      <c r="AC600" s="455"/>
      <c r="AD600" s="456"/>
      <c r="AE600" s="455"/>
    </row>
    <row r="601" spans="1:31" s="426" customFormat="1" ht="12">
      <c r="A601" s="452"/>
      <c r="B601" s="453">
        <v>598</v>
      </c>
      <c r="C601" s="452" t="s">
        <v>901</v>
      </c>
      <c r="D601" s="453" t="s">
        <v>1246</v>
      </c>
      <c r="E601" s="452" t="s">
        <v>2909</v>
      </c>
      <c r="F601" s="454" t="s">
        <v>3200</v>
      </c>
      <c r="G601" s="455"/>
      <c r="H601" s="455"/>
      <c r="I601" s="455"/>
      <c r="J601" s="455"/>
      <c r="K601" s="455"/>
      <c r="L601" s="455"/>
      <c r="M601" s="455"/>
      <c r="N601" s="455"/>
      <c r="O601" s="456"/>
      <c r="P601" s="456"/>
      <c r="Q601" s="456"/>
      <c r="R601" s="456"/>
      <c r="S601" s="456"/>
      <c r="T601" s="456"/>
      <c r="U601" s="456"/>
      <c r="V601" s="456"/>
      <c r="W601" s="455" t="s">
        <v>3019</v>
      </c>
      <c r="X601" s="455"/>
      <c r="Y601" s="456" t="s">
        <v>3023</v>
      </c>
      <c r="Z601" s="455"/>
      <c r="AA601" s="455"/>
      <c r="AB601" s="455" t="s">
        <v>2907</v>
      </c>
      <c r="AC601" s="455"/>
      <c r="AD601" s="456"/>
      <c r="AE601" s="455"/>
    </row>
    <row r="602" spans="1:31" s="426" customFormat="1" ht="12">
      <c r="A602" s="452"/>
      <c r="B602" s="453">
        <v>599</v>
      </c>
      <c r="C602" s="452" t="s">
        <v>903</v>
      </c>
      <c r="D602" s="453" t="s">
        <v>1243</v>
      </c>
      <c r="E602" s="452" t="s">
        <v>2909</v>
      </c>
      <c r="F602" s="454" t="s">
        <v>3200</v>
      </c>
      <c r="G602" s="455"/>
      <c r="H602" s="455"/>
      <c r="I602" s="455"/>
      <c r="J602" s="455"/>
      <c r="K602" s="455"/>
      <c r="L602" s="455"/>
      <c r="M602" s="455"/>
      <c r="N602" s="455"/>
      <c r="O602" s="456" t="s">
        <v>3018</v>
      </c>
      <c r="P602" s="456"/>
      <c r="Q602" s="456"/>
      <c r="R602" s="456"/>
      <c r="S602" s="456" t="s">
        <v>3018</v>
      </c>
      <c r="T602" s="456"/>
      <c r="U602" s="456"/>
      <c r="V602" s="456"/>
      <c r="W602" s="455" t="s">
        <v>3020</v>
      </c>
      <c r="X602" s="455"/>
      <c r="Y602" s="456"/>
      <c r="Z602" s="455"/>
      <c r="AA602" s="455"/>
      <c r="AB602" s="456"/>
      <c r="AC602" s="455"/>
      <c r="AD602" s="456"/>
      <c r="AE602" s="455"/>
    </row>
    <row r="603" spans="1:31" s="426" customFormat="1" ht="12">
      <c r="A603" s="452"/>
      <c r="B603" s="453">
        <v>600</v>
      </c>
      <c r="C603" s="452" t="s">
        <v>904</v>
      </c>
      <c r="D603" s="453" t="s">
        <v>1246</v>
      </c>
      <c r="E603" s="452" t="s">
        <v>2909</v>
      </c>
      <c r="F603" s="454" t="s">
        <v>3200</v>
      </c>
      <c r="G603" s="455"/>
      <c r="H603" s="455"/>
      <c r="I603" s="455"/>
      <c r="J603" s="455"/>
      <c r="K603" s="455"/>
      <c r="L603" s="455"/>
      <c r="M603" s="455"/>
      <c r="N603" s="455"/>
      <c r="O603" s="456" t="s">
        <v>3018</v>
      </c>
      <c r="P603" s="456"/>
      <c r="Q603" s="456"/>
      <c r="R603" s="456"/>
      <c r="S603" s="456" t="s">
        <v>3018</v>
      </c>
      <c r="T603" s="456"/>
      <c r="U603" s="456"/>
      <c r="V603" s="456"/>
      <c r="W603" s="455" t="s">
        <v>3020</v>
      </c>
      <c r="X603" s="455"/>
      <c r="Y603" s="456"/>
      <c r="Z603" s="455"/>
      <c r="AA603" s="455"/>
      <c r="AB603" s="455" t="s">
        <v>2907</v>
      </c>
      <c r="AC603" s="455"/>
      <c r="AD603" s="456"/>
      <c r="AE603" s="455"/>
    </row>
    <row r="604" spans="1:31" s="426" customFormat="1" ht="12">
      <c r="A604" s="452"/>
      <c r="B604" s="453">
        <v>601</v>
      </c>
      <c r="C604" s="452" t="s">
        <v>905</v>
      </c>
      <c r="D604" s="453" t="s">
        <v>1245</v>
      </c>
      <c r="E604" s="452" t="s">
        <v>2909</v>
      </c>
      <c r="F604" s="454" t="s">
        <v>3200</v>
      </c>
      <c r="G604" s="455"/>
      <c r="H604" s="455"/>
      <c r="I604" s="455"/>
      <c r="J604" s="455"/>
      <c r="K604" s="455"/>
      <c r="L604" s="455"/>
      <c r="M604" s="455"/>
      <c r="N604" s="455"/>
      <c r="O604" s="456"/>
      <c r="P604" s="456"/>
      <c r="Q604" s="456"/>
      <c r="R604" s="456"/>
      <c r="S604" s="456"/>
      <c r="T604" s="456"/>
      <c r="U604" s="456"/>
      <c r="V604" s="456"/>
      <c r="W604" s="455"/>
      <c r="X604" s="455"/>
      <c r="Y604" s="456"/>
      <c r="Z604" s="455"/>
      <c r="AA604" s="455"/>
      <c r="AB604" s="456"/>
      <c r="AC604" s="455"/>
      <c r="AD604" s="456"/>
      <c r="AE604" s="455"/>
    </row>
    <row r="605" spans="1:31" s="426" customFormat="1" ht="12">
      <c r="A605" s="452"/>
      <c r="B605" s="453">
        <v>602</v>
      </c>
      <c r="C605" s="452" t="s">
        <v>906</v>
      </c>
      <c r="D605" s="453" t="s">
        <v>1246</v>
      </c>
      <c r="E605" s="452" t="s">
        <v>2909</v>
      </c>
      <c r="F605" s="454" t="s">
        <v>3200</v>
      </c>
      <c r="G605" s="455"/>
      <c r="H605" s="455"/>
      <c r="I605" s="455"/>
      <c r="J605" s="455"/>
      <c r="K605" s="455"/>
      <c r="L605" s="455"/>
      <c r="M605" s="455"/>
      <c r="N605" s="455"/>
      <c r="O605" s="456"/>
      <c r="P605" s="456" t="s">
        <v>2907</v>
      </c>
      <c r="Q605" s="456"/>
      <c r="R605" s="456"/>
      <c r="S605" s="456"/>
      <c r="T605" s="456"/>
      <c r="U605" s="456" t="s">
        <v>2907</v>
      </c>
      <c r="V605" s="456"/>
      <c r="W605" s="455" t="s">
        <v>3020</v>
      </c>
      <c r="X605" s="455"/>
      <c r="Y605" s="456"/>
      <c r="Z605" s="455"/>
      <c r="AA605" s="455"/>
      <c r="AB605" s="455" t="s">
        <v>2907</v>
      </c>
      <c r="AC605" s="455"/>
      <c r="AD605" s="456"/>
      <c r="AE605" s="455"/>
    </row>
    <row r="606" spans="1:31" s="426" customFormat="1" ht="12">
      <c r="A606" s="452"/>
      <c r="B606" s="453">
        <v>603</v>
      </c>
      <c r="C606" s="452" t="s">
        <v>907</v>
      </c>
      <c r="D606" s="453" t="s">
        <v>1246</v>
      </c>
      <c r="E606" s="452" t="s">
        <v>2909</v>
      </c>
      <c r="F606" s="454" t="s">
        <v>3200</v>
      </c>
      <c r="G606" s="455"/>
      <c r="H606" s="455"/>
      <c r="I606" s="455"/>
      <c r="J606" s="455"/>
      <c r="K606" s="455"/>
      <c r="L606" s="455"/>
      <c r="M606" s="455"/>
      <c r="N606" s="455"/>
      <c r="O606" s="456"/>
      <c r="P606" s="456" t="s">
        <v>2907</v>
      </c>
      <c r="Q606" s="456"/>
      <c r="R606" s="456"/>
      <c r="S606" s="456"/>
      <c r="T606" s="456"/>
      <c r="U606" s="456"/>
      <c r="V606" s="456"/>
      <c r="W606" s="455" t="s">
        <v>3020</v>
      </c>
      <c r="X606" s="455"/>
      <c r="Y606" s="456" t="s">
        <v>3023</v>
      </c>
      <c r="Z606" s="455"/>
      <c r="AA606" s="455"/>
      <c r="AB606" s="456"/>
      <c r="AC606" s="455"/>
      <c r="AD606" s="456"/>
      <c r="AE606" s="455"/>
    </row>
    <row r="607" spans="1:31" s="426" customFormat="1" ht="12">
      <c r="A607" s="452"/>
      <c r="B607" s="453">
        <v>604</v>
      </c>
      <c r="C607" s="452" t="s">
        <v>908</v>
      </c>
      <c r="D607" s="453" t="s">
        <v>1246</v>
      </c>
      <c r="E607" s="452" t="s">
        <v>2909</v>
      </c>
      <c r="F607" s="454" t="s">
        <v>3200</v>
      </c>
      <c r="G607" s="455"/>
      <c r="H607" s="455"/>
      <c r="I607" s="455"/>
      <c r="J607" s="455"/>
      <c r="K607" s="455"/>
      <c r="L607" s="455"/>
      <c r="M607" s="455"/>
      <c r="N607" s="455"/>
      <c r="O607" s="456" t="s">
        <v>3018</v>
      </c>
      <c r="P607" s="456"/>
      <c r="Q607" s="456"/>
      <c r="R607" s="456" t="s">
        <v>2917</v>
      </c>
      <c r="S607" s="456" t="s">
        <v>3018</v>
      </c>
      <c r="T607" s="456"/>
      <c r="U607" s="456"/>
      <c r="V607" s="456"/>
      <c r="W607" s="455" t="s">
        <v>3020</v>
      </c>
      <c r="X607" s="455"/>
      <c r="Y607" s="456" t="s">
        <v>3023</v>
      </c>
      <c r="Z607" s="455"/>
      <c r="AA607" s="455"/>
      <c r="AB607" s="455" t="s">
        <v>2907</v>
      </c>
      <c r="AC607" s="455"/>
      <c r="AD607" s="456"/>
      <c r="AE607" s="455"/>
    </row>
    <row r="608" spans="1:31" s="426" customFormat="1" ht="12">
      <c r="A608" s="452"/>
      <c r="B608" s="453">
        <v>605</v>
      </c>
      <c r="C608" s="452" t="s">
        <v>909</v>
      </c>
      <c r="D608" s="453" t="s">
        <v>1243</v>
      </c>
      <c r="E608" s="452" t="s">
        <v>2909</v>
      </c>
      <c r="F608" s="454" t="s">
        <v>3200</v>
      </c>
      <c r="G608" s="455"/>
      <c r="H608" s="455"/>
      <c r="I608" s="455"/>
      <c r="J608" s="455"/>
      <c r="K608" s="455"/>
      <c r="L608" s="455"/>
      <c r="M608" s="455"/>
      <c r="N608" s="455"/>
      <c r="O608" s="456"/>
      <c r="P608" s="456"/>
      <c r="Q608" s="456"/>
      <c r="R608" s="456"/>
      <c r="S608" s="456"/>
      <c r="T608" s="456"/>
      <c r="U608" s="456"/>
      <c r="V608" s="456"/>
      <c r="W608" s="455" t="s">
        <v>3020</v>
      </c>
      <c r="X608" s="455"/>
      <c r="Y608" s="456"/>
      <c r="Z608" s="455"/>
      <c r="AA608" s="455"/>
      <c r="AB608" s="456"/>
      <c r="AC608" s="455"/>
      <c r="AD608" s="456"/>
      <c r="AE608" s="455"/>
    </row>
    <row r="609" spans="1:31" s="426" customFormat="1" ht="12">
      <c r="A609" s="452"/>
      <c r="B609" s="453">
        <v>606</v>
      </c>
      <c r="C609" s="452" t="s">
        <v>910</v>
      </c>
      <c r="D609" s="453" t="s">
        <v>1246</v>
      </c>
      <c r="E609" s="452" t="s">
        <v>2909</v>
      </c>
      <c r="F609" s="454" t="s">
        <v>3200</v>
      </c>
      <c r="G609" s="455"/>
      <c r="H609" s="455"/>
      <c r="I609" s="455"/>
      <c r="J609" s="455"/>
      <c r="K609" s="455"/>
      <c r="L609" s="455"/>
      <c r="M609" s="455"/>
      <c r="N609" s="455"/>
      <c r="O609" s="456"/>
      <c r="P609" s="456"/>
      <c r="Q609" s="456" t="s">
        <v>2907</v>
      </c>
      <c r="R609" s="456"/>
      <c r="S609" s="456"/>
      <c r="T609" s="456"/>
      <c r="U609" s="456"/>
      <c r="V609" s="456"/>
      <c r="W609" s="455" t="s">
        <v>3019</v>
      </c>
      <c r="X609" s="455"/>
      <c r="Y609" s="456" t="s">
        <v>3023</v>
      </c>
      <c r="Z609" s="455"/>
      <c r="AA609" s="455"/>
      <c r="AB609" s="456"/>
      <c r="AC609" s="455"/>
      <c r="AD609" s="456"/>
      <c r="AE609" s="455"/>
    </row>
    <row r="610" spans="1:31" s="426" customFormat="1" ht="12">
      <c r="A610" s="452"/>
      <c r="B610" s="453">
        <v>607</v>
      </c>
      <c r="C610" s="452" t="s">
        <v>911</v>
      </c>
      <c r="D610" s="453" t="s">
        <v>1246</v>
      </c>
      <c r="E610" s="452" t="s">
        <v>2902</v>
      </c>
      <c r="F610" s="454" t="s">
        <v>3200</v>
      </c>
      <c r="G610" s="455"/>
      <c r="H610" s="455"/>
      <c r="I610" s="455"/>
      <c r="J610" s="455"/>
      <c r="K610" s="455"/>
      <c r="L610" s="455"/>
      <c r="M610" s="455"/>
      <c r="N610" s="455"/>
      <c r="O610" s="456"/>
      <c r="P610" s="456"/>
      <c r="Q610" s="456"/>
      <c r="R610" s="456"/>
      <c r="S610" s="456"/>
      <c r="T610" s="456"/>
      <c r="U610" s="456"/>
      <c r="V610" s="456"/>
      <c r="W610" s="455" t="s">
        <v>3020</v>
      </c>
      <c r="X610" s="455"/>
      <c r="Y610" s="456"/>
      <c r="Z610" s="455"/>
      <c r="AA610" s="455"/>
      <c r="AB610" s="456"/>
      <c r="AC610" s="455"/>
      <c r="AD610" s="456"/>
      <c r="AE610" s="455"/>
    </row>
    <row r="611" spans="1:31" s="426" customFormat="1" ht="12">
      <c r="A611" s="452"/>
      <c r="B611" s="453">
        <v>608</v>
      </c>
      <c r="C611" s="452" t="s">
        <v>913</v>
      </c>
      <c r="D611" s="453" t="s">
        <v>1243</v>
      </c>
      <c r="E611" s="452" t="s">
        <v>2909</v>
      </c>
      <c r="F611" s="454" t="s">
        <v>3200</v>
      </c>
      <c r="G611" s="455"/>
      <c r="H611" s="455"/>
      <c r="I611" s="455"/>
      <c r="J611" s="455"/>
      <c r="K611" s="455"/>
      <c r="L611" s="455"/>
      <c r="M611" s="455"/>
      <c r="N611" s="455"/>
      <c r="O611" s="456" t="s">
        <v>3018</v>
      </c>
      <c r="P611" s="456"/>
      <c r="Q611" s="456"/>
      <c r="R611" s="456"/>
      <c r="S611" s="456" t="s">
        <v>3018</v>
      </c>
      <c r="T611" s="456"/>
      <c r="U611" s="456"/>
      <c r="V611" s="456"/>
      <c r="W611" s="455" t="s">
        <v>3020</v>
      </c>
      <c r="X611" s="455"/>
      <c r="Y611" s="456"/>
      <c r="Z611" s="455"/>
      <c r="AA611" s="455"/>
      <c r="AB611" s="455" t="s">
        <v>2907</v>
      </c>
      <c r="AC611" s="455"/>
      <c r="AD611" s="456"/>
      <c r="AE611" s="455"/>
    </row>
    <row r="612" spans="1:31" s="426" customFormat="1" ht="12">
      <c r="A612" s="452"/>
      <c r="B612" s="453">
        <v>609</v>
      </c>
      <c r="C612" s="452" t="s">
        <v>914</v>
      </c>
      <c r="D612" s="453" t="s">
        <v>1243</v>
      </c>
      <c r="E612" s="452" t="s">
        <v>2909</v>
      </c>
      <c r="F612" s="454" t="s">
        <v>3200</v>
      </c>
      <c r="G612" s="455"/>
      <c r="H612" s="455"/>
      <c r="I612" s="455"/>
      <c r="J612" s="455"/>
      <c r="K612" s="455"/>
      <c r="L612" s="455"/>
      <c r="M612" s="455"/>
      <c r="N612" s="455"/>
      <c r="O612" s="456"/>
      <c r="P612" s="456" t="s">
        <v>2907</v>
      </c>
      <c r="Q612" s="456"/>
      <c r="R612" s="456"/>
      <c r="S612" s="456"/>
      <c r="T612" s="456"/>
      <c r="U612" s="456" t="s">
        <v>2907</v>
      </c>
      <c r="V612" s="456"/>
      <c r="W612" s="455" t="s">
        <v>3019</v>
      </c>
      <c r="X612" s="455"/>
      <c r="Y612" s="456"/>
      <c r="Z612" s="455"/>
      <c r="AA612" s="455"/>
      <c r="AB612" s="456"/>
      <c r="AC612" s="455"/>
      <c r="AD612" s="456"/>
      <c r="AE612" s="455"/>
    </row>
    <row r="613" spans="1:31" s="426" customFormat="1" ht="12">
      <c r="A613" s="452"/>
      <c r="B613" s="453">
        <v>610</v>
      </c>
      <c r="C613" s="452" t="s">
        <v>915</v>
      </c>
      <c r="D613" s="453" t="s">
        <v>1243</v>
      </c>
      <c r="E613" s="452" t="s">
        <v>2909</v>
      </c>
      <c r="F613" s="454" t="s">
        <v>3200</v>
      </c>
      <c r="G613" s="455"/>
      <c r="H613" s="455"/>
      <c r="I613" s="455"/>
      <c r="J613" s="455"/>
      <c r="K613" s="455"/>
      <c r="L613" s="455"/>
      <c r="M613" s="455"/>
      <c r="N613" s="455"/>
      <c r="O613" s="456" t="s">
        <v>3024</v>
      </c>
      <c r="P613" s="456"/>
      <c r="Q613" s="456"/>
      <c r="R613" s="456"/>
      <c r="S613" s="456" t="s">
        <v>3024</v>
      </c>
      <c r="T613" s="456"/>
      <c r="U613" s="456"/>
      <c r="V613" s="456"/>
      <c r="W613" s="455" t="s">
        <v>3019</v>
      </c>
      <c r="X613" s="455"/>
      <c r="Y613" s="456"/>
      <c r="Z613" s="455"/>
      <c r="AA613" s="455"/>
      <c r="AB613" s="455" t="s">
        <v>2907</v>
      </c>
      <c r="AC613" s="455"/>
      <c r="AD613" s="456"/>
      <c r="AE613" s="455"/>
    </row>
    <row r="614" spans="1:31" s="426" customFormat="1" ht="12">
      <c r="A614" s="452"/>
      <c r="B614" s="453">
        <v>611</v>
      </c>
      <c r="C614" s="452" t="s">
        <v>916</v>
      </c>
      <c r="D614" s="453" t="s">
        <v>1243</v>
      </c>
      <c r="E614" s="452" t="s">
        <v>2909</v>
      </c>
      <c r="F614" s="454" t="s">
        <v>3200</v>
      </c>
      <c r="G614" s="455"/>
      <c r="H614" s="455"/>
      <c r="I614" s="455"/>
      <c r="J614" s="455"/>
      <c r="K614" s="455"/>
      <c r="L614" s="455"/>
      <c r="M614" s="455"/>
      <c r="N614" s="455"/>
      <c r="O614" s="456"/>
      <c r="P614" s="456"/>
      <c r="Q614" s="456"/>
      <c r="R614" s="456"/>
      <c r="S614" s="456"/>
      <c r="T614" s="456"/>
      <c r="U614" s="456"/>
      <c r="V614" s="456"/>
      <c r="W614" s="455" t="s">
        <v>3020</v>
      </c>
      <c r="X614" s="455"/>
      <c r="Y614" s="456"/>
      <c r="Z614" s="455"/>
      <c r="AA614" s="455"/>
      <c r="AB614" s="456"/>
      <c r="AC614" s="455"/>
      <c r="AD614" s="456"/>
      <c r="AE614" s="455"/>
    </row>
    <row r="615" spans="1:31" s="426" customFormat="1" ht="12">
      <c r="A615" s="452"/>
      <c r="B615" s="453">
        <v>612</v>
      </c>
      <c r="C615" s="452" t="s">
        <v>917</v>
      </c>
      <c r="D615" s="453" t="s">
        <v>1378</v>
      </c>
      <c r="E615" s="452" t="s">
        <v>2909</v>
      </c>
      <c r="F615" s="454" t="s">
        <v>3200</v>
      </c>
      <c r="G615" s="455"/>
      <c r="H615" s="455"/>
      <c r="I615" s="455"/>
      <c r="J615" s="455"/>
      <c r="K615" s="455"/>
      <c r="L615" s="455"/>
      <c r="M615" s="455"/>
      <c r="N615" s="455"/>
      <c r="O615" s="456" t="s">
        <v>3018</v>
      </c>
      <c r="P615" s="456"/>
      <c r="Q615" s="456"/>
      <c r="R615" s="456"/>
      <c r="S615" s="456" t="s">
        <v>3018</v>
      </c>
      <c r="T615" s="456"/>
      <c r="U615" s="456"/>
      <c r="V615" s="457" t="s">
        <v>3023</v>
      </c>
      <c r="W615" s="455" t="s">
        <v>3020</v>
      </c>
      <c r="X615" s="455"/>
      <c r="Y615" s="456"/>
      <c r="Z615" s="455"/>
      <c r="AA615" s="455"/>
      <c r="AB615" s="456"/>
      <c r="AC615" s="455"/>
      <c r="AD615" s="456"/>
      <c r="AE615" s="455"/>
    </row>
    <row r="616" spans="1:31" s="426" customFormat="1" ht="12">
      <c r="A616" s="452"/>
      <c r="B616" s="453">
        <v>613</v>
      </c>
      <c r="C616" s="452" t="s">
        <v>918</v>
      </c>
      <c r="D616" s="453" t="s">
        <v>1243</v>
      </c>
      <c r="E616" s="452" t="s">
        <v>2909</v>
      </c>
      <c r="F616" s="454" t="s">
        <v>3200</v>
      </c>
      <c r="G616" s="455"/>
      <c r="H616" s="455"/>
      <c r="I616" s="455"/>
      <c r="J616" s="455"/>
      <c r="K616" s="455"/>
      <c r="L616" s="455"/>
      <c r="M616" s="455"/>
      <c r="N616" s="455"/>
      <c r="O616" s="456"/>
      <c r="P616" s="456"/>
      <c r="Q616" s="456"/>
      <c r="R616" s="456"/>
      <c r="S616" s="456"/>
      <c r="T616" s="456"/>
      <c r="U616" s="456"/>
      <c r="V616" s="456"/>
      <c r="W616" s="455" t="s">
        <v>3019</v>
      </c>
      <c r="X616" s="455"/>
      <c r="Y616" s="456"/>
      <c r="Z616" s="455"/>
      <c r="AA616" s="455"/>
      <c r="AB616" s="456"/>
      <c r="AC616" s="455"/>
      <c r="AD616" s="456"/>
      <c r="AE616" s="455"/>
    </row>
    <row r="617" spans="1:31" s="426" customFormat="1" ht="12">
      <c r="A617" s="452"/>
      <c r="B617" s="453">
        <v>614</v>
      </c>
      <c r="C617" s="452" t="s">
        <v>920</v>
      </c>
      <c r="D617" s="453" t="s">
        <v>1246</v>
      </c>
      <c r="E617" s="452" t="s">
        <v>2909</v>
      </c>
      <c r="F617" s="454" t="s">
        <v>3200</v>
      </c>
      <c r="G617" s="455"/>
      <c r="H617" s="455"/>
      <c r="I617" s="455"/>
      <c r="J617" s="455"/>
      <c r="K617" s="455"/>
      <c r="L617" s="455"/>
      <c r="M617" s="455"/>
      <c r="N617" s="455"/>
      <c r="O617" s="456" t="s">
        <v>3018</v>
      </c>
      <c r="P617" s="456"/>
      <c r="Q617" s="456"/>
      <c r="R617" s="456"/>
      <c r="S617" s="456" t="s">
        <v>3018</v>
      </c>
      <c r="T617" s="456"/>
      <c r="U617" s="456"/>
      <c r="V617" s="456"/>
      <c r="W617" s="455" t="s">
        <v>3020</v>
      </c>
      <c r="X617" s="455"/>
      <c r="Y617" s="456"/>
      <c r="Z617" s="455"/>
      <c r="AA617" s="455"/>
      <c r="AB617" s="456"/>
      <c r="AC617" s="455"/>
      <c r="AD617" s="456"/>
      <c r="AE617" s="455"/>
    </row>
    <row r="618" spans="1:31" s="426" customFormat="1" ht="12">
      <c r="A618" s="452"/>
      <c r="B618" s="453">
        <v>615</v>
      </c>
      <c r="C618" s="452" t="s">
        <v>921</v>
      </c>
      <c r="D618" s="453" t="s">
        <v>1246</v>
      </c>
      <c r="E618" s="452" t="s">
        <v>2909</v>
      </c>
      <c r="F618" s="454" t="s">
        <v>3200</v>
      </c>
      <c r="G618" s="455"/>
      <c r="H618" s="455"/>
      <c r="I618" s="455"/>
      <c r="J618" s="455"/>
      <c r="K618" s="455"/>
      <c r="L618" s="455"/>
      <c r="M618" s="455"/>
      <c r="N618" s="455"/>
      <c r="O618" s="456" t="s">
        <v>3018</v>
      </c>
      <c r="P618" s="456"/>
      <c r="Q618" s="456"/>
      <c r="R618" s="456"/>
      <c r="S618" s="456" t="s">
        <v>3018</v>
      </c>
      <c r="T618" s="456"/>
      <c r="U618" s="456"/>
      <c r="V618" s="456"/>
      <c r="W618" s="455" t="s">
        <v>3019</v>
      </c>
      <c r="X618" s="455"/>
      <c r="Y618" s="456" t="s">
        <v>3023</v>
      </c>
      <c r="Z618" s="455"/>
      <c r="AA618" s="455"/>
      <c r="AB618" s="455" t="s">
        <v>2907</v>
      </c>
      <c r="AC618" s="455"/>
      <c r="AD618" s="456"/>
      <c r="AE618" s="455"/>
    </row>
    <row r="619" spans="1:31" s="426" customFormat="1" ht="12">
      <c r="A619" s="452"/>
      <c r="B619" s="453">
        <v>616</v>
      </c>
      <c r="C619" s="452" t="s">
        <v>922</v>
      </c>
      <c r="D619" s="453" t="s">
        <v>1243</v>
      </c>
      <c r="E619" s="452" t="s">
        <v>2902</v>
      </c>
      <c r="F619" s="454" t="s">
        <v>3200</v>
      </c>
      <c r="G619" s="455"/>
      <c r="H619" s="455"/>
      <c r="I619" s="455"/>
      <c r="J619" s="455"/>
      <c r="K619" s="455"/>
      <c r="L619" s="455"/>
      <c r="M619" s="455"/>
      <c r="N619" s="455"/>
      <c r="O619" s="456" t="s">
        <v>3018</v>
      </c>
      <c r="P619" s="456"/>
      <c r="Q619" s="456"/>
      <c r="R619" s="456"/>
      <c r="S619" s="456" t="s">
        <v>3018</v>
      </c>
      <c r="T619" s="456"/>
      <c r="U619" s="456"/>
      <c r="V619" s="456"/>
      <c r="W619" s="455" t="s">
        <v>3020</v>
      </c>
      <c r="X619" s="455"/>
      <c r="Y619" s="456"/>
      <c r="Z619" s="455"/>
      <c r="AA619" s="455"/>
      <c r="AB619" s="456"/>
      <c r="AC619" s="455"/>
      <c r="AD619" s="456" t="s">
        <v>2907</v>
      </c>
      <c r="AE619" s="455"/>
    </row>
    <row r="620" spans="1:31" s="426" customFormat="1" ht="12">
      <c r="A620" s="452"/>
      <c r="B620" s="453">
        <v>617</v>
      </c>
      <c r="C620" s="452" t="s">
        <v>923</v>
      </c>
      <c r="D620" s="453" t="s">
        <v>1246</v>
      </c>
      <c r="E620" s="452" t="s">
        <v>2909</v>
      </c>
      <c r="F620" s="454" t="s">
        <v>3200</v>
      </c>
      <c r="G620" s="455"/>
      <c r="H620" s="455"/>
      <c r="I620" s="455"/>
      <c r="J620" s="455"/>
      <c r="K620" s="455"/>
      <c r="L620" s="455"/>
      <c r="M620" s="455"/>
      <c r="N620" s="455"/>
      <c r="O620" s="456" t="s">
        <v>3018</v>
      </c>
      <c r="P620" s="456"/>
      <c r="Q620" s="456"/>
      <c r="R620" s="456"/>
      <c r="S620" s="456" t="s">
        <v>3018</v>
      </c>
      <c r="T620" s="456"/>
      <c r="U620" s="456"/>
      <c r="V620" s="456"/>
      <c r="W620" s="455" t="s">
        <v>3020</v>
      </c>
      <c r="X620" s="455"/>
      <c r="Y620" s="456"/>
      <c r="Z620" s="455"/>
      <c r="AA620" s="455"/>
      <c r="AB620" s="455" t="s">
        <v>2907</v>
      </c>
      <c r="AC620" s="455"/>
      <c r="AD620" s="456"/>
      <c r="AE620" s="455"/>
    </row>
    <row r="621" spans="1:31" s="426" customFormat="1" ht="12">
      <c r="A621" s="452"/>
      <c r="B621" s="453">
        <v>618</v>
      </c>
      <c r="C621" s="460" t="s">
        <v>1057</v>
      </c>
      <c r="D621" s="461" t="s">
        <v>1378</v>
      </c>
      <c r="E621" s="461" t="s">
        <v>2902</v>
      </c>
      <c r="F621" s="459"/>
      <c r="G621" s="455"/>
      <c r="H621" s="455"/>
      <c r="I621" s="455"/>
      <c r="J621" s="455"/>
      <c r="K621" s="455"/>
      <c r="L621" s="455"/>
      <c r="M621" s="455"/>
      <c r="N621" s="455"/>
      <c r="O621" s="456"/>
      <c r="P621" s="456"/>
      <c r="Q621" s="456"/>
      <c r="R621" s="456"/>
      <c r="S621" s="456"/>
      <c r="T621" s="456"/>
      <c r="U621" s="456"/>
      <c r="V621" s="456"/>
      <c r="W621" s="455"/>
      <c r="X621" s="455"/>
      <c r="Y621" s="456"/>
      <c r="Z621" s="455"/>
      <c r="AA621" s="455"/>
      <c r="AB621" s="455"/>
      <c r="AC621" s="455"/>
      <c r="AD621" s="456"/>
      <c r="AE621" s="455" t="s">
        <v>2917</v>
      </c>
    </row>
    <row r="622" spans="1:31" s="426" customFormat="1" ht="12">
      <c r="A622" s="452"/>
      <c r="B622" s="453">
        <v>619</v>
      </c>
      <c r="C622" s="460" t="s">
        <v>1097</v>
      </c>
      <c r="D622" s="461" t="s">
        <v>1244</v>
      </c>
      <c r="E622" s="461" t="s">
        <v>2902</v>
      </c>
      <c r="F622" s="459"/>
      <c r="G622" s="455"/>
      <c r="H622" s="455"/>
      <c r="I622" s="455"/>
      <c r="J622" s="455"/>
      <c r="K622" s="455"/>
      <c r="L622" s="455"/>
      <c r="M622" s="455"/>
      <c r="N622" s="455"/>
      <c r="O622" s="456"/>
      <c r="P622" s="456"/>
      <c r="Q622" s="456"/>
      <c r="R622" s="456"/>
      <c r="S622" s="456"/>
      <c r="T622" s="456"/>
      <c r="U622" s="456"/>
      <c r="V622" s="456"/>
      <c r="W622" s="455"/>
      <c r="X622" s="455"/>
      <c r="Y622" s="456"/>
      <c r="Z622" s="455"/>
      <c r="AA622" s="455"/>
      <c r="AB622" s="455"/>
      <c r="AC622" s="455"/>
      <c r="AD622" s="456"/>
      <c r="AE622" s="455" t="s">
        <v>2917</v>
      </c>
    </row>
    <row r="623" spans="1:31" s="426" customFormat="1" ht="12">
      <c r="A623" s="452"/>
      <c r="B623" s="453">
        <v>620</v>
      </c>
      <c r="C623" s="460" t="s">
        <v>1121</v>
      </c>
      <c r="D623" s="461" t="s">
        <v>1378</v>
      </c>
      <c r="E623" s="461" t="s">
        <v>2902</v>
      </c>
      <c r="F623" s="459"/>
      <c r="G623" s="455"/>
      <c r="H623" s="455"/>
      <c r="I623" s="455"/>
      <c r="J623" s="455"/>
      <c r="K623" s="455"/>
      <c r="L623" s="455"/>
      <c r="M623" s="455"/>
      <c r="N623" s="455"/>
      <c r="O623" s="456"/>
      <c r="P623" s="456"/>
      <c r="Q623" s="456"/>
      <c r="R623" s="456"/>
      <c r="S623" s="456"/>
      <c r="T623" s="456"/>
      <c r="U623" s="456"/>
      <c r="V623" s="456"/>
      <c r="W623" s="455"/>
      <c r="X623" s="455"/>
      <c r="Y623" s="456"/>
      <c r="Z623" s="455"/>
      <c r="AA623" s="455"/>
      <c r="AB623" s="455"/>
      <c r="AC623" s="455"/>
      <c r="AD623" s="456"/>
      <c r="AE623" s="455" t="s">
        <v>2917</v>
      </c>
    </row>
    <row r="624" spans="1:31" s="426" customFormat="1" ht="12">
      <c r="A624" s="452"/>
      <c r="B624" s="453">
        <v>621</v>
      </c>
      <c r="C624" s="460" t="s">
        <v>1122</v>
      </c>
      <c r="D624" s="461" t="s">
        <v>1244</v>
      </c>
      <c r="E624" s="461" t="s">
        <v>2902</v>
      </c>
      <c r="F624" s="459"/>
      <c r="G624" s="455"/>
      <c r="H624" s="455"/>
      <c r="I624" s="455"/>
      <c r="J624" s="455"/>
      <c r="K624" s="455"/>
      <c r="L624" s="455"/>
      <c r="M624" s="455"/>
      <c r="N624" s="455"/>
      <c r="O624" s="456"/>
      <c r="P624" s="456"/>
      <c r="Q624" s="456"/>
      <c r="R624" s="456"/>
      <c r="S624" s="456"/>
      <c r="T624" s="456"/>
      <c r="U624" s="456"/>
      <c r="V624" s="456"/>
      <c r="W624" s="455"/>
      <c r="X624" s="455"/>
      <c r="Y624" s="456"/>
      <c r="Z624" s="455"/>
      <c r="AA624" s="455"/>
      <c r="AB624" s="455"/>
      <c r="AC624" s="455"/>
      <c r="AD624" s="456"/>
      <c r="AE624" s="455" t="s">
        <v>2917</v>
      </c>
    </row>
    <row r="625" spans="1:31" s="426" customFormat="1" ht="12">
      <c r="A625" s="452"/>
      <c r="B625" s="453">
        <v>622</v>
      </c>
      <c r="C625" s="460" t="s">
        <v>1139</v>
      </c>
      <c r="D625" s="461" t="s">
        <v>1244</v>
      </c>
      <c r="E625" s="461" t="s">
        <v>2902</v>
      </c>
      <c r="F625" s="459"/>
      <c r="G625" s="455"/>
      <c r="H625" s="455"/>
      <c r="I625" s="455"/>
      <c r="J625" s="455"/>
      <c r="K625" s="455"/>
      <c r="L625" s="455"/>
      <c r="M625" s="455"/>
      <c r="N625" s="455"/>
      <c r="O625" s="456"/>
      <c r="P625" s="456"/>
      <c r="Q625" s="456"/>
      <c r="R625" s="456"/>
      <c r="S625" s="456"/>
      <c r="T625" s="456"/>
      <c r="U625" s="456"/>
      <c r="V625" s="456"/>
      <c r="W625" s="455"/>
      <c r="X625" s="455"/>
      <c r="Y625" s="456"/>
      <c r="Z625" s="455"/>
      <c r="AA625" s="455"/>
      <c r="AB625" s="455"/>
      <c r="AC625" s="455"/>
      <c r="AD625" s="456"/>
      <c r="AE625" s="455" t="s">
        <v>2917</v>
      </c>
    </row>
    <row r="626" spans="1:31" s="426" customFormat="1" ht="12">
      <c r="A626" s="452"/>
      <c r="B626" s="453">
        <v>623</v>
      </c>
      <c r="C626" s="460" t="s">
        <v>1147</v>
      </c>
      <c r="D626" s="461" t="s">
        <v>1243</v>
      </c>
      <c r="E626" s="461" t="s">
        <v>2902</v>
      </c>
      <c r="F626" s="459"/>
      <c r="G626" s="455"/>
      <c r="H626" s="455"/>
      <c r="I626" s="455"/>
      <c r="J626" s="455"/>
      <c r="K626" s="455"/>
      <c r="L626" s="455"/>
      <c r="M626" s="455"/>
      <c r="N626" s="455"/>
      <c r="O626" s="456"/>
      <c r="P626" s="456"/>
      <c r="Q626" s="456"/>
      <c r="R626" s="456"/>
      <c r="S626" s="456"/>
      <c r="T626" s="456"/>
      <c r="U626" s="456"/>
      <c r="V626" s="456"/>
      <c r="W626" s="455"/>
      <c r="X626" s="455"/>
      <c r="Y626" s="456"/>
      <c r="Z626" s="455"/>
      <c r="AA626" s="455"/>
      <c r="AB626" s="455"/>
      <c r="AC626" s="455"/>
      <c r="AD626" s="456"/>
      <c r="AE626" s="455" t="s">
        <v>2917</v>
      </c>
    </row>
    <row r="627" spans="1:31" s="426" customFormat="1" ht="12">
      <c r="A627" s="452"/>
      <c r="B627" s="453">
        <v>624</v>
      </c>
      <c r="C627" s="460" t="s">
        <v>1149</v>
      </c>
      <c r="D627" s="461" t="s">
        <v>1378</v>
      </c>
      <c r="E627" s="461" t="s">
        <v>2902</v>
      </c>
      <c r="F627" s="459"/>
      <c r="G627" s="455"/>
      <c r="H627" s="455"/>
      <c r="I627" s="455"/>
      <c r="J627" s="455"/>
      <c r="K627" s="455"/>
      <c r="L627" s="455"/>
      <c r="M627" s="455"/>
      <c r="N627" s="455"/>
      <c r="O627" s="456"/>
      <c r="P627" s="456"/>
      <c r="Q627" s="456"/>
      <c r="R627" s="456"/>
      <c r="S627" s="456"/>
      <c r="T627" s="456"/>
      <c r="U627" s="456"/>
      <c r="V627" s="456"/>
      <c r="W627" s="455"/>
      <c r="X627" s="455"/>
      <c r="Y627" s="456"/>
      <c r="Z627" s="455"/>
      <c r="AA627" s="455"/>
      <c r="AB627" s="455"/>
      <c r="AC627" s="455"/>
      <c r="AD627" s="456"/>
      <c r="AE627" s="455" t="s">
        <v>2917</v>
      </c>
    </row>
    <row r="628" spans="1:31" s="426" customFormat="1" ht="12">
      <c r="A628" s="452"/>
      <c r="B628" s="453">
        <v>625</v>
      </c>
      <c r="C628" s="460" t="s">
        <v>1156</v>
      </c>
      <c r="D628" s="461" t="s">
        <v>1244</v>
      </c>
      <c r="E628" s="461" t="s">
        <v>2902</v>
      </c>
      <c r="F628" s="459"/>
      <c r="G628" s="455"/>
      <c r="H628" s="455"/>
      <c r="I628" s="455"/>
      <c r="J628" s="455"/>
      <c r="K628" s="455"/>
      <c r="L628" s="455"/>
      <c r="M628" s="455"/>
      <c r="N628" s="455"/>
      <c r="O628" s="456"/>
      <c r="P628" s="456"/>
      <c r="Q628" s="456"/>
      <c r="R628" s="456"/>
      <c r="S628" s="456"/>
      <c r="T628" s="456"/>
      <c r="U628" s="456"/>
      <c r="V628" s="456"/>
      <c r="W628" s="455"/>
      <c r="X628" s="455"/>
      <c r="Y628" s="456"/>
      <c r="Z628" s="455"/>
      <c r="AA628" s="455"/>
      <c r="AB628" s="455"/>
      <c r="AC628" s="455"/>
      <c r="AD628" s="456"/>
      <c r="AE628" s="455" t="s">
        <v>2917</v>
      </c>
    </row>
    <row r="629" spans="1:31" s="426" customFormat="1" ht="12">
      <c r="A629" s="452"/>
      <c r="B629" s="453">
        <v>626</v>
      </c>
      <c r="C629" s="460" t="s">
        <v>1186</v>
      </c>
      <c r="D629" s="461" t="s">
        <v>1378</v>
      </c>
      <c r="E629" s="461" t="s">
        <v>2902</v>
      </c>
      <c r="F629" s="459"/>
      <c r="G629" s="455"/>
      <c r="H629" s="455"/>
      <c r="I629" s="455"/>
      <c r="J629" s="455"/>
      <c r="K629" s="455"/>
      <c r="L629" s="455"/>
      <c r="M629" s="455"/>
      <c r="N629" s="455"/>
      <c r="O629" s="456"/>
      <c r="P629" s="456"/>
      <c r="Q629" s="456"/>
      <c r="R629" s="456"/>
      <c r="S629" s="456"/>
      <c r="T629" s="456"/>
      <c r="U629" s="456"/>
      <c r="V629" s="456"/>
      <c r="W629" s="455"/>
      <c r="X629" s="455"/>
      <c r="Y629" s="456"/>
      <c r="Z629" s="455"/>
      <c r="AA629" s="455"/>
      <c r="AB629" s="455"/>
      <c r="AC629" s="455"/>
      <c r="AD629" s="456"/>
      <c r="AE629" s="455" t="s">
        <v>2917</v>
      </c>
    </row>
    <row r="630" spans="1:31" s="426" customFormat="1" ht="12">
      <c r="A630" s="452"/>
      <c r="B630" s="453">
        <v>627</v>
      </c>
      <c r="C630" s="460" t="s">
        <v>2072</v>
      </c>
      <c r="D630" s="461" t="s">
        <v>1244</v>
      </c>
      <c r="E630" s="461" t="s">
        <v>2902</v>
      </c>
      <c r="F630" s="459"/>
      <c r="G630" s="455"/>
      <c r="H630" s="455"/>
      <c r="I630" s="455"/>
      <c r="J630" s="455"/>
      <c r="K630" s="455"/>
      <c r="L630" s="455"/>
      <c r="M630" s="455"/>
      <c r="N630" s="455"/>
      <c r="O630" s="456"/>
      <c r="P630" s="456"/>
      <c r="Q630" s="456"/>
      <c r="R630" s="456"/>
      <c r="S630" s="456"/>
      <c r="T630" s="456"/>
      <c r="U630" s="456"/>
      <c r="V630" s="456"/>
      <c r="W630" s="455"/>
      <c r="X630" s="455"/>
      <c r="Y630" s="456"/>
      <c r="Z630" s="455"/>
      <c r="AA630" s="455"/>
      <c r="AB630" s="455"/>
      <c r="AC630" s="455"/>
      <c r="AD630" s="456"/>
      <c r="AE630" s="455" t="s">
        <v>2917</v>
      </c>
    </row>
    <row r="631" spans="1:31" s="426" customFormat="1" ht="12">
      <c r="A631" s="452"/>
      <c r="B631" s="453">
        <v>628</v>
      </c>
      <c r="C631" s="460" t="s">
        <v>1208</v>
      </c>
      <c r="D631" s="461" t="s">
        <v>1378</v>
      </c>
      <c r="E631" s="461" t="s">
        <v>2902</v>
      </c>
      <c r="F631" s="459"/>
      <c r="G631" s="455"/>
      <c r="H631" s="455"/>
      <c r="I631" s="455"/>
      <c r="J631" s="455"/>
      <c r="K631" s="455"/>
      <c r="L631" s="455"/>
      <c r="M631" s="455"/>
      <c r="N631" s="455"/>
      <c r="O631" s="456"/>
      <c r="P631" s="456"/>
      <c r="Q631" s="456"/>
      <c r="R631" s="456"/>
      <c r="S631" s="456"/>
      <c r="T631" s="456"/>
      <c r="U631" s="456"/>
      <c r="V631" s="456"/>
      <c r="W631" s="455"/>
      <c r="X631" s="455"/>
      <c r="Y631" s="456"/>
      <c r="Z631" s="455"/>
      <c r="AA631" s="455"/>
      <c r="AB631" s="455"/>
      <c r="AC631" s="455"/>
      <c r="AD631" s="456"/>
      <c r="AE631" s="455" t="s">
        <v>2917</v>
      </c>
    </row>
    <row r="632" spans="1:31" s="426" customFormat="1" ht="12">
      <c r="A632" s="462" t="s">
        <v>3025</v>
      </c>
      <c r="B632" s="463">
        <v>629</v>
      </c>
      <c r="C632" s="462" t="s">
        <v>2377</v>
      </c>
      <c r="D632" s="463" t="s">
        <v>1246</v>
      </c>
      <c r="E632" s="462" t="s">
        <v>2909</v>
      </c>
      <c r="F632" s="462"/>
      <c r="G632" s="464"/>
      <c r="H632" s="464"/>
      <c r="I632" s="464"/>
      <c r="J632" s="464"/>
      <c r="K632" s="464"/>
      <c r="L632" s="464"/>
      <c r="M632" s="464"/>
      <c r="N632" s="464"/>
      <c r="O632" s="464"/>
      <c r="P632" s="464"/>
      <c r="Q632" s="464"/>
      <c r="R632" s="464"/>
      <c r="S632" s="464"/>
      <c r="T632" s="464"/>
      <c r="U632" s="464"/>
      <c r="V632" s="464"/>
      <c r="W632" s="464" t="s">
        <v>3020</v>
      </c>
      <c r="X632" s="464"/>
      <c r="Y632" s="464"/>
      <c r="Z632" s="464"/>
      <c r="AA632" s="464"/>
      <c r="AB632" s="464"/>
      <c r="AC632" s="464"/>
      <c r="AD632" s="464"/>
      <c r="AE632" s="464"/>
    </row>
    <row r="633" spans="1:31" s="426" customFormat="1" ht="12">
      <c r="A633" s="462"/>
      <c r="B633" s="463">
        <v>630</v>
      </c>
      <c r="C633" s="462" t="s">
        <v>2378</v>
      </c>
      <c r="D633" s="463" t="s">
        <v>1246</v>
      </c>
      <c r="E633" s="462" t="s">
        <v>2909</v>
      </c>
      <c r="F633" s="462"/>
      <c r="G633" s="464"/>
      <c r="H633" s="464"/>
      <c r="I633" s="464"/>
      <c r="J633" s="464"/>
      <c r="K633" s="464"/>
      <c r="L633" s="464"/>
      <c r="M633" s="464"/>
      <c r="N633" s="464"/>
      <c r="O633" s="464"/>
      <c r="P633" s="464"/>
      <c r="Q633" s="464"/>
      <c r="R633" s="464"/>
      <c r="S633" s="464"/>
      <c r="T633" s="464"/>
      <c r="U633" s="464"/>
      <c r="V633" s="464"/>
      <c r="W633" s="464" t="s">
        <v>3019</v>
      </c>
      <c r="X633" s="464"/>
      <c r="Y633" s="464"/>
      <c r="Z633" s="464"/>
      <c r="AA633" s="464"/>
      <c r="AB633" s="464"/>
      <c r="AC633" s="464"/>
      <c r="AD633" s="464"/>
      <c r="AE633" s="464"/>
    </row>
    <row r="634" spans="1:31" s="426" customFormat="1" ht="12">
      <c r="A634" s="462"/>
      <c r="B634" s="463">
        <v>631</v>
      </c>
      <c r="C634" s="462" t="s">
        <v>2379</v>
      </c>
      <c r="D634" s="463" t="s">
        <v>1243</v>
      </c>
      <c r="E634" s="462" t="s">
        <v>2909</v>
      </c>
      <c r="F634" s="462"/>
      <c r="G634" s="464"/>
      <c r="H634" s="464"/>
      <c r="I634" s="464"/>
      <c r="J634" s="464"/>
      <c r="K634" s="464"/>
      <c r="L634" s="464"/>
      <c r="M634" s="464"/>
      <c r="N634" s="464"/>
      <c r="O634" s="464"/>
      <c r="P634" s="464"/>
      <c r="Q634" s="464"/>
      <c r="R634" s="464"/>
      <c r="S634" s="464"/>
      <c r="T634" s="464"/>
      <c r="U634" s="464"/>
      <c r="V634" s="464"/>
      <c r="W634" s="464" t="s">
        <v>3020</v>
      </c>
      <c r="X634" s="464"/>
      <c r="Y634" s="464"/>
      <c r="Z634" s="464"/>
      <c r="AA634" s="464"/>
      <c r="AB634" s="464"/>
      <c r="AC634" s="464"/>
      <c r="AD634" s="464"/>
      <c r="AE634" s="464"/>
    </row>
    <row r="635" spans="1:31" s="426" customFormat="1" ht="12">
      <c r="A635" s="462"/>
      <c r="B635" s="463">
        <v>632</v>
      </c>
      <c r="C635" s="462" t="s">
        <v>2380</v>
      </c>
      <c r="D635" s="463" t="s">
        <v>1244</v>
      </c>
      <c r="E635" s="462" t="s">
        <v>2909</v>
      </c>
      <c r="F635" s="462"/>
      <c r="G635" s="464"/>
      <c r="H635" s="464"/>
      <c r="I635" s="464"/>
      <c r="J635" s="464"/>
      <c r="K635" s="464"/>
      <c r="L635" s="464"/>
      <c r="M635" s="464"/>
      <c r="N635" s="464"/>
      <c r="O635" s="464"/>
      <c r="P635" s="464"/>
      <c r="Q635" s="464"/>
      <c r="R635" s="464"/>
      <c r="S635" s="464"/>
      <c r="T635" s="464"/>
      <c r="U635" s="464"/>
      <c r="V635" s="464"/>
      <c r="W635" s="464" t="s">
        <v>3019</v>
      </c>
      <c r="X635" s="464"/>
      <c r="Y635" s="464"/>
      <c r="Z635" s="464"/>
      <c r="AA635" s="464"/>
      <c r="AB635" s="464"/>
      <c r="AC635" s="464"/>
      <c r="AD635" s="464"/>
      <c r="AE635" s="464"/>
    </row>
    <row r="636" spans="1:31" s="426" customFormat="1" ht="12">
      <c r="A636" s="462"/>
      <c r="B636" s="463">
        <v>633</v>
      </c>
      <c r="C636" s="462" t="s">
        <v>2381</v>
      </c>
      <c r="D636" s="463" t="s">
        <v>1246</v>
      </c>
      <c r="E636" s="462" t="s">
        <v>2909</v>
      </c>
      <c r="F636" s="462"/>
      <c r="G636" s="464"/>
      <c r="H636" s="464"/>
      <c r="I636" s="464"/>
      <c r="J636" s="464"/>
      <c r="K636" s="464"/>
      <c r="L636" s="464"/>
      <c r="M636" s="464"/>
      <c r="N636" s="464"/>
      <c r="O636" s="464"/>
      <c r="P636" s="464"/>
      <c r="Q636" s="464"/>
      <c r="R636" s="464"/>
      <c r="S636" s="464"/>
      <c r="T636" s="464"/>
      <c r="U636" s="464"/>
      <c r="V636" s="464"/>
      <c r="W636" s="464" t="s">
        <v>3019</v>
      </c>
      <c r="X636" s="464"/>
      <c r="Y636" s="464"/>
      <c r="Z636" s="464"/>
      <c r="AA636" s="464"/>
      <c r="AB636" s="464"/>
      <c r="AC636" s="464"/>
      <c r="AD636" s="464"/>
      <c r="AE636" s="464"/>
    </row>
    <row r="637" spans="1:31" s="426" customFormat="1" ht="12">
      <c r="A637" s="462"/>
      <c r="B637" s="463">
        <v>634</v>
      </c>
      <c r="C637" s="462" t="s">
        <v>2382</v>
      </c>
      <c r="D637" s="463" t="s">
        <v>1244</v>
      </c>
      <c r="E637" s="462" t="s">
        <v>2909</v>
      </c>
      <c r="F637" s="462"/>
      <c r="G637" s="464"/>
      <c r="H637" s="464"/>
      <c r="I637" s="464"/>
      <c r="J637" s="464"/>
      <c r="K637" s="464"/>
      <c r="L637" s="464"/>
      <c r="M637" s="464"/>
      <c r="N637" s="464"/>
      <c r="O637" s="464"/>
      <c r="P637" s="464"/>
      <c r="Q637" s="464"/>
      <c r="R637" s="464"/>
      <c r="S637" s="464"/>
      <c r="T637" s="464"/>
      <c r="U637" s="464"/>
      <c r="V637" s="464"/>
      <c r="W637" s="464" t="s">
        <v>3020</v>
      </c>
      <c r="X637" s="464"/>
      <c r="Y637" s="464"/>
      <c r="Z637" s="464"/>
      <c r="AA637" s="464"/>
      <c r="AB637" s="464"/>
      <c r="AC637" s="464"/>
      <c r="AD637" s="464"/>
      <c r="AE637" s="464"/>
    </row>
    <row r="638" spans="1:31" s="426" customFormat="1" ht="12">
      <c r="A638" s="462"/>
      <c r="B638" s="463">
        <v>635</v>
      </c>
      <c r="C638" s="462" t="s">
        <v>2383</v>
      </c>
      <c r="D638" s="463" t="s">
        <v>1244</v>
      </c>
      <c r="E638" s="462" t="s">
        <v>2909</v>
      </c>
      <c r="F638" s="462"/>
      <c r="G638" s="464"/>
      <c r="H638" s="464"/>
      <c r="I638" s="464"/>
      <c r="J638" s="464"/>
      <c r="K638" s="464"/>
      <c r="L638" s="464"/>
      <c r="M638" s="464"/>
      <c r="N638" s="464"/>
      <c r="O638" s="464"/>
      <c r="P638" s="464"/>
      <c r="Q638" s="464"/>
      <c r="R638" s="464"/>
      <c r="S638" s="464"/>
      <c r="T638" s="464"/>
      <c r="U638" s="464"/>
      <c r="V638" s="464"/>
      <c r="W638" s="464" t="s">
        <v>3019</v>
      </c>
      <c r="X638" s="464"/>
      <c r="Y638" s="464"/>
      <c r="Z638" s="464"/>
      <c r="AA638" s="464"/>
      <c r="AB638" s="464"/>
      <c r="AC638" s="464"/>
      <c r="AD638" s="464"/>
      <c r="AE638" s="464"/>
    </row>
    <row r="639" spans="1:31" s="426" customFormat="1" ht="12">
      <c r="A639" s="462"/>
      <c r="B639" s="463">
        <v>636</v>
      </c>
      <c r="C639" s="462" t="s">
        <v>2384</v>
      </c>
      <c r="D639" s="463" t="s">
        <v>1244</v>
      </c>
      <c r="E639" s="462" t="s">
        <v>2909</v>
      </c>
      <c r="F639" s="462"/>
      <c r="G639" s="464"/>
      <c r="H639" s="464"/>
      <c r="I639" s="464"/>
      <c r="J639" s="464"/>
      <c r="K639" s="464"/>
      <c r="L639" s="464"/>
      <c r="M639" s="464"/>
      <c r="N639" s="464"/>
      <c r="O639" s="464"/>
      <c r="P639" s="464"/>
      <c r="Q639" s="464"/>
      <c r="R639" s="464"/>
      <c r="S639" s="464"/>
      <c r="T639" s="464"/>
      <c r="U639" s="464"/>
      <c r="V639" s="464"/>
      <c r="W639" s="464" t="s">
        <v>3019</v>
      </c>
      <c r="X639" s="464"/>
      <c r="Y639" s="464"/>
      <c r="Z639" s="464"/>
      <c r="AA639" s="464"/>
      <c r="AB639" s="464"/>
      <c r="AC639" s="464"/>
      <c r="AD639" s="464"/>
      <c r="AE639" s="464"/>
    </row>
    <row r="640" spans="1:31" s="426" customFormat="1" ht="12">
      <c r="A640" s="462"/>
      <c r="B640" s="463">
        <v>637</v>
      </c>
      <c r="C640" s="462" t="s">
        <v>2385</v>
      </c>
      <c r="D640" s="463" t="s">
        <v>1245</v>
      </c>
      <c r="E640" s="462" t="s">
        <v>2909</v>
      </c>
      <c r="F640" s="462"/>
      <c r="G640" s="464"/>
      <c r="H640" s="464"/>
      <c r="I640" s="464"/>
      <c r="J640" s="464"/>
      <c r="K640" s="464"/>
      <c r="L640" s="464"/>
      <c r="M640" s="464"/>
      <c r="N640" s="464"/>
      <c r="O640" s="464"/>
      <c r="P640" s="464"/>
      <c r="Q640" s="464"/>
      <c r="R640" s="464"/>
      <c r="S640" s="464"/>
      <c r="T640" s="464"/>
      <c r="U640" s="464"/>
      <c r="V640" s="464"/>
      <c r="W640" s="464" t="s">
        <v>3020</v>
      </c>
      <c r="X640" s="464"/>
      <c r="Y640" s="464"/>
      <c r="Z640" s="464"/>
      <c r="AA640" s="464"/>
      <c r="AB640" s="464"/>
      <c r="AC640" s="464"/>
      <c r="AD640" s="464"/>
      <c r="AE640" s="464"/>
    </row>
    <row r="641" spans="1:31" s="426" customFormat="1" ht="12">
      <c r="A641" s="462"/>
      <c r="B641" s="463">
        <v>638</v>
      </c>
      <c r="C641" s="462" t="s">
        <v>2386</v>
      </c>
      <c r="D641" s="463" t="s">
        <v>1378</v>
      </c>
      <c r="E641" s="462" t="s">
        <v>2909</v>
      </c>
      <c r="F641" s="462"/>
      <c r="G641" s="464"/>
      <c r="H641" s="464"/>
      <c r="I641" s="464"/>
      <c r="J641" s="464"/>
      <c r="K641" s="464"/>
      <c r="L641" s="464"/>
      <c r="M641" s="464"/>
      <c r="N641" s="464"/>
      <c r="O641" s="464"/>
      <c r="P641" s="464"/>
      <c r="Q641" s="464"/>
      <c r="R641" s="464"/>
      <c r="S641" s="464"/>
      <c r="T641" s="464"/>
      <c r="U641" s="464"/>
      <c r="V641" s="464"/>
      <c r="W641" s="464" t="s">
        <v>3019</v>
      </c>
      <c r="X641" s="464"/>
      <c r="Y641" s="464"/>
      <c r="Z641" s="464"/>
      <c r="AA641" s="464"/>
      <c r="AB641" s="464"/>
      <c r="AC641" s="464"/>
      <c r="AD641" s="464"/>
      <c r="AE641" s="464"/>
    </row>
    <row r="642" spans="1:31" s="426" customFormat="1" ht="12">
      <c r="A642" s="462"/>
      <c r="B642" s="463">
        <v>639</v>
      </c>
      <c r="C642" s="462" t="s">
        <v>2387</v>
      </c>
      <c r="D642" s="463" t="s">
        <v>1246</v>
      </c>
      <c r="E642" s="462" t="s">
        <v>2909</v>
      </c>
      <c r="F642" s="462"/>
      <c r="G642" s="464"/>
      <c r="H642" s="464"/>
      <c r="I642" s="464"/>
      <c r="J642" s="464"/>
      <c r="K642" s="464"/>
      <c r="L642" s="464"/>
      <c r="M642" s="464"/>
      <c r="N642" s="464"/>
      <c r="O642" s="464"/>
      <c r="P642" s="464"/>
      <c r="Q642" s="464"/>
      <c r="R642" s="464"/>
      <c r="S642" s="464"/>
      <c r="T642" s="464"/>
      <c r="U642" s="464"/>
      <c r="V642" s="464"/>
      <c r="W642" s="464" t="s">
        <v>3019</v>
      </c>
      <c r="X642" s="464"/>
      <c r="Y642" s="464"/>
      <c r="Z642" s="464"/>
      <c r="AA642" s="464"/>
      <c r="AB642" s="464"/>
      <c r="AC642" s="464"/>
      <c r="AD642" s="464"/>
      <c r="AE642" s="464"/>
    </row>
    <row r="643" spans="1:31" s="426" customFormat="1" ht="12">
      <c r="A643" s="462"/>
      <c r="B643" s="463">
        <v>640</v>
      </c>
      <c r="C643" s="462" t="s">
        <v>2388</v>
      </c>
      <c r="D643" s="463" t="s">
        <v>1246</v>
      </c>
      <c r="E643" s="462" t="s">
        <v>2909</v>
      </c>
      <c r="F643" s="462"/>
      <c r="G643" s="464"/>
      <c r="H643" s="464"/>
      <c r="I643" s="464"/>
      <c r="J643" s="464"/>
      <c r="K643" s="464"/>
      <c r="L643" s="464"/>
      <c r="M643" s="464"/>
      <c r="N643" s="464"/>
      <c r="O643" s="464"/>
      <c r="P643" s="464"/>
      <c r="Q643" s="464"/>
      <c r="R643" s="464"/>
      <c r="S643" s="464"/>
      <c r="T643" s="464"/>
      <c r="U643" s="464"/>
      <c r="V643" s="464"/>
      <c r="W643" s="464" t="s">
        <v>3019</v>
      </c>
      <c r="X643" s="464"/>
      <c r="Y643" s="464"/>
      <c r="Z643" s="464"/>
      <c r="AA643" s="464"/>
      <c r="AB643" s="464"/>
      <c r="AC643" s="464"/>
      <c r="AD643" s="464"/>
      <c r="AE643" s="464"/>
    </row>
    <row r="644" spans="1:31" s="426" customFormat="1" ht="12">
      <c r="A644" s="462"/>
      <c r="B644" s="463">
        <v>641</v>
      </c>
      <c r="C644" s="462" t="s">
        <v>2389</v>
      </c>
      <c r="D644" s="463" t="s">
        <v>1243</v>
      </c>
      <c r="E644" s="462" t="s">
        <v>2909</v>
      </c>
      <c r="F644" s="462"/>
      <c r="G644" s="464"/>
      <c r="H644" s="464"/>
      <c r="I644" s="464"/>
      <c r="J644" s="464"/>
      <c r="K644" s="464"/>
      <c r="L644" s="464"/>
      <c r="M644" s="464"/>
      <c r="N644" s="464"/>
      <c r="O644" s="464"/>
      <c r="P644" s="464"/>
      <c r="Q644" s="464"/>
      <c r="R644" s="464"/>
      <c r="S644" s="464"/>
      <c r="T644" s="464"/>
      <c r="U644" s="464"/>
      <c r="V644" s="464"/>
      <c r="W644" s="464" t="s">
        <v>3019</v>
      </c>
      <c r="X644" s="464"/>
      <c r="Y644" s="464"/>
      <c r="Z644" s="464"/>
      <c r="AA644" s="464"/>
      <c r="AB644" s="464"/>
      <c r="AC644" s="464"/>
      <c r="AD644" s="464"/>
      <c r="AE644" s="464"/>
    </row>
    <row r="645" spans="1:31" s="426" customFormat="1" ht="12">
      <c r="A645" s="462"/>
      <c r="B645" s="463">
        <v>642</v>
      </c>
      <c r="C645" s="462" t="s">
        <v>2390</v>
      </c>
      <c r="D645" s="463" t="s">
        <v>1377</v>
      </c>
      <c r="E645" s="462" t="s">
        <v>2909</v>
      </c>
      <c r="F645" s="462"/>
      <c r="G645" s="464"/>
      <c r="H645" s="464"/>
      <c r="I645" s="464"/>
      <c r="J645" s="464"/>
      <c r="K645" s="464"/>
      <c r="L645" s="464"/>
      <c r="M645" s="464"/>
      <c r="N645" s="464"/>
      <c r="O645" s="464"/>
      <c r="P645" s="464"/>
      <c r="Q645" s="464"/>
      <c r="R645" s="464"/>
      <c r="S645" s="464"/>
      <c r="T645" s="464"/>
      <c r="U645" s="464"/>
      <c r="V645" s="464"/>
      <c r="W645" s="464" t="s">
        <v>3020</v>
      </c>
      <c r="X645" s="464"/>
      <c r="Y645" s="464"/>
      <c r="Z645" s="464"/>
      <c r="AA645" s="464"/>
      <c r="AB645" s="464"/>
      <c r="AC645" s="464"/>
      <c r="AD645" s="464"/>
      <c r="AE645" s="464"/>
    </row>
    <row r="646" spans="1:31" s="426" customFormat="1" ht="12">
      <c r="A646" s="462"/>
      <c r="B646" s="463">
        <v>643</v>
      </c>
      <c r="C646" s="462" t="s">
        <v>2391</v>
      </c>
      <c r="D646" s="463" t="s">
        <v>1246</v>
      </c>
      <c r="E646" s="462" t="s">
        <v>2909</v>
      </c>
      <c r="F646" s="462"/>
      <c r="G646" s="464"/>
      <c r="H646" s="464"/>
      <c r="I646" s="464"/>
      <c r="J646" s="464"/>
      <c r="K646" s="464"/>
      <c r="L646" s="464"/>
      <c r="M646" s="464"/>
      <c r="N646" s="464"/>
      <c r="O646" s="464"/>
      <c r="P646" s="464"/>
      <c r="Q646" s="464"/>
      <c r="R646" s="464"/>
      <c r="S646" s="464"/>
      <c r="T646" s="464"/>
      <c r="U646" s="464"/>
      <c r="V646" s="464"/>
      <c r="W646" s="464" t="s">
        <v>3020</v>
      </c>
      <c r="X646" s="464"/>
      <c r="Y646" s="464"/>
      <c r="Z646" s="464"/>
      <c r="AA646" s="464"/>
      <c r="AB646" s="464"/>
      <c r="AC646" s="464"/>
      <c r="AD646" s="464"/>
      <c r="AE646" s="464"/>
    </row>
    <row r="647" spans="1:31" s="426" customFormat="1" ht="12">
      <c r="A647" s="462"/>
      <c r="B647" s="463">
        <v>644</v>
      </c>
      <c r="C647" s="462" t="s">
        <v>2392</v>
      </c>
      <c r="D647" s="463" t="s">
        <v>1243</v>
      </c>
      <c r="E647" s="462" t="s">
        <v>2909</v>
      </c>
      <c r="F647" s="462"/>
      <c r="G647" s="464"/>
      <c r="H647" s="464"/>
      <c r="I647" s="464"/>
      <c r="J647" s="464"/>
      <c r="K647" s="464"/>
      <c r="L647" s="464"/>
      <c r="M647" s="464"/>
      <c r="N647" s="464"/>
      <c r="O647" s="464"/>
      <c r="P647" s="464"/>
      <c r="Q647" s="464"/>
      <c r="R647" s="464"/>
      <c r="S647" s="464"/>
      <c r="T647" s="464"/>
      <c r="U647" s="464"/>
      <c r="V647" s="464"/>
      <c r="W647" s="464" t="s">
        <v>3019</v>
      </c>
      <c r="X647" s="464"/>
      <c r="Y647" s="464"/>
      <c r="Z647" s="464"/>
      <c r="AA647" s="464"/>
      <c r="AB647" s="464"/>
      <c r="AC647" s="464"/>
      <c r="AD647" s="464"/>
      <c r="AE647" s="464"/>
    </row>
    <row r="648" spans="1:31" s="426" customFormat="1" ht="12">
      <c r="A648" s="462"/>
      <c r="B648" s="463">
        <v>645</v>
      </c>
      <c r="C648" s="462" t="s">
        <v>2393</v>
      </c>
      <c r="D648" s="463" t="s">
        <v>1243</v>
      </c>
      <c r="E648" s="462" t="s">
        <v>2909</v>
      </c>
      <c r="F648" s="462"/>
      <c r="G648" s="464"/>
      <c r="H648" s="464"/>
      <c r="I648" s="464"/>
      <c r="J648" s="464"/>
      <c r="K648" s="464"/>
      <c r="L648" s="464"/>
      <c r="M648" s="464"/>
      <c r="N648" s="464"/>
      <c r="O648" s="464"/>
      <c r="P648" s="464"/>
      <c r="Q648" s="464"/>
      <c r="R648" s="464"/>
      <c r="S648" s="464"/>
      <c r="T648" s="464"/>
      <c r="U648" s="464"/>
      <c r="V648" s="464"/>
      <c r="W648" s="464" t="s">
        <v>3019</v>
      </c>
      <c r="X648" s="464"/>
      <c r="Y648" s="464"/>
      <c r="Z648" s="464"/>
      <c r="AA648" s="464"/>
      <c r="AB648" s="464"/>
      <c r="AC648" s="464"/>
      <c r="AD648" s="464"/>
      <c r="AE648" s="464"/>
    </row>
    <row r="649" spans="1:31" s="426" customFormat="1" ht="12">
      <c r="A649" s="462"/>
      <c r="B649" s="463">
        <v>646</v>
      </c>
      <c r="C649" s="462" t="s">
        <v>2394</v>
      </c>
      <c r="D649" s="463" t="s">
        <v>1244</v>
      </c>
      <c r="E649" s="462" t="s">
        <v>2909</v>
      </c>
      <c r="F649" s="462"/>
      <c r="G649" s="464"/>
      <c r="H649" s="464"/>
      <c r="I649" s="464"/>
      <c r="J649" s="464"/>
      <c r="K649" s="464"/>
      <c r="L649" s="464"/>
      <c r="M649" s="464"/>
      <c r="N649" s="464"/>
      <c r="O649" s="464"/>
      <c r="P649" s="464"/>
      <c r="Q649" s="464"/>
      <c r="R649" s="464"/>
      <c r="S649" s="464"/>
      <c r="T649" s="464"/>
      <c r="U649" s="464"/>
      <c r="V649" s="464"/>
      <c r="W649" s="464" t="s">
        <v>3020</v>
      </c>
      <c r="X649" s="464"/>
      <c r="Y649" s="464"/>
      <c r="Z649" s="464"/>
      <c r="AA649" s="464"/>
      <c r="AB649" s="464"/>
      <c r="AC649" s="464"/>
      <c r="AD649" s="464"/>
      <c r="AE649" s="464"/>
    </row>
    <row r="650" spans="1:31" s="426" customFormat="1" ht="12">
      <c r="A650" s="462"/>
      <c r="B650" s="463">
        <v>647</v>
      </c>
      <c r="C650" s="462" t="s">
        <v>2395</v>
      </c>
      <c r="D650" s="463" t="s">
        <v>1245</v>
      </c>
      <c r="E650" s="462" t="s">
        <v>2909</v>
      </c>
      <c r="F650" s="462"/>
      <c r="G650" s="464"/>
      <c r="H650" s="464"/>
      <c r="I650" s="464"/>
      <c r="J650" s="464"/>
      <c r="K650" s="464"/>
      <c r="L650" s="464"/>
      <c r="M650" s="464"/>
      <c r="N650" s="464"/>
      <c r="O650" s="464"/>
      <c r="P650" s="464"/>
      <c r="Q650" s="464"/>
      <c r="R650" s="464"/>
      <c r="S650" s="464"/>
      <c r="T650" s="464"/>
      <c r="U650" s="464"/>
      <c r="V650" s="464"/>
      <c r="W650" s="464" t="s">
        <v>3019</v>
      </c>
      <c r="X650" s="464"/>
      <c r="Y650" s="464"/>
      <c r="Z650" s="464"/>
      <c r="AA650" s="464"/>
      <c r="AB650" s="464"/>
      <c r="AC650" s="464"/>
      <c r="AD650" s="464"/>
      <c r="AE650" s="464"/>
    </row>
    <row r="651" spans="1:31" s="426" customFormat="1" ht="12">
      <c r="A651" s="462"/>
      <c r="B651" s="463">
        <v>648</v>
      </c>
      <c r="C651" s="462" t="s">
        <v>2396</v>
      </c>
      <c r="D651" s="463" t="s">
        <v>1243</v>
      </c>
      <c r="E651" s="462" t="s">
        <v>2909</v>
      </c>
      <c r="F651" s="462"/>
      <c r="G651" s="464"/>
      <c r="H651" s="464"/>
      <c r="I651" s="464"/>
      <c r="J651" s="464"/>
      <c r="K651" s="464"/>
      <c r="L651" s="464"/>
      <c r="M651" s="464"/>
      <c r="N651" s="464"/>
      <c r="O651" s="464"/>
      <c r="P651" s="464"/>
      <c r="Q651" s="464"/>
      <c r="R651" s="464"/>
      <c r="S651" s="464"/>
      <c r="T651" s="464"/>
      <c r="U651" s="464"/>
      <c r="V651" s="464"/>
      <c r="W651" s="464" t="s">
        <v>3020</v>
      </c>
      <c r="X651" s="464"/>
      <c r="Y651" s="464"/>
      <c r="Z651" s="464"/>
      <c r="AA651" s="464"/>
      <c r="AB651" s="464"/>
      <c r="AC651" s="464"/>
      <c r="AD651" s="464"/>
      <c r="AE651" s="464"/>
    </row>
    <row r="652" spans="1:31" s="426" customFormat="1" ht="12">
      <c r="A652" s="462"/>
      <c r="B652" s="463">
        <v>649</v>
      </c>
      <c r="C652" s="462" t="s">
        <v>2397</v>
      </c>
      <c r="D652" s="463" t="s">
        <v>1243</v>
      </c>
      <c r="E652" s="462" t="s">
        <v>2909</v>
      </c>
      <c r="F652" s="462"/>
      <c r="G652" s="464"/>
      <c r="H652" s="464"/>
      <c r="I652" s="464"/>
      <c r="J652" s="464"/>
      <c r="K652" s="464"/>
      <c r="L652" s="464"/>
      <c r="M652" s="464"/>
      <c r="N652" s="464"/>
      <c r="O652" s="464"/>
      <c r="P652" s="464"/>
      <c r="Q652" s="464"/>
      <c r="R652" s="464"/>
      <c r="S652" s="464"/>
      <c r="T652" s="464"/>
      <c r="U652" s="464"/>
      <c r="V652" s="464"/>
      <c r="W652" s="464" t="s">
        <v>3020</v>
      </c>
      <c r="X652" s="464"/>
      <c r="Y652" s="464"/>
      <c r="Z652" s="464"/>
      <c r="AA652" s="464"/>
      <c r="AB652" s="464"/>
      <c r="AC652" s="464"/>
      <c r="AD652" s="464"/>
      <c r="AE652" s="464"/>
    </row>
    <row r="653" spans="1:31" s="426" customFormat="1" ht="12">
      <c r="A653" s="462"/>
      <c r="B653" s="463">
        <v>650</v>
      </c>
      <c r="C653" s="462" t="s">
        <v>2398</v>
      </c>
      <c r="D653" s="463" t="s">
        <v>1246</v>
      </c>
      <c r="E653" s="462" t="s">
        <v>2909</v>
      </c>
      <c r="F653" s="462"/>
      <c r="G653" s="464"/>
      <c r="H653" s="464"/>
      <c r="I653" s="464"/>
      <c r="J653" s="464"/>
      <c r="K653" s="464"/>
      <c r="L653" s="464"/>
      <c r="M653" s="464"/>
      <c r="N653" s="464"/>
      <c r="O653" s="464"/>
      <c r="P653" s="464"/>
      <c r="Q653" s="464"/>
      <c r="R653" s="464"/>
      <c r="S653" s="464"/>
      <c r="T653" s="464"/>
      <c r="U653" s="464"/>
      <c r="V653" s="464"/>
      <c r="W653" s="464" t="s">
        <v>3020</v>
      </c>
      <c r="X653" s="464"/>
      <c r="Y653" s="464"/>
      <c r="Z653" s="464"/>
      <c r="AA653" s="464"/>
      <c r="AB653" s="464"/>
      <c r="AC653" s="464"/>
      <c r="AD653" s="464"/>
      <c r="AE653" s="464"/>
    </row>
    <row r="654" spans="1:31" s="426" customFormat="1" ht="12">
      <c r="A654" s="462"/>
      <c r="B654" s="463">
        <v>651</v>
      </c>
      <c r="C654" s="462" t="s">
        <v>2399</v>
      </c>
      <c r="D654" s="463" t="s">
        <v>1243</v>
      </c>
      <c r="E654" s="462" t="s">
        <v>2909</v>
      </c>
      <c r="F654" s="462"/>
      <c r="G654" s="464"/>
      <c r="H654" s="464"/>
      <c r="I654" s="464"/>
      <c r="J654" s="464"/>
      <c r="K654" s="464"/>
      <c r="L654" s="464"/>
      <c r="M654" s="464"/>
      <c r="N654" s="464"/>
      <c r="O654" s="464"/>
      <c r="P654" s="464"/>
      <c r="Q654" s="464"/>
      <c r="R654" s="464"/>
      <c r="S654" s="464"/>
      <c r="T654" s="464"/>
      <c r="U654" s="464"/>
      <c r="V654" s="464"/>
      <c r="W654" s="464" t="s">
        <v>3019</v>
      </c>
      <c r="X654" s="464"/>
      <c r="Y654" s="464"/>
      <c r="Z654" s="464"/>
      <c r="AA654" s="464"/>
      <c r="AB654" s="464"/>
      <c r="AC654" s="464"/>
      <c r="AD654" s="464"/>
      <c r="AE654" s="464"/>
    </row>
    <row r="655" spans="1:31" s="426" customFormat="1" ht="12">
      <c r="A655" s="462"/>
      <c r="B655" s="463">
        <v>652</v>
      </c>
      <c r="C655" s="462" t="s">
        <v>2400</v>
      </c>
      <c r="D655" s="463" t="s">
        <v>1243</v>
      </c>
      <c r="E655" s="462" t="s">
        <v>2909</v>
      </c>
      <c r="F655" s="462"/>
      <c r="G655" s="464"/>
      <c r="H655" s="464"/>
      <c r="I655" s="464"/>
      <c r="J655" s="464"/>
      <c r="K655" s="464"/>
      <c r="L655" s="464"/>
      <c r="M655" s="464"/>
      <c r="N655" s="464"/>
      <c r="O655" s="464"/>
      <c r="P655" s="464"/>
      <c r="Q655" s="464"/>
      <c r="R655" s="464"/>
      <c r="S655" s="464"/>
      <c r="T655" s="464"/>
      <c r="U655" s="464"/>
      <c r="V655" s="464"/>
      <c r="W655" s="464" t="s">
        <v>3019</v>
      </c>
      <c r="X655" s="464"/>
      <c r="Y655" s="464"/>
      <c r="Z655" s="464"/>
      <c r="AA655" s="464"/>
      <c r="AB655" s="464"/>
      <c r="AC655" s="464"/>
      <c r="AD655" s="464"/>
      <c r="AE655" s="464"/>
    </row>
    <row r="656" spans="1:31" s="426" customFormat="1" ht="12">
      <c r="A656" s="462"/>
      <c r="B656" s="463">
        <v>653</v>
      </c>
      <c r="C656" s="462" t="s">
        <v>2401</v>
      </c>
      <c r="D656" s="463" t="s">
        <v>1378</v>
      </c>
      <c r="E656" s="462" t="s">
        <v>2909</v>
      </c>
      <c r="F656" s="462"/>
      <c r="G656" s="464"/>
      <c r="H656" s="464"/>
      <c r="I656" s="464"/>
      <c r="J656" s="464"/>
      <c r="K656" s="464"/>
      <c r="L656" s="464"/>
      <c r="M656" s="464"/>
      <c r="N656" s="464"/>
      <c r="O656" s="464"/>
      <c r="P656" s="464"/>
      <c r="Q656" s="464"/>
      <c r="R656" s="464"/>
      <c r="S656" s="464"/>
      <c r="T656" s="464"/>
      <c r="U656" s="464"/>
      <c r="V656" s="464"/>
      <c r="W656" s="464" t="s">
        <v>3019</v>
      </c>
      <c r="X656" s="464"/>
      <c r="Y656" s="464"/>
      <c r="Z656" s="464"/>
      <c r="AA656" s="464"/>
      <c r="AB656" s="464"/>
      <c r="AC656" s="464"/>
      <c r="AD656" s="464"/>
      <c r="AE656" s="464"/>
    </row>
    <row r="657" spans="1:31" s="426" customFormat="1" ht="12">
      <c r="A657" s="462"/>
      <c r="B657" s="463">
        <v>654</v>
      </c>
      <c r="C657" s="462" t="s">
        <v>2402</v>
      </c>
      <c r="D657" s="463" t="s">
        <v>1243</v>
      </c>
      <c r="E657" s="462" t="s">
        <v>2909</v>
      </c>
      <c r="F657" s="462"/>
      <c r="G657" s="464"/>
      <c r="H657" s="464"/>
      <c r="I657" s="464"/>
      <c r="J657" s="464"/>
      <c r="K657" s="464"/>
      <c r="L657" s="464"/>
      <c r="M657" s="464"/>
      <c r="N657" s="464"/>
      <c r="O657" s="464"/>
      <c r="P657" s="464"/>
      <c r="Q657" s="464"/>
      <c r="R657" s="464"/>
      <c r="S657" s="464"/>
      <c r="T657" s="464"/>
      <c r="U657" s="464"/>
      <c r="V657" s="464"/>
      <c r="W657" s="464" t="s">
        <v>3019</v>
      </c>
      <c r="X657" s="464"/>
      <c r="Y657" s="464"/>
      <c r="Z657" s="464"/>
      <c r="AA657" s="464"/>
      <c r="AB657" s="464"/>
      <c r="AC657" s="464"/>
      <c r="AD657" s="464"/>
      <c r="AE657" s="464"/>
    </row>
    <row r="658" spans="1:31" s="426" customFormat="1" ht="12">
      <c r="A658" s="462"/>
      <c r="B658" s="463">
        <v>655</v>
      </c>
      <c r="C658" s="462" t="s">
        <v>2403</v>
      </c>
      <c r="D658" s="463" t="s">
        <v>1378</v>
      </c>
      <c r="E658" s="462" t="s">
        <v>2909</v>
      </c>
      <c r="F658" s="462"/>
      <c r="G658" s="464"/>
      <c r="H658" s="464"/>
      <c r="I658" s="464"/>
      <c r="J658" s="464"/>
      <c r="K658" s="464"/>
      <c r="L658" s="464"/>
      <c r="M658" s="464"/>
      <c r="N658" s="464"/>
      <c r="O658" s="464"/>
      <c r="P658" s="464"/>
      <c r="Q658" s="464"/>
      <c r="R658" s="464"/>
      <c r="S658" s="464"/>
      <c r="T658" s="464"/>
      <c r="U658" s="464"/>
      <c r="V658" s="464"/>
      <c r="W658" s="464" t="s">
        <v>3019</v>
      </c>
      <c r="X658" s="464"/>
      <c r="Y658" s="464"/>
      <c r="Z658" s="464"/>
      <c r="AA658" s="464"/>
      <c r="AB658" s="464"/>
      <c r="AC658" s="464"/>
      <c r="AD658" s="464"/>
      <c r="AE658" s="464"/>
    </row>
    <row r="659" spans="1:31" s="426" customFormat="1" ht="12">
      <c r="A659" s="462"/>
      <c r="B659" s="463">
        <v>656</v>
      </c>
      <c r="C659" s="462" t="s">
        <v>2404</v>
      </c>
      <c r="D659" s="463" t="s">
        <v>1377</v>
      </c>
      <c r="E659" s="462" t="s">
        <v>2909</v>
      </c>
      <c r="F659" s="462"/>
      <c r="G659" s="464"/>
      <c r="H659" s="464"/>
      <c r="I659" s="464"/>
      <c r="J659" s="464"/>
      <c r="K659" s="464"/>
      <c r="L659" s="464"/>
      <c r="M659" s="464"/>
      <c r="N659" s="464"/>
      <c r="O659" s="464"/>
      <c r="P659" s="464"/>
      <c r="Q659" s="464"/>
      <c r="R659" s="464"/>
      <c r="S659" s="464"/>
      <c r="T659" s="464"/>
      <c r="U659" s="464"/>
      <c r="V659" s="464"/>
      <c r="W659" s="464" t="s">
        <v>3019</v>
      </c>
      <c r="X659" s="464"/>
      <c r="Y659" s="464"/>
      <c r="Z659" s="464"/>
      <c r="AA659" s="464"/>
      <c r="AB659" s="464"/>
      <c r="AC659" s="464"/>
      <c r="AD659" s="464"/>
      <c r="AE659" s="464"/>
    </row>
    <row r="660" spans="1:31" s="426" customFormat="1" ht="12">
      <c r="A660" s="462"/>
      <c r="B660" s="463">
        <v>657</v>
      </c>
      <c r="C660" s="462" t="s">
        <v>2405</v>
      </c>
      <c r="D660" s="463" t="s">
        <v>1246</v>
      </c>
      <c r="E660" s="462" t="s">
        <v>2909</v>
      </c>
      <c r="F660" s="462"/>
      <c r="G660" s="464"/>
      <c r="H660" s="464"/>
      <c r="I660" s="464"/>
      <c r="J660" s="464"/>
      <c r="K660" s="464"/>
      <c r="L660" s="464"/>
      <c r="M660" s="464"/>
      <c r="N660" s="464"/>
      <c r="O660" s="464"/>
      <c r="P660" s="464"/>
      <c r="Q660" s="464"/>
      <c r="R660" s="464"/>
      <c r="S660" s="464"/>
      <c r="T660" s="464"/>
      <c r="U660" s="464"/>
      <c r="V660" s="464"/>
      <c r="W660" s="464" t="s">
        <v>3019</v>
      </c>
      <c r="X660" s="464"/>
      <c r="Y660" s="464"/>
      <c r="Z660" s="464"/>
      <c r="AA660" s="464"/>
      <c r="AB660" s="464"/>
      <c r="AC660" s="464"/>
      <c r="AD660" s="464"/>
      <c r="AE660" s="464"/>
    </row>
    <row r="661" spans="1:31" s="426" customFormat="1" ht="12">
      <c r="A661" s="462"/>
      <c r="B661" s="463">
        <v>658</v>
      </c>
      <c r="C661" s="462" t="s">
        <v>2406</v>
      </c>
      <c r="D661" s="463" t="s">
        <v>1243</v>
      </c>
      <c r="E661" s="462" t="s">
        <v>2909</v>
      </c>
      <c r="F661" s="462"/>
      <c r="G661" s="464"/>
      <c r="H661" s="464"/>
      <c r="I661" s="464"/>
      <c r="J661" s="464"/>
      <c r="K661" s="464"/>
      <c r="L661" s="464"/>
      <c r="M661" s="464"/>
      <c r="N661" s="464"/>
      <c r="O661" s="464"/>
      <c r="P661" s="464"/>
      <c r="Q661" s="464"/>
      <c r="R661" s="464"/>
      <c r="S661" s="464"/>
      <c r="T661" s="464"/>
      <c r="U661" s="464"/>
      <c r="V661" s="464"/>
      <c r="W661" s="464" t="s">
        <v>3020</v>
      </c>
      <c r="X661" s="464"/>
      <c r="Y661" s="464"/>
      <c r="Z661" s="464"/>
      <c r="AA661" s="464"/>
      <c r="AB661" s="464"/>
      <c r="AC661" s="464"/>
      <c r="AD661" s="464"/>
      <c r="AE661" s="464"/>
    </row>
    <row r="662" spans="1:31" s="426" customFormat="1" ht="12">
      <c r="A662" s="462"/>
      <c r="B662" s="463">
        <v>659</v>
      </c>
      <c r="C662" s="462" t="s">
        <v>2407</v>
      </c>
      <c r="D662" s="463" t="s">
        <v>1243</v>
      </c>
      <c r="E662" s="462" t="s">
        <v>2909</v>
      </c>
      <c r="F662" s="462"/>
      <c r="G662" s="464"/>
      <c r="H662" s="464"/>
      <c r="I662" s="464"/>
      <c r="J662" s="464"/>
      <c r="K662" s="464"/>
      <c r="L662" s="464"/>
      <c r="M662" s="464"/>
      <c r="N662" s="464"/>
      <c r="O662" s="464"/>
      <c r="P662" s="464"/>
      <c r="Q662" s="464"/>
      <c r="R662" s="464"/>
      <c r="S662" s="464"/>
      <c r="T662" s="464"/>
      <c r="U662" s="464"/>
      <c r="V662" s="464"/>
      <c r="W662" s="464" t="s">
        <v>3019</v>
      </c>
      <c r="X662" s="464"/>
      <c r="Y662" s="464"/>
      <c r="Z662" s="464"/>
      <c r="AA662" s="464"/>
      <c r="AB662" s="464"/>
      <c r="AC662" s="464"/>
      <c r="AD662" s="464"/>
      <c r="AE662" s="464"/>
    </row>
    <row r="663" spans="1:31" s="426" customFormat="1" ht="12">
      <c r="A663" s="462"/>
      <c r="B663" s="463">
        <v>660</v>
      </c>
      <c r="C663" s="462" t="s">
        <v>2408</v>
      </c>
      <c r="D663" s="463" t="s">
        <v>1243</v>
      </c>
      <c r="E663" s="462" t="s">
        <v>2909</v>
      </c>
      <c r="F663" s="462"/>
      <c r="G663" s="464"/>
      <c r="H663" s="464"/>
      <c r="I663" s="464"/>
      <c r="J663" s="464"/>
      <c r="K663" s="464"/>
      <c r="L663" s="464"/>
      <c r="M663" s="464"/>
      <c r="N663" s="464"/>
      <c r="O663" s="464"/>
      <c r="P663" s="464"/>
      <c r="Q663" s="464"/>
      <c r="R663" s="464"/>
      <c r="S663" s="464"/>
      <c r="T663" s="464"/>
      <c r="U663" s="464"/>
      <c r="V663" s="464"/>
      <c r="W663" s="464" t="s">
        <v>3020</v>
      </c>
      <c r="X663" s="464"/>
      <c r="Y663" s="464"/>
      <c r="Z663" s="464"/>
      <c r="AA663" s="464"/>
      <c r="AB663" s="464"/>
      <c r="AC663" s="464"/>
      <c r="AD663" s="464"/>
      <c r="AE663" s="464"/>
    </row>
    <row r="664" spans="1:31" s="426" customFormat="1" ht="12">
      <c r="A664" s="462"/>
      <c r="B664" s="463">
        <v>661</v>
      </c>
      <c r="C664" s="462" t="s">
        <v>2409</v>
      </c>
      <c r="D664" s="463" t="s">
        <v>1245</v>
      </c>
      <c r="E664" s="462" t="s">
        <v>2909</v>
      </c>
      <c r="F664" s="462"/>
      <c r="G664" s="464"/>
      <c r="H664" s="464"/>
      <c r="I664" s="464"/>
      <c r="J664" s="464"/>
      <c r="K664" s="464"/>
      <c r="L664" s="464"/>
      <c r="M664" s="464"/>
      <c r="N664" s="464"/>
      <c r="O664" s="464"/>
      <c r="P664" s="464"/>
      <c r="Q664" s="464"/>
      <c r="R664" s="464"/>
      <c r="S664" s="464"/>
      <c r="T664" s="464"/>
      <c r="U664" s="464"/>
      <c r="V664" s="464"/>
      <c r="W664" s="464" t="s">
        <v>3020</v>
      </c>
      <c r="X664" s="464"/>
      <c r="Y664" s="464"/>
      <c r="Z664" s="464"/>
      <c r="AA664" s="464"/>
      <c r="AB664" s="464"/>
      <c r="AC664" s="464"/>
      <c r="AD664" s="464"/>
      <c r="AE664" s="464"/>
    </row>
    <row r="665" spans="1:31" s="426" customFormat="1" ht="12">
      <c r="A665" s="462"/>
      <c r="B665" s="463">
        <v>662</v>
      </c>
      <c r="C665" s="462" t="s">
        <v>2410</v>
      </c>
      <c r="D665" s="463" t="s">
        <v>1243</v>
      </c>
      <c r="E665" s="462" t="s">
        <v>2909</v>
      </c>
      <c r="F665" s="462"/>
      <c r="G665" s="464"/>
      <c r="H665" s="464"/>
      <c r="I665" s="464"/>
      <c r="J665" s="464"/>
      <c r="K665" s="464"/>
      <c r="L665" s="464"/>
      <c r="M665" s="464"/>
      <c r="N665" s="464"/>
      <c r="O665" s="464"/>
      <c r="P665" s="464"/>
      <c r="Q665" s="464"/>
      <c r="R665" s="464"/>
      <c r="S665" s="464"/>
      <c r="T665" s="464"/>
      <c r="U665" s="464"/>
      <c r="V665" s="464"/>
      <c r="W665" s="464" t="s">
        <v>3020</v>
      </c>
      <c r="X665" s="464"/>
      <c r="Y665" s="464"/>
      <c r="Z665" s="464"/>
      <c r="AA665" s="464"/>
      <c r="AB665" s="464"/>
      <c r="AC665" s="464"/>
      <c r="AD665" s="464"/>
      <c r="AE665" s="464"/>
    </row>
    <row r="666" spans="1:31" s="426" customFormat="1" ht="12">
      <c r="A666" s="462"/>
      <c r="B666" s="463">
        <v>663</v>
      </c>
      <c r="C666" s="462" t="s">
        <v>2411</v>
      </c>
      <c r="D666" s="463" t="s">
        <v>1243</v>
      </c>
      <c r="E666" s="462" t="s">
        <v>2909</v>
      </c>
      <c r="F666" s="462"/>
      <c r="G666" s="464"/>
      <c r="H666" s="464"/>
      <c r="I666" s="464"/>
      <c r="J666" s="464"/>
      <c r="K666" s="464"/>
      <c r="L666" s="464"/>
      <c r="M666" s="464"/>
      <c r="N666" s="464"/>
      <c r="O666" s="464"/>
      <c r="P666" s="464"/>
      <c r="Q666" s="464"/>
      <c r="R666" s="464"/>
      <c r="S666" s="464"/>
      <c r="T666" s="464"/>
      <c r="U666" s="464"/>
      <c r="V666" s="464"/>
      <c r="W666" s="464" t="s">
        <v>3019</v>
      </c>
      <c r="X666" s="464"/>
      <c r="Y666" s="464"/>
      <c r="Z666" s="464"/>
      <c r="AA666" s="464"/>
      <c r="AB666" s="464"/>
      <c r="AC666" s="464"/>
      <c r="AD666" s="464"/>
      <c r="AE666" s="464"/>
    </row>
    <row r="667" spans="1:31" s="426" customFormat="1" ht="12">
      <c r="A667" s="462"/>
      <c r="B667" s="463">
        <v>664</v>
      </c>
      <c r="C667" s="462" t="s">
        <v>2412</v>
      </c>
      <c r="D667" s="463" t="s">
        <v>1245</v>
      </c>
      <c r="E667" s="462" t="s">
        <v>2909</v>
      </c>
      <c r="F667" s="462"/>
      <c r="G667" s="464"/>
      <c r="H667" s="464"/>
      <c r="I667" s="464"/>
      <c r="J667" s="464"/>
      <c r="K667" s="464"/>
      <c r="L667" s="464"/>
      <c r="M667" s="464"/>
      <c r="N667" s="464"/>
      <c r="O667" s="464"/>
      <c r="P667" s="464"/>
      <c r="Q667" s="464"/>
      <c r="R667" s="464"/>
      <c r="S667" s="464"/>
      <c r="T667" s="464"/>
      <c r="U667" s="464"/>
      <c r="V667" s="464"/>
      <c r="W667" s="464" t="s">
        <v>3020</v>
      </c>
      <c r="X667" s="464"/>
      <c r="Y667" s="464"/>
      <c r="Z667" s="464"/>
      <c r="AA667" s="464"/>
      <c r="AB667" s="464"/>
      <c r="AC667" s="464"/>
      <c r="AD667" s="464"/>
      <c r="AE667" s="464"/>
    </row>
    <row r="668" spans="1:31" s="426" customFormat="1" ht="12">
      <c r="A668" s="462"/>
      <c r="B668" s="463">
        <v>665</v>
      </c>
      <c r="C668" s="462" t="s">
        <v>2413</v>
      </c>
      <c r="D668" s="463" t="s">
        <v>1243</v>
      </c>
      <c r="E668" s="462" t="s">
        <v>2909</v>
      </c>
      <c r="F668" s="462"/>
      <c r="G668" s="464"/>
      <c r="H668" s="464"/>
      <c r="I668" s="464"/>
      <c r="J668" s="464"/>
      <c r="K668" s="464"/>
      <c r="L668" s="464"/>
      <c r="M668" s="464"/>
      <c r="N668" s="464"/>
      <c r="O668" s="464"/>
      <c r="P668" s="464"/>
      <c r="Q668" s="464"/>
      <c r="R668" s="464"/>
      <c r="S668" s="464"/>
      <c r="T668" s="464"/>
      <c r="U668" s="464"/>
      <c r="V668" s="464"/>
      <c r="W668" s="464" t="s">
        <v>3020</v>
      </c>
      <c r="X668" s="464"/>
      <c r="Y668" s="464"/>
      <c r="Z668" s="464"/>
      <c r="AA668" s="464"/>
      <c r="AB668" s="464"/>
      <c r="AC668" s="464"/>
      <c r="AD668" s="464"/>
      <c r="AE668" s="464"/>
    </row>
    <row r="669" spans="1:31" s="426" customFormat="1" ht="12">
      <c r="A669" s="462"/>
      <c r="B669" s="463">
        <v>666</v>
      </c>
      <c r="C669" s="462" t="s">
        <v>2414</v>
      </c>
      <c r="D669" s="463" t="s">
        <v>1243</v>
      </c>
      <c r="E669" s="462" t="s">
        <v>2909</v>
      </c>
      <c r="F669" s="462"/>
      <c r="G669" s="464"/>
      <c r="H669" s="464"/>
      <c r="I669" s="464"/>
      <c r="J669" s="464"/>
      <c r="K669" s="464"/>
      <c r="L669" s="464"/>
      <c r="M669" s="464"/>
      <c r="N669" s="464"/>
      <c r="O669" s="464"/>
      <c r="P669" s="464"/>
      <c r="Q669" s="464"/>
      <c r="R669" s="464"/>
      <c r="S669" s="464"/>
      <c r="T669" s="464"/>
      <c r="U669" s="464"/>
      <c r="V669" s="464"/>
      <c r="W669" s="464" t="s">
        <v>3020</v>
      </c>
      <c r="X669" s="464"/>
      <c r="Y669" s="464"/>
      <c r="Z669" s="464"/>
      <c r="AA669" s="464"/>
      <c r="AB669" s="464"/>
      <c r="AC669" s="464"/>
      <c r="AD669" s="464"/>
      <c r="AE669" s="464"/>
    </row>
    <row r="670" spans="1:31" s="426" customFormat="1" ht="12">
      <c r="A670" s="462"/>
      <c r="B670" s="463">
        <v>667</v>
      </c>
      <c r="C670" s="462" t="s">
        <v>2415</v>
      </c>
      <c r="D670" s="463" t="s">
        <v>1378</v>
      </c>
      <c r="E670" s="462" t="s">
        <v>2909</v>
      </c>
      <c r="F670" s="462"/>
      <c r="G670" s="464"/>
      <c r="H670" s="464"/>
      <c r="I670" s="464"/>
      <c r="J670" s="464"/>
      <c r="K670" s="464"/>
      <c r="L670" s="464"/>
      <c r="M670" s="464"/>
      <c r="N670" s="464"/>
      <c r="O670" s="464"/>
      <c r="P670" s="464"/>
      <c r="Q670" s="464"/>
      <c r="R670" s="464"/>
      <c r="S670" s="464"/>
      <c r="T670" s="464"/>
      <c r="U670" s="464"/>
      <c r="V670" s="464"/>
      <c r="W670" s="464" t="s">
        <v>3019</v>
      </c>
      <c r="X670" s="464"/>
      <c r="Y670" s="464"/>
      <c r="Z670" s="464"/>
      <c r="AA670" s="464"/>
      <c r="AB670" s="464"/>
      <c r="AC670" s="464"/>
      <c r="AD670" s="464"/>
      <c r="AE670" s="464"/>
    </row>
    <row r="671" spans="1:31" s="426" customFormat="1" ht="12">
      <c r="A671" s="462"/>
      <c r="B671" s="463">
        <v>668</v>
      </c>
      <c r="C671" s="462" t="s">
        <v>2416</v>
      </c>
      <c r="D671" s="463" t="s">
        <v>1244</v>
      </c>
      <c r="E671" s="462" t="s">
        <v>2909</v>
      </c>
      <c r="F671" s="462"/>
      <c r="G671" s="464"/>
      <c r="H671" s="464"/>
      <c r="I671" s="464"/>
      <c r="J671" s="464"/>
      <c r="K671" s="464"/>
      <c r="L671" s="464"/>
      <c r="M671" s="464"/>
      <c r="N671" s="464"/>
      <c r="O671" s="464"/>
      <c r="P671" s="464"/>
      <c r="Q671" s="464"/>
      <c r="R671" s="464"/>
      <c r="S671" s="464"/>
      <c r="T671" s="464"/>
      <c r="U671" s="464"/>
      <c r="V671" s="464"/>
      <c r="W671" s="464" t="s">
        <v>3019</v>
      </c>
      <c r="X671" s="464"/>
      <c r="Y671" s="464"/>
      <c r="Z671" s="464"/>
      <c r="AA671" s="464"/>
      <c r="AB671" s="464"/>
      <c r="AC671" s="464"/>
      <c r="AD671" s="464"/>
      <c r="AE671" s="464"/>
    </row>
    <row r="672" spans="1:31" s="426" customFormat="1" ht="12">
      <c r="A672" s="462"/>
      <c r="B672" s="463">
        <v>669</v>
      </c>
      <c r="C672" s="462" t="s">
        <v>2417</v>
      </c>
      <c r="D672" s="463" t="s">
        <v>1246</v>
      </c>
      <c r="E672" s="462" t="s">
        <v>2909</v>
      </c>
      <c r="F672" s="462"/>
      <c r="G672" s="464"/>
      <c r="H672" s="464"/>
      <c r="I672" s="464"/>
      <c r="J672" s="464"/>
      <c r="K672" s="464"/>
      <c r="L672" s="464"/>
      <c r="M672" s="464"/>
      <c r="N672" s="464"/>
      <c r="O672" s="464"/>
      <c r="P672" s="464"/>
      <c r="Q672" s="464"/>
      <c r="R672" s="464"/>
      <c r="S672" s="464"/>
      <c r="T672" s="464"/>
      <c r="U672" s="464"/>
      <c r="V672" s="464"/>
      <c r="W672" s="464" t="s">
        <v>3019</v>
      </c>
      <c r="X672" s="464"/>
      <c r="Y672" s="464"/>
      <c r="Z672" s="464"/>
      <c r="AA672" s="464"/>
      <c r="AB672" s="464"/>
      <c r="AC672" s="464"/>
      <c r="AD672" s="464"/>
      <c r="AE672" s="464"/>
    </row>
    <row r="673" spans="1:31" s="426" customFormat="1" ht="12">
      <c r="A673" s="462"/>
      <c r="B673" s="463">
        <v>670</v>
      </c>
      <c r="C673" s="462" t="s">
        <v>2418</v>
      </c>
      <c r="D673" s="463" t="s">
        <v>1243</v>
      </c>
      <c r="E673" s="462" t="s">
        <v>2909</v>
      </c>
      <c r="F673" s="462"/>
      <c r="G673" s="464"/>
      <c r="H673" s="464"/>
      <c r="I673" s="464"/>
      <c r="J673" s="464"/>
      <c r="K673" s="464"/>
      <c r="L673" s="464"/>
      <c r="M673" s="464"/>
      <c r="N673" s="464"/>
      <c r="O673" s="464"/>
      <c r="P673" s="464"/>
      <c r="Q673" s="464"/>
      <c r="R673" s="464"/>
      <c r="S673" s="464"/>
      <c r="T673" s="464"/>
      <c r="U673" s="464"/>
      <c r="V673" s="464"/>
      <c r="W673" s="464" t="s">
        <v>3019</v>
      </c>
      <c r="X673" s="464"/>
      <c r="Y673" s="464"/>
      <c r="Z673" s="464"/>
      <c r="AA673" s="464"/>
      <c r="AB673" s="464"/>
      <c r="AC673" s="464"/>
      <c r="AD673" s="464"/>
      <c r="AE673" s="464"/>
    </row>
    <row r="674" spans="1:31" s="426" customFormat="1" ht="12">
      <c r="A674" s="462"/>
      <c r="B674" s="463">
        <v>671</v>
      </c>
      <c r="C674" s="462" t="s">
        <v>2419</v>
      </c>
      <c r="D674" s="463" t="s">
        <v>1246</v>
      </c>
      <c r="E674" s="462" t="s">
        <v>2909</v>
      </c>
      <c r="F674" s="462"/>
      <c r="G674" s="464"/>
      <c r="H674" s="464"/>
      <c r="I674" s="464"/>
      <c r="J674" s="464"/>
      <c r="K674" s="464"/>
      <c r="L674" s="464"/>
      <c r="M674" s="464"/>
      <c r="N674" s="464"/>
      <c r="O674" s="464"/>
      <c r="P674" s="464"/>
      <c r="Q674" s="464"/>
      <c r="R674" s="464"/>
      <c r="S674" s="464"/>
      <c r="T674" s="464"/>
      <c r="U674" s="464"/>
      <c r="V674" s="464"/>
      <c r="W674" s="464"/>
      <c r="X674" s="464"/>
      <c r="Y674" s="464"/>
      <c r="Z674" s="464"/>
      <c r="AA674" s="464"/>
      <c r="AB674" s="464"/>
      <c r="AC674" s="464"/>
      <c r="AD674" s="464"/>
      <c r="AE674" s="464"/>
    </row>
    <row r="675" spans="1:31" s="426" customFormat="1" ht="12">
      <c r="A675" s="462"/>
      <c r="B675" s="463">
        <v>672</v>
      </c>
      <c r="C675" s="462" t="s">
        <v>2420</v>
      </c>
      <c r="D675" s="463" t="s">
        <v>1246</v>
      </c>
      <c r="E675" s="462" t="s">
        <v>2909</v>
      </c>
      <c r="F675" s="462"/>
      <c r="G675" s="464"/>
      <c r="H675" s="464"/>
      <c r="I675" s="464"/>
      <c r="J675" s="464"/>
      <c r="K675" s="464"/>
      <c r="L675" s="464"/>
      <c r="M675" s="464"/>
      <c r="N675" s="464"/>
      <c r="O675" s="464"/>
      <c r="P675" s="464"/>
      <c r="Q675" s="464"/>
      <c r="R675" s="464"/>
      <c r="S675" s="464"/>
      <c r="T675" s="464"/>
      <c r="U675" s="464"/>
      <c r="V675" s="464"/>
      <c r="W675" s="464" t="s">
        <v>3019</v>
      </c>
      <c r="X675" s="464"/>
      <c r="Y675" s="464"/>
      <c r="Z675" s="464"/>
      <c r="AA675" s="464"/>
      <c r="AB675" s="464"/>
      <c r="AC675" s="464"/>
      <c r="AD675" s="464"/>
      <c r="AE675" s="464"/>
    </row>
    <row r="676" spans="1:31" s="426" customFormat="1" ht="12">
      <c r="A676" s="462"/>
      <c r="B676" s="463">
        <v>673</v>
      </c>
      <c r="C676" s="462" t="s">
        <v>2421</v>
      </c>
      <c r="D676" s="463" t="s">
        <v>1243</v>
      </c>
      <c r="E676" s="462" t="s">
        <v>2909</v>
      </c>
      <c r="F676" s="462"/>
      <c r="G676" s="464"/>
      <c r="H676" s="464"/>
      <c r="I676" s="464"/>
      <c r="J676" s="464"/>
      <c r="K676" s="464"/>
      <c r="L676" s="464"/>
      <c r="M676" s="464"/>
      <c r="N676" s="464"/>
      <c r="O676" s="464"/>
      <c r="P676" s="464"/>
      <c r="Q676" s="464"/>
      <c r="R676" s="464"/>
      <c r="S676" s="464"/>
      <c r="T676" s="464"/>
      <c r="U676" s="464"/>
      <c r="V676" s="464"/>
      <c r="W676" s="464" t="s">
        <v>3020</v>
      </c>
      <c r="X676" s="464"/>
      <c r="Y676" s="464"/>
      <c r="Z676" s="464"/>
      <c r="AA676" s="464"/>
      <c r="AB676" s="464"/>
      <c r="AC676" s="464"/>
      <c r="AD676" s="464"/>
      <c r="AE676" s="464"/>
    </row>
    <row r="677" spans="1:31" s="426" customFormat="1" ht="12">
      <c r="A677" s="462"/>
      <c r="B677" s="463">
        <v>674</v>
      </c>
      <c r="C677" s="462" t="s">
        <v>2422</v>
      </c>
      <c r="D677" s="463" t="s">
        <v>1246</v>
      </c>
      <c r="E677" s="462" t="s">
        <v>2909</v>
      </c>
      <c r="F677" s="462"/>
      <c r="G677" s="464"/>
      <c r="H677" s="464"/>
      <c r="I677" s="464"/>
      <c r="J677" s="464"/>
      <c r="K677" s="464"/>
      <c r="L677" s="464"/>
      <c r="M677" s="464"/>
      <c r="N677" s="464"/>
      <c r="O677" s="464"/>
      <c r="P677" s="464"/>
      <c r="Q677" s="464"/>
      <c r="R677" s="464"/>
      <c r="S677" s="464"/>
      <c r="T677" s="464"/>
      <c r="U677" s="464"/>
      <c r="V677" s="464"/>
      <c r="W677" s="464" t="s">
        <v>3020</v>
      </c>
      <c r="X677" s="464"/>
      <c r="Y677" s="464"/>
      <c r="Z677" s="464"/>
      <c r="AA677" s="464"/>
      <c r="AB677" s="464"/>
      <c r="AC677" s="464"/>
      <c r="AD677" s="464"/>
      <c r="AE677" s="464"/>
    </row>
    <row r="678" spans="1:31" s="426" customFormat="1" ht="12">
      <c r="A678" s="462"/>
      <c r="B678" s="463">
        <v>675</v>
      </c>
      <c r="C678" s="462" t="s">
        <v>2423</v>
      </c>
      <c r="D678" s="463" t="s">
        <v>1244</v>
      </c>
      <c r="E678" s="462" t="s">
        <v>2909</v>
      </c>
      <c r="F678" s="462"/>
      <c r="G678" s="464"/>
      <c r="H678" s="464"/>
      <c r="I678" s="464"/>
      <c r="J678" s="464"/>
      <c r="K678" s="464"/>
      <c r="L678" s="464"/>
      <c r="M678" s="464"/>
      <c r="N678" s="464"/>
      <c r="O678" s="464"/>
      <c r="P678" s="464"/>
      <c r="Q678" s="464"/>
      <c r="R678" s="464"/>
      <c r="S678" s="464"/>
      <c r="T678" s="464"/>
      <c r="U678" s="464"/>
      <c r="V678" s="464"/>
      <c r="W678" s="464" t="s">
        <v>3019</v>
      </c>
      <c r="X678" s="464"/>
      <c r="Y678" s="464"/>
      <c r="Z678" s="464"/>
      <c r="AA678" s="464"/>
      <c r="AB678" s="464"/>
      <c r="AC678" s="464"/>
      <c r="AD678" s="464"/>
      <c r="AE678" s="464"/>
    </row>
    <row r="679" spans="1:31" s="426" customFormat="1" ht="12">
      <c r="A679" s="462"/>
      <c r="B679" s="463">
        <v>676</v>
      </c>
      <c r="C679" s="462" t="s">
        <v>2424</v>
      </c>
      <c r="D679" s="463" t="s">
        <v>1244</v>
      </c>
      <c r="E679" s="462" t="s">
        <v>2909</v>
      </c>
      <c r="F679" s="462"/>
      <c r="G679" s="464"/>
      <c r="H679" s="464"/>
      <c r="I679" s="464"/>
      <c r="J679" s="464"/>
      <c r="K679" s="464"/>
      <c r="L679" s="464"/>
      <c r="M679" s="464"/>
      <c r="N679" s="464"/>
      <c r="O679" s="464"/>
      <c r="P679" s="464"/>
      <c r="Q679" s="464"/>
      <c r="R679" s="464"/>
      <c r="S679" s="464"/>
      <c r="T679" s="464"/>
      <c r="U679" s="464"/>
      <c r="V679" s="464"/>
      <c r="W679" s="464" t="s">
        <v>3019</v>
      </c>
      <c r="X679" s="464"/>
      <c r="Y679" s="464"/>
      <c r="Z679" s="464"/>
      <c r="AA679" s="464"/>
      <c r="AB679" s="464"/>
      <c r="AC679" s="464"/>
      <c r="AD679" s="464"/>
      <c r="AE679" s="464"/>
    </row>
    <row r="680" spans="1:31" s="426" customFormat="1" ht="12">
      <c r="A680" s="462"/>
      <c r="B680" s="463">
        <v>677</v>
      </c>
      <c r="C680" s="462" t="s">
        <v>2425</v>
      </c>
      <c r="D680" s="463" t="s">
        <v>1243</v>
      </c>
      <c r="E680" s="462" t="s">
        <v>2909</v>
      </c>
      <c r="F680" s="462"/>
      <c r="G680" s="464"/>
      <c r="H680" s="464"/>
      <c r="I680" s="464"/>
      <c r="J680" s="464"/>
      <c r="K680" s="464"/>
      <c r="L680" s="464"/>
      <c r="M680" s="464"/>
      <c r="N680" s="464"/>
      <c r="O680" s="464"/>
      <c r="P680" s="464"/>
      <c r="Q680" s="464"/>
      <c r="R680" s="464"/>
      <c r="S680" s="464"/>
      <c r="T680" s="464"/>
      <c r="U680" s="464"/>
      <c r="V680" s="464"/>
      <c r="W680" s="464" t="s">
        <v>3020</v>
      </c>
      <c r="X680" s="464"/>
      <c r="Y680" s="464"/>
      <c r="Z680" s="464"/>
      <c r="AA680" s="464"/>
      <c r="AB680" s="464"/>
      <c r="AC680" s="464"/>
      <c r="AD680" s="464"/>
      <c r="AE680" s="464"/>
    </row>
    <row r="681" spans="1:31" s="426" customFormat="1" ht="12">
      <c r="A681" s="462"/>
      <c r="B681" s="463">
        <v>678</v>
      </c>
      <c r="C681" s="462" t="s">
        <v>2426</v>
      </c>
      <c r="D681" s="463" t="s">
        <v>1246</v>
      </c>
      <c r="E681" s="462" t="s">
        <v>2909</v>
      </c>
      <c r="F681" s="462"/>
      <c r="G681" s="464"/>
      <c r="H681" s="464"/>
      <c r="I681" s="464"/>
      <c r="J681" s="464"/>
      <c r="K681" s="464"/>
      <c r="L681" s="464"/>
      <c r="M681" s="464"/>
      <c r="N681" s="464"/>
      <c r="O681" s="464"/>
      <c r="P681" s="464"/>
      <c r="Q681" s="464"/>
      <c r="R681" s="464"/>
      <c r="S681" s="464"/>
      <c r="T681" s="464"/>
      <c r="U681" s="464"/>
      <c r="V681" s="464"/>
      <c r="W681" s="464" t="s">
        <v>3019</v>
      </c>
      <c r="X681" s="464"/>
      <c r="Y681" s="464"/>
      <c r="Z681" s="464"/>
      <c r="AA681" s="464"/>
      <c r="AB681" s="464"/>
      <c r="AC681" s="464"/>
      <c r="AD681" s="464"/>
      <c r="AE681" s="464"/>
    </row>
    <row r="682" spans="1:31" s="426" customFormat="1" ht="12">
      <c r="A682" s="462"/>
      <c r="B682" s="463">
        <v>679</v>
      </c>
      <c r="C682" s="462" t="s">
        <v>2427</v>
      </c>
      <c r="D682" s="463" t="s">
        <v>1246</v>
      </c>
      <c r="E682" s="462" t="s">
        <v>2909</v>
      </c>
      <c r="F682" s="462"/>
      <c r="G682" s="464"/>
      <c r="H682" s="464"/>
      <c r="I682" s="464"/>
      <c r="J682" s="464"/>
      <c r="K682" s="464"/>
      <c r="L682" s="464"/>
      <c r="M682" s="464"/>
      <c r="N682" s="464"/>
      <c r="O682" s="464"/>
      <c r="P682" s="464"/>
      <c r="Q682" s="464"/>
      <c r="R682" s="464"/>
      <c r="S682" s="464"/>
      <c r="T682" s="464"/>
      <c r="U682" s="464"/>
      <c r="V682" s="464"/>
      <c r="W682" s="464" t="s">
        <v>3020</v>
      </c>
      <c r="X682" s="464"/>
      <c r="Y682" s="464"/>
      <c r="Z682" s="464"/>
      <c r="AA682" s="464"/>
      <c r="AB682" s="464"/>
      <c r="AC682" s="464"/>
      <c r="AD682" s="464"/>
      <c r="AE682" s="464"/>
    </row>
    <row r="683" spans="1:31" s="426" customFormat="1" ht="12">
      <c r="A683" s="462"/>
      <c r="B683" s="463">
        <v>680</v>
      </c>
      <c r="C683" s="462" t="s">
        <v>2428</v>
      </c>
      <c r="D683" s="463" t="s">
        <v>1243</v>
      </c>
      <c r="E683" s="462" t="s">
        <v>2909</v>
      </c>
      <c r="F683" s="462"/>
      <c r="G683" s="464"/>
      <c r="H683" s="464"/>
      <c r="I683" s="464"/>
      <c r="J683" s="464"/>
      <c r="K683" s="464"/>
      <c r="L683" s="464"/>
      <c r="M683" s="464"/>
      <c r="N683" s="464"/>
      <c r="O683" s="464"/>
      <c r="P683" s="464"/>
      <c r="Q683" s="464"/>
      <c r="R683" s="464"/>
      <c r="S683" s="464"/>
      <c r="T683" s="464"/>
      <c r="U683" s="464"/>
      <c r="V683" s="464"/>
      <c r="W683" s="464" t="s">
        <v>3019</v>
      </c>
      <c r="X683" s="464"/>
      <c r="Y683" s="464"/>
      <c r="Z683" s="464"/>
      <c r="AA683" s="464"/>
      <c r="AB683" s="464"/>
      <c r="AC683" s="464"/>
      <c r="AD683" s="464"/>
      <c r="AE683" s="464"/>
    </row>
    <row r="684" spans="1:31" s="426" customFormat="1" ht="12">
      <c r="A684" s="462"/>
      <c r="B684" s="463">
        <v>681</v>
      </c>
      <c r="C684" s="462" t="s">
        <v>2429</v>
      </c>
      <c r="D684" s="463" t="s">
        <v>1246</v>
      </c>
      <c r="E684" s="462" t="s">
        <v>2909</v>
      </c>
      <c r="F684" s="462"/>
      <c r="G684" s="464"/>
      <c r="H684" s="464"/>
      <c r="I684" s="464"/>
      <c r="J684" s="464"/>
      <c r="K684" s="464"/>
      <c r="L684" s="464"/>
      <c r="M684" s="464"/>
      <c r="N684" s="464"/>
      <c r="O684" s="464"/>
      <c r="P684" s="464"/>
      <c r="Q684" s="464"/>
      <c r="R684" s="464"/>
      <c r="S684" s="464"/>
      <c r="T684" s="464"/>
      <c r="U684" s="464"/>
      <c r="V684" s="464"/>
      <c r="W684" s="464" t="s">
        <v>3019</v>
      </c>
      <c r="X684" s="464"/>
      <c r="Y684" s="464"/>
      <c r="Z684" s="464"/>
      <c r="AA684" s="464"/>
      <c r="AB684" s="464"/>
      <c r="AC684" s="464"/>
      <c r="AD684" s="464"/>
      <c r="AE684" s="464"/>
    </row>
    <row r="685" spans="1:31" s="426" customFormat="1" ht="12">
      <c r="A685" s="462"/>
      <c r="B685" s="463">
        <v>682</v>
      </c>
      <c r="C685" s="462" t="s">
        <v>2430</v>
      </c>
      <c r="D685" s="463" t="s">
        <v>1243</v>
      </c>
      <c r="E685" s="462" t="s">
        <v>2909</v>
      </c>
      <c r="F685" s="462"/>
      <c r="G685" s="464"/>
      <c r="H685" s="464"/>
      <c r="I685" s="464"/>
      <c r="J685" s="464"/>
      <c r="K685" s="464"/>
      <c r="L685" s="464"/>
      <c r="M685" s="464"/>
      <c r="N685" s="464"/>
      <c r="O685" s="464"/>
      <c r="P685" s="464"/>
      <c r="Q685" s="464"/>
      <c r="R685" s="464"/>
      <c r="S685" s="464"/>
      <c r="T685" s="464"/>
      <c r="U685" s="464"/>
      <c r="V685" s="464"/>
      <c r="W685" s="464" t="s">
        <v>3019</v>
      </c>
      <c r="X685" s="464"/>
      <c r="Y685" s="464"/>
      <c r="Z685" s="464"/>
      <c r="AA685" s="464"/>
      <c r="AB685" s="464"/>
      <c r="AC685" s="464"/>
      <c r="AD685" s="464"/>
      <c r="AE685" s="464"/>
    </row>
    <row r="686" spans="1:31" s="426" customFormat="1" ht="12">
      <c r="A686" s="462"/>
      <c r="B686" s="463">
        <v>683</v>
      </c>
      <c r="C686" s="462" t="s">
        <v>2431</v>
      </c>
      <c r="D686" s="463" t="s">
        <v>1243</v>
      </c>
      <c r="E686" s="462" t="s">
        <v>2909</v>
      </c>
      <c r="F686" s="462"/>
      <c r="G686" s="464"/>
      <c r="H686" s="464"/>
      <c r="I686" s="464"/>
      <c r="J686" s="464"/>
      <c r="K686" s="464"/>
      <c r="L686" s="464"/>
      <c r="M686" s="464"/>
      <c r="N686" s="464"/>
      <c r="O686" s="464"/>
      <c r="P686" s="464"/>
      <c r="Q686" s="464"/>
      <c r="R686" s="464"/>
      <c r="S686" s="464"/>
      <c r="T686" s="464"/>
      <c r="U686" s="464"/>
      <c r="V686" s="464"/>
      <c r="W686" s="464" t="s">
        <v>3020</v>
      </c>
      <c r="X686" s="464"/>
      <c r="Y686" s="464"/>
      <c r="Z686" s="464"/>
      <c r="AA686" s="464"/>
      <c r="AB686" s="464"/>
      <c r="AC686" s="464"/>
      <c r="AD686" s="464"/>
      <c r="AE686" s="464"/>
    </row>
    <row r="687" spans="1:31" s="426" customFormat="1" ht="12">
      <c r="A687" s="462"/>
      <c r="B687" s="463">
        <v>684</v>
      </c>
      <c r="C687" s="462" t="s">
        <v>2432</v>
      </c>
      <c r="D687" s="463" t="s">
        <v>1246</v>
      </c>
      <c r="E687" s="462" t="s">
        <v>2909</v>
      </c>
      <c r="F687" s="462"/>
      <c r="G687" s="464"/>
      <c r="H687" s="464"/>
      <c r="I687" s="464"/>
      <c r="J687" s="464"/>
      <c r="K687" s="464"/>
      <c r="L687" s="464"/>
      <c r="M687" s="464"/>
      <c r="N687" s="464"/>
      <c r="O687" s="464"/>
      <c r="P687" s="464"/>
      <c r="Q687" s="464"/>
      <c r="R687" s="464"/>
      <c r="S687" s="464"/>
      <c r="T687" s="464"/>
      <c r="U687" s="464"/>
      <c r="V687" s="464"/>
      <c r="W687" s="464" t="s">
        <v>3020</v>
      </c>
      <c r="X687" s="464"/>
      <c r="Y687" s="464"/>
      <c r="Z687" s="464"/>
      <c r="AA687" s="464"/>
      <c r="AB687" s="464"/>
      <c r="AC687" s="464"/>
      <c r="AD687" s="464"/>
      <c r="AE687" s="464"/>
    </row>
    <row r="688" spans="1:31" s="426" customFormat="1" ht="12">
      <c r="A688" s="462"/>
      <c r="B688" s="463">
        <v>685</v>
      </c>
      <c r="C688" s="462" t="s">
        <v>2433</v>
      </c>
      <c r="D688" s="463" t="s">
        <v>1243</v>
      </c>
      <c r="E688" s="462" t="s">
        <v>2909</v>
      </c>
      <c r="F688" s="462"/>
      <c r="G688" s="464"/>
      <c r="H688" s="464"/>
      <c r="I688" s="464"/>
      <c r="J688" s="464"/>
      <c r="K688" s="464"/>
      <c r="L688" s="464"/>
      <c r="M688" s="464"/>
      <c r="N688" s="464"/>
      <c r="O688" s="464"/>
      <c r="P688" s="464"/>
      <c r="Q688" s="464"/>
      <c r="R688" s="464"/>
      <c r="S688" s="464"/>
      <c r="T688" s="464"/>
      <c r="U688" s="464"/>
      <c r="V688" s="464"/>
      <c r="W688" s="464" t="s">
        <v>3020</v>
      </c>
      <c r="X688" s="464"/>
      <c r="Y688" s="464"/>
      <c r="Z688" s="464"/>
      <c r="AA688" s="464"/>
      <c r="AB688" s="464"/>
      <c r="AC688" s="464"/>
      <c r="AD688" s="464"/>
      <c r="AE688" s="464"/>
    </row>
    <row r="689" spans="1:31" s="426" customFormat="1" ht="12">
      <c r="A689" s="462"/>
      <c r="B689" s="463">
        <v>686</v>
      </c>
      <c r="C689" s="462" t="s">
        <v>2434</v>
      </c>
      <c r="D689" s="463" t="s">
        <v>1246</v>
      </c>
      <c r="E689" s="462" t="s">
        <v>2909</v>
      </c>
      <c r="F689" s="462"/>
      <c r="G689" s="464"/>
      <c r="H689" s="464"/>
      <c r="I689" s="464"/>
      <c r="J689" s="464"/>
      <c r="K689" s="464"/>
      <c r="L689" s="464"/>
      <c r="M689" s="464"/>
      <c r="N689" s="464"/>
      <c r="O689" s="464"/>
      <c r="P689" s="464"/>
      <c r="Q689" s="464"/>
      <c r="R689" s="464"/>
      <c r="S689" s="464"/>
      <c r="T689" s="464"/>
      <c r="U689" s="464"/>
      <c r="V689" s="464"/>
      <c r="W689" s="464" t="s">
        <v>3019</v>
      </c>
      <c r="X689" s="464"/>
      <c r="Y689" s="464"/>
      <c r="Z689" s="464"/>
      <c r="AA689" s="464"/>
      <c r="AB689" s="464"/>
      <c r="AC689" s="464"/>
      <c r="AD689" s="464"/>
      <c r="AE689" s="464"/>
    </row>
    <row r="690" spans="1:31" s="426" customFormat="1" ht="12">
      <c r="A690" s="462"/>
      <c r="B690" s="463">
        <v>687</v>
      </c>
      <c r="C690" s="462" t="s">
        <v>2435</v>
      </c>
      <c r="D690" s="463" t="s">
        <v>1243</v>
      </c>
      <c r="E690" s="462" t="s">
        <v>2909</v>
      </c>
      <c r="F690" s="462"/>
      <c r="G690" s="464"/>
      <c r="H690" s="464"/>
      <c r="I690" s="464"/>
      <c r="J690" s="464"/>
      <c r="K690" s="464"/>
      <c r="L690" s="464"/>
      <c r="M690" s="464"/>
      <c r="N690" s="464"/>
      <c r="O690" s="464"/>
      <c r="P690" s="464"/>
      <c r="Q690" s="464"/>
      <c r="R690" s="464"/>
      <c r="S690" s="464"/>
      <c r="T690" s="464"/>
      <c r="U690" s="464"/>
      <c r="V690" s="464"/>
      <c r="W690" s="464" t="s">
        <v>3020</v>
      </c>
      <c r="X690" s="464"/>
      <c r="Y690" s="464"/>
      <c r="Z690" s="464"/>
      <c r="AA690" s="464"/>
      <c r="AB690" s="464"/>
      <c r="AC690" s="464"/>
      <c r="AD690" s="464"/>
      <c r="AE690" s="464"/>
    </row>
    <row r="691" spans="1:31" s="426" customFormat="1" ht="12">
      <c r="A691" s="462"/>
      <c r="B691" s="463">
        <v>688</v>
      </c>
      <c r="C691" s="462" t="s">
        <v>2436</v>
      </c>
      <c r="D691" s="463" t="s">
        <v>1244</v>
      </c>
      <c r="E691" s="462" t="s">
        <v>2909</v>
      </c>
      <c r="F691" s="462"/>
      <c r="G691" s="464"/>
      <c r="H691" s="464"/>
      <c r="I691" s="464"/>
      <c r="J691" s="464"/>
      <c r="K691" s="464"/>
      <c r="L691" s="464"/>
      <c r="M691" s="464"/>
      <c r="N691" s="464"/>
      <c r="O691" s="464"/>
      <c r="P691" s="464"/>
      <c r="Q691" s="464"/>
      <c r="R691" s="464"/>
      <c r="S691" s="464"/>
      <c r="T691" s="464"/>
      <c r="U691" s="464"/>
      <c r="V691" s="464"/>
      <c r="W691" s="464" t="s">
        <v>3019</v>
      </c>
      <c r="X691" s="464"/>
      <c r="Y691" s="464"/>
      <c r="Z691" s="464"/>
      <c r="AA691" s="464"/>
      <c r="AB691" s="464"/>
      <c r="AC691" s="464"/>
      <c r="AD691" s="464"/>
      <c r="AE691" s="464"/>
    </row>
    <row r="692" spans="1:31" s="426" customFormat="1" ht="12">
      <c r="A692" s="462"/>
      <c r="B692" s="463">
        <v>689</v>
      </c>
      <c r="C692" s="462" t="s">
        <v>2437</v>
      </c>
      <c r="D692" s="463" t="s">
        <v>1243</v>
      </c>
      <c r="E692" s="462" t="s">
        <v>2909</v>
      </c>
      <c r="F692" s="462"/>
      <c r="G692" s="464"/>
      <c r="H692" s="464"/>
      <c r="I692" s="464"/>
      <c r="J692" s="464"/>
      <c r="K692" s="464"/>
      <c r="L692" s="464"/>
      <c r="M692" s="464"/>
      <c r="N692" s="464"/>
      <c r="O692" s="464"/>
      <c r="P692" s="464"/>
      <c r="Q692" s="464"/>
      <c r="R692" s="464"/>
      <c r="S692" s="464"/>
      <c r="T692" s="464"/>
      <c r="U692" s="464"/>
      <c r="V692" s="464"/>
      <c r="W692" s="464" t="s">
        <v>3020</v>
      </c>
      <c r="X692" s="464"/>
      <c r="Y692" s="464"/>
      <c r="Z692" s="464"/>
      <c r="AA692" s="464"/>
      <c r="AB692" s="464"/>
      <c r="AC692" s="464"/>
      <c r="AD692" s="464"/>
      <c r="AE692" s="464"/>
    </row>
    <row r="693" spans="1:31" s="426" customFormat="1" ht="12">
      <c r="A693" s="462"/>
      <c r="B693" s="463">
        <v>690</v>
      </c>
      <c r="C693" s="462" t="s">
        <v>2438</v>
      </c>
      <c r="D693" s="463" t="s">
        <v>1244</v>
      </c>
      <c r="E693" s="462" t="s">
        <v>2909</v>
      </c>
      <c r="F693" s="462"/>
      <c r="G693" s="464"/>
      <c r="H693" s="464"/>
      <c r="I693" s="464"/>
      <c r="J693" s="464"/>
      <c r="K693" s="464"/>
      <c r="L693" s="464"/>
      <c r="M693" s="464"/>
      <c r="N693" s="464"/>
      <c r="O693" s="464"/>
      <c r="P693" s="464"/>
      <c r="Q693" s="464"/>
      <c r="R693" s="464"/>
      <c r="S693" s="464"/>
      <c r="T693" s="464"/>
      <c r="U693" s="464"/>
      <c r="V693" s="464"/>
      <c r="W693" s="464" t="s">
        <v>3019</v>
      </c>
      <c r="X693" s="464"/>
      <c r="Y693" s="464"/>
      <c r="Z693" s="464"/>
      <c r="AA693" s="464"/>
      <c r="AB693" s="464"/>
      <c r="AC693" s="464"/>
      <c r="AD693" s="464"/>
      <c r="AE693" s="464"/>
    </row>
    <row r="694" spans="1:31" s="426" customFormat="1" ht="12">
      <c r="A694" s="462"/>
      <c r="B694" s="463">
        <v>691</v>
      </c>
      <c r="C694" s="462" t="s">
        <v>2439</v>
      </c>
      <c r="D694" s="463" t="s">
        <v>1246</v>
      </c>
      <c r="E694" s="462" t="s">
        <v>2909</v>
      </c>
      <c r="F694" s="462"/>
      <c r="G694" s="464"/>
      <c r="H694" s="464"/>
      <c r="I694" s="464"/>
      <c r="J694" s="464"/>
      <c r="K694" s="464"/>
      <c r="L694" s="464"/>
      <c r="M694" s="464"/>
      <c r="N694" s="464"/>
      <c r="O694" s="464"/>
      <c r="P694" s="464"/>
      <c r="Q694" s="464"/>
      <c r="R694" s="464"/>
      <c r="S694" s="464"/>
      <c r="T694" s="464"/>
      <c r="U694" s="464"/>
      <c r="V694" s="464"/>
      <c r="W694" s="464" t="s">
        <v>3020</v>
      </c>
      <c r="X694" s="464"/>
      <c r="Y694" s="464"/>
      <c r="Z694" s="464"/>
      <c r="AA694" s="464"/>
      <c r="AB694" s="464"/>
      <c r="AC694" s="464"/>
      <c r="AD694" s="464"/>
      <c r="AE694" s="464"/>
    </row>
    <row r="695" spans="1:31" s="426" customFormat="1" ht="12">
      <c r="A695" s="462"/>
      <c r="B695" s="463">
        <v>692</v>
      </c>
      <c r="C695" s="462" t="s">
        <v>2440</v>
      </c>
      <c r="D695" s="463" t="s">
        <v>1243</v>
      </c>
      <c r="E695" s="462" t="s">
        <v>2909</v>
      </c>
      <c r="F695" s="462"/>
      <c r="G695" s="464"/>
      <c r="H695" s="464"/>
      <c r="I695" s="464"/>
      <c r="J695" s="464"/>
      <c r="K695" s="464"/>
      <c r="L695" s="464"/>
      <c r="M695" s="464"/>
      <c r="N695" s="464"/>
      <c r="O695" s="464"/>
      <c r="P695" s="464"/>
      <c r="Q695" s="464"/>
      <c r="R695" s="464"/>
      <c r="S695" s="464"/>
      <c r="T695" s="464"/>
      <c r="U695" s="464"/>
      <c r="V695" s="464"/>
      <c r="W695" s="464" t="s">
        <v>3020</v>
      </c>
      <c r="X695" s="464"/>
      <c r="Y695" s="464"/>
      <c r="Z695" s="464"/>
      <c r="AA695" s="464"/>
      <c r="AB695" s="464"/>
      <c r="AC695" s="464"/>
      <c r="AD695" s="464"/>
      <c r="AE695" s="464"/>
    </row>
    <row r="696" spans="1:31" s="426" customFormat="1" ht="12">
      <c r="A696" s="462"/>
      <c r="B696" s="463">
        <v>693</v>
      </c>
      <c r="C696" s="462" t="s">
        <v>2441</v>
      </c>
      <c r="D696" s="463" t="s">
        <v>1246</v>
      </c>
      <c r="E696" s="462" t="s">
        <v>2909</v>
      </c>
      <c r="F696" s="462"/>
      <c r="G696" s="464"/>
      <c r="H696" s="464"/>
      <c r="I696" s="464"/>
      <c r="J696" s="464"/>
      <c r="K696" s="464"/>
      <c r="L696" s="464"/>
      <c r="M696" s="464"/>
      <c r="N696" s="464"/>
      <c r="O696" s="464"/>
      <c r="P696" s="464"/>
      <c r="Q696" s="464"/>
      <c r="R696" s="464"/>
      <c r="S696" s="464"/>
      <c r="T696" s="464"/>
      <c r="U696" s="464"/>
      <c r="V696" s="464"/>
      <c r="W696" s="464" t="s">
        <v>3019</v>
      </c>
      <c r="X696" s="464"/>
      <c r="Y696" s="464"/>
      <c r="Z696" s="464"/>
      <c r="AA696" s="464"/>
      <c r="AB696" s="464"/>
      <c r="AC696" s="464"/>
      <c r="AD696" s="464"/>
      <c r="AE696" s="464"/>
    </row>
    <row r="697" spans="1:31" s="426" customFormat="1" ht="12">
      <c r="A697" s="462"/>
      <c r="B697" s="463">
        <v>694</v>
      </c>
      <c r="C697" s="462" t="s">
        <v>2442</v>
      </c>
      <c r="D697" s="463" t="s">
        <v>1244</v>
      </c>
      <c r="E697" s="462" t="s">
        <v>2909</v>
      </c>
      <c r="F697" s="462"/>
      <c r="G697" s="464"/>
      <c r="H697" s="464"/>
      <c r="I697" s="464"/>
      <c r="J697" s="464"/>
      <c r="K697" s="464"/>
      <c r="L697" s="464"/>
      <c r="M697" s="464"/>
      <c r="N697" s="464"/>
      <c r="O697" s="464"/>
      <c r="P697" s="464"/>
      <c r="Q697" s="464"/>
      <c r="R697" s="464"/>
      <c r="S697" s="464"/>
      <c r="T697" s="464"/>
      <c r="U697" s="464"/>
      <c r="V697" s="464"/>
      <c r="W697" s="464" t="s">
        <v>3020</v>
      </c>
      <c r="X697" s="464"/>
      <c r="Y697" s="464"/>
      <c r="Z697" s="464"/>
      <c r="AA697" s="464"/>
      <c r="AB697" s="464"/>
      <c r="AC697" s="464"/>
      <c r="AD697" s="464"/>
      <c r="AE697" s="464"/>
    </row>
    <row r="698" spans="1:31" s="426" customFormat="1" ht="12">
      <c r="A698" s="462"/>
      <c r="B698" s="463">
        <v>695</v>
      </c>
      <c r="C698" s="462" t="s">
        <v>2443</v>
      </c>
      <c r="D698" s="463" t="s">
        <v>1243</v>
      </c>
      <c r="E698" s="462" t="s">
        <v>2909</v>
      </c>
      <c r="F698" s="462"/>
      <c r="G698" s="464"/>
      <c r="H698" s="464"/>
      <c r="I698" s="464"/>
      <c r="J698" s="464"/>
      <c r="K698" s="464"/>
      <c r="L698" s="464"/>
      <c r="M698" s="464"/>
      <c r="N698" s="464"/>
      <c r="O698" s="464"/>
      <c r="P698" s="464"/>
      <c r="Q698" s="464"/>
      <c r="R698" s="464"/>
      <c r="S698" s="464"/>
      <c r="T698" s="464"/>
      <c r="U698" s="464"/>
      <c r="V698" s="464"/>
      <c r="W698" s="464" t="s">
        <v>3019</v>
      </c>
      <c r="X698" s="464"/>
      <c r="Y698" s="464"/>
      <c r="Z698" s="464"/>
      <c r="AA698" s="464"/>
      <c r="AB698" s="464"/>
      <c r="AC698" s="464"/>
      <c r="AD698" s="464"/>
      <c r="AE698" s="464"/>
    </row>
    <row r="699" spans="1:31" s="426" customFormat="1" ht="12">
      <c r="A699" s="462"/>
      <c r="B699" s="463">
        <v>696</v>
      </c>
      <c r="C699" s="462" t="s">
        <v>2444</v>
      </c>
      <c r="D699" s="463" t="s">
        <v>1243</v>
      </c>
      <c r="E699" s="462" t="s">
        <v>2909</v>
      </c>
      <c r="F699" s="462"/>
      <c r="G699" s="464"/>
      <c r="H699" s="464"/>
      <c r="I699" s="464"/>
      <c r="J699" s="464"/>
      <c r="K699" s="464"/>
      <c r="L699" s="464"/>
      <c r="M699" s="464"/>
      <c r="N699" s="464"/>
      <c r="O699" s="464"/>
      <c r="P699" s="464"/>
      <c r="Q699" s="464"/>
      <c r="R699" s="464"/>
      <c r="S699" s="464"/>
      <c r="T699" s="464"/>
      <c r="U699" s="464"/>
      <c r="V699" s="464"/>
      <c r="W699" s="464" t="s">
        <v>3019</v>
      </c>
      <c r="X699" s="464"/>
      <c r="Y699" s="464"/>
      <c r="Z699" s="464"/>
      <c r="AA699" s="464"/>
      <c r="AB699" s="464"/>
      <c r="AC699" s="464"/>
      <c r="AD699" s="464"/>
      <c r="AE699" s="464"/>
    </row>
    <row r="700" spans="1:31" s="426" customFormat="1" ht="12">
      <c r="A700" s="462"/>
      <c r="B700" s="463">
        <v>697</v>
      </c>
      <c r="C700" s="462" t="s">
        <v>2445</v>
      </c>
      <c r="D700" s="463" t="s">
        <v>1245</v>
      </c>
      <c r="E700" s="462" t="s">
        <v>2909</v>
      </c>
      <c r="F700" s="462"/>
      <c r="G700" s="464"/>
      <c r="H700" s="464"/>
      <c r="I700" s="464"/>
      <c r="J700" s="464"/>
      <c r="K700" s="464"/>
      <c r="L700" s="464"/>
      <c r="M700" s="464"/>
      <c r="N700" s="464"/>
      <c r="O700" s="464"/>
      <c r="P700" s="464"/>
      <c r="Q700" s="464"/>
      <c r="R700" s="464"/>
      <c r="S700" s="464"/>
      <c r="T700" s="464"/>
      <c r="U700" s="464"/>
      <c r="V700" s="464"/>
      <c r="W700" s="464" t="s">
        <v>3019</v>
      </c>
      <c r="X700" s="464"/>
      <c r="Y700" s="464"/>
      <c r="Z700" s="464"/>
      <c r="AA700" s="464"/>
      <c r="AB700" s="464"/>
      <c r="AC700" s="464"/>
      <c r="AD700" s="464"/>
      <c r="AE700" s="464"/>
    </row>
    <row r="701" spans="1:31" s="426" customFormat="1" ht="12">
      <c r="A701" s="462"/>
      <c r="B701" s="463">
        <v>698</v>
      </c>
      <c r="C701" s="462" t="s">
        <v>2446</v>
      </c>
      <c r="D701" s="463" t="s">
        <v>1244</v>
      </c>
      <c r="E701" s="462" t="s">
        <v>2909</v>
      </c>
      <c r="F701" s="462"/>
      <c r="G701" s="464"/>
      <c r="H701" s="464"/>
      <c r="I701" s="464"/>
      <c r="J701" s="464"/>
      <c r="K701" s="464"/>
      <c r="L701" s="464"/>
      <c r="M701" s="464"/>
      <c r="N701" s="464"/>
      <c r="O701" s="464"/>
      <c r="P701" s="464"/>
      <c r="Q701" s="464"/>
      <c r="R701" s="464"/>
      <c r="S701" s="464"/>
      <c r="T701" s="464"/>
      <c r="U701" s="464"/>
      <c r="V701" s="464"/>
      <c r="W701" s="464"/>
      <c r="X701" s="464"/>
      <c r="Y701" s="464"/>
      <c r="Z701" s="464"/>
      <c r="AA701" s="464"/>
      <c r="AB701" s="464"/>
      <c r="AC701" s="464"/>
      <c r="AD701" s="464"/>
      <c r="AE701" s="464"/>
    </row>
    <row r="702" spans="1:31" s="426" customFormat="1" ht="12">
      <c r="A702" s="462"/>
      <c r="B702" s="463">
        <v>699</v>
      </c>
      <c r="C702" s="462" t="s">
        <v>2447</v>
      </c>
      <c r="D702" s="463" t="s">
        <v>1244</v>
      </c>
      <c r="E702" s="462" t="s">
        <v>2909</v>
      </c>
      <c r="F702" s="462"/>
      <c r="G702" s="464"/>
      <c r="H702" s="464"/>
      <c r="I702" s="464"/>
      <c r="J702" s="464"/>
      <c r="K702" s="464"/>
      <c r="L702" s="464"/>
      <c r="M702" s="464"/>
      <c r="N702" s="464"/>
      <c r="O702" s="464"/>
      <c r="P702" s="464"/>
      <c r="Q702" s="464"/>
      <c r="R702" s="464"/>
      <c r="S702" s="464"/>
      <c r="T702" s="464"/>
      <c r="U702" s="464"/>
      <c r="V702" s="464"/>
      <c r="W702" s="464" t="s">
        <v>3019</v>
      </c>
      <c r="X702" s="464"/>
      <c r="Y702" s="464"/>
      <c r="Z702" s="464"/>
      <c r="AA702" s="464"/>
      <c r="AB702" s="464"/>
      <c r="AC702" s="464"/>
      <c r="AD702" s="464"/>
      <c r="AE702" s="464"/>
    </row>
    <row r="703" spans="1:31" s="426" customFormat="1" ht="12">
      <c r="A703" s="462"/>
      <c r="B703" s="463">
        <v>700</v>
      </c>
      <c r="C703" s="462" t="s">
        <v>2448</v>
      </c>
      <c r="D703" s="463" t="s">
        <v>1243</v>
      </c>
      <c r="E703" s="462" t="s">
        <v>2909</v>
      </c>
      <c r="F703" s="462"/>
      <c r="G703" s="464"/>
      <c r="H703" s="464"/>
      <c r="I703" s="464"/>
      <c r="J703" s="464"/>
      <c r="K703" s="464"/>
      <c r="L703" s="464"/>
      <c r="M703" s="464"/>
      <c r="N703" s="464"/>
      <c r="O703" s="464"/>
      <c r="P703" s="464"/>
      <c r="Q703" s="464"/>
      <c r="R703" s="464"/>
      <c r="S703" s="464"/>
      <c r="T703" s="464"/>
      <c r="U703" s="464"/>
      <c r="V703" s="464"/>
      <c r="W703" s="464" t="s">
        <v>3020</v>
      </c>
      <c r="X703" s="464"/>
      <c r="Y703" s="464"/>
      <c r="Z703" s="464"/>
      <c r="AA703" s="464"/>
      <c r="AB703" s="464"/>
      <c r="AC703" s="464"/>
      <c r="AD703" s="464"/>
      <c r="AE703" s="464"/>
    </row>
    <row r="704" spans="1:31" s="426" customFormat="1" ht="12">
      <c r="A704" s="462"/>
      <c r="B704" s="463">
        <v>701</v>
      </c>
      <c r="C704" s="462" t="s">
        <v>2449</v>
      </c>
      <c r="D704" s="463" t="s">
        <v>1245</v>
      </c>
      <c r="E704" s="462" t="s">
        <v>2909</v>
      </c>
      <c r="F704" s="462"/>
      <c r="G704" s="464"/>
      <c r="H704" s="464"/>
      <c r="I704" s="464"/>
      <c r="J704" s="464"/>
      <c r="K704" s="464"/>
      <c r="L704" s="464"/>
      <c r="M704" s="464"/>
      <c r="N704" s="464"/>
      <c r="O704" s="464"/>
      <c r="P704" s="464"/>
      <c r="Q704" s="464"/>
      <c r="R704" s="464"/>
      <c r="S704" s="464"/>
      <c r="T704" s="464"/>
      <c r="U704" s="464"/>
      <c r="V704" s="464"/>
      <c r="W704" s="464" t="s">
        <v>3019</v>
      </c>
      <c r="X704" s="464"/>
      <c r="Y704" s="464"/>
      <c r="Z704" s="464"/>
      <c r="AA704" s="464"/>
      <c r="AB704" s="464"/>
      <c r="AC704" s="464"/>
      <c r="AD704" s="464"/>
      <c r="AE704" s="464"/>
    </row>
    <row r="705" spans="1:31" s="426" customFormat="1" ht="12">
      <c r="A705" s="462"/>
      <c r="B705" s="463">
        <v>702</v>
      </c>
      <c r="C705" s="462" t="s">
        <v>2450</v>
      </c>
      <c r="D705" s="463" t="s">
        <v>1243</v>
      </c>
      <c r="E705" s="462" t="s">
        <v>2909</v>
      </c>
      <c r="F705" s="462"/>
      <c r="G705" s="464"/>
      <c r="H705" s="464"/>
      <c r="I705" s="464"/>
      <c r="J705" s="464"/>
      <c r="K705" s="464"/>
      <c r="L705" s="464"/>
      <c r="M705" s="464"/>
      <c r="N705" s="464"/>
      <c r="O705" s="464"/>
      <c r="P705" s="464"/>
      <c r="Q705" s="464"/>
      <c r="R705" s="464"/>
      <c r="S705" s="464"/>
      <c r="T705" s="464"/>
      <c r="U705" s="464"/>
      <c r="V705" s="464"/>
      <c r="W705" s="464" t="s">
        <v>3019</v>
      </c>
      <c r="X705" s="464"/>
      <c r="Y705" s="464"/>
      <c r="Z705" s="464"/>
      <c r="AA705" s="464"/>
      <c r="AB705" s="464"/>
      <c r="AC705" s="464"/>
      <c r="AD705" s="464"/>
      <c r="AE705" s="464"/>
    </row>
    <row r="706" spans="1:31" s="426" customFormat="1" ht="12">
      <c r="A706" s="462"/>
      <c r="B706" s="463">
        <v>703</v>
      </c>
      <c r="C706" s="462" t="s">
        <v>2451</v>
      </c>
      <c r="D706" s="463" t="s">
        <v>1244</v>
      </c>
      <c r="E706" s="462" t="s">
        <v>2909</v>
      </c>
      <c r="F706" s="462"/>
      <c r="G706" s="464"/>
      <c r="H706" s="464"/>
      <c r="I706" s="464"/>
      <c r="J706" s="464"/>
      <c r="K706" s="464"/>
      <c r="L706" s="464"/>
      <c r="M706" s="464"/>
      <c r="N706" s="464"/>
      <c r="O706" s="464"/>
      <c r="P706" s="464"/>
      <c r="Q706" s="464"/>
      <c r="R706" s="464"/>
      <c r="S706" s="464"/>
      <c r="T706" s="464"/>
      <c r="U706" s="464"/>
      <c r="V706" s="464"/>
      <c r="W706" s="464" t="s">
        <v>3020</v>
      </c>
      <c r="X706" s="464"/>
      <c r="Y706" s="464"/>
      <c r="Z706" s="464"/>
      <c r="AA706" s="464"/>
      <c r="AB706" s="464"/>
      <c r="AC706" s="464"/>
      <c r="AD706" s="464"/>
      <c r="AE706" s="464"/>
    </row>
    <row r="707" spans="1:31" s="426" customFormat="1" ht="12">
      <c r="A707" s="462"/>
      <c r="B707" s="463">
        <v>704</v>
      </c>
      <c r="C707" s="462" t="s">
        <v>2452</v>
      </c>
      <c r="D707" s="463" t="s">
        <v>1243</v>
      </c>
      <c r="E707" s="462" t="s">
        <v>2909</v>
      </c>
      <c r="F707" s="462"/>
      <c r="G707" s="464"/>
      <c r="H707" s="464"/>
      <c r="I707" s="464"/>
      <c r="J707" s="464"/>
      <c r="K707" s="464"/>
      <c r="L707" s="464"/>
      <c r="M707" s="464"/>
      <c r="N707" s="464"/>
      <c r="O707" s="464"/>
      <c r="P707" s="464"/>
      <c r="Q707" s="464"/>
      <c r="R707" s="464"/>
      <c r="S707" s="464"/>
      <c r="T707" s="464"/>
      <c r="U707" s="464"/>
      <c r="V707" s="464"/>
      <c r="W707" s="464" t="s">
        <v>3020</v>
      </c>
      <c r="X707" s="464"/>
      <c r="Y707" s="464"/>
      <c r="Z707" s="464"/>
      <c r="AA707" s="464"/>
      <c r="AB707" s="464"/>
      <c r="AC707" s="464"/>
      <c r="AD707" s="464"/>
      <c r="AE707" s="464"/>
    </row>
    <row r="708" spans="1:31" s="426" customFormat="1" ht="12">
      <c r="A708" s="462"/>
      <c r="B708" s="463">
        <v>705</v>
      </c>
      <c r="C708" s="462" t="s">
        <v>2453</v>
      </c>
      <c r="D708" s="463" t="s">
        <v>1243</v>
      </c>
      <c r="E708" s="462" t="s">
        <v>2909</v>
      </c>
      <c r="F708" s="462"/>
      <c r="G708" s="464"/>
      <c r="H708" s="464"/>
      <c r="I708" s="464"/>
      <c r="J708" s="464"/>
      <c r="K708" s="464"/>
      <c r="L708" s="464"/>
      <c r="M708" s="464"/>
      <c r="N708" s="464"/>
      <c r="O708" s="464"/>
      <c r="P708" s="464"/>
      <c r="Q708" s="464"/>
      <c r="R708" s="464"/>
      <c r="S708" s="464"/>
      <c r="T708" s="464"/>
      <c r="U708" s="464"/>
      <c r="V708" s="464"/>
      <c r="W708" s="464" t="s">
        <v>3020</v>
      </c>
      <c r="X708" s="464"/>
      <c r="Y708" s="464"/>
      <c r="Z708" s="464"/>
      <c r="AA708" s="464"/>
      <c r="AB708" s="464"/>
      <c r="AC708" s="464"/>
      <c r="AD708" s="464"/>
      <c r="AE708" s="464"/>
    </row>
    <row r="709" spans="1:31" s="426" customFormat="1" ht="12">
      <c r="A709" s="465"/>
      <c r="B709" s="464">
        <v>706</v>
      </c>
      <c r="C709" s="465" t="s">
        <v>2454</v>
      </c>
      <c r="D709" s="464" t="s">
        <v>1245</v>
      </c>
      <c r="E709" s="465" t="s">
        <v>2909</v>
      </c>
      <c r="F709" s="465"/>
      <c r="G709" s="464"/>
      <c r="H709" s="464"/>
      <c r="I709" s="464"/>
      <c r="J709" s="464"/>
      <c r="K709" s="464"/>
      <c r="L709" s="464"/>
      <c r="M709" s="464"/>
      <c r="N709" s="464"/>
      <c r="O709" s="464"/>
      <c r="P709" s="464"/>
      <c r="Q709" s="464"/>
      <c r="R709" s="464"/>
      <c r="S709" s="464"/>
      <c r="T709" s="464"/>
      <c r="U709" s="464"/>
      <c r="V709" s="464"/>
      <c r="W709" s="464" t="s">
        <v>3019</v>
      </c>
      <c r="X709" s="464"/>
      <c r="Y709" s="464"/>
      <c r="Z709" s="464"/>
      <c r="AA709" s="464"/>
      <c r="AB709" s="464"/>
      <c r="AC709" s="464"/>
      <c r="AD709" s="464"/>
      <c r="AE709" s="464"/>
    </row>
    <row r="710" spans="1:31" s="426" customFormat="1" ht="12">
      <c r="A710" s="465"/>
      <c r="B710" s="464">
        <v>707</v>
      </c>
      <c r="C710" s="465" t="s">
        <v>2455</v>
      </c>
      <c r="D710" s="464" t="s">
        <v>1243</v>
      </c>
      <c r="E710" s="465" t="s">
        <v>2909</v>
      </c>
      <c r="F710" s="465"/>
      <c r="G710" s="464"/>
      <c r="H710" s="464"/>
      <c r="I710" s="464"/>
      <c r="J710" s="464"/>
      <c r="K710" s="464"/>
      <c r="L710" s="464"/>
      <c r="M710" s="464"/>
      <c r="N710" s="464"/>
      <c r="O710" s="464"/>
      <c r="P710" s="464"/>
      <c r="Q710" s="464"/>
      <c r="R710" s="464"/>
      <c r="S710" s="464"/>
      <c r="T710" s="464"/>
      <c r="U710" s="464"/>
      <c r="V710" s="464"/>
      <c r="W710" s="464" t="s">
        <v>3019</v>
      </c>
      <c r="X710" s="464"/>
      <c r="Y710" s="464"/>
      <c r="Z710" s="464"/>
      <c r="AA710" s="464"/>
      <c r="AB710" s="464"/>
      <c r="AC710" s="464"/>
      <c r="AD710" s="464"/>
      <c r="AE710" s="464"/>
    </row>
    <row r="711" spans="1:31" s="426" customFormat="1" ht="24">
      <c r="A711" s="466" t="s">
        <v>3496</v>
      </c>
      <c r="B711" s="467">
        <v>708</v>
      </c>
      <c r="C711" s="468" t="s">
        <v>129</v>
      </c>
      <c r="D711" s="469" t="s">
        <v>1246</v>
      </c>
      <c r="E711" s="469" t="s">
        <v>2902</v>
      </c>
      <c r="F711" s="469" t="s">
        <v>3200</v>
      </c>
      <c r="G711" s="469"/>
      <c r="H711" s="470"/>
      <c r="I711" s="469"/>
      <c r="J711" s="468"/>
      <c r="K711" s="471"/>
      <c r="L711" s="471"/>
      <c r="M711" s="471"/>
      <c r="N711" s="471"/>
      <c r="O711" s="471"/>
      <c r="P711" s="471"/>
      <c r="Q711" s="471"/>
      <c r="R711" s="471"/>
      <c r="S711" s="471"/>
      <c r="T711" s="471"/>
      <c r="U711" s="471"/>
      <c r="V711" s="471"/>
      <c r="W711" s="471"/>
      <c r="X711" s="471"/>
      <c r="Y711" s="471"/>
      <c r="Z711" s="471"/>
      <c r="AA711" s="471"/>
      <c r="AB711" s="471"/>
      <c r="AC711" s="471"/>
      <c r="AD711" s="471"/>
      <c r="AE711" s="471"/>
    </row>
    <row r="712" spans="1:31" s="426" customFormat="1" ht="12">
      <c r="A712" s="468"/>
      <c r="B712" s="467">
        <v>709</v>
      </c>
      <c r="C712" s="468" t="s">
        <v>120</v>
      </c>
      <c r="D712" s="469" t="s">
        <v>1244</v>
      </c>
      <c r="E712" s="469" t="s">
        <v>2902</v>
      </c>
      <c r="F712" s="469" t="s">
        <v>3200</v>
      </c>
      <c r="G712" s="469"/>
      <c r="H712" s="470"/>
      <c r="I712" s="469"/>
      <c r="J712" s="468"/>
      <c r="K712" s="471"/>
      <c r="L712" s="471"/>
      <c r="M712" s="471"/>
      <c r="N712" s="471"/>
      <c r="O712" s="471"/>
      <c r="P712" s="471"/>
      <c r="Q712" s="471"/>
      <c r="R712" s="471"/>
      <c r="S712" s="471"/>
      <c r="T712" s="471"/>
      <c r="U712" s="471"/>
      <c r="V712" s="471"/>
      <c r="W712" s="471"/>
      <c r="X712" s="471"/>
      <c r="Y712" s="471"/>
      <c r="Z712" s="471"/>
      <c r="AA712" s="471"/>
      <c r="AB712" s="471"/>
      <c r="AC712" s="471"/>
      <c r="AD712" s="471"/>
      <c r="AE712" s="471"/>
    </row>
    <row r="713" spans="1:31" s="426" customFormat="1" ht="12">
      <c r="A713" s="468"/>
      <c r="B713" s="467">
        <v>710</v>
      </c>
      <c r="C713" s="468" t="s">
        <v>121</v>
      </c>
      <c r="D713" s="469" t="s">
        <v>1246</v>
      </c>
      <c r="E713" s="469" t="s">
        <v>2902</v>
      </c>
      <c r="F713" s="469" t="s">
        <v>3200</v>
      </c>
      <c r="G713" s="469"/>
      <c r="H713" s="470"/>
      <c r="I713" s="469"/>
      <c r="J713" s="468"/>
      <c r="K713" s="471"/>
      <c r="L713" s="471"/>
      <c r="M713" s="471"/>
      <c r="N713" s="471"/>
      <c r="O713" s="471"/>
      <c r="P713" s="471"/>
      <c r="Q713" s="471"/>
      <c r="R713" s="471"/>
      <c r="S713" s="471"/>
      <c r="T713" s="471"/>
      <c r="U713" s="471"/>
      <c r="V713" s="471"/>
      <c r="W713" s="471"/>
      <c r="X713" s="471"/>
      <c r="Y713" s="471"/>
      <c r="Z713" s="471"/>
      <c r="AA713" s="471"/>
      <c r="AB713" s="471"/>
      <c r="AC713" s="471"/>
      <c r="AD713" s="471"/>
      <c r="AE713" s="471"/>
    </row>
    <row r="714" spans="1:31" s="426" customFormat="1" ht="12">
      <c r="A714" s="468"/>
      <c r="B714" s="467">
        <v>711</v>
      </c>
      <c r="C714" s="468" t="s">
        <v>122</v>
      </c>
      <c r="D714" s="469" t="s">
        <v>1378</v>
      </c>
      <c r="E714" s="469" t="s">
        <v>2902</v>
      </c>
      <c r="F714" s="469" t="s">
        <v>3200</v>
      </c>
      <c r="G714" s="469"/>
      <c r="H714" s="470"/>
      <c r="I714" s="469"/>
      <c r="J714" s="468"/>
      <c r="K714" s="471"/>
      <c r="L714" s="471"/>
      <c r="M714" s="471"/>
      <c r="N714" s="471"/>
      <c r="O714" s="471"/>
      <c r="P714" s="471"/>
      <c r="Q714" s="471"/>
      <c r="R714" s="471"/>
      <c r="S714" s="471"/>
      <c r="T714" s="471"/>
      <c r="U714" s="471"/>
      <c r="V714" s="471"/>
      <c r="W714" s="471"/>
      <c r="X714" s="471"/>
      <c r="Y714" s="471"/>
      <c r="Z714" s="471"/>
      <c r="AA714" s="471"/>
      <c r="AB714" s="471"/>
      <c r="AC714" s="471"/>
      <c r="AD714" s="471"/>
      <c r="AE714" s="471"/>
    </row>
    <row r="715" spans="1:31" s="426" customFormat="1" ht="12">
      <c r="A715" s="468"/>
      <c r="B715" s="467">
        <v>712</v>
      </c>
      <c r="C715" s="468" t="s">
        <v>123</v>
      </c>
      <c r="D715" s="469" t="s">
        <v>1243</v>
      </c>
      <c r="E715" s="469" t="s">
        <v>2902</v>
      </c>
      <c r="F715" s="469" t="s">
        <v>3200</v>
      </c>
      <c r="G715" s="469"/>
      <c r="H715" s="470"/>
      <c r="I715" s="469"/>
      <c r="J715" s="468"/>
      <c r="K715" s="471"/>
      <c r="L715" s="471"/>
      <c r="M715" s="471"/>
      <c r="N715" s="471"/>
      <c r="O715" s="471"/>
      <c r="P715" s="471"/>
      <c r="Q715" s="471"/>
      <c r="R715" s="471"/>
      <c r="S715" s="471"/>
      <c r="T715" s="471"/>
      <c r="U715" s="471"/>
      <c r="V715" s="471"/>
      <c r="W715" s="471"/>
      <c r="X715" s="471"/>
      <c r="Y715" s="471"/>
      <c r="Z715" s="471"/>
      <c r="AA715" s="471"/>
      <c r="AB715" s="471"/>
      <c r="AC715" s="471"/>
      <c r="AD715" s="471"/>
      <c r="AE715" s="471"/>
    </row>
    <row r="716" spans="1:31" s="426" customFormat="1" ht="12">
      <c r="A716" s="468"/>
      <c r="B716" s="467">
        <v>713</v>
      </c>
      <c r="C716" s="468" t="s">
        <v>125</v>
      </c>
      <c r="D716" s="469" t="s">
        <v>1246</v>
      </c>
      <c r="E716" s="469" t="s">
        <v>2902</v>
      </c>
      <c r="F716" s="469" t="s">
        <v>3200</v>
      </c>
      <c r="G716" s="469"/>
      <c r="H716" s="470"/>
      <c r="I716" s="469"/>
      <c r="J716" s="468"/>
      <c r="K716" s="471"/>
      <c r="L716" s="471"/>
      <c r="M716" s="471"/>
      <c r="N716" s="471"/>
      <c r="O716" s="471"/>
      <c r="P716" s="471"/>
      <c r="Q716" s="471"/>
      <c r="R716" s="471"/>
      <c r="S716" s="471"/>
      <c r="T716" s="471"/>
      <c r="U716" s="471"/>
      <c r="V716" s="471"/>
      <c r="W716" s="471"/>
      <c r="X716" s="471"/>
      <c r="Y716" s="471"/>
      <c r="Z716" s="471"/>
      <c r="AA716" s="471"/>
      <c r="AB716" s="471"/>
      <c r="AC716" s="471"/>
      <c r="AD716" s="471"/>
      <c r="AE716" s="471"/>
    </row>
    <row r="717" spans="1:31" s="426" customFormat="1" ht="12">
      <c r="A717" s="468"/>
      <c r="B717" s="467">
        <v>714</v>
      </c>
      <c r="C717" s="468" t="s">
        <v>126</v>
      </c>
      <c r="D717" s="469" t="s">
        <v>1377</v>
      </c>
      <c r="E717" s="469" t="s">
        <v>2902</v>
      </c>
      <c r="F717" s="469" t="s">
        <v>3200</v>
      </c>
      <c r="G717" s="469"/>
      <c r="H717" s="470"/>
      <c r="I717" s="469"/>
      <c r="J717" s="468"/>
      <c r="K717" s="471"/>
      <c r="L717" s="471"/>
      <c r="M717" s="471"/>
      <c r="N717" s="471"/>
      <c r="O717" s="471"/>
      <c r="P717" s="471"/>
      <c r="Q717" s="471"/>
      <c r="R717" s="471"/>
      <c r="S717" s="471"/>
      <c r="T717" s="471"/>
      <c r="U717" s="471"/>
      <c r="V717" s="471"/>
      <c r="W717" s="471"/>
      <c r="X717" s="471"/>
      <c r="Y717" s="471"/>
      <c r="Z717" s="471"/>
      <c r="AA717" s="471"/>
      <c r="AB717" s="471"/>
      <c r="AC717" s="471"/>
      <c r="AD717" s="471"/>
      <c r="AE717" s="471"/>
    </row>
    <row r="718" spans="1:31" s="426" customFormat="1" ht="12">
      <c r="A718" s="468"/>
      <c r="B718" s="467">
        <v>715</v>
      </c>
      <c r="C718" s="468" t="s">
        <v>128</v>
      </c>
      <c r="D718" s="469" t="s">
        <v>1243</v>
      </c>
      <c r="E718" s="469" t="s">
        <v>2902</v>
      </c>
      <c r="F718" s="469" t="s">
        <v>3200</v>
      </c>
      <c r="G718" s="469"/>
      <c r="H718" s="470"/>
      <c r="I718" s="469"/>
      <c r="J718" s="468"/>
      <c r="K718" s="471"/>
      <c r="L718" s="471"/>
      <c r="M718" s="471"/>
      <c r="N718" s="471"/>
      <c r="O718" s="471"/>
      <c r="P718" s="471"/>
      <c r="Q718" s="471"/>
      <c r="R718" s="471"/>
      <c r="S718" s="471"/>
      <c r="T718" s="471"/>
      <c r="U718" s="471"/>
      <c r="V718" s="471"/>
      <c r="W718" s="471"/>
      <c r="X718" s="471"/>
      <c r="Y718" s="471"/>
      <c r="Z718" s="471"/>
      <c r="AA718" s="471"/>
      <c r="AB718" s="471"/>
      <c r="AC718" s="471"/>
      <c r="AD718" s="471"/>
      <c r="AE718" s="471"/>
    </row>
    <row r="719" spans="1:31" s="426" customFormat="1" ht="12">
      <c r="A719" s="468"/>
      <c r="B719" s="467">
        <v>716</v>
      </c>
      <c r="C719" s="468" t="s">
        <v>136</v>
      </c>
      <c r="D719" s="469" t="s">
        <v>1243</v>
      </c>
      <c r="E719" s="469" t="s">
        <v>2902</v>
      </c>
      <c r="F719" s="469" t="s">
        <v>3200</v>
      </c>
      <c r="G719" s="469"/>
      <c r="H719" s="470"/>
      <c r="I719" s="469"/>
      <c r="J719" s="468"/>
      <c r="K719" s="471"/>
      <c r="L719" s="471"/>
      <c r="M719" s="471"/>
      <c r="N719" s="471"/>
      <c r="O719" s="471"/>
      <c r="P719" s="471"/>
      <c r="Q719" s="471"/>
      <c r="R719" s="471"/>
      <c r="S719" s="471"/>
      <c r="T719" s="471"/>
      <c r="U719" s="471"/>
      <c r="V719" s="471"/>
      <c r="W719" s="471"/>
      <c r="X719" s="471"/>
      <c r="Y719" s="471"/>
      <c r="Z719" s="471"/>
      <c r="AA719" s="471"/>
      <c r="AB719" s="471"/>
      <c r="AC719" s="471"/>
      <c r="AD719" s="471"/>
      <c r="AE719" s="471"/>
    </row>
    <row r="720" spans="1:31" s="426" customFormat="1" ht="12">
      <c r="A720" s="468"/>
      <c r="B720" s="467">
        <v>717</v>
      </c>
      <c r="C720" s="468" t="s">
        <v>133</v>
      </c>
      <c r="D720" s="469" t="s">
        <v>1246</v>
      </c>
      <c r="E720" s="469" t="s">
        <v>2902</v>
      </c>
      <c r="F720" s="469" t="s">
        <v>3200</v>
      </c>
      <c r="G720" s="469"/>
      <c r="H720" s="470"/>
      <c r="I720" s="469"/>
      <c r="J720" s="468"/>
      <c r="K720" s="471"/>
      <c r="L720" s="471"/>
      <c r="M720" s="471"/>
      <c r="N720" s="471"/>
      <c r="O720" s="471"/>
      <c r="P720" s="471"/>
      <c r="Q720" s="471"/>
      <c r="R720" s="471"/>
      <c r="S720" s="471"/>
      <c r="T720" s="471"/>
      <c r="U720" s="471"/>
      <c r="V720" s="471"/>
      <c r="W720" s="471"/>
      <c r="X720" s="471"/>
      <c r="Y720" s="471"/>
      <c r="Z720" s="471"/>
      <c r="AA720" s="471"/>
      <c r="AB720" s="471"/>
      <c r="AC720" s="471"/>
      <c r="AD720" s="471"/>
      <c r="AE720" s="471"/>
    </row>
    <row r="721" spans="1:31" s="426" customFormat="1" ht="12">
      <c r="A721" s="468"/>
      <c r="B721" s="467">
        <v>718</v>
      </c>
      <c r="C721" s="468" t="s">
        <v>134</v>
      </c>
      <c r="D721" s="469" t="s">
        <v>1245</v>
      </c>
      <c r="E721" s="469" t="s">
        <v>2902</v>
      </c>
      <c r="F721" s="469" t="s">
        <v>3200</v>
      </c>
      <c r="G721" s="469"/>
      <c r="H721" s="470"/>
      <c r="I721" s="469"/>
      <c r="J721" s="468"/>
      <c r="K721" s="471"/>
      <c r="L721" s="471"/>
      <c r="M721" s="471"/>
      <c r="N721" s="471"/>
      <c r="O721" s="471"/>
      <c r="P721" s="471"/>
      <c r="Q721" s="471"/>
      <c r="R721" s="471"/>
      <c r="S721" s="471"/>
      <c r="T721" s="471"/>
      <c r="U721" s="471"/>
      <c r="V721" s="471"/>
      <c r="W721" s="471"/>
      <c r="X721" s="471"/>
      <c r="Y721" s="471"/>
      <c r="Z721" s="471"/>
      <c r="AA721" s="471"/>
      <c r="AB721" s="471"/>
      <c r="AC721" s="471"/>
      <c r="AD721" s="471"/>
      <c r="AE721" s="471"/>
    </row>
    <row r="722" spans="1:31" s="426" customFormat="1" ht="12">
      <c r="A722" s="468"/>
      <c r="B722" s="467">
        <v>719</v>
      </c>
      <c r="C722" s="468" t="s">
        <v>135</v>
      </c>
      <c r="D722" s="469" t="s">
        <v>1378</v>
      </c>
      <c r="E722" s="469" t="s">
        <v>2902</v>
      </c>
      <c r="F722" s="469" t="s">
        <v>3200</v>
      </c>
      <c r="G722" s="469"/>
      <c r="H722" s="470"/>
      <c r="I722" s="469"/>
      <c r="J722" s="468"/>
      <c r="K722" s="471"/>
      <c r="L722" s="471"/>
      <c r="M722" s="471"/>
      <c r="N722" s="471"/>
      <c r="O722" s="471"/>
      <c r="P722" s="471"/>
      <c r="Q722" s="471"/>
      <c r="R722" s="471"/>
      <c r="S722" s="471"/>
      <c r="T722" s="471"/>
      <c r="U722" s="471"/>
      <c r="V722" s="471"/>
      <c r="W722" s="471"/>
      <c r="X722" s="471"/>
      <c r="Y722" s="471"/>
      <c r="Z722" s="471"/>
      <c r="AA722" s="471"/>
      <c r="AB722" s="471"/>
      <c r="AC722" s="471"/>
      <c r="AD722" s="471"/>
      <c r="AE722" s="471"/>
    </row>
    <row r="723" spans="1:31" s="426" customFormat="1" ht="12">
      <c r="A723" s="468"/>
      <c r="B723" s="467">
        <v>720</v>
      </c>
      <c r="C723" s="468" t="s">
        <v>3474</v>
      </c>
      <c r="D723" s="469" t="s">
        <v>1243</v>
      </c>
      <c r="E723" s="469" t="s">
        <v>2902</v>
      </c>
      <c r="F723" s="469" t="s">
        <v>3200</v>
      </c>
      <c r="G723" s="469"/>
      <c r="H723" s="470"/>
      <c r="I723" s="469"/>
      <c r="J723" s="468"/>
      <c r="K723" s="471"/>
      <c r="L723" s="471"/>
      <c r="M723" s="471"/>
      <c r="N723" s="471"/>
      <c r="O723" s="471"/>
      <c r="P723" s="471"/>
      <c r="Q723" s="471"/>
      <c r="R723" s="471"/>
      <c r="S723" s="471"/>
      <c r="T723" s="471"/>
      <c r="U723" s="471"/>
      <c r="V723" s="471"/>
      <c r="W723" s="471"/>
      <c r="X723" s="471"/>
      <c r="Y723" s="471"/>
      <c r="Z723" s="471"/>
      <c r="AA723" s="471"/>
      <c r="AB723" s="471"/>
      <c r="AC723" s="471"/>
      <c r="AD723" s="471"/>
      <c r="AE723" s="471"/>
    </row>
    <row r="724" spans="1:31" s="426" customFormat="1" ht="12">
      <c r="A724" s="468"/>
      <c r="B724" s="467">
        <v>721</v>
      </c>
      <c r="C724" s="468" t="s">
        <v>3475</v>
      </c>
      <c r="D724" s="469" t="s">
        <v>1246</v>
      </c>
      <c r="E724" s="469" t="s">
        <v>2902</v>
      </c>
      <c r="F724" s="469" t="s">
        <v>3200</v>
      </c>
      <c r="G724" s="469"/>
      <c r="H724" s="470"/>
      <c r="I724" s="469"/>
      <c r="J724" s="468"/>
      <c r="K724" s="471"/>
      <c r="L724" s="471"/>
      <c r="M724" s="471"/>
      <c r="N724" s="471"/>
      <c r="O724" s="471"/>
      <c r="P724" s="471"/>
      <c r="Q724" s="471"/>
      <c r="R724" s="471"/>
      <c r="S724" s="471"/>
      <c r="T724" s="471"/>
      <c r="U724" s="471"/>
      <c r="V724" s="471"/>
      <c r="W724" s="471"/>
      <c r="X724" s="471"/>
      <c r="Y724" s="471"/>
      <c r="Z724" s="471"/>
      <c r="AA724" s="471"/>
      <c r="AB724" s="471"/>
      <c r="AC724" s="471"/>
      <c r="AD724" s="471"/>
      <c r="AE724" s="471"/>
    </row>
    <row r="725" spans="1:31" s="426" customFormat="1" ht="12">
      <c r="A725" s="468"/>
      <c r="B725" s="467">
        <v>722</v>
      </c>
      <c r="C725" s="468" t="s">
        <v>137</v>
      </c>
      <c r="D725" s="469" t="s">
        <v>1244</v>
      </c>
      <c r="E725" s="469" t="s">
        <v>2902</v>
      </c>
      <c r="F725" s="469" t="s">
        <v>3200</v>
      </c>
      <c r="G725" s="469"/>
      <c r="H725" s="470"/>
      <c r="I725" s="469"/>
      <c r="J725" s="468"/>
      <c r="K725" s="471"/>
      <c r="L725" s="471"/>
      <c r="M725" s="471"/>
      <c r="N725" s="471"/>
      <c r="O725" s="471"/>
      <c r="P725" s="471"/>
      <c r="Q725" s="471"/>
      <c r="R725" s="471"/>
      <c r="S725" s="471"/>
      <c r="T725" s="471"/>
      <c r="U725" s="471"/>
      <c r="V725" s="471"/>
      <c r="W725" s="471"/>
      <c r="X725" s="471"/>
      <c r="Y725" s="471"/>
      <c r="Z725" s="471"/>
      <c r="AA725" s="471"/>
      <c r="AB725" s="471"/>
      <c r="AC725" s="471"/>
      <c r="AD725" s="471"/>
      <c r="AE725" s="471"/>
    </row>
    <row r="726" spans="1:31" s="426" customFormat="1" ht="12">
      <c r="A726" s="468"/>
      <c r="B726" s="467">
        <v>723</v>
      </c>
      <c r="C726" s="468" t="s">
        <v>3476</v>
      </c>
      <c r="D726" s="469" t="s">
        <v>1244</v>
      </c>
      <c r="E726" s="469" t="s">
        <v>2902</v>
      </c>
      <c r="F726" s="469" t="s">
        <v>3200</v>
      </c>
      <c r="G726" s="469"/>
      <c r="H726" s="470"/>
      <c r="I726" s="469"/>
      <c r="J726" s="468"/>
      <c r="K726" s="471"/>
      <c r="L726" s="471"/>
      <c r="M726" s="471"/>
      <c r="N726" s="471"/>
      <c r="O726" s="471"/>
      <c r="P726" s="471"/>
      <c r="Q726" s="471"/>
      <c r="R726" s="471"/>
      <c r="S726" s="471"/>
      <c r="T726" s="471"/>
      <c r="U726" s="471"/>
      <c r="V726" s="471"/>
      <c r="W726" s="471"/>
      <c r="X726" s="471"/>
      <c r="Y726" s="471"/>
      <c r="Z726" s="471"/>
      <c r="AA726" s="471"/>
      <c r="AB726" s="471"/>
      <c r="AC726" s="471"/>
      <c r="AD726" s="471"/>
      <c r="AE726" s="471"/>
    </row>
    <row r="727" spans="1:31" s="426" customFormat="1" ht="12">
      <c r="A727" s="468"/>
      <c r="B727" s="467">
        <v>724</v>
      </c>
      <c r="C727" s="468" t="s">
        <v>1643</v>
      </c>
      <c r="D727" s="469" t="s">
        <v>1245</v>
      </c>
      <c r="E727" s="469" t="s">
        <v>2902</v>
      </c>
      <c r="F727" s="469" t="s">
        <v>3200</v>
      </c>
      <c r="G727" s="469"/>
      <c r="H727" s="470"/>
      <c r="I727" s="469"/>
      <c r="J727" s="468"/>
      <c r="K727" s="471"/>
      <c r="L727" s="471"/>
      <c r="M727" s="471"/>
      <c r="N727" s="471"/>
      <c r="O727" s="471"/>
      <c r="P727" s="471"/>
      <c r="Q727" s="471"/>
      <c r="R727" s="471"/>
      <c r="S727" s="471"/>
      <c r="T727" s="471"/>
      <c r="U727" s="471"/>
      <c r="V727" s="471"/>
      <c r="W727" s="471"/>
      <c r="X727" s="471"/>
      <c r="Y727" s="471"/>
      <c r="Z727" s="471"/>
      <c r="AA727" s="471"/>
      <c r="AB727" s="471"/>
      <c r="AC727" s="471"/>
      <c r="AD727" s="471"/>
      <c r="AE727" s="471"/>
    </row>
    <row r="728" spans="1:31" s="426" customFormat="1" ht="12">
      <c r="A728" s="468"/>
      <c r="B728" s="467">
        <v>725</v>
      </c>
      <c r="C728" s="468" t="s">
        <v>1644</v>
      </c>
      <c r="D728" s="469" t="s">
        <v>1244</v>
      </c>
      <c r="E728" s="469" t="s">
        <v>2902</v>
      </c>
      <c r="F728" s="469" t="s">
        <v>3200</v>
      </c>
      <c r="G728" s="469"/>
      <c r="H728" s="470"/>
      <c r="I728" s="469"/>
      <c r="J728" s="468"/>
      <c r="K728" s="471"/>
      <c r="L728" s="471"/>
      <c r="M728" s="471"/>
      <c r="N728" s="471"/>
      <c r="O728" s="471"/>
      <c r="P728" s="471"/>
      <c r="Q728" s="471"/>
      <c r="R728" s="471"/>
      <c r="S728" s="471"/>
      <c r="T728" s="471"/>
      <c r="U728" s="471"/>
      <c r="V728" s="471"/>
      <c r="W728" s="471"/>
      <c r="X728" s="471"/>
      <c r="Y728" s="471"/>
      <c r="Z728" s="471"/>
      <c r="AA728" s="471"/>
      <c r="AB728" s="471"/>
      <c r="AC728" s="471"/>
      <c r="AD728" s="471"/>
      <c r="AE728" s="471"/>
    </row>
    <row r="729" spans="1:31" s="426" customFormat="1" ht="12">
      <c r="A729" s="468"/>
      <c r="B729" s="467">
        <v>726</v>
      </c>
      <c r="C729" s="468" t="s">
        <v>1645</v>
      </c>
      <c r="D729" s="469" t="s">
        <v>1243</v>
      </c>
      <c r="E729" s="469" t="s">
        <v>2902</v>
      </c>
      <c r="F729" s="469" t="s">
        <v>3200</v>
      </c>
      <c r="G729" s="469"/>
      <c r="H729" s="470"/>
      <c r="I729" s="469"/>
      <c r="J729" s="468"/>
      <c r="K729" s="471"/>
      <c r="L729" s="471"/>
      <c r="M729" s="471"/>
      <c r="N729" s="471"/>
      <c r="O729" s="471"/>
      <c r="P729" s="471"/>
      <c r="Q729" s="471"/>
      <c r="R729" s="471"/>
      <c r="S729" s="471"/>
      <c r="T729" s="471"/>
      <c r="U729" s="471"/>
      <c r="V729" s="471"/>
      <c r="W729" s="471"/>
      <c r="X729" s="471"/>
      <c r="Y729" s="471"/>
      <c r="Z729" s="471"/>
      <c r="AA729" s="471"/>
      <c r="AB729" s="471"/>
      <c r="AC729" s="471"/>
      <c r="AD729" s="471"/>
      <c r="AE729" s="471"/>
    </row>
    <row r="730" spans="1:31" s="426" customFormat="1" ht="12">
      <c r="A730" s="468"/>
      <c r="B730" s="467">
        <v>727</v>
      </c>
      <c r="C730" s="468" t="s">
        <v>1646</v>
      </c>
      <c r="D730" s="469" t="s">
        <v>1244</v>
      </c>
      <c r="E730" s="469" t="s">
        <v>2902</v>
      </c>
      <c r="F730" s="469" t="s">
        <v>3200</v>
      </c>
      <c r="G730" s="469"/>
      <c r="H730" s="470"/>
      <c r="I730" s="469"/>
      <c r="J730" s="468"/>
      <c r="K730" s="471"/>
      <c r="L730" s="471"/>
      <c r="M730" s="471"/>
      <c r="N730" s="471"/>
      <c r="O730" s="471"/>
      <c r="P730" s="471"/>
      <c r="Q730" s="471"/>
      <c r="R730" s="471"/>
      <c r="S730" s="471"/>
      <c r="T730" s="471"/>
      <c r="U730" s="471"/>
      <c r="V730" s="471"/>
      <c r="W730" s="471"/>
      <c r="X730" s="471"/>
      <c r="Y730" s="471"/>
      <c r="Z730" s="471"/>
      <c r="AA730" s="471"/>
      <c r="AB730" s="471"/>
      <c r="AC730" s="471"/>
      <c r="AD730" s="471"/>
      <c r="AE730" s="471"/>
    </row>
    <row r="731" spans="1:31" s="426" customFormat="1" ht="12">
      <c r="A731" s="468"/>
      <c r="B731" s="467">
        <v>728</v>
      </c>
      <c r="C731" s="468" t="s">
        <v>1647</v>
      </c>
      <c r="D731" s="469" t="s">
        <v>1377</v>
      </c>
      <c r="E731" s="469" t="s">
        <v>2902</v>
      </c>
      <c r="F731" s="469" t="s">
        <v>3200</v>
      </c>
      <c r="G731" s="469"/>
      <c r="H731" s="470"/>
      <c r="I731" s="469"/>
      <c r="J731" s="468"/>
      <c r="K731" s="471"/>
      <c r="L731" s="471"/>
      <c r="M731" s="471"/>
      <c r="N731" s="471"/>
      <c r="O731" s="471"/>
      <c r="P731" s="471"/>
      <c r="Q731" s="471"/>
      <c r="R731" s="471"/>
      <c r="S731" s="471"/>
      <c r="T731" s="471"/>
      <c r="U731" s="471"/>
      <c r="V731" s="471"/>
      <c r="W731" s="471"/>
      <c r="X731" s="471"/>
      <c r="Y731" s="471"/>
      <c r="Z731" s="471"/>
      <c r="AA731" s="471"/>
      <c r="AB731" s="471"/>
      <c r="AC731" s="471"/>
      <c r="AD731" s="471"/>
      <c r="AE731" s="471"/>
    </row>
    <row r="732" spans="1:31" s="426" customFormat="1" ht="12">
      <c r="A732" s="468"/>
      <c r="B732" s="467">
        <v>729</v>
      </c>
      <c r="C732" s="468" t="s">
        <v>3477</v>
      </c>
      <c r="D732" s="469" t="s">
        <v>1243</v>
      </c>
      <c r="E732" s="469" t="s">
        <v>2902</v>
      </c>
      <c r="F732" s="469" t="s">
        <v>3200</v>
      </c>
      <c r="G732" s="469"/>
      <c r="H732" s="470"/>
      <c r="I732" s="469"/>
      <c r="J732" s="468"/>
      <c r="K732" s="471"/>
      <c r="L732" s="471"/>
      <c r="M732" s="471"/>
      <c r="N732" s="471"/>
      <c r="O732" s="471"/>
      <c r="P732" s="471"/>
      <c r="Q732" s="471"/>
      <c r="R732" s="471"/>
      <c r="S732" s="471"/>
      <c r="T732" s="471"/>
      <c r="U732" s="471"/>
      <c r="V732" s="471"/>
      <c r="W732" s="471"/>
      <c r="X732" s="471"/>
      <c r="Y732" s="471"/>
      <c r="Z732" s="471"/>
      <c r="AA732" s="471"/>
      <c r="AB732" s="471"/>
      <c r="AC732" s="471"/>
      <c r="AD732" s="471"/>
      <c r="AE732" s="471"/>
    </row>
    <row r="733" spans="1:31" s="426" customFormat="1" ht="12">
      <c r="A733" s="468"/>
      <c r="B733" s="467">
        <v>730</v>
      </c>
      <c r="C733" s="468" t="s">
        <v>138</v>
      </c>
      <c r="D733" s="469" t="s">
        <v>1244</v>
      </c>
      <c r="E733" s="469" t="s">
        <v>2902</v>
      </c>
      <c r="F733" s="469" t="s">
        <v>3200</v>
      </c>
      <c r="G733" s="469"/>
      <c r="H733" s="470"/>
      <c r="I733" s="469"/>
      <c r="J733" s="468"/>
      <c r="K733" s="471"/>
      <c r="L733" s="471"/>
      <c r="M733" s="471"/>
      <c r="N733" s="471"/>
      <c r="O733" s="471"/>
      <c r="P733" s="471"/>
      <c r="Q733" s="471"/>
      <c r="R733" s="471"/>
      <c r="S733" s="471"/>
      <c r="T733" s="471"/>
      <c r="U733" s="471"/>
      <c r="V733" s="471"/>
      <c r="W733" s="471"/>
      <c r="X733" s="471"/>
      <c r="Y733" s="471"/>
      <c r="Z733" s="471"/>
      <c r="AA733" s="471"/>
      <c r="AB733" s="471"/>
      <c r="AC733" s="471"/>
      <c r="AD733" s="471"/>
      <c r="AE733" s="471"/>
    </row>
    <row r="734" spans="1:31" s="426" customFormat="1" ht="12">
      <c r="A734" s="468"/>
      <c r="B734" s="467">
        <v>731</v>
      </c>
      <c r="C734" s="468" t="s">
        <v>3478</v>
      </c>
      <c r="D734" s="469" t="s">
        <v>1243</v>
      </c>
      <c r="E734" s="469" t="s">
        <v>2902</v>
      </c>
      <c r="F734" s="469" t="s">
        <v>3200</v>
      </c>
      <c r="G734" s="469"/>
      <c r="H734" s="470"/>
      <c r="I734" s="469"/>
      <c r="J734" s="468"/>
      <c r="K734" s="471"/>
      <c r="L734" s="471"/>
      <c r="M734" s="471"/>
      <c r="N734" s="471"/>
      <c r="O734" s="471"/>
      <c r="P734" s="471"/>
      <c r="Q734" s="471"/>
      <c r="R734" s="471"/>
      <c r="S734" s="471"/>
      <c r="T734" s="471"/>
      <c r="U734" s="471"/>
      <c r="V734" s="471"/>
      <c r="W734" s="471"/>
      <c r="X734" s="471"/>
      <c r="Y734" s="471"/>
      <c r="Z734" s="471"/>
      <c r="AA734" s="471"/>
      <c r="AB734" s="471"/>
      <c r="AC734" s="471"/>
      <c r="AD734" s="471"/>
      <c r="AE734" s="471"/>
    </row>
    <row r="735" spans="1:31" s="426" customFormat="1" ht="12">
      <c r="A735" s="468"/>
      <c r="B735" s="467">
        <v>732</v>
      </c>
      <c r="C735" s="468" t="s">
        <v>140</v>
      </c>
      <c r="D735" s="469" t="s">
        <v>1377</v>
      </c>
      <c r="E735" s="469" t="s">
        <v>2902</v>
      </c>
      <c r="F735" s="469" t="s">
        <v>3200</v>
      </c>
      <c r="G735" s="469"/>
      <c r="H735" s="470"/>
      <c r="I735" s="469"/>
      <c r="J735" s="468"/>
      <c r="K735" s="471"/>
      <c r="L735" s="471"/>
      <c r="M735" s="471"/>
      <c r="N735" s="471"/>
      <c r="O735" s="471"/>
      <c r="P735" s="471"/>
      <c r="Q735" s="471"/>
      <c r="R735" s="471"/>
      <c r="S735" s="471"/>
      <c r="T735" s="471"/>
      <c r="U735" s="471"/>
      <c r="V735" s="471"/>
      <c r="W735" s="471"/>
      <c r="X735" s="471"/>
      <c r="Y735" s="471"/>
      <c r="Z735" s="471"/>
      <c r="AA735" s="471"/>
      <c r="AB735" s="471"/>
      <c r="AC735" s="471"/>
      <c r="AD735" s="471"/>
      <c r="AE735" s="471"/>
    </row>
    <row r="736" spans="1:31" s="426" customFormat="1" ht="12">
      <c r="A736" s="468"/>
      <c r="B736" s="467">
        <v>733</v>
      </c>
      <c r="C736" s="468" t="s">
        <v>3479</v>
      </c>
      <c r="D736" s="469" t="s">
        <v>1243</v>
      </c>
      <c r="E736" s="469" t="s">
        <v>2902</v>
      </c>
      <c r="F736" s="469" t="s">
        <v>3200</v>
      </c>
      <c r="G736" s="469"/>
      <c r="H736" s="470"/>
      <c r="I736" s="469"/>
      <c r="J736" s="468"/>
      <c r="K736" s="471"/>
      <c r="L736" s="471"/>
      <c r="M736" s="471"/>
      <c r="N736" s="471"/>
      <c r="O736" s="471"/>
      <c r="P736" s="471"/>
      <c r="Q736" s="471"/>
      <c r="R736" s="471"/>
      <c r="S736" s="471"/>
      <c r="T736" s="471"/>
      <c r="U736" s="471"/>
      <c r="V736" s="471"/>
      <c r="W736" s="471"/>
      <c r="X736" s="471"/>
      <c r="Y736" s="471"/>
      <c r="Z736" s="471"/>
      <c r="AA736" s="471"/>
      <c r="AB736" s="471"/>
      <c r="AC736" s="471"/>
      <c r="AD736" s="471"/>
      <c r="AE736" s="471"/>
    </row>
    <row r="737" spans="1:31" s="426" customFormat="1" ht="12">
      <c r="A737" s="468"/>
      <c r="B737" s="467">
        <v>734</v>
      </c>
      <c r="C737" s="468" t="s">
        <v>3480</v>
      </c>
      <c r="D737" s="469" t="s">
        <v>1244</v>
      </c>
      <c r="E737" s="469" t="s">
        <v>2902</v>
      </c>
      <c r="F737" s="469" t="s">
        <v>3200</v>
      </c>
      <c r="G737" s="469"/>
      <c r="H737" s="470"/>
      <c r="I737" s="469"/>
      <c r="J737" s="468"/>
      <c r="K737" s="471"/>
      <c r="L737" s="471"/>
      <c r="M737" s="471"/>
      <c r="N737" s="471"/>
      <c r="O737" s="471"/>
      <c r="P737" s="471"/>
      <c r="Q737" s="471"/>
      <c r="R737" s="471"/>
      <c r="S737" s="471"/>
      <c r="T737" s="471"/>
      <c r="U737" s="471"/>
      <c r="V737" s="471"/>
      <c r="W737" s="471"/>
      <c r="X737" s="471"/>
      <c r="Y737" s="471"/>
      <c r="Z737" s="471"/>
      <c r="AA737" s="471"/>
      <c r="AB737" s="471"/>
      <c r="AC737" s="471"/>
      <c r="AD737" s="471"/>
      <c r="AE737" s="471"/>
    </row>
    <row r="738" spans="1:31" s="426" customFormat="1" ht="12">
      <c r="A738" s="468"/>
      <c r="B738" s="467">
        <v>735</v>
      </c>
      <c r="C738" s="468" t="s">
        <v>139</v>
      </c>
      <c r="D738" s="469" t="s">
        <v>1245</v>
      </c>
      <c r="E738" s="469" t="s">
        <v>2902</v>
      </c>
      <c r="F738" s="469" t="s">
        <v>3200</v>
      </c>
      <c r="G738" s="469"/>
      <c r="H738" s="470"/>
      <c r="I738" s="469"/>
      <c r="J738" s="468"/>
      <c r="K738" s="471"/>
      <c r="L738" s="471"/>
      <c r="M738" s="471"/>
      <c r="N738" s="471"/>
      <c r="O738" s="471"/>
      <c r="P738" s="471"/>
      <c r="Q738" s="471"/>
      <c r="R738" s="471"/>
      <c r="S738" s="471"/>
      <c r="T738" s="471"/>
      <c r="U738" s="471"/>
      <c r="V738" s="471"/>
      <c r="W738" s="471"/>
      <c r="X738" s="471"/>
      <c r="Y738" s="471"/>
      <c r="Z738" s="471"/>
      <c r="AA738" s="471"/>
      <c r="AB738" s="471"/>
      <c r="AC738" s="471"/>
      <c r="AD738" s="471"/>
      <c r="AE738" s="471"/>
    </row>
    <row r="739" spans="1:31" s="426" customFormat="1" ht="12">
      <c r="A739" s="468"/>
      <c r="B739" s="467">
        <v>736</v>
      </c>
      <c r="C739" s="468" t="s">
        <v>1648</v>
      </c>
      <c r="D739" s="469" t="s">
        <v>1245</v>
      </c>
      <c r="E739" s="469" t="s">
        <v>2902</v>
      </c>
      <c r="F739" s="469" t="s">
        <v>3200</v>
      </c>
      <c r="G739" s="469"/>
      <c r="H739" s="470"/>
      <c r="I739" s="469"/>
      <c r="J739" s="468"/>
      <c r="K739" s="471"/>
      <c r="L739" s="471"/>
      <c r="M739" s="471"/>
      <c r="N739" s="471"/>
      <c r="O739" s="471"/>
      <c r="P739" s="471"/>
      <c r="Q739" s="471"/>
      <c r="R739" s="471"/>
      <c r="S739" s="471"/>
      <c r="T739" s="471"/>
      <c r="U739" s="471"/>
      <c r="V739" s="471"/>
      <c r="W739" s="471"/>
      <c r="X739" s="471"/>
      <c r="Y739" s="471"/>
      <c r="Z739" s="471"/>
      <c r="AA739" s="471"/>
      <c r="AB739" s="471"/>
      <c r="AC739" s="471"/>
      <c r="AD739" s="471"/>
      <c r="AE739" s="471"/>
    </row>
    <row r="740" spans="1:31" s="426" customFormat="1" ht="12">
      <c r="A740" s="468"/>
      <c r="B740" s="467">
        <v>737</v>
      </c>
      <c r="C740" s="468" t="s">
        <v>145</v>
      </c>
      <c r="D740" s="469" t="s">
        <v>1244</v>
      </c>
      <c r="E740" s="469" t="s">
        <v>2902</v>
      </c>
      <c r="F740" s="469" t="s">
        <v>3200</v>
      </c>
      <c r="G740" s="469"/>
      <c r="H740" s="470"/>
      <c r="I740" s="469"/>
      <c r="J740" s="468"/>
      <c r="K740" s="471"/>
      <c r="L740" s="471"/>
      <c r="M740" s="471"/>
      <c r="N740" s="471"/>
      <c r="O740" s="471"/>
      <c r="P740" s="471"/>
      <c r="Q740" s="471"/>
      <c r="R740" s="471"/>
      <c r="S740" s="471"/>
      <c r="T740" s="471"/>
      <c r="U740" s="471"/>
      <c r="V740" s="471"/>
      <c r="W740" s="471"/>
      <c r="X740" s="471"/>
      <c r="Y740" s="471"/>
      <c r="Z740" s="471"/>
      <c r="AA740" s="471"/>
      <c r="AB740" s="471"/>
      <c r="AC740" s="471"/>
      <c r="AD740" s="471"/>
      <c r="AE740" s="471"/>
    </row>
    <row r="741" spans="1:31" s="426" customFormat="1" ht="12">
      <c r="A741" s="468"/>
      <c r="B741" s="467">
        <v>738</v>
      </c>
      <c r="C741" s="468" t="s">
        <v>141</v>
      </c>
      <c r="D741" s="469" t="s">
        <v>1243</v>
      </c>
      <c r="E741" s="469" t="s">
        <v>2902</v>
      </c>
      <c r="F741" s="469" t="s">
        <v>3200</v>
      </c>
      <c r="G741" s="469"/>
      <c r="H741" s="470"/>
      <c r="I741" s="469"/>
      <c r="J741" s="468"/>
      <c r="K741" s="471"/>
      <c r="L741" s="471"/>
      <c r="M741" s="471"/>
      <c r="N741" s="471"/>
      <c r="O741" s="471"/>
      <c r="P741" s="471"/>
      <c r="Q741" s="471"/>
      <c r="R741" s="471"/>
      <c r="S741" s="471"/>
      <c r="T741" s="471"/>
      <c r="U741" s="471"/>
      <c r="V741" s="471"/>
      <c r="W741" s="471"/>
      <c r="X741" s="471"/>
      <c r="Y741" s="471"/>
      <c r="Z741" s="471"/>
      <c r="AA741" s="471"/>
      <c r="AB741" s="471"/>
      <c r="AC741" s="471"/>
      <c r="AD741" s="471"/>
      <c r="AE741" s="471"/>
    </row>
    <row r="742" spans="1:31" s="426" customFormat="1" ht="12">
      <c r="A742" s="468"/>
      <c r="B742" s="467">
        <v>739</v>
      </c>
      <c r="C742" s="468" t="s">
        <v>1649</v>
      </c>
      <c r="D742" s="469" t="s">
        <v>1378</v>
      </c>
      <c r="E742" s="469" t="s">
        <v>2902</v>
      </c>
      <c r="F742" s="469" t="s">
        <v>3200</v>
      </c>
      <c r="G742" s="469"/>
      <c r="H742" s="470"/>
      <c r="I742" s="469"/>
      <c r="J742" s="468"/>
      <c r="K742" s="471"/>
      <c r="L742" s="471"/>
      <c r="M742" s="471"/>
      <c r="N742" s="471"/>
      <c r="O742" s="471"/>
      <c r="P742" s="471"/>
      <c r="Q742" s="471"/>
      <c r="R742" s="471"/>
      <c r="S742" s="471"/>
      <c r="T742" s="471"/>
      <c r="U742" s="471"/>
      <c r="V742" s="471"/>
      <c r="W742" s="471"/>
      <c r="X742" s="471"/>
      <c r="Y742" s="471"/>
      <c r="Z742" s="471"/>
      <c r="AA742" s="471"/>
      <c r="AB742" s="471"/>
      <c r="AC742" s="471"/>
      <c r="AD742" s="471"/>
      <c r="AE742" s="471"/>
    </row>
    <row r="743" spans="1:31" s="426" customFormat="1" ht="12">
      <c r="A743" s="468"/>
      <c r="B743" s="467">
        <v>740</v>
      </c>
      <c r="C743" s="468" t="s">
        <v>142</v>
      </c>
      <c r="D743" s="469" t="s">
        <v>1243</v>
      </c>
      <c r="E743" s="469" t="s">
        <v>2902</v>
      </c>
      <c r="F743" s="469" t="s">
        <v>3200</v>
      </c>
      <c r="G743" s="469"/>
      <c r="H743" s="470"/>
      <c r="I743" s="469"/>
      <c r="J743" s="468"/>
      <c r="K743" s="471"/>
      <c r="L743" s="471"/>
      <c r="M743" s="471"/>
      <c r="N743" s="471"/>
      <c r="O743" s="471"/>
      <c r="P743" s="471"/>
      <c r="Q743" s="471"/>
      <c r="R743" s="471"/>
      <c r="S743" s="471"/>
      <c r="T743" s="471"/>
      <c r="U743" s="471"/>
      <c r="V743" s="471"/>
      <c r="W743" s="471"/>
      <c r="X743" s="471"/>
      <c r="Y743" s="471"/>
      <c r="Z743" s="471"/>
      <c r="AA743" s="471"/>
      <c r="AB743" s="471"/>
      <c r="AC743" s="471"/>
      <c r="AD743" s="471"/>
      <c r="AE743" s="471"/>
    </row>
    <row r="744" spans="1:31" s="426" customFormat="1" ht="12">
      <c r="A744" s="468"/>
      <c r="B744" s="467">
        <v>741</v>
      </c>
      <c r="C744" s="468" t="s">
        <v>143</v>
      </c>
      <c r="D744" s="469" t="s">
        <v>1246</v>
      </c>
      <c r="E744" s="469" t="s">
        <v>2902</v>
      </c>
      <c r="F744" s="469" t="s">
        <v>3200</v>
      </c>
      <c r="G744" s="469"/>
      <c r="H744" s="470"/>
      <c r="I744" s="469"/>
      <c r="J744" s="468"/>
      <c r="K744" s="471"/>
      <c r="L744" s="471"/>
      <c r="M744" s="471"/>
      <c r="N744" s="471"/>
      <c r="O744" s="471"/>
      <c r="P744" s="471"/>
      <c r="Q744" s="471"/>
      <c r="R744" s="471"/>
      <c r="S744" s="471"/>
      <c r="T744" s="471"/>
      <c r="U744" s="471"/>
      <c r="V744" s="471"/>
      <c r="W744" s="471"/>
      <c r="X744" s="471"/>
      <c r="Y744" s="471"/>
      <c r="Z744" s="471"/>
      <c r="AA744" s="471"/>
      <c r="AB744" s="471"/>
      <c r="AC744" s="471"/>
      <c r="AD744" s="471"/>
      <c r="AE744" s="471"/>
    </row>
    <row r="745" spans="1:31" s="426" customFormat="1" ht="12">
      <c r="A745" s="468"/>
      <c r="B745" s="467">
        <v>742</v>
      </c>
      <c r="C745" s="468" t="s">
        <v>3481</v>
      </c>
      <c r="D745" s="469" t="s">
        <v>1243</v>
      </c>
      <c r="E745" s="469" t="s">
        <v>2902</v>
      </c>
      <c r="F745" s="469" t="s">
        <v>3200</v>
      </c>
      <c r="G745" s="469"/>
      <c r="H745" s="470"/>
      <c r="I745" s="469"/>
      <c r="J745" s="468"/>
      <c r="K745" s="471"/>
      <c r="L745" s="471"/>
      <c r="M745" s="471"/>
      <c r="N745" s="471"/>
      <c r="O745" s="471"/>
      <c r="P745" s="471"/>
      <c r="Q745" s="471"/>
      <c r="R745" s="471"/>
      <c r="S745" s="471"/>
      <c r="T745" s="471"/>
      <c r="U745" s="471"/>
      <c r="V745" s="471"/>
      <c r="W745" s="471"/>
      <c r="X745" s="471"/>
      <c r="Y745" s="471"/>
      <c r="Z745" s="471"/>
      <c r="AA745" s="471"/>
      <c r="AB745" s="471"/>
      <c r="AC745" s="471"/>
      <c r="AD745" s="471"/>
      <c r="AE745" s="471"/>
    </row>
    <row r="746" spans="1:31" s="426" customFormat="1" ht="12">
      <c r="A746" s="468"/>
      <c r="B746" s="467">
        <v>743</v>
      </c>
      <c r="C746" s="468" t="s">
        <v>3482</v>
      </c>
      <c r="D746" s="469" t="s">
        <v>1243</v>
      </c>
      <c r="E746" s="469" t="s">
        <v>2902</v>
      </c>
      <c r="F746" s="469" t="s">
        <v>3200</v>
      </c>
      <c r="G746" s="469"/>
      <c r="H746" s="470"/>
      <c r="I746" s="469"/>
      <c r="J746" s="468"/>
      <c r="K746" s="471"/>
      <c r="L746" s="471"/>
      <c r="M746" s="471"/>
      <c r="N746" s="471"/>
      <c r="O746" s="471"/>
      <c r="P746" s="471"/>
      <c r="Q746" s="471"/>
      <c r="R746" s="471"/>
      <c r="S746" s="471"/>
      <c r="T746" s="471"/>
      <c r="U746" s="471"/>
      <c r="V746" s="471"/>
      <c r="W746" s="471"/>
      <c r="X746" s="471"/>
      <c r="Y746" s="471"/>
      <c r="Z746" s="471"/>
      <c r="AA746" s="471"/>
      <c r="AB746" s="471"/>
      <c r="AC746" s="471"/>
      <c r="AD746" s="471"/>
      <c r="AE746" s="471"/>
    </row>
    <row r="747" spans="1:31" s="426" customFormat="1" ht="12">
      <c r="A747" s="471"/>
      <c r="B747" s="472">
        <v>744</v>
      </c>
      <c r="C747" s="468" t="s">
        <v>146</v>
      </c>
      <c r="D747" s="469" t="s">
        <v>1377</v>
      </c>
      <c r="E747" s="469" t="s">
        <v>2902</v>
      </c>
      <c r="F747" s="469" t="s">
        <v>3200</v>
      </c>
      <c r="G747" s="469"/>
      <c r="H747" s="470"/>
      <c r="I747" s="469"/>
      <c r="J747" s="471"/>
      <c r="K747" s="471"/>
      <c r="L747" s="471"/>
      <c r="M747" s="471"/>
      <c r="N747" s="471"/>
      <c r="O747" s="471"/>
      <c r="P747" s="471"/>
      <c r="Q747" s="471"/>
      <c r="R747" s="471"/>
      <c r="S747" s="471"/>
      <c r="T747" s="471"/>
      <c r="U747" s="471"/>
      <c r="V747" s="471"/>
      <c r="W747" s="471"/>
      <c r="X747" s="471"/>
      <c r="Y747" s="471"/>
      <c r="Z747" s="471"/>
      <c r="AA747" s="471"/>
      <c r="AB747" s="471"/>
      <c r="AC747" s="471"/>
      <c r="AD747" s="471"/>
      <c r="AE747" s="471"/>
    </row>
    <row r="748" spans="1:31" s="426" customFormat="1" ht="12">
      <c r="A748" s="471"/>
      <c r="B748" s="472">
        <v>745</v>
      </c>
      <c r="C748" s="468" t="s">
        <v>3483</v>
      </c>
      <c r="D748" s="469" t="s">
        <v>1243</v>
      </c>
      <c r="E748" s="469" t="s">
        <v>2902</v>
      </c>
      <c r="F748" s="469" t="s">
        <v>3200</v>
      </c>
      <c r="G748" s="469"/>
      <c r="H748" s="470"/>
      <c r="I748" s="469"/>
      <c r="J748" s="471"/>
      <c r="K748" s="471"/>
      <c r="L748" s="471"/>
      <c r="M748" s="471"/>
      <c r="N748" s="471"/>
      <c r="O748" s="471"/>
      <c r="P748" s="471"/>
      <c r="Q748" s="471"/>
      <c r="R748" s="471"/>
      <c r="S748" s="471"/>
      <c r="T748" s="471"/>
      <c r="U748" s="471"/>
      <c r="V748" s="471"/>
      <c r="W748" s="471"/>
      <c r="X748" s="471"/>
      <c r="Y748" s="471"/>
      <c r="Z748" s="471"/>
      <c r="AA748" s="471"/>
      <c r="AB748" s="471"/>
      <c r="AC748" s="471"/>
      <c r="AD748" s="471"/>
      <c r="AE748" s="471"/>
    </row>
  </sheetData>
  <mergeCells count="5">
    <mergeCell ref="A2:E2"/>
    <mergeCell ref="G2:N2"/>
    <mergeCell ref="O2:R2"/>
    <mergeCell ref="S2:V2"/>
    <mergeCell ref="W2:AD2"/>
  </mergeCells>
  <phoneticPr fontId="48" type="noConversion"/>
  <pageMargins left="0.7" right="0.7" top="0.75" bottom="0.75" header="0.3" footer="0.3"/>
  <pageSetup scale="35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1:Q13"/>
  <sheetViews>
    <sheetView zoomScale="85" zoomScaleNormal="85" zoomScalePageLayoutView="85" workbookViewId="0"/>
  </sheetViews>
  <sheetFormatPr defaultColWidth="8.85546875" defaultRowHeight="15"/>
  <cols>
    <col min="1" max="1" width="10.28515625" customWidth="1"/>
    <col min="2" max="2" width="12.28515625" customWidth="1"/>
    <col min="3" max="3" width="10.140625" customWidth="1"/>
    <col min="5" max="5" width="10.140625" customWidth="1"/>
    <col min="6" max="7" width="11.140625" customWidth="1"/>
    <col min="8" max="8" width="9.42578125" customWidth="1"/>
    <col min="14" max="14" width="10.140625" customWidth="1"/>
    <col min="16" max="16" width="9.85546875" customWidth="1"/>
    <col min="17" max="17" width="10.7109375" customWidth="1"/>
  </cols>
  <sheetData>
    <row r="1" spans="1:17" ht="21" customHeight="1">
      <c r="A1" s="340" t="s">
        <v>3493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9.5" customHeight="1">
      <c r="A2" s="337"/>
      <c r="B2" s="544" t="s">
        <v>3028</v>
      </c>
      <c r="C2" s="545"/>
      <c r="D2" s="558" t="s">
        <v>3030</v>
      </c>
      <c r="E2" s="545"/>
      <c r="F2" s="544" t="s">
        <v>3033</v>
      </c>
      <c r="G2" s="545"/>
      <c r="H2" s="544" t="s">
        <v>3029</v>
      </c>
      <c r="I2" s="545"/>
      <c r="J2" s="544" t="s">
        <v>3031</v>
      </c>
      <c r="K2" s="545"/>
      <c r="L2" s="544" t="s">
        <v>3032</v>
      </c>
      <c r="M2" s="545"/>
      <c r="N2" s="546" t="s">
        <v>3027</v>
      </c>
      <c r="O2" s="547"/>
      <c r="P2" s="544" t="s">
        <v>3034</v>
      </c>
      <c r="Q2" s="558"/>
    </row>
    <row r="3" spans="1:17">
      <c r="A3" s="337"/>
      <c r="B3" s="333" t="s">
        <v>3036</v>
      </c>
      <c r="C3" s="334" t="s">
        <v>3037</v>
      </c>
      <c r="D3" s="337" t="s">
        <v>3038</v>
      </c>
      <c r="E3" s="337" t="s">
        <v>3037</v>
      </c>
      <c r="F3" s="333" t="s">
        <v>3036</v>
      </c>
      <c r="G3" s="334" t="s">
        <v>3037</v>
      </c>
      <c r="H3" s="333" t="s">
        <v>2903</v>
      </c>
      <c r="I3" s="334" t="s">
        <v>3035</v>
      </c>
      <c r="J3" s="333" t="s">
        <v>2903</v>
      </c>
      <c r="K3" s="334" t="s">
        <v>3035</v>
      </c>
      <c r="L3" s="337" t="s">
        <v>2903</v>
      </c>
      <c r="M3" s="337" t="s">
        <v>3035</v>
      </c>
      <c r="N3" s="333" t="s">
        <v>2903</v>
      </c>
      <c r="O3" s="334" t="s">
        <v>3035</v>
      </c>
      <c r="P3" s="337" t="s">
        <v>2903</v>
      </c>
      <c r="Q3" s="337" t="s">
        <v>3035</v>
      </c>
    </row>
    <row r="4" spans="1:17">
      <c r="A4" s="335" t="s">
        <v>1243</v>
      </c>
      <c r="B4" s="328" t="s">
        <v>3249</v>
      </c>
      <c r="C4" s="326" t="s">
        <v>3040</v>
      </c>
      <c r="D4" s="196" t="s">
        <v>3043</v>
      </c>
      <c r="E4" s="335" t="s">
        <v>3044</v>
      </c>
      <c r="F4" s="328" t="s">
        <v>3049</v>
      </c>
      <c r="G4" s="326" t="s">
        <v>3050</v>
      </c>
      <c r="H4" s="328" t="s">
        <v>3041</v>
      </c>
      <c r="I4" s="326" t="s">
        <v>3042</v>
      </c>
      <c r="J4" s="328" t="s">
        <v>3045</v>
      </c>
      <c r="K4" s="326" t="s">
        <v>3046</v>
      </c>
      <c r="L4" s="196" t="s">
        <v>3047</v>
      </c>
      <c r="M4" s="335" t="s">
        <v>3048</v>
      </c>
      <c r="N4" s="327" t="s">
        <v>3039</v>
      </c>
      <c r="O4" s="326" t="s">
        <v>3244</v>
      </c>
      <c r="P4" s="335" t="s">
        <v>3188</v>
      </c>
      <c r="Q4" s="331" t="s">
        <v>3250</v>
      </c>
    </row>
    <row r="5" spans="1:17">
      <c r="A5" s="335" t="s">
        <v>1244</v>
      </c>
      <c r="B5" s="327" t="s">
        <v>3052</v>
      </c>
      <c r="C5" s="326" t="s">
        <v>3053</v>
      </c>
      <c r="D5" s="335" t="s">
        <v>3055</v>
      </c>
      <c r="E5" s="335" t="s">
        <v>3056</v>
      </c>
      <c r="F5" s="327" t="s">
        <v>3044</v>
      </c>
      <c r="G5" s="326" t="s">
        <v>3059</v>
      </c>
      <c r="H5" s="327" t="s">
        <v>3046</v>
      </c>
      <c r="I5" s="326" t="s">
        <v>3054</v>
      </c>
      <c r="J5" s="327" t="s">
        <v>3057</v>
      </c>
      <c r="K5" s="326" t="s">
        <v>3046</v>
      </c>
      <c r="L5" s="335" t="s">
        <v>3046</v>
      </c>
      <c r="M5" s="335" t="s">
        <v>3058</v>
      </c>
      <c r="N5" s="341" t="s">
        <v>3051</v>
      </c>
      <c r="O5" s="326" t="s">
        <v>3245</v>
      </c>
      <c r="P5" s="342" t="s">
        <v>3189</v>
      </c>
      <c r="Q5" s="10" t="s">
        <v>3251</v>
      </c>
    </row>
    <row r="6" spans="1:17">
      <c r="A6" s="335" t="s">
        <v>1245</v>
      </c>
      <c r="B6" s="328" t="s">
        <v>3061</v>
      </c>
      <c r="C6" s="326" t="s">
        <v>3062</v>
      </c>
      <c r="D6" s="196" t="s">
        <v>3063</v>
      </c>
      <c r="E6" s="335" t="s">
        <v>3046</v>
      </c>
      <c r="F6" s="328" t="s">
        <v>3066</v>
      </c>
      <c r="G6" s="326" t="s">
        <v>3067</v>
      </c>
      <c r="H6" s="327" t="s">
        <v>3046</v>
      </c>
      <c r="I6" s="326" t="s">
        <v>3053</v>
      </c>
      <c r="J6" s="327" t="s">
        <v>3064</v>
      </c>
      <c r="K6" s="326" t="s">
        <v>3193</v>
      </c>
      <c r="L6" s="335" t="s">
        <v>3046</v>
      </c>
      <c r="M6" s="335" t="s">
        <v>3065</v>
      </c>
      <c r="N6" s="327" t="s">
        <v>3060</v>
      </c>
      <c r="O6" s="326" t="s">
        <v>3246</v>
      </c>
      <c r="P6" s="335" t="s">
        <v>3190</v>
      </c>
      <c r="Q6" s="331" t="s">
        <v>3252</v>
      </c>
    </row>
    <row r="7" spans="1:17">
      <c r="A7" s="335" t="s">
        <v>1246</v>
      </c>
      <c r="B7" s="328" t="s">
        <v>3068</v>
      </c>
      <c r="C7" s="326" t="s">
        <v>3062</v>
      </c>
      <c r="D7" s="196" t="s">
        <v>3050</v>
      </c>
      <c r="E7" s="335" t="s">
        <v>3070</v>
      </c>
      <c r="F7" s="328" t="s">
        <v>3074</v>
      </c>
      <c r="G7" s="326" t="s">
        <v>3075</v>
      </c>
      <c r="H7" s="328" t="s">
        <v>3069</v>
      </c>
      <c r="I7" s="326" t="s">
        <v>3040</v>
      </c>
      <c r="J7" s="328" t="s">
        <v>3071</v>
      </c>
      <c r="K7" s="326" t="s">
        <v>3194</v>
      </c>
      <c r="L7" s="196" t="s">
        <v>3047</v>
      </c>
      <c r="M7" s="335" t="s">
        <v>3073</v>
      </c>
      <c r="N7" s="327" t="s">
        <v>3039</v>
      </c>
      <c r="O7" s="326" t="s">
        <v>3247</v>
      </c>
      <c r="P7" s="335" t="s">
        <v>3191</v>
      </c>
      <c r="Q7" s="331" t="s">
        <v>3253</v>
      </c>
    </row>
    <row r="8" spans="1:17">
      <c r="A8" s="335" t="s">
        <v>1377</v>
      </c>
      <c r="B8" s="327" t="s">
        <v>3046</v>
      </c>
      <c r="C8" s="326" t="s">
        <v>3062</v>
      </c>
      <c r="D8" s="335" t="s">
        <v>3046</v>
      </c>
      <c r="E8" s="335" t="s">
        <v>3070</v>
      </c>
      <c r="F8" s="327" t="s">
        <v>3046</v>
      </c>
      <c r="G8" s="326" t="s">
        <v>3078</v>
      </c>
      <c r="H8" s="327" t="s">
        <v>3046</v>
      </c>
      <c r="I8" s="326" t="s">
        <v>3046</v>
      </c>
      <c r="J8" s="327" t="s">
        <v>3057</v>
      </c>
      <c r="K8" s="326" t="s">
        <v>3046</v>
      </c>
      <c r="L8" s="335" t="s">
        <v>3046</v>
      </c>
      <c r="M8" s="335" t="s">
        <v>3058</v>
      </c>
      <c r="N8" s="327" t="s">
        <v>3076</v>
      </c>
      <c r="O8" s="326" t="s">
        <v>3077</v>
      </c>
      <c r="P8" s="335" t="s">
        <v>3192</v>
      </c>
      <c r="Q8" s="10" t="s">
        <v>3079</v>
      </c>
    </row>
    <row r="9" spans="1:17">
      <c r="A9" s="336" t="s">
        <v>1378</v>
      </c>
      <c r="B9" s="343" t="s">
        <v>3081</v>
      </c>
      <c r="C9" s="344" t="s">
        <v>3082</v>
      </c>
      <c r="D9" s="336" t="s">
        <v>3055</v>
      </c>
      <c r="E9" s="336" t="s">
        <v>3056</v>
      </c>
      <c r="F9" s="343" t="s">
        <v>3044</v>
      </c>
      <c r="G9" s="344" t="s">
        <v>3059</v>
      </c>
      <c r="H9" s="343" t="s">
        <v>3083</v>
      </c>
      <c r="I9" s="344" t="s">
        <v>3062</v>
      </c>
      <c r="J9" s="343" t="s">
        <v>3064</v>
      </c>
      <c r="K9" s="344" t="s">
        <v>3072</v>
      </c>
      <c r="L9" s="336" t="s">
        <v>3047</v>
      </c>
      <c r="M9" s="336" t="s">
        <v>3084</v>
      </c>
      <c r="N9" s="343" t="s">
        <v>3080</v>
      </c>
      <c r="O9" s="344" t="s">
        <v>3248</v>
      </c>
      <c r="P9" s="336" t="s">
        <v>3192</v>
      </c>
      <c r="Q9" s="10" t="s">
        <v>3254</v>
      </c>
    </row>
    <row r="10" spans="1:17" ht="18.75" customHeight="1">
      <c r="A10" s="345" t="s">
        <v>2461</v>
      </c>
      <c r="B10" s="144">
        <v>29</v>
      </c>
      <c r="C10" s="346">
        <v>18</v>
      </c>
      <c r="D10" s="141">
        <v>32</v>
      </c>
      <c r="E10" s="141">
        <v>15</v>
      </c>
      <c r="F10" s="144">
        <v>15</v>
      </c>
      <c r="G10" s="346">
        <v>32</v>
      </c>
      <c r="H10" s="144">
        <v>7</v>
      </c>
      <c r="I10" s="346">
        <v>18</v>
      </c>
      <c r="J10" s="144">
        <v>22</v>
      </c>
      <c r="K10" s="346">
        <v>4</v>
      </c>
      <c r="L10" s="141">
        <v>3</v>
      </c>
      <c r="M10" s="141">
        <v>23</v>
      </c>
      <c r="N10" s="144">
        <v>54</v>
      </c>
      <c r="O10" s="346">
        <v>84</v>
      </c>
      <c r="P10" s="141">
        <v>50</v>
      </c>
      <c r="Q10" s="141">
        <v>86</v>
      </c>
    </row>
    <row r="11" spans="1:17" ht="45">
      <c r="A11" s="332" t="s">
        <v>3085</v>
      </c>
      <c r="B11" s="568">
        <v>0.01</v>
      </c>
      <c r="C11" s="568"/>
      <c r="D11" s="570" t="s">
        <v>3086</v>
      </c>
      <c r="E11" s="571"/>
      <c r="F11" s="572">
        <v>0.54600000000000004</v>
      </c>
      <c r="G11" s="573"/>
      <c r="H11" s="569">
        <v>0.63300000000000001</v>
      </c>
      <c r="I11" s="569"/>
      <c r="J11" s="572">
        <v>0.109</v>
      </c>
      <c r="K11" s="573"/>
      <c r="L11" s="572">
        <v>0.68700000000000006</v>
      </c>
      <c r="M11" s="573"/>
      <c r="N11" s="567" t="s">
        <v>3255</v>
      </c>
      <c r="O11" s="567"/>
      <c r="P11" s="574" t="s">
        <v>3256</v>
      </c>
      <c r="Q11" s="570"/>
    </row>
    <row r="12" spans="1:17">
      <c r="A12" s="311" t="s">
        <v>3187</v>
      </c>
      <c r="B12" s="259"/>
      <c r="C12" s="259"/>
      <c r="D12" s="259"/>
      <c r="E12" s="259"/>
      <c r="F12" s="259"/>
      <c r="G12" s="259"/>
      <c r="H12" s="259"/>
      <c r="I12" s="259"/>
      <c r="J12" s="259"/>
      <c r="K12" s="259"/>
      <c r="L12" s="259"/>
      <c r="M12" s="259"/>
      <c r="N12" s="259"/>
      <c r="O12" s="259"/>
      <c r="P12" s="259"/>
      <c r="Q12" s="259"/>
    </row>
    <row r="13" spans="1:17">
      <c r="P13" s="330"/>
    </row>
  </sheetData>
  <mergeCells count="16">
    <mergeCell ref="F2:G2"/>
    <mergeCell ref="P2:Q2"/>
    <mergeCell ref="N11:O11"/>
    <mergeCell ref="B11:C11"/>
    <mergeCell ref="H11:I11"/>
    <mergeCell ref="D11:E11"/>
    <mergeCell ref="J11:K11"/>
    <mergeCell ref="L11:M11"/>
    <mergeCell ref="F11:G11"/>
    <mergeCell ref="P11:Q11"/>
    <mergeCell ref="N2:O2"/>
    <mergeCell ref="B2:C2"/>
    <mergeCell ref="H2:I2"/>
    <mergeCell ref="D2:E2"/>
    <mergeCell ref="J2:K2"/>
    <mergeCell ref="L2:M2"/>
  </mergeCells>
  <phoneticPr fontId="48" type="noConversion"/>
  <pageMargins left="0.7" right="0.7" top="0.75" bottom="0.75" header="0.3" footer="0.3"/>
  <pageSetup scale="60" orientation="landscape" horizontalDpi="4294967292" verticalDpi="4294967292"/>
  <ignoredErrors>
    <ignoredError sqref="D11 N11 P11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A1:AD23"/>
  <sheetViews>
    <sheetView zoomScale="85" zoomScaleNormal="85" zoomScalePageLayoutView="85" workbookViewId="0">
      <selection activeCell="B18" sqref="A17:B18"/>
    </sheetView>
  </sheetViews>
  <sheetFormatPr defaultColWidth="8.85546875" defaultRowHeight="15"/>
  <cols>
    <col min="1" max="1" width="9.140625" customWidth="1"/>
    <col min="2" max="2" width="9.7109375" customWidth="1"/>
    <col min="3" max="3" width="9" customWidth="1"/>
    <col min="4" max="5" width="9.85546875" customWidth="1"/>
    <col min="6" max="6" width="9.140625" customWidth="1"/>
    <col min="7" max="7" width="8.85546875" customWidth="1"/>
    <col min="8" max="8" width="8.28515625" customWidth="1"/>
    <col min="9" max="9" width="8.7109375" customWidth="1"/>
    <col min="10" max="11" width="8.85546875" customWidth="1"/>
    <col min="12" max="13" width="9.85546875" customWidth="1"/>
    <col min="14" max="14" width="8.28515625" customWidth="1"/>
    <col min="15" max="15" width="9.85546875" customWidth="1"/>
    <col min="16" max="16" width="8.85546875" customWidth="1"/>
    <col min="17" max="20" width="9.85546875" customWidth="1"/>
    <col min="21" max="21" width="11.7109375" customWidth="1"/>
    <col min="22" max="22" width="12.7109375" customWidth="1"/>
    <col min="23" max="25" width="10.140625" customWidth="1"/>
    <col min="26" max="26" width="9.140625" customWidth="1"/>
    <col min="27" max="29" width="9.42578125" customWidth="1"/>
  </cols>
  <sheetData>
    <row r="1" spans="1:30" s="6" customFormat="1" ht="24.75" customHeight="1">
      <c r="A1" s="8" t="s">
        <v>3494</v>
      </c>
    </row>
    <row r="2" spans="1:30" s="426" customFormat="1" ht="20.100000000000001" customHeight="1">
      <c r="A2" s="473"/>
      <c r="B2" s="578" t="s">
        <v>3195</v>
      </c>
      <c r="C2" s="579"/>
      <c r="D2" s="579"/>
      <c r="E2" s="579"/>
      <c r="F2" s="579"/>
      <c r="G2" s="580"/>
      <c r="H2" s="578" t="s">
        <v>3196</v>
      </c>
      <c r="I2" s="579"/>
      <c r="J2" s="579"/>
      <c r="K2" s="579"/>
      <c r="L2" s="579"/>
      <c r="M2" s="579"/>
      <c r="N2" s="579"/>
      <c r="O2" s="580"/>
      <c r="P2" s="578" t="s">
        <v>3197</v>
      </c>
      <c r="Q2" s="579"/>
      <c r="R2" s="579"/>
      <c r="S2" s="579"/>
      <c r="T2" s="579"/>
      <c r="U2" s="579"/>
      <c r="V2" s="579"/>
      <c r="W2" s="579"/>
      <c r="X2" s="579"/>
      <c r="Y2" s="579"/>
      <c r="Z2" s="579"/>
      <c r="AA2" s="580"/>
      <c r="AB2" s="579" t="s">
        <v>3198</v>
      </c>
      <c r="AC2" s="579"/>
    </row>
    <row r="3" spans="1:30" s="426" customFormat="1" ht="33.950000000000003" customHeight="1">
      <c r="A3" s="474"/>
      <c r="B3" s="581" t="s">
        <v>2871</v>
      </c>
      <c r="C3" s="582"/>
      <c r="D3" s="583" t="s">
        <v>3087</v>
      </c>
      <c r="E3" s="582"/>
      <c r="F3" s="583" t="s">
        <v>3204</v>
      </c>
      <c r="G3" s="584"/>
      <c r="H3" s="581" t="s">
        <v>3111</v>
      </c>
      <c r="I3" s="582"/>
      <c r="J3" s="583" t="s">
        <v>2875</v>
      </c>
      <c r="K3" s="582"/>
      <c r="L3" s="583" t="s">
        <v>2876</v>
      </c>
      <c r="M3" s="582"/>
      <c r="N3" s="583" t="s">
        <v>2877</v>
      </c>
      <c r="O3" s="584"/>
      <c r="P3" s="581" t="s">
        <v>3139</v>
      </c>
      <c r="Q3" s="582"/>
      <c r="R3" s="475" t="s">
        <v>3140</v>
      </c>
      <c r="S3" s="583" t="s">
        <v>3141</v>
      </c>
      <c r="T3" s="582"/>
      <c r="U3" s="476" t="s">
        <v>3142</v>
      </c>
      <c r="V3" s="476" t="s">
        <v>3143</v>
      </c>
      <c r="W3" s="583" t="s">
        <v>2883</v>
      </c>
      <c r="X3" s="582"/>
      <c r="Y3" s="476" t="s">
        <v>2884</v>
      </c>
      <c r="Z3" s="583" t="s">
        <v>3144</v>
      </c>
      <c r="AA3" s="584"/>
      <c r="AB3" s="589" t="s">
        <v>3276</v>
      </c>
      <c r="AC3" s="589"/>
      <c r="AD3" s="477"/>
    </row>
    <row r="4" spans="1:30" s="426" customFormat="1" ht="46.5" customHeight="1">
      <c r="A4" s="474"/>
      <c r="B4" s="478" t="s">
        <v>3088</v>
      </c>
      <c r="C4" s="475" t="s">
        <v>3089</v>
      </c>
      <c r="D4" s="476" t="s">
        <v>3090</v>
      </c>
      <c r="E4" s="479" t="s">
        <v>3091</v>
      </c>
      <c r="F4" s="475" t="s">
        <v>2917</v>
      </c>
      <c r="G4" s="480" t="s">
        <v>3092</v>
      </c>
      <c r="H4" s="478" t="s">
        <v>3112</v>
      </c>
      <c r="I4" s="479" t="s">
        <v>3089</v>
      </c>
      <c r="J4" s="475" t="s">
        <v>3112</v>
      </c>
      <c r="K4" s="479" t="s">
        <v>3089</v>
      </c>
      <c r="L4" s="475" t="s">
        <v>3090</v>
      </c>
      <c r="M4" s="479" t="s">
        <v>3091</v>
      </c>
      <c r="N4" s="475" t="s">
        <v>2917</v>
      </c>
      <c r="O4" s="480" t="s">
        <v>3092</v>
      </c>
      <c r="P4" s="478" t="s">
        <v>3145</v>
      </c>
      <c r="Q4" s="479" t="s">
        <v>3146</v>
      </c>
      <c r="R4" s="475" t="s">
        <v>3147</v>
      </c>
      <c r="S4" s="476" t="s">
        <v>2917</v>
      </c>
      <c r="T4" s="479" t="s">
        <v>3092</v>
      </c>
      <c r="U4" s="475" t="s">
        <v>3148</v>
      </c>
      <c r="V4" s="481" t="s">
        <v>3149</v>
      </c>
      <c r="W4" s="475" t="s">
        <v>3090</v>
      </c>
      <c r="X4" s="475" t="s">
        <v>3091</v>
      </c>
      <c r="Y4" s="476" t="s">
        <v>3150</v>
      </c>
      <c r="Z4" s="476" t="s">
        <v>3090</v>
      </c>
      <c r="AA4" s="480" t="s">
        <v>3091</v>
      </c>
      <c r="AB4" s="482" t="s">
        <v>2917</v>
      </c>
      <c r="AC4" s="482" t="s">
        <v>3092</v>
      </c>
      <c r="AD4" s="477"/>
    </row>
    <row r="5" spans="1:30" s="426" customFormat="1" ht="12">
      <c r="A5" s="483" t="s">
        <v>1243</v>
      </c>
      <c r="B5" s="484" t="s">
        <v>3186</v>
      </c>
      <c r="C5" s="483" t="s">
        <v>3093</v>
      </c>
      <c r="D5" s="485" t="s">
        <v>3094</v>
      </c>
      <c r="E5" s="486" t="s">
        <v>3095</v>
      </c>
      <c r="F5" s="487" t="s">
        <v>3206</v>
      </c>
      <c r="G5" s="488" t="s">
        <v>3207</v>
      </c>
      <c r="H5" s="489" t="s">
        <v>3113</v>
      </c>
      <c r="I5" s="490" t="s">
        <v>3046</v>
      </c>
      <c r="J5" s="491" t="s">
        <v>3114</v>
      </c>
      <c r="K5" s="492" t="s">
        <v>3046</v>
      </c>
      <c r="L5" s="493" t="s">
        <v>3115</v>
      </c>
      <c r="M5" s="490" t="s">
        <v>3116</v>
      </c>
      <c r="N5" s="494" t="s">
        <v>3117</v>
      </c>
      <c r="O5" s="495" t="s">
        <v>3118</v>
      </c>
      <c r="P5" s="496" t="s">
        <v>3151</v>
      </c>
      <c r="Q5" s="486" t="s">
        <v>3152</v>
      </c>
      <c r="R5" s="483">
        <f>-0.585*(0)</f>
        <v>0</v>
      </c>
      <c r="S5" s="485" t="s">
        <v>3153</v>
      </c>
      <c r="T5" s="497" t="s">
        <v>3154</v>
      </c>
      <c r="U5" s="498">
        <v>1.79</v>
      </c>
      <c r="V5" s="499">
        <v>14.23</v>
      </c>
      <c r="W5" s="498" t="s">
        <v>3155</v>
      </c>
      <c r="X5" s="492" t="s">
        <v>3257</v>
      </c>
      <c r="Y5" s="500">
        <v>2.56</v>
      </c>
      <c r="Z5" s="500" t="s">
        <v>3072</v>
      </c>
      <c r="AA5" s="501" t="s">
        <v>3046</v>
      </c>
      <c r="AB5" s="491" t="s">
        <v>3270</v>
      </c>
      <c r="AC5" s="491" t="s">
        <v>3263</v>
      </c>
      <c r="AD5" s="477"/>
    </row>
    <row r="6" spans="1:30" s="426" customFormat="1" ht="12">
      <c r="A6" s="483" t="s">
        <v>1244</v>
      </c>
      <c r="B6" s="502" t="s">
        <v>3096</v>
      </c>
      <c r="C6" s="483" t="s">
        <v>3093</v>
      </c>
      <c r="D6" s="503" t="s">
        <v>3097</v>
      </c>
      <c r="E6" s="486" t="s">
        <v>3098</v>
      </c>
      <c r="F6" s="504" t="s">
        <v>3208</v>
      </c>
      <c r="G6" s="487" t="s">
        <v>3209</v>
      </c>
      <c r="H6" s="505" t="s">
        <v>3119</v>
      </c>
      <c r="I6" s="486" t="s">
        <v>3046</v>
      </c>
      <c r="J6" s="492" t="s">
        <v>3114</v>
      </c>
      <c r="K6" s="492" t="s">
        <v>3046</v>
      </c>
      <c r="L6" s="506" t="s">
        <v>3120</v>
      </c>
      <c r="M6" s="486" t="s">
        <v>3121</v>
      </c>
      <c r="N6" s="483" t="s">
        <v>3122</v>
      </c>
      <c r="O6" s="495" t="s">
        <v>3123</v>
      </c>
      <c r="P6" s="505" t="s">
        <v>3156</v>
      </c>
      <c r="Q6" s="486" t="s">
        <v>3157</v>
      </c>
      <c r="R6" s="483">
        <v>-7.0000000000000007E-2</v>
      </c>
      <c r="S6" s="506" t="s">
        <v>3158</v>
      </c>
      <c r="T6" s="497" t="s">
        <v>3159</v>
      </c>
      <c r="U6" s="492">
        <v>0.05</v>
      </c>
      <c r="V6" s="499">
        <v>19.059999999999999</v>
      </c>
      <c r="W6" s="492" t="s">
        <v>3160</v>
      </c>
      <c r="X6" s="498" t="s">
        <v>3258</v>
      </c>
      <c r="Y6" s="507">
        <v>6.34</v>
      </c>
      <c r="Z6" s="508" t="s">
        <v>3046</v>
      </c>
      <c r="AA6" s="501" t="s">
        <v>3046</v>
      </c>
      <c r="AB6" s="498" t="s">
        <v>3271</v>
      </c>
      <c r="AC6" s="492" t="s">
        <v>3264</v>
      </c>
      <c r="AD6" s="477"/>
    </row>
    <row r="7" spans="1:30" s="426" customFormat="1" ht="12">
      <c r="A7" s="483" t="s">
        <v>1245</v>
      </c>
      <c r="B7" s="484" t="s">
        <v>3099</v>
      </c>
      <c r="C7" s="483" t="s">
        <v>3046</v>
      </c>
      <c r="D7" s="506" t="s">
        <v>3046</v>
      </c>
      <c r="E7" s="486" t="s">
        <v>3100</v>
      </c>
      <c r="F7" s="487" t="s">
        <v>3210</v>
      </c>
      <c r="G7" s="488" t="s">
        <v>3211</v>
      </c>
      <c r="H7" s="496" t="s">
        <v>3124</v>
      </c>
      <c r="I7" s="486" t="s">
        <v>3046</v>
      </c>
      <c r="J7" s="492" t="s">
        <v>3125</v>
      </c>
      <c r="K7" s="492" t="s">
        <v>3046</v>
      </c>
      <c r="L7" s="506" t="s">
        <v>3126</v>
      </c>
      <c r="M7" s="486" t="s">
        <v>3127</v>
      </c>
      <c r="N7" s="483" t="s">
        <v>3122</v>
      </c>
      <c r="O7" s="495" t="s">
        <v>3128</v>
      </c>
      <c r="P7" s="496" t="s">
        <v>3161</v>
      </c>
      <c r="Q7" s="486" t="s">
        <v>3162</v>
      </c>
      <c r="R7" s="509">
        <v>-0.53</v>
      </c>
      <c r="S7" s="485" t="s">
        <v>3163</v>
      </c>
      <c r="T7" s="497" t="s">
        <v>3164</v>
      </c>
      <c r="U7" s="498">
        <v>1.73</v>
      </c>
      <c r="V7" s="510">
        <v>1.44</v>
      </c>
      <c r="W7" s="498" t="s">
        <v>3165</v>
      </c>
      <c r="X7" s="492" t="s">
        <v>3259</v>
      </c>
      <c r="Y7" s="508">
        <v>0.18</v>
      </c>
      <c r="Z7" s="508" t="s">
        <v>3046</v>
      </c>
      <c r="AA7" s="501" t="s">
        <v>3046</v>
      </c>
      <c r="AB7" s="492" t="s">
        <v>3176</v>
      </c>
      <c r="AC7" s="492" t="s">
        <v>3265</v>
      </c>
      <c r="AD7" s="477"/>
    </row>
    <row r="8" spans="1:30" s="426" customFormat="1" ht="12">
      <c r="A8" s="483" t="s">
        <v>1246</v>
      </c>
      <c r="B8" s="484" t="s">
        <v>3101</v>
      </c>
      <c r="C8" s="483" t="s">
        <v>3102</v>
      </c>
      <c r="D8" s="485" t="s">
        <v>3103</v>
      </c>
      <c r="E8" s="486" t="s">
        <v>3104</v>
      </c>
      <c r="F8" s="487" t="s">
        <v>3212</v>
      </c>
      <c r="G8" s="488" t="s">
        <v>3211</v>
      </c>
      <c r="H8" s="496" t="s">
        <v>3129</v>
      </c>
      <c r="I8" s="486" t="s">
        <v>3046</v>
      </c>
      <c r="J8" s="492" t="s">
        <v>3114</v>
      </c>
      <c r="K8" s="492" t="s">
        <v>3046</v>
      </c>
      <c r="L8" s="506" t="s">
        <v>3130</v>
      </c>
      <c r="M8" s="486" t="s">
        <v>3131</v>
      </c>
      <c r="N8" s="483" t="s">
        <v>3132</v>
      </c>
      <c r="O8" s="495" t="s">
        <v>3128</v>
      </c>
      <c r="P8" s="496" t="s">
        <v>3166</v>
      </c>
      <c r="Q8" s="486" t="s">
        <v>3167</v>
      </c>
      <c r="R8" s="509">
        <v>-0.39</v>
      </c>
      <c r="S8" s="485" t="s">
        <v>3168</v>
      </c>
      <c r="T8" s="497" t="s">
        <v>3169</v>
      </c>
      <c r="U8" s="498">
        <v>1.06</v>
      </c>
      <c r="V8" s="510">
        <v>3.11</v>
      </c>
      <c r="W8" s="498" t="s">
        <v>3170</v>
      </c>
      <c r="X8" s="492" t="s">
        <v>3260</v>
      </c>
      <c r="Y8" s="500">
        <v>4.05</v>
      </c>
      <c r="Z8" s="500" t="s">
        <v>3171</v>
      </c>
      <c r="AA8" s="501" t="s">
        <v>3046</v>
      </c>
      <c r="AB8" s="492" t="s">
        <v>3272</v>
      </c>
      <c r="AC8" s="498" t="s">
        <v>3266</v>
      </c>
      <c r="AD8" s="477"/>
    </row>
    <row r="9" spans="1:30" s="426" customFormat="1" ht="12">
      <c r="A9" s="483" t="s">
        <v>1377</v>
      </c>
      <c r="B9" s="496" t="s">
        <v>3046</v>
      </c>
      <c r="C9" s="483" t="s">
        <v>3105</v>
      </c>
      <c r="D9" s="506" t="s">
        <v>3046</v>
      </c>
      <c r="E9" s="486" t="s">
        <v>3106</v>
      </c>
      <c r="F9" s="487" t="s">
        <v>3213</v>
      </c>
      <c r="G9" s="487" t="s">
        <v>3214</v>
      </c>
      <c r="H9" s="496" t="s">
        <v>3046</v>
      </c>
      <c r="I9" s="486" t="s">
        <v>3046</v>
      </c>
      <c r="J9" s="492" t="s">
        <v>3046</v>
      </c>
      <c r="K9" s="492" t="s">
        <v>3046</v>
      </c>
      <c r="L9" s="506" t="s">
        <v>3046</v>
      </c>
      <c r="M9" s="486" t="s">
        <v>3080</v>
      </c>
      <c r="N9" s="483" t="s">
        <v>3046</v>
      </c>
      <c r="O9" s="495" t="s">
        <v>3133</v>
      </c>
      <c r="P9" s="496" t="s">
        <v>3172</v>
      </c>
      <c r="Q9" s="486" t="s">
        <v>3173</v>
      </c>
      <c r="R9" s="483">
        <v>-0.13</v>
      </c>
      <c r="S9" s="506" t="s">
        <v>3174</v>
      </c>
      <c r="T9" s="497" t="s">
        <v>3175</v>
      </c>
      <c r="U9" s="498">
        <v>1.1499999999999999</v>
      </c>
      <c r="V9" s="510">
        <v>4.3899999999999997</v>
      </c>
      <c r="W9" s="492" t="s">
        <v>3046</v>
      </c>
      <c r="X9" s="492" t="s">
        <v>3261</v>
      </c>
      <c r="Y9" s="508">
        <v>0</v>
      </c>
      <c r="Z9" s="508" t="s">
        <v>3046</v>
      </c>
      <c r="AA9" s="501" t="s">
        <v>3046</v>
      </c>
      <c r="AB9" s="492" t="s">
        <v>3273</v>
      </c>
      <c r="AC9" s="492" t="s">
        <v>3267</v>
      </c>
      <c r="AD9" s="477"/>
    </row>
    <row r="10" spans="1:30" s="426" customFormat="1" ht="12">
      <c r="A10" s="511" t="s">
        <v>1378</v>
      </c>
      <c r="B10" s="512" t="s">
        <v>3107</v>
      </c>
      <c r="C10" s="511" t="s">
        <v>3108</v>
      </c>
      <c r="D10" s="513" t="s">
        <v>3046</v>
      </c>
      <c r="E10" s="514" t="s">
        <v>3098</v>
      </c>
      <c r="F10" s="504" t="s">
        <v>3215</v>
      </c>
      <c r="G10" s="487" t="s">
        <v>3133</v>
      </c>
      <c r="H10" s="512" t="s">
        <v>3046</v>
      </c>
      <c r="I10" s="514" t="s">
        <v>3046</v>
      </c>
      <c r="J10" s="515" t="s">
        <v>3046</v>
      </c>
      <c r="K10" s="515" t="s">
        <v>3046</v>
      </c>
      <c r="L10" s="513" t="s">
        <v>3134</v>
      </c>
      <c r="M10" s="514" t="s">
        <v>3135</v>
      </c>
      <c r="N10" s="511" t="s">
        <v>3046</v>
      </c>
      <c r="O10" s="516" t="s">
        <v>3123</v>
      </c>
      <c r="P10" s="512" t="s">
        <v>3176</v>
      </c>
      <c r="Q10" s="514" t="s">
        <v>3177</v>
      </c>
      <c r="R10" s="511">
        <v>-0.15</v>
      </c>
      <c r="S10" s="513" t="s">
        <v>3046</v>
      </c>
      <c r="T10" s="517" t="s">
        <v>3178</v>
      </c>
      <c r="U10" s="515">
        <v>0.88</v>
      </c>
      <c r="V10" s="518">
        <v>5.44</v>
      </c>
      <c r="W10" s="515" t="s">
        <v>3173</v>
      </c>
      <c r="X10" s="515" t="s">
        <v>3262</v>
      </c>
      <c r="Y10" s="519">
        <v>1.59</v>
      </c>
      <c r="Z10" s="519" t="s">
        <v>3046</v>
      </c>
      <c r="AA10" s="520" t="s">
        <v>3046</v>
      </c>
      <c r="AB10" s="521" t="s">
        <v>3274</v>
      </c>
      <c r="AC10" s="515" t="s">
        <v>3185</v>
      </c>
      <c r="AD10" s="477"/>
    </row>
    <row r="11" spans="1:30" s="426" customFormat="1" ht="12">
      <c r="A11" s="522" t="s">
        <v>2461</v>
      </c>
      <c r="B11" s="523">
        <v>138</v>
      </c>
      <c r="C11" s="474">
        <v>24</v>
      </c>
      <c r="D11" s="524">
        <v>19</v>
      </c>
      <c r="E11" s="525">
        <v>60</v>
      </c>
      <c r="F11" s="474">
        <v>42</v>
      </c>
      <c r="G11" s="526">
        <v>56</v>
      </c>
      <c r="H11" s="523">
        <v>102</v>
      </c>
      <c r="I11" s="474">
        <v>0</v>
      </c>
      <c r="J11" s="527">
        <v>5</v>
      </c>
      <c r="K11" s="414">
        <v>0</v>
      </c>
      <c r="L11" s="474">
        <v>34</v>
      </c>
      <c r="M11" s="474">
        <v>52</v>
      </c>
      <c r="N11" s="524">
        <v>12</v>
      </c>
      <c r="O11" s="526">
        <v>56</v>
      </c>
      <c r="P11" s="523">
        <v>90</v>
      </c>
      <c r="Q11" s="525">
        <v>150</v>
      </c>
      <c r="R11" s="524"/>
      <c r="S11" s="524">
        <v>46</v>
      </c>
      <c r="T11" s="414">
        <v>62</v>
      </c>
      <c r="U11" s="527"/>
      <c r="V11" s="528"/>
      <c r="W11" s="527">
        <v>144</v>
      </c>
      <c r="X11" s="529">
        <v>140</v>
      </c>
      <c r="Y11" s="527"/>
      <c r="Z11" s="527">
        <v>4</v>
      </c>
      <c r="AA11" s="530">
        <v>0</v>
      </c>
      <c r="AB11" s="531">
        <v>90</v>
      </c>
      <c r="AC11" s="532">
        <v>137</v>
      </c>
      <c r="AD11" s="477"/>
    </row>
    <row r="12" spans="1:30" s="426" customFormat="1" ht="73.5" customHeight="1">
      <c r="A12" s="533" t="s">
        <v>3085</v>
      </c>
      <c r="B12" s="585" t="s">
        <v>3109</v>
      </c>
      <c r="C12" s="586"/>
      <c r="D12" s="586" t="s">
        <v>3110</v>
      </c>
      <c r="E12" s="586"/>
      <c r="F12" s="586" t="s">
        <v>3216</v>
      </c>
      <c r="G12" s="587"/>
      <c r="H12" s="588" t="s">
        <v>3136</v>
      </c>
      <c r="I12" s="575"/>
      <c r="J12" s="575" t="s">
        <v>3136</v>
      </c>
      <c r="K12" s="575"/>
      <c r="L12" s="575" t="s">
        <v>3137</v>
      </c>
      <c r="M12" s="575"/>
      <c r="N12" s="576" t="s">
        <v>3138</v>
      </c>
      <c r="O12" s="577"/>
      <c r="P12" s="588" t="s">
        <v>3179</v>
      </c>
      <c r="Q12" s="575"/>
      <c r="R12" s="534" t="s">
        <v>3180</v>
      </c>
      <c r="S12" s="590" t="s">
        <v>3181</v>
      </c>
      <c r="T12" s="591"/>
      <c r="U12" s="534" t="s">
        <v>3182</v>
      </c>
      <c r="V12" s="534" t="s">
        <v>3183</v>
      </c>
      <c r="W12" s="590" t="s">
        <v>3268</v>
      </c>
      <c r="X12" s="592"/>
      <c r="Y12" s="534" t="s">
        <v>3184</v>
      </c>
      <c r="Z12" s="593" t="s">
        <v>3136</v>
      </c>
      <c r="AA12" s="580"/>
      <c r="AB12" s="586" t="s">
        <v>3275</v>
      </c>
      <c r="AC12" s="590"/>
      <c r="AD12" s="477"/>
    </row>
    <row r="13" spans="1:30" s="426" customFormat="1" ht="21" customHeight="1">
      <c r="A13" s="535" t="s">
        <v>3187</v>
      </c>
      <c r="W13" s="477"/>
      <c r="X13" s="477"/>
      <c r="Y13" s="477"/>
      <c r="Z13" s="477"/>
      <c r="AA13" s="477"/>
      <c r="AB13" s="477"/>
      <c r="AC13" s="477"/>
      <c r="AD13" s="477"/>
    </row>
    <row r="15" spans="1:30">
      <c r="F15" s="312"/>
      <c r="G15" s="315"/>
      <c r="H15" s="313"/>
    </row>
    <row r="16" spans="1:30">
      <c r="F16" s="314"/>
      <c r="G16" s="312"/>
      <c r="H16" s="313"/>
      <c r="AB16" s="6"/>
    </row>
    <row r="17" spans="6:8">
      <c r="F17" s="312"/>
      <c r="G17" s="315"/>
      <c r="H17" s="313"/>
    </row>
    <row r="18" spans="6:8">
      <c r="F18" s="316"/>
      <c r="G18" s="315"/>
      <c r="H18" s="313"/>
    </row>
    <row r="19" spans="6:8">
      <c r="F19" s="312"/>
      <c r="G19" s="312"/>
      <c r="H19" s="313"/>
    </row>
    <row r="20" spans="6:8">
      <c r="F20" s="314"/>
      <c r="G20" s="312"/>
      <c r="H20" s="313"/>
    </row>
    <row r="21" spans="6:8">
      <c r="F21" s="313"/>
      <c r="G21" s="313"/>
      <c r="H21" s="313"/>
    </row>
    <row r="22" spans="6:8">
      <c r="F22" s="313"/>
      <c r="G22" s="313"/>
      <c r="H22" s="313"/>
    </row>
    <row r="23" spans="6:8">
      <c r="F23" s="313"/>
      <c r="G23" s="313"/>
      <c r="H23" s="313"/>
    </row>
  </sheetData>
  <mergeCells count="28">
    <mergeCell ref="P2:AA2"/>
    <mergeCell ref="AB3:AC3"/>
    <mergeCell ref="AB12:AC12"/>
    <mergeCell ref="AB2:AC2"/>
    <mergeCell ref="P3:Q3"/>
    <mergeCell ref="S3:T3"/>
    <mergeCell ref="W3:X3"/>
    <mergeCell ref="Z3:AA3"/>
    <mergeCell ref="P12:Q12"/>
    <mergeCell ref="S12:T12"/>
    <mergeCell ref="W12:X12"/>
    <mergeCell ref="Z12:AA12"/>
    <mergeCell ref="L12:M12"/>
    <mergeCell ref="N12:O12"/>
    <mergeCell ref="H2:O2"/>
    <mergeCell ref="B2:G2"/>
    <mergeCell ref="H3:I3"/>
    <mergeCell ref="J3:K3"/>
    <mergeCell ref="L3:M3"/>
    <mergeCell ref="N3:O3"/>
    <mergeCell ref="B3:C3"/>
    <mergeCell ref="D3:E3"/>
    <mergeCell ref="F3:G3"/>
    <mergeCell ref="B12:C12"/>
    <mergeCell ref="D12:E12"/>
    <mergeCell ref="F12:G12"/>
    <mergeCell ref="H12:I12"/>
    <mergeCell ref="J12:K12"/>
  </mergeCells>
  <phoneticPr fontId="48" type="noConversion"/>
  <pageMargins left="0.7" right="0.7" top="0.75" bottom="0.75" header="0.3" footer="0.3"/>
  <pageSetup scale="40" orientation="landscape"/>
  <ignoredErrors>
    <ignoredError sqref="W12 S12 P12 N12 L12 F12 D12 B12 AB12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>
  <dimension ref="A1:K12"/>
  <sheetViews>
    <sheetView tabSelected="1" zoomScale="85" zoomScaleNormal="85" zoomScalePageLayoutView="85" workbookViewId="0">
      <selection activeCell="B2" sqref="B2:C2"/>
    </sheetView>
  </sheetViews>
  <sheetFormatPr defaultColWidth="8.85546875" defaultRowHeight="15"/>
  <cols>
    <col min="1" max="1" width="11.85546875" customWidth="1"/>
    <col min="2" max="2" width="12.85546875" customWidth="1"/>
    <col min="3" max="3" width="12.42578125" customWidth="1"/>
    <col min="4" max="5" width="12.7109375" customWidth="1"/>
    <col min="6" max="6" width="12.85546875" customWidth="1"/>
    <col min="7" max="7" width="12.42578125" customWidth="1"/>
    <col min="8" max="8" width="12" customWidth="1"/>
    <col min="9" max="9" width="12.85546875" customWidth="1"/>
    <col min="10" max="16" width="11.7109375" customWidth="1"/>
  </cols>
  <sheetData>
    <row r="1" spans="1:11" ht="24" customHeight="1">
      <c r="A1" s="11" t="s">
        <v>3495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ht="18" customHeight="1">
      <c r="A2" s="325"/>
      <c r="B2" s="544" t="s">
        <v>3541</v>
      </c>
      <c r="C2" s="594"/>
      <c r="D2" s="558" t="s">
        <v>13</v>
      </c>
      <c r="E2" s="558"/>
      <c r="F2" s="544" t="s">
        <v>3222</v>
      </c>
      <c r="G2" s="545"/>
      <c r="H2" s="544" t="s">
        <v>22</v>
      </c>
      <c r="I2" s="558"/>
      <c r="J2" s="10"/>
      <c r="K2" s="10"/>
    </row>
    <row r="3" spans="1:11" ht="18" customHeight="1">
      <c r="A3" s="322"/>
      <c r="B3" s="338" t="s">
        <v>3200</v>
      </c>
      <c r="C3" s="339" t="s">
        <v>3201</v>
      </c>
      <c r="D3" s="325" t="s">
        <v>3200</v>
      </c>
      <c r="E3" s="325" t="s">
        <v>3201</v>
      </c>
      <c r="F3" s="321" t="s">
        <v>3200</v>
      </c>
      <c r="G3" s="322" t="s">
        <v>3201</v>
      </c>
      <c r="H3" s="321" t="s">
        <v>3200</v>
      </c>
      <c r="I3" s="325" t="s">
        <v>3201</v>
      </c>
      <c r="J3" s="10"/>
      <c r="K3" s="10"/>
    </row>
    <row r="4" spans="1:11">
      <c r="A4" s="326" t="s">
        <v>1243</v>
      </c>
      <c r="B4" s="331" t="s">
        <v>3502</v>
      </c>
      <c r="C4" s="347" t="s">
        <v>3217</v>
      </c>
      <c r="D4" s="331" t="s">
        <v>3223</v>
      </c>
      <c r="E4" s="331" t="s">
        <v>3224</v>
      </c>
      <c r="F4" s="328" t="s">
        <v>3225</v>
      </c>
      <c r="G4" s="326" t="s">
        <v>3226</v>
      </c>
      <c r="H4" s="328" t="s">
        <v>3227</v>
      </c>
      <c r="I4" s="324" t="s">
        <v>3193</v>
      </c>
      <c r="J4" s="10"/>
      <c r="K4" s="10"/>
    </row>
    <row r="5" spans="1:11">
      <c r="A5" s="326" t="s">
        <v>1244</v>
      </c>
      <c r="B5" s="331" t="s">
        <v>3503</v>
      </c>
      <c r="C5" s="348" t="s">
        <v>3218</v>
      </c>
      <c r="D5" s="10" t="s">
        <v>3228</v>
      </c>
      <c r="E5" s="10" t="s">
        <v>3229</v>
      </c>
      <c r="F5" s="327" t="s">
        <v>3126</v>
      </c>
      <c r="G5" s="326" t="s">
        <v>3046</v>
      </c>
      <c r="H5" s="329" t="s">
        <v>3230</v>
      </c>
      <c r="I5" s="324" t="s">
        <v>3194</v>
      </c>
      <c r="J5" s="10"/>
      <c r="K5" s="10"/>
    </row>
    <row r="6" spans="1:11">
      <c r="A6" s="326" t="s">
        <v>1245</v>
      </c>
      <c r="B6" s="331" t="s">
        <v>3504</v>
      </c>
      <c r="C6" s="347" t="s">
        <v>3219</v>
      </c>
      <c r="D6" s="331" t="s">
        <v>3231</v>
      </c>
      <c r="E6" s="331" t="s">
        <v>3232</v>
      </c>
      <c r="F6" s="328" t="s">
        <v>3233</v>
      </c>
      <c r="G6" s="326" t="s">
        <v>3046</v>
      </c>
      <c r="H6" s="328" t="s">
        <v>3234</v>
      </c>
      <c r="I6" s="324" t="s">
        <v>3046</v>
      </c>
      <c r="J6" s="10"/>
      <c r="K6" s="10"/>
    </row>
    <row r="7" spans="1:11">
      <c r="A7" s="326" t="s">
        <v>1246</v>
      </c>
      <c r="B7" s="331" t="s">
        <v>3505</v>
      </c>
      <c r="C7" s="347" t="s">
        <v>3220</v>
      </c>
      <c r="D7" s="331" t="s">
        <v>3235</v>
      </c>
      <c r="E7" s="331" t="s">
        <v>3236</v>
      </c>
      <c r="F7" s="328" t="s">
        <v>3120</v>
      </c>
      <c r="G7" s="326" t="s">
        <v>3046</v>
      </c>
      <c r="H7" s="328" t="s">
        <v>3237</v>
      </c>
      <c r="I7" s="324" t="s">
        <v>3194</v>
      </c>
      <c r="J7" s="10"/>
      <c r="K7" s="10"/>
    </row>
    <row r="8" spans="1:11">
      <c r="A8" s="326" t="s">
        <v>1377</v>
      </c>
      <c r="B8" s="10" t="s">
        <v>3506</v>
      </c>
      <c r="C8" s="348" t="s">
        <v>3221</v>
      </c>
      <c r="D8" s="10" t="s">
        <v>3238</v>
      </c>
      <c r="E8" s="10" t="s">
        <v>3239</v>
      </c>
      <c r="F8" s="327" t="s">
        <v>3240</v>
      </c>
      <c r="G8" s="326" t="s">
        <v>3046</v>
      </c>
      <c r="H8" s="327" t="s">
        <v>3046</v>
      </c>
      <c r="I8" s="324" t="s">
        <v>3046</v>
      </c>
      <c r="J8" s="10"/>
      <c r="K8" s="10"/>
    </row>
    <row r="9" spans="1:11">
      <c r="A9" s="326" t="s">
        <v>1378</v>
      </c>
      <c r="B9" s="10" t="s">
        <v>3507</v>
      </c>
      <c r="C9" s="348" t="s">
        <v>3218</v>
      </c>
      <c r="D9" s="10" t="s">
        <v>3238</v>
      </c>
      <c r="E9" s="10" t="s">
        <v>3229</v>
      </c>
      <c r="F9" s="327" t="s">
        <v>3126</v>
      </c>
      <c r="G9" s="326" t="s">
        <v>3226</v>
      </c>
      <c r="H9" s="327" t="s">
        <v>3241</v>
      </c>
      <c r="I9" s="324" t="s">
        <v>3046</v>
      </c>
      <c r="J9" s="10"/>
      <c r="K9" s="10"/>
    </row>
    <row r="10" spans="1:11" ht="19.5" customHeight="1">
      <c r="A10" s="323" t="s">
        <v>2461</v>
      </c>
      <c r="B10" s="411">
        <v>335</v>
      </c>
      <c r="C10" s="412">
        <v>57</v>
      </c>
      <c r="D10" s="325">
        <v>100</v>
      </c>
      <c r="E10" s="325">
        <v>51</v>
      </c>
      <c r="F10" s="321">
        <v>34</v>
      </c>
      <c r="G10" s="322">
        <v>2</v>
      </c>
      <c r="H10" s="321">
        <v>163</v>
      </c>
      <c r="I10" s="325">
        <v>4</v>
      </c>
      <c r="J10" s="10"/>
      <c r="K10" s="10"/>
    </row>
    <row r="11" spans="1:11" ht="30" customHeight="1">
      <c r="A11" s="320" t="s">
        <v>3085</v>
      </c>
      <c r="B11" s="574" t="s">
        <v>3508</v>
      </c>
      <c r="C11" s="595"/>
      <c r="D11" s="571" t="s">
        <v>3242</v>
      </c>
      <c r="E11" s="574"/>
      <c r="F11" s="572" t="s">
        <v>3243</v>
      </c>
      <c r="G11" s="573"/>
      <c r="H11" s="596">
        <v>0.86099999999999999</v>
      </c>
      <c r="I11" s="597"/>
      <c r="J11" s="10"/>
      <c r="K11" s="10"/>
    </row>
    <row r="12" spans="1:1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</row>
  </sheetData>
  <mergeCells count="8">
    <mergeCell ref="B2:C2"/>
    <mergeCell ref="D2:E2"/>
    <mergeCell ref="F2:G2"/>
    <mergeCell ref="H2:I2"/>
    <mergeCell ref="B11:C11"/>
    <mergeCell ref="D11:E11"/>
    <mergeCell ref="F11:G11"/>
    <mergeCell ref="H11:I11"/>
  </mergeCells>
  <phoneticPr fontId="48" type="noConversion"/>
  <pageMargins left="0.7" right="0.7" top="0.75" bottom="0.75" header="0.3" footer="0.3"/>
  <pageSetup orientation="landscape"/>
  <ignoredErrors>
    <ignoredError sqref="D11 F11 B11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N1955"/>
  <sheetViews>
    <sheetView zoomScale="70" zoomScaleNormal="70" zoomScalePageLayoutView="70" workbookViewId="0">
      <selection activeCell="M590" sqref="M23:M590"/>
    </sheetView>
  </sheetViews>
  <sheetFormatPr defaultColWidth="8.85546875" defaultRowHeight="15"/>
  <cols>
    <col min="1" max="1" width="6.42578125" style="34" customWidth="1"/>
    <col min="2" max="2" width="13.85546875" customWidth="1"/>
    <col min="3" max="3" width="34.42578125" style="55" customWidth="1"/>
    <col min="4" max="4" width="17" style="100" customWidth="1"/>
    <col min="5" max="5" width="18" style="100" customWidth="1"/>
    <col min="6" max="6" width="16.28515625" style="100" customWidth="1"/>
    <col min="7" max="7" width="14.42578125" style="100" customWidth="1"/>
    <col min="8" max="8" width="16.28515625" style="100" customWidth="1"/>
    <col min="9" max="9" width="17" style="100" customWidth="1"/>
    <col min="10" max="10" width="16.140625" style="100" customWidth="1"/>
    <col min="11" max="11" width="14.7109375" style="100" customWidth="1"/>
    <col min="12" max="12" width="14.42578125" style="100" customWidth="1"/>
    <col min="13" max="13" width="22.140625" style="100" customWidth="1"/>
    <col min="14" max="14" width="11.7109375" style="34" customWidth="1"/>
  </cols>
  <sheetData>
    <row r="1" spans="1:14" s="6" customFormat="1" ht="21.75" customHeight="1">
      <c r="A1" s="11" t="s">
        <v>3498</v>
      </c>
      <c r="B1" s="8"/>
      <c r="C1" s="35"/>
      <c r="D1" s="56"/>
      <c r="E1" s="56"/>
      <c r="F1" s="56"/>
      <c r="G1" s="56"/>
      <c r="H1" s="56"/>
      <c r="I1" s="56"/>
      <c r="J1" s="56"/>
      <c r="K1" s="56"/>
      <c r="L1" s="56"/>
      <c r="M1" s="56"/>
      <c r="N1" s="10"/>
    </row>
    <row r="2" spans="1:14" ht="60">
      <c r="A2" s="7" t="s">
        <v>2080</v>
      </c>
      <c r="B2" s="21" t="s">
        <v>25</v>
      </c>
      <c r="C2" s="258" t="s">
        <v>26</v>
      </c>
      <c r="D2" s="258" t="s">
        <v>2360</v>
      </c>
      <c r="E2" s="258" t="s">
        <v>2361</v>
      </c>
      <c r="F2" s="258" t="s">
        <v>2362</v>
      </c>
      <c r="G2" s="258" t="s">
        <v>2363</v>
      </c>
      <c r="H2" s="258" t="s">
        <v>2364</v>
      </c>
      <c r="I2" s="258" t="s">
        <v>2365</v>
      </c>
      <c r="J2" s="258" t="s">
        <v>2366</v>
      </c>
      <c r="K2" s="258" t="s">
        <v>2367</v>
      </c>
      <c r="L2" s="258" t="s">
        <v>2368</v>
      </c>
      <c r="M2" s="258" t="s">
        <v>2369</v>
      </c>
      <c r="N2" s="258" t="s">
        <v>2277</v>
      </c>
    </row>
    <row r="3" spans="1:14" hidden="1">
      <c r="A3" s="30">
        <v>1</v>
      </c>
      <c r="B3" s="22" t="s">
        <v>1534</v>
      </c>
      <c r="C3" s="36" t="s">
        <v>1535</v>
      </c>
      <c r="D3" s="57">
        <v>1.1399999999999999</v>
      </c>
      <c r="E3" s="57">
        <v>1.1200000000000001</v>
      </c>
      <c r="F3" s="57" t="s">
        <v>29</v>
      </c>
      <c r="G3" s="58">
        <v>0.43</v>
      </c>
      <c r="H3" s="57">
        <v>74</v>
      </c>
      <c r="I3" s="57">
        <v>1.32</v>
      </c>
      <c r="J3" s="59">
        <v>1.0455851246073</v>
      </c>
      <c r="K3" s="59">
        <v>8.0939769971088496E-2</v>
      </c>
      <c r="L3" s="59">
        <v>0.57700670067489701</v>
      </c>
      <c r="M3" s="59">
        <v>3.5097396469462101</v>
      </c>
      <c r="N3" s="30"/>
    </row>
    <row r="4" spans="1:14" hidden="1">
      <c r="A4" s="30">
        <v>2</v>
      </c>
      <c r="B4" s="22" t="s">
        <v>1536</v>
      </c>
      <c r="C4" s="36" t="s">
        <v>1537</v>
      </c>
      <c r="D4" s="57">
        <v>1.1000000000000001</v>
      </c>
      <c r="E4" s="57">
        <v>1.06</v>
      </c>
      <c r="F4" s="57" t="s">
        <v>29</v>
      </c>
      <c r="G4" s="58">
        <v>0.5</v>
      </c>
      <c r="H4" s="57">
        <v>57</v>
      </c>
      <c r="I4" s="57">
        <v>0.83</v>
      </c>
      <c r="J4" s="59">
        <v>0.99883599177068805</v>
      </c>
      <c r="K4" s="59">
        <v>3.4580374356973898E-4</v>
      </c>
      <c r="L4" s="59">
        <v>0.39805982336954998</v>
      </c>
      <c r="M4" s="59">
        <v>2.8596586839737501</v>
      </c>
      <c r="N4" s="30"/>
    </row>
    <row r="5" spans="1:14" hidden="1">
      <c r="A5" s="30">
        <v>3</v>
      </c>
      <c r="B5" s="22"/>
      <c r="C5" s="36" t="s">
        <v>1538</v>
      </c>
      <c r="D5" s="57">
        <v>1.1200000000000001</v>
      </c>
      <c r="E5" s="57">
        <v>1.06</v>
      </c>
      <c r="F5" s="57" t="s">
        <v>29</v>
      </c>
      <c r="G5" s="58">
        <v>0.56000000000000005</v>
      </c>
      <c r="H5" s="57">
        <v>48</v>
      </c>
      <c r="I5" s="57">
        <v>0.43</v>
      </c>
      <c r="J5" s="59">
        <v>0.99250005994191803</v>
      </c>
      <c r="K5" s="59">
        <v>-2.2288184439749802E-2</v>
      </c>
      <c r="L5" s="59">
        <v>0.297213345374294</v>
      </c>
      <c r="M5" s="59">
        <v>4.0841474905525903</v>
      </c>
      <c r="N5" s="30"/>
    </row>
    <row r="6" spans="1:14" hidden="1">
      <c r="A6" s="30">
        <v>4</v>
      </c>
      <c r="B6" s="22"/>
      <c r="C6" s="36" t="s">
        <v>1539</v>
      </c>
      <c r="D6" s="57">
        <v>1.1200000000000001</v>
      </c>
      <c r="E6" s="57">
        <v>1.1000000000000001</v>
      </c>
      <c r="F6" s="57" t="s">
        <v>29</v>
      </c>
      <c r="G6" s="58">
        <v>0.54</v>
      </c>
      <c r="H6" s="57">
        <v>45</v>
      </c>
      <c r="I6" s="57">
        <v>0.67</v>
      </c>
      <c r="J6" s="59">
        <v>1</v>
      </c>
      <c r="K6" s="59">
        <v>-5.5456432882707903E-3</v>
      </c>
      <c r="L6" s="59">
        <v>0.37590494638611499</v>
      </c>
      <c r="M6" s="59">
        <v>5.2248076217632002</v>
      </c>
      <c r="N6" s="30"/>
    </row>
    <row r="7" spans="1:14" hidden="1">
      <c r="A7" s="30">
        <v>5</v>
      </c>
      <c r="B7" s="22"/>
      <c r="C7" s="36" t="s">
        <v>1540</v>
      </c>
      <c r="D7" s="57">
        <v>1.1200000000000001</v>
      </c>
      <c r="E7" s="57">
        <v>1.05</v>
      </c>
      <c r="F7" s="57" t="s">
        <v>29</v>
      </c>
      <c r="G7" s="58">
        <v>0.56999999999999995</v>
      </c>
      <c r="H7" s="57">
        <v>44</v>
      </c>
      <c r="I7" s="57">
        <v>0.39</v>
      </c>
      <c r="J7" s="59">
        <v>1.0012327921727799</v>
      </c>
      <c r="K7" s="59">
        <v>-4.2605276675712601E-2</v>
      </c>
      <c r="L7" s="59">
        <v>0.36955529376257201</v>
      </c>
      <c r="M7" s="59">
        <v>4.4098411513653097</v>
      </c>
      <c r="N7" s="30"/>
    </row>
    <row r="8" spans="1:14" hidden="1">
      <c r="A8" s="30">
        <v>6</v>
      </c>
      <c r="B8" s="22"/>
      <c r="C8" s="36" t="s">
        <v>1541</v>
      </c>
      <c r="D8" s="57">
        <v>1.1200000000000001</v>
      </c>
      <c r="E8" s="57">
        <v>1.07</v>
      </c>
      <c r="F8" s="57" t="s">
        <v>29</v>
      </c>
      <c r="G8" s="58">
        <v>0.56000000000000005</v>
      </c>
      <c r="H8" s="57">
        <v>47</v>
      </c>
      <c r="I8" s="57">
        <v>0.76</v>
      </c>
      <c r="J8" s="59">
        <v>0.98931117928248502</v>
      </c>
      <c r="K8" s="59">
        <v>0</v>
      </c>
      <c r="L8" s="59">
        <v>0.359783941476983</v>
      </c>
      <c r="M8" s="59">
        <v>3.7146430912244801</v>
      </c>
      <c r="N8" s="30"/>
    </row>
    <row r="9" spans="1:14" hidden="1">
      <c r="A9" s="30">
        <v>7</v>
      </c>
      <c r="B9" s="22"/>
      <c r="C9" s="36" t="s">
        <v>1542</v>
      </c>
      <c r="D9" s="57">
        <v>1.1100000000000001</v>
      </c>
      <c r="E9" s="57">
        <v>1.0900000000000001</v>
      </c>
      <c r="F9" s="57" t="s">
        <v>29</v>
      </c>
      <c r="G9" s="58">
        <v>0.5</v>
      </c>
      <c r="H9" s="57">
        <v>43</v>
      </c>
      <c r="I9" s="57">
        <v>1.42</v>
      </c>
      <c r="J9" s="59">
        <v>1</v>
      </c>
      <c r="K9" s="59">
        <v>1.3339864441303599E-2</v>
      </c>
      <c r="L9" s="59">
        <v>0.34272494195356801</v>
      </c>
      <c r="M9" s="59">
        <v>3.4483836092416098</v>
      </c>
      <c r="N9" s="30"/>
    </row>
    <row r="10" spans="1:14" hidden="1">
      <c r="A10" s="30">
        <v>8</v>
      </c>
      <c r="B10" s="22"/>
      <c r="C10" s="36" t="s">
        <v>1543</v>
      </c>
      <c r="D10" s="57">
        <v>1.04</v>
      </c>
      <c r="E10" s="57">
        <v>1.03</v>
      </c>
      <c r="F10" s="57" t="s">
        <v>29</v>
      </c>
      <c r="G10" s="58">
        <v>0.56000000000000005</v>
      </c>
      <c r="H10" s="57">
        <v>56</v>
      </c>
      <c r="I10" s="57">
        <v>0.4</v>
      </c>
      <c r="J10" s="59">
        <v>0.99389665473475297</v>
      </c>
      <c r="K10" s="59">
        <v>-3.7864256384662301E-2</v>
      </c>
      <c r="L10" s="59">
        <v>0.423187869630271</v>
      </c>
      <c r="M10" s="59">
        <v>2.6503666313095602</v>
      </c>
      <c r="N10" s="30"/>
    </row>
    <row r="11" spans="1:14" hidden="1">
      <c r="A11" s="30">
        <v>9</v>
      </c>
      <c r="B11" s="22"/>
      <c r="C11" s="36" t="s">
        <v>1544</v>
      </c>
      <c r="D11" s="57">
        <v>1.17</v>
      </c>
      <c r="E11" s="57">
        <v>1.0900000000000001</v>
      </c>
      <c r="F11" s="57" t="s">
        <v>29</v>
      </c>
      <c r="G11" s="58">
        <v>0.53</v>
      </c>
      <c r="H11" s="57">
        <v>63</v>
      </c>
      <c r="I11" s="57">
        <v>0.42</v>
      </c>
      <c r="J11" s="59">
        <v>0.99287186326197496</v>
      </c>
      <c r="K11" s="59">
        <v>0</v>
      </c>
      <c r="L11" s="59">
        <v>0.331352459409676</v>
      </c>
      <c r="M11" s="59">
        <v>3.5397195803537298</v>
      </c>
      <c r="N11" s="30"/>
    </row>
    <row r="12" spans="1:14" hidden="1">
      <c r="A12" s="30">
        <v>10</v>
      </c>
      <c r="B12" s="22"/>
      <c r="C12" s="36" t="s">
        <v>1545</v>
      </c>
      <c r="D12" s="57">
        <v>1.1000000000000001</v>
      </c>
      <c r="E12" s="57">
        <v>1.07</v>
      </c>
      <c r="F12" s="57" t="s">
        <v>29</v>
      </c>
      <c r="G12" s="58">
        <v>0.45</v>
      </c>
      <c r="H12" s="57">
        <v>54</v>
      </c>
      <c r="I12" s="57">
        <v>1.53</v>
      </c>
      <c r="J12" s="59">
        <v>1.0171591282975001</v>
      </c>
      <c r="K12" s="59">
        <v>6.8336911702628497E-2</v>
      </c>
      <c r="L12" s="59">
        <v>0.42898877958174803</v>
      </c>
      <c r="M12" s="59">
        <v>2.27862906352629</v>
      </c>
      <c r="N12" s="30"/>
    </row>
    <row r="13" spans="1:14" hidden="1">
      <c r="A13" s="30">
        <v>11</v>
      </c>
      <c r="B13" s="22"/>
      <c r="C13" s="36" t="s">
        <v>1546</v>
      </c>
      <c r="D13" s="57">
        <v>1.06</v>
      </c>
      <c r="E13" s="57">
        <v>1.04</v>
      </c>
      <c r="F13" s="57" t="s">
        <v>29</v>
      </c>
      <c r="G13" s="58">
        <v>0.53</v>
      </c>
      <c r="H13" s="57">
        <v>60</v>
      </c>
      <c r="I13" s="57">
        <v>0.38</v>
      </c>
      <c r="J13" s="59">
        <v>0.99728160155198398</v>
      </c>
      <c r="K13" s="59">
        <v>1.4792671107724E-3</v>
      </c>
      <c r="L13" s="59">
        <v>0.36466613576474899</v>
      </c>
      <c r="M13" s="59">
        <v>2.3713646848583299</v>
      </c>
      <c r="N13" s="30"/>
    </row>
    <row r="14" spans="1:14" hidden="1">
      <c r="A14" s="30">
        <v>12</v>
      </c>
      <c r="B14" s="22"/>
      <c r="C14" s="36" t="s">
        <v>1547</v>
      </c>
      <c r="D14" s="57">
        <v>1.05</v>
      </c>
      <c r="E14" s="57">
        <v>1.03</v>
      </c>
      <c r="F14" s="57" t="s">
        <v>29</v>
      </c>
      <c r="G14" s="58">
        <v>0.59</v>
      </c>
      <c r="H14" s="57">
        <v>49</v>
      </c>
      <c r="I14" s="57">
        <v>0.26</v>
      </c>
      <c r="J14" s="59">
        <v>0.99192829453873999</v>
      </c>
      <c r="K14" s="59">
        <v>-2.4177895519096101E-2</v>
      </c>
      <c r="L14" s="59">
        <v>0.40921792241805699</v>
      </c>
      <c r="M14" s="59">
        <v>2.5207138404924101</v>
      </c>
      <c r="N14" s="30"/>
    </row>
    <row r="15" spans="1:14" hidden="1">
      <c r="A15" s="30">
        <v>13</v>
      </c>
      <c r="B15" s="22"/>
      <c r="C15" s="36" t="s">
        <v>1548</v>
      </c>
      <c r="D15" s="57">
        <v>1.17</v>
      </c>
      <c r="E15" s="57">
        <v>1.06</v>
      </c>
      <c r="F15" s="57" t="s">
        <v>29</v>
      </c>
      <c r="G15" s="58">
        <v>0.39</v>
      </c>
      <c r="H15" s="57">
        <v>50</v>
      </c>
      <c r="I15" s="57">
        <v>1.52</v>
      </c>
      <c r="J15" s="59">
        <v>1.0435030116239801</v>
      </c>
      <c r="K15" s="59">
        <v>4.5234139688348197E-2</v>
      </c>
      <c r="L15" s="59">
        <v>0.586555996488482</v>
      </c>
      <c r="M15" s="59">
        <v>2.6535648568205601</v>
      </c>
      <c r="N15" s="30"/>
    </row>
    <row r="16" spans="1:14" hidden="1">
      <c r="A16" s="30">
        <v>14</v>
      </c>
      <c r="B16" s="24" t="s">
        <v>9</v>
      </c>
      <c r="C16" s="37" t="s">
        <v>27</v>
      </c>
      <c r="D16" s="60">
        <v>1</v>
      </c>
      <c r="E16" s="60">
        <v>0.98</v>
      </c>
      <c r="F16" s="60" t="s">
        <v>29</v>
      </c>
      <c r="G16" s="61">
        <v>0.56000000000000005</v>
      </c>
      <c r="H16" s="60">
        <v>101</v>
      </c>
      <c r="I16" s="60">
        <v>-1.1599999999999999</v>
      </c>
      <c r="J16" s="62">
        <v>0.98262097174231999</v>
      </c>
      <c r="K16" s="62">
        <v>0</v>
      </c>
      <c r="L16" s="62">
        <v>0.26001843143654102</v>
      </c>
      <c r="M16" s="62">
        <v>2.5971188471425499</v>
      </c>
      <c r="N16" s="30"/>
    </row>
    <row r="17" spans="1:14" hidden="1">
      <c r="A17" s="30">
        <v>15</v>
      </c>
      <c r="B17" s="24" t="s">
        <v>2271</v>
      </c>
      <c r="C17" s="37" t="s">
        <v>30</v>
      </c>
      <c r="D17" s="60">
        <v>0.96</v>
      </c>
      <c r="E17" s="60">
        <v>1.01</v>
      </c>
      <c r="F17" s="60" t="s">
        <v>29</v>
      </c>
      <c r="G17" s="61">
        <v>0.51</v>
      </c>
      <c r="H17" s="60">
        <v>121</v>
      </c>
      <c r="I17" s="60">
        <v>-0.38</v>
      </c>
      <c r="J17" s="62">
        <v>1.0078393585972101</v>
      </c>
      <c r="K17" s="62">
        <v>5.0190504116471898E-2</v>
      </c>
      <c r="L17" s="62">
        <v>0.33406056203510898</v>
      </c>
      <c r="M17" s="62">
        <v>1.73655224419707</v>
      </c>
      <c r="N17" s="30"/>
    </row>
    <row r="18" spans="1:14" hidden="1">
      <c r="A18" s="30">
        <v>16</v>
      </c>
      <c r="B18" s="24"/>
      <c r="C18" s="37" t="s">
        <v>31</v>
      </c>
      <c r="D18" s="60">
        <v>0.99</v>
      </c>
      <c r="E18" s="60">
        <v>0.99</v>
      </c>
      <c r="F18" s="60" t="s">
        <v>29</v>
      </c>
      <c r="G18" s="61">
        <v>0.57999999999999996</v>
      </c>
      <c r="H18" s="60">
        <v>91</v>
      </c>
      <c r="I18" s="60">
        <v>-1.3</v>
      </c>
      <c r="J18" s="62">
        <v>0.98887290154287599</v>
      </c>
      <c r="K18" s="62">
        <v>-3.6447257005799601E-2</v>
      </c>
      <c r="L18" s="62">
        <v>0.346635948703304</v>
      </c>
      <c r="M18" s="62">
        <v>2.6707398886381299</v>
      </c>
      <c r="N18" s="30"/>
    </row>
    <row r="19" spans="1:14" hidden="1">
      <c r="A19" s="30">
        <v>17</v>
      </c>
      <c r="B19" s="24"/>
      <c r="C19" s="37" t="s">
        <v>32</v>
      </c>
      <c r="D19" s="60">
        <v>0.99</v>
      </c>
      <c r="E19" s="60">
        <v>1</v>
      </c>
      <c r="F19" s="60" t="s">
        <v>29</v>
      </c>
      <c r="G19" s="61">
        <v>0.54</v>
      </c>
      <c r="H19" s="60">
        <v>114</v>
      </c>
      <c r="I19" s="60">
        <v>-1.22</v>
      </c>
      <c r="J19" s="62">
        <v>0.99365815195732599</v>
      </c>
      <c r="K19" s="62">
        <v>-8.1766168991688204E-3</v>
      </c>
      <c r="L19" s="62">
        <v>0.30798191439594202</v>
      </c>
      <c r="M19" s="62">
        <v>2.4000705159655502</v>
      </c>
      <c r="N19" s="30"/>
    </row>
    <row r="20" spans="1:14" hidden="1">
      <c r="A20" s="30">
        <v>18</v>
      </c>
      <c r="B20" s="24"/>
      <c r="C20" s="37" t="s">
        <v>33</v>
      </c>
      <c r="D20" s="60">
        <v>1.04</v>
      </c>
      <c r="E20" s="60">
        <v>1.01</v>
      </c>
      <c r="F20" s="60" t="s">
        <v>29</v>
      </c>
      <c r="G20" s="61">
        <v>0.51</v>
      </c>
      <c r="H20" s="60">
        <v>82</v>
      </c>
      <c r="I20" s="60">
        <v>-0.7</v>
      </c>
      <c r="J20" s="62">
        <v>1.0131996918474799</v>
      </c>
      <c r="K20" s="62">
        <v>4.1151160911647696E-3</v>
      </c>
      <c r="L20" s="62">
        <v>0.37007720588931398</v>
      </c>
      <c r="M20" s="62">
        <v>3.4078660343525198</v>
      </c>
      <c r="N20" s="30"/>
    </row>
    <row r="21" spans="1:14" hidden="1">
      <c r="A21" s="30">
        <v>19</v>
      </c>
      <c r="B21" s="24"/>
      <c r="C21" s="37" t="s">
        <v>34</v>
      </c>
      <c r="D21" s="60">
        <v>0.98</v>
      </c>
      <c r="E21" s="60">
        <v>0.99</v>
      </c>
      <c r="F21" s="60" t="s">
        <v>29</v>
      </c>
      <c r="G21" s="61">
        <v>0.54</v>
      </c>
      <c r="H21" s="60">
        <v>97</v>
      </c>
      <c r="I21" s="60">
        <v>-0.95</v>
      </c>
      <c r="J21" s="62">
        <v>0.99507866226138597</v>
      </c>
      <c r="K21" s="62">
        <v>1.57894646313794E-2</v>
      </c>
      <c r="L21" s="62">
        <v>0.34060785375701402</v>
      </c>
      <c r="M21" s="62">
        <v>1.70140222291071</v>
      </c>
      <c r="N21" s="30"/>
    </row>
    <row r="22" spans="1:14" hidden="1">
      <c r="A22" s="30">
        <v>20</v>
      </c>
      <c r="B22" s="24"/>
      <c r="C22" s="37" t="s">
        <v>35</v>
      </c>
      <c r="D22" s="60">
        <v>0.98</v>
      </c>
      <c r="E22" s="60">
        <v>1</v>
      </c>
      <c r="F22" s="60" t="s">
        <v>29</v>
      </c>
      <c r="G22" s="61">
        <v>0.53</v>
      </c>
      <c r="H22" s="60">
        <v>107</v>
      </c>
      <c r="I22" s="60">
        <v>-1.1200000000000001</v>
      </c>
      <c r="J22" s="62">
        <v>0.99734375669047903</v>
      </c>
      <c r="K22" s="62">
        <v>7.2350008740063E-4</v>
      </c>
      <c r="L22" s="62">
        <v>0.38159014318654599</v>
      </c>
      <c r="M22" s="62">
        <v>2.1289141780729901</v>
      </c>
      <c r="N22" s="30"/>
    </row>
    <row r="23" spans="1:14">
      <c r="A23" s="30">
        <v>21</v>
      </c>
      <c r="B23" s="24"/>
      <c r="C23" s="38" t="s">
        <v>36</v>
      </c>
      <c r="D23" s="60">
        <v>0.98</v>
      </c>
      <c r="E23" s="60">
        <v>1</v>
      </c>
      <c r="F23" s="63" t="s">
        <v>28</v>
      </c>
      <c r="G23" s="61">
        <v>0.6</v>
      </c>
      <c r="H23" s="60">
        <v>143</v>
      </c>
      <c r="I23" s="60">
        <v>-2.09</v>
      </c>
      <c r="J23" s="62">
        <v>0.99904252987990005</v>
      </c>
      <c r="K23" s="62">
        <v>-5.5121069140530402E-2</v>
      </c>
      <c r="L23" s="62">
        <v>0.42283796020410502</v>
      </c>
      <c r="M23" s="62">
        <v>2.62959532464345</v>
      </c>
      <c r="N23" s="30" t="s">
        <v>37</v>
      </c>
    </row>
    <row r="24" spans="1:14" hidden="1">
      <c r="A24" s="30">
        <v>22</v>
      </c>
      <c r="B24" s="24"/>
      <c r="C24" s="37" t="s">
        <v>38</v>
      </c>
      <c r="D24" s="60">
        <v>0.97</v>
      </c>
      <c r="E24" s="60">
        <v>1.01</v>
      </c>
      <c r="F24" s="60" t="s">
        <v>29</v>
      </c>
      <c r="G24" s="61">
        <v>0.55000000000000004</v>
      </c>
      <c r="H24" s="60">
        <v>93</v>
      </c>
      <c r="I24" s="60">
        <v>-0.89</v>
      </c>
      <c r="J24" s="62">
        <v>0.98455921840920302</v>
      </c>
      <c r="K24" s="62">
        <v>1.35030738107478E-3</v>
      </c>
      <c r="L24" s="62">
        <v>0.316288975960132</v>
      </c>
      <c r="M24" s="62">
        <v>1.9789265515202601</v>
      </c>
      <c r="N24" s="30"/>
    </row>
    <row r="25" spans="1:14" hidden="1">
      <c r="A25" s="30">
        <v>23</v>
      </c>
      <c r="B25" s="24"/>
      <c r="C25" s="37" t="s">
        <v>39</v>
      </c>
      <c r="D25" s="60">
        <v>0.98</v>
      </c>
      <c r="E25" s="60">
        <v>0.99</v>
      </c>
      <c r="F25" s="60" t="s">
        <v>29</v>
      </c>
      <c r="G25" s="61">
        <v>0.56000000000000005</v>
      </c>
      <c r="H25" s="60">
        <v>107</v>
      </c>
      <c r="I25" s="60">
        <v>-1.07</v>
      </c>
      <c r="J25" s="62">
        <v>0.99442783290286696</v>
      </c>
      <c r="K25" s="62">
        <v>-6.2899151367297196E-3</v>
      </c>
      <c r="L25" s="62">
        <v>0.38137893714816501</v>
      </c>
      <c r="M25" s="62">
        <v>1.89511884206113</v>
      </c>
      <c r="N25" s="30"/>
    </row>
    <row r="26" spans="1:14" hidden="1">
      <c r="A26" s="30">
        <v>24</v>
      </c>
      <c r="B26" s="24"/>
      <c r="C26" s="37" t="s">
        <v>40</v>
      </c>
      <c r="D26" s="60">
        <v>0.99</v>
      </c>
      <c r="E26" s="60">
        <v>0.97</v>
      </c>
      <c r="F26" s="60" t="s">
        <v>29</v>
      </c>
      <c r="G26" s="61">
        <v>0.48</v>
      </c>
      <c r="H26" s="60">
        <v>105</v>
      </c>
      <c r="I26" s="60">
        <v>-0.6</v>
      </c>
      <c r="J26" s="62">
        <v>1.0053196172449399</v>
      </c>
      <c r="K26" s="62">
        <v>3.5409838647816501E-2</v>
      </c>
      <c r="L26" s="62">
        <v>0.360905483925133</v>
      </c>
      <c r="M26" s="62">
        <v>2.0922057202376099</v>
      </c>
      <c r="N26" s="30"/>
    </row>
    <row r="27" spans="1:14" hidden="1">
      <c r="A27" s="30">
        <v>25</v>
      </c>
      <c r="B27" s="24"/>
      <c r="C27" s="37" t="s">
        <v>41</v>
      </c>
      <c r="D27" s="60">
        <v>1</v>
      </c>
      <c r="E27" s="60">
        <v>0.99</v>
      </c>
      <c r="F27" s="60" t="s">
        <v>29</v>
      </c>
      <c r="G27" s="61">
        <v>0.52</v>
      </c>
      <c r="H27" s="60">
        <v>95</v>
      </c>
      <c r="I27" s="60">
        <v>-1.1200000000000001</v>
      </c>
      <c r="J27" s="62">
        <v>0.99606729464424604</v>
      </c>
      <c r="K27" s="62">
        <v>5.6523869621987197E-3</v>
      </c>
      <c r="L27" s="62">
        <v>0.28942262621218601</v>
      </c>
      <c r="M27" s="62">
        <v>2.2426610529959499</v>
      </c>
      <c r="N27" s="30"/>
    </row>
    <row r="28" spans="1:14">
      <c r="A28" s="30">
        <v>28</v>
      </c>
      <c r="B28" s="24"/>
      <c r="C28" s="38" t="s">
        <v>44</v>
      </c>
      <c r="D28" s="60">
        <v>0.99</v>
      </c>
      <c r="E28" s="60">
        <v>0.99</v>
      </c>
      <c r="F28" s="63" t="s">
        <v>28</v>
      </c>
      <c r="G28" s="61">
        <v>0.39</v>
      </c>
      <c r="H28" s="63">
        <v>353</v>
      </c>
      <c r="I28" s="60">
        <v>-0.99</v>
      </c>
      <c r="J28" s="64">
        <v>1.21435718146955</v>
      </c>
      <c r="K28" s="62">
        <v>-6.5862046760652299E-2</v>
      </c>
      <c r="L28" s="64">
        <v>1.0378531110837499</v>
      </c>
      <c r="M28" s="62">
        <v>0.315885000692324</v>
      </c>
      <c r="N28" s="30" t="s">
        <v>37</v>
      </c>
    </row>
    <row r="29" spans="1:14" hidden="1">
      <c r="A29" s="30">
        <v>27</v>
      </c>
      <c r="B29" s="24"/>
      <c r="C29" s="37" t="s">
        <v>43</v>
      </c>
      <c r="D29" s="60">
        <v>1</v>
      </c>
      <c r="E29" s="60">
        <v>1.01</v>
      </c>
      <c r="F29" s="60" t="s">
        <v>29</v>
      </c>
      <c r="G29" s="61">
        <v>0.56000000000000005</v>
      </c>
      <c r="H29" s="60">
        <v>73</v>
      </c>
      <c r="I29" s="60">
        <v>-0.23</v>
      </c>
      <c r="J29" s="62">
        <v>0.99885407849465502</v>
      </c>
      <c r="K29" s="62">
        <v>-2.5868975727839898E-2</v>
      </c>
      <c r="L29" s="62">
        <v>0.30431081426685602</v>
      </c>
      <c r="M29" s="62">
        <v>3.1440342323056898</v>
      </c>
      <c r="N29" s="30"/>
    </row>
    <row r="30" spans="1:14">
      <c r="A30" s="30">
        <v>103</v>
      </c>
      <c r="B30" s="22"/>
      <c r="C30" s="39" t="s">
        <v>2147</v>
      </c>
      <c r="D30" s="57">
        <v>1</v>
      </c>
      <c r="E30" s="57">
        <v>1</v>
      </c>
      <c r="F30" s="57" t="s">
        <v>29</v>
      </c>
      <c r="G30" s="58">
        <v>0.36</v>
      </c>
      <c r="H30" s="57">
        <v>70</v>
      </c>
      <c r="I30" s="57">
        <v>0.43</v>
      </c>
      <c r="J30" s="59">
        <v>1.03023502416469</v>
      </c>
      <c r="K30" s="65">
        <v>0.103520454510108</v>
      </c>
      <c r="L30" s="59">
        <v>0.60152953556953503</v>
      </c>
      <c r="M30" s="59">
        <v>1.75479317415139</v>
      </c>
      <c r="N30" s="30" t="s">
        <v>37</v>
      </c>
    </row>
    <row r="31" spans="1:14" hidden="1">
      <c r="A31" s="30">
        <v>29</v>
      </c>
      <c r="B31" s="24"/>
      <c r="C31" s="37" t="s">
        <v>45</v>
      </c>
      <c r="D31" s="60">
        <v>0.98</v>
      </c>
      <c r="E31" s="60">
        <v>0.99</v>
      </c>
      <c r="F31" s="60" t="s">
        <v>29</v>
      </c>
      <c r="G31" s="61">
        <v>0.56000000000000005</v>
      </c>
      <c r="H31" s="60">
        <v>117</v>
      </c>
      <c r="I31" s="60">
        <v>-1.28</v>
      </c>
      <c r="J31" s="62">
        <v>0.99539106686535705</v>
      </c>
      <c r="K31" s="62">
        <v>-2.6857437072482799E-3</v>
      </c>
      <c r="L31" s="62">
        <v>0.39099413411116701</v>
      </c>
      <c r="M31" s="62">
        <v>1.76238922612038</v>
      </c>
      <c r="N31" s="30"/>
    </row>
    <row r="32" spans="1:14" hidden="1">
      <c r="A32" s="30">
        <v>30</v>
      </c>
      <c r="B32" s="24"/>
      <c r="C32" s="37" t="s">
        <v>46</v>
      </c>
      <c r="D32" s="60">
        <v>1.02</v>
      </c>
      <c r="E32" s="60">
        <v>1.03</v>
      </c>
      <c r="F32" s="60" t="s">
        <v>29</v>
      </c>
      <c r="G32" s="61">
        <v>0.52</v>
      </c>
      <c r="H32" s="60">
        <v>92</v>
      </c>
      <c r="I32" s="60">
        <v>-0.26</v>
      </c>
      <c r="J32" s="62">
        <v>1.0190584295796099</v>
      </c>
      <c r="K32" s="62">
        <v>9.5881291872590407E-3</v>
      </c>
      <c r="L32" s="62">
        <v>0.384367056158818</v>
      </c>
      <c r="M32" s="62">
        <v>3.6451476495609199</v>
      </c>
      <c r="N32" s="30"/>
    </row>
    <row r="33" spans="1:14" hidden="1">
      <c r="A33" s="30">
        <v>31</v>
      </c>
      <c r="B33" s="24"/>
      <c r="C33" s="37" t="s">
        <v>47</v>
      </c>
      <c r="D33" s="60">
        <v>0.99</v>
      </c>
      <c r="E33" s="60">
        <v>1</v>
      </c>
      <c r="F33" s="60" t="s">
        <v>29</v>
      </c>
      <c r="G33" s="61">
        <v>0.56000000000000005</v>
      </c>
      <c r="H33" s="60">
        <v>83</v>
      </c>
      <c r="I33" s="60">
        <v>-1.1599999999999999</v>
      </c>
      <c r="J33" s="62">
        <v>0.992630829271411</v>
      </c>
      <c r="K33" s="62">
        <v>-3.2986981704095099E-3</v>
      </c>
      <c r="L33" s="62">
        <v>0.28456649198656803</v>
      </c>
      <c r="M33" s="62">
        <v>2.5852025319693102</v>
      </c>
      <c r="N33" s="30"/>
    </row>
    <row r="34" spans="1:14" hidden="1">
      <c r="A34" s="30">
        <v>32</v>
      </c>
      <c r="B34" s="24"/>
      <c r="C34" s="37" t="s">
        <v>48</v>
      </c>
      <c r="D34" s="60">
        <v>0.99</v>
      </c>
      <c r="E34" s="60">
        <v>1.01</v>
      </c>
      <c r="F34" s="60" t="s">
        <v>29</v>
      </c>
      <c r="G34" s="61">
        <v>0.56999999999999995</v>
      </c>
      <c r="H34" s="60">
        <v>77</v>
      </c>
      <c r="I34" s="60">
        <v>-0.57999999999999996</v>
      </c>
      <c r="J34" s="62">
        <v>0.99674337866560703</v>
      </c>
      <c r="K34" s="62">
        <v>-2.1421231438467601E-2</v>
      </c>
      <c r="L34" s="62">
        <v>0.28191286451363301</v>
      </c>
      <c r="M34" s="62">
        <v>3.1282088138973498</v>
      </c>
      <c r="N34" s="30"/>
    </row>
    <row r="35" spans="1:14" hidden="1">
      <c r="A35" s="30">
        <v>33</v>
      </c>
      <c r="B35" s="24"/>
      <c r="C35" s="37" t="s">
        <v>49</v>
      </c>
      <c r="D35" s="60">
        <v>0.99</v>
      </c>
      <c r="E35" s="60">
        <v>0.99</v>
      </c>
      <c r="F35" s="60" t="s">
        <v>29</v>
      </c>
      <c r="G35" s="61">
        <v>0.57999999999999996</v>
      </c>
      <c r="H35" s="60">
        <v>120</v>
      </c>
      <c r="I35" s="60">
        <v>-1.19</v>
      </c>
      <c r="J35" s="62">
        <v>0.98244091686574897</v>
      </c>
      <c r="K35" s="62">
        <v>-3.8592476643574798E-2</v>
      </c>
      <c r="L35" s="62">
        <v>0.274346428184852</v>
      </c>
      <c r="M35" s="62">
        <v>2.3085751787609001</v>
      </c>
      <c r="N35" s="30"/>
    </row>
    <row r="36" spans="1:14" hidden="1">
      <c r="A36" s="30">
        <v>34</v>
      </c>
      <c r="B36" s="24"/>
      <c r="C36" s="37" t="s">
        <v>50</v>
      </c>
      <c r="D36" s="60">
        <v>0.99</v>
      </c>
      <c r="E36" s="60">
        <v>0.98</v>
      </c>
      <c r="F36" s="60" t="s">
        <v>29</v>
      </c>
      <c r="G36" s="61">
        <v>0.54</v>
      </c>
      <c r="H36" s="60">
        <v>97</v>
      </c>
      <c r="I36" s="60">
        <v>-0.95</v>
      </c>
      <c r="J36" s="62">
        <v>0.98120745559218203</v>
      </c>
      <c r="K36" s="62">
        <v>-7.5222497982849702E-3</v>
      </c>
      <c r="L36" s="62">
        <v>0.209593680821404</v>
      </c>
      <c r="M36" s="62">
        <v>2.33759683461862</v>
      </c>
      <c r="N36" s="30"/>
    </row>
    <row r="37" spans="1:14" hidden="1">
      <c r="A37" s="30">
        <v>35</v>
      </c>
      <c r="B37" s="24"/>
      <c r="C37" s="37" t="s">
        <v>51</v>
      </c>
      <c r="D37" s="60">
        <v>0.99</v>
      </c>
      <c r="E37" s="60">
        <v>0.99</v>
      </c>
      <c r="F37" s="60" t="s">
        <v>29</v>
      </c>
      <c r="G37" s="61">
        <v>0.53</v>
      </c>
      <c r="H37" s="60">
        <v>104</v>
      </c>
      <c r="I37" s="60">
        <v>-0.71</v>
      </c>
      <c r="J37" s="62">
        <v>0.988027213838789</v>
      </c>
      <c r="K37" s="62">
        <v>1.83161446923732E-2</v>
      </c>
      <c r="L37" s="62">
        <v>0.25888363454833602</v>
      </c>
      <c r="M37" s="62">
        <v>2.3707266236157798</v>
      </c>
      <c r="N37" s="30"/>
    </row>
    <row r="38" spans="1:14" hidden="1">
      <c r="A38" s="30">
        <v>36</v>
      </c>
      <c r="B38" s="24"/>
      <c r="C38" s="37" t="s">
        <v>52</v>
      </c>
      <c r="D38" s="60">
        <v>1</v>
      </c>
      <c r="E38" s="60">
        <v>1</v>
      </c>
      <c r="F38" s="60" t="s">
        <v>29</v>
      </c>
      <c r="G38" s="61">
        <v>0.57999999999999996</v>
      </c>
      <c r="H38" s="60">
        <v>89</v>
      </c>
      <c r="I38" s="60">
        <v>-1.54</v>
      </c>
      <c r="J38" s="62">
        <v>0.99160659956266695</v>
      </c>
      <c r="K38" s="62">
        <v>-6.0733993932371902E-2</v>
      </c>
      <c r="L38" s="62">
        <v>0.42595770756145701</v>
      </c>
      <c r="M38" s="62">
        <v>3.0400001511832002</v>
      </c>
      <c r="N38" s="30"/>
    </row>
    <row r="39" spans="1:14" hidden="1">
      <c r="A39" s="30">
        <v>37</v>
      </c>
      <c r="B39" s="24"/>
      <c r="C39" s="37" t="s">
        <v>53</v>
      </c>
      <c r="D39" s="60">
        <v>0.99</v>
      </c>
      <c r="E39" s="60">
        <v>0.99</v>
      </c>
      <c r="F39" s="60" t="s">
        <v>29</v>
      </c>
      <c r="G39" s="61">
        <v>0.56000000000000005</v>
      </c>
      <c r="H39" s="60">
        <v>87</v>
      </c>
      <c r="I39" s="60">
        <v>-0.96</v>
      </c>
      <c r="J39" s="62">
        <v>0.98790489849992802</v>
      </c>
      <c r="K39" s="62">
        <v>0</v>
      </c>
      <c r="L39" s="62">
        <v>0.23556668943501699</v>
      </c>
      <c r="M39" s="62">
        <v>2.5722463136501199</v>
      </c>
      <c r="N39" s="30"/>
    </row>
    <row r="40" spans="1:14" hidden="1">
      <c r="A40" s="30">
        <v>38</v>
      </c>
      <c r="B40" s="24"/>
      <c r="C40" s="37" t="s">
        <v>54</v>
      </c>
      <c r="D40" s="60">
        <v>1.07</v>
      </c>
      <c r="E40" s="60">
        <v>1.03</v>
      </c>
      <c r="F40" s="60" t="s">
        <v>29</v>
      </c>
      <c r="G40" s="61">
        <v>0.52</v>
      </c>
      <c r="H40" s="60">
        <v>76</v>
      </c>
      <c r="I40" s="60">
        <v>-0.98</v>
      </c>
      <c r="J40" s="62">
        <v>1.00524807288664</v>
      </c>
      <c r="K40" s="62">
        <v>2.7253096203995901E-2</v>
      </c>
      <c r="L40" s="62">
        <v>0.40016420540356201</v>
      </c>
      <c r="M40" s="62">
        <v>3.6058693410288298</v>
      </c>
      <c r="N40" s="30"/>
    </row>
    <row r="41" spans="1:14" hidden="1">
      <c r="A41" s="30">
        <v>39</v>
      </c>
      <c r="B41" s="24"/>
      <c r="C41" s="37" t="s">
        <v>55</v>
      </c>
      <c r="D41" s="60">
        <v>0.98</v>
      </c>
      <c r="E41" s="60">
        <v>0.98</v>
      </c>
      <c r="F41" s="60" t="s">
        <v>29</v>
      </c>
      <c r="G41" s="61">
        <v>0.5</v>
      </c>
      <c r="H41" s="60">
        <v>80</v>
      </c>
      <c r="I41" s="60">
        <v>-0.06</v>
      </c>
      <c r="J41" s="62">
        <v>1.0102800658531901</v>
      </c>
      <c r="K41" s="62">
        <v>2.1711156906702601E-2</v>
      </c>
      <c r="L41" s="62">
        <v>0.35029784120355401</v>
      </c>
      <c r="M41" s="62">
        <v>1.9241618761252499</v>
      </c>
      <c r="N41" s="30"/>
    </row>
    <row r="42" spans="1:14" hidden="1">
      <c r="A42" s="30">
        <v>40</v>
      </c>
      <c r="B42" s="24"/>
      <c r="C42" s="37" t="s">
        <v>56</v>
      </c>
      <c r="D42" s="60">
        <v>1</v>
      </c>
      <c r="E42" s="60">
        <v>1</v>
      </c>
      <c r="F42" s="60" t="s">
        <v>29</v>
      </c>
      <c r="G42" s="61">
        <v>0.56999999999999995</v>
      </c>
      <c r="H42" s="60">
        <v>107</v>
      </c>
      <c r="I42" s="60">
        <v>-1.07</v>
      </c>
      <c r="J42" s="62">
        <v>0.98761428334091905</v>
      </c>
      <c r="K42" s="62">
        <v>-1.6251323405842101E-2</v>
      </c>
      <c r="L42" s="62">
        <v>0.29879522004157</v>
      </c>
      <c r="M42" s="62">
        <v>2.50092312349368</v>
      </c>
      <c r="N42" s="30"/>
    </row>
    <row r="43" spans="1:14" hidden="1">
      <c r="A43" s="30">
        <v>41</v>
      </c>
      <c r="B43" s="24"/>
      <c r="C43" s="37" t="s">
        <v>57</v>
      </c>
      <c r="D43" s="60">
        <v>0.98</v>
      </c>
      <c r="E43" s="60">
        <v>1</v>
      </c>
      <c r="F43" s="60" t="s">
        <v>29</v>
      </c>
      <c r="G43" s="61">
        <v>0.54</v>
      </c>
      <c r="H43" s="60">
        <v>107</v>
      </c>
      <c r="I43" s="60">
        <v>-0.82</v>
      </c>
      <c r="J43" s="62">
        <v>0.99006572496512202</v>
      </c>
      <c r="K43" s="62">
        <v>0</v>
      </c>
      <c r="L43" s="62">
        <v>0.29656519288184402</v>
      </c>
      <c r="M43" s="62">
        <v>1.7368957810133301</v>
      </c>
      <c r="N43" s="30"/>
    </row>
    <row r="44" spans="1:14" hidden="1">
      <c r="A44" s="30">
        <v>42</v>
      </c>
      <c r="B44" s="24"/>
      <c r="C44" s="37" t="s">
        <v>58</v>
      </c>
      <c r="D44" s="60">
        <v>1</v>
      </c>
      <c r="E44" s="60">
        <v>1.03</v>
      </c>
      <c r="F44" s="60" t="s">
        <v>29</v>
      </c>
      <c r="G44" s="61">
        <v>0.55000000000000004</v>
      </c>
      <c r="H44" s="60">
        <v>68</v>
      </c>
      <c r="I44" s="60">
        <v>-0.4</v>
      </c>
      <c r="J44" s="62">
        <v>1.0059985335709201</v>
      </c>
      <c r="K44" s="62">
        <v>-3.4836286960865999E-2</v>
      </c>
      <c r="L44" s="62">
        <v>0.42673597152443299</v>
      </c>
      <c r="M44" s="62">
        <v>2.8184746133093999</v>
      </c>
      <c r="N44" s="30"/>
    </row>
    <row r="45" spans="1:14" hidden="1">
      <c r="A45" s="30">
        <v>43</v>
      </c>
      <c r="B45" s="24"/>
      <c r="C45" s="37" t="s">
        <v>59</v>
      </c>
      <c r="D45" s="60">
        <v>1</v>
      </c>
      <c r="E45" s="60">
        <v>1.02</v>
      </c>
      <c r="F45" s="60" t="s">
        <v>29</v>
      </c>
      <c r="G45" s="61">
        <v>0.55000000000000004</v>
      </c>
      <c r="H45" s="60">
        <v>77</v>
      </c>
      <c r="I45" s="60">
        <v>-0.49</v>
      </c>
      <c r="J45" s="62">
        <v>1.0006704680460301</v>
      </c>
      <c r="K45" s="62">
        <v>-1.18809556053865E-2</v>
      </c>
      <c r="L45" s="62">
        <v>0.31414808175428499</v>
      </c>
      <c r="M45" s="62">
        <v>3.5946257785623401</v>
      </c>
      <c r="N45" s="30"/>
    </row>
    <row r="46" spans="1:14">
      <c r="A46" s="30">
        <v>124</v>
      </c>
      <c r="B46" s="22"/>
      <c r="C46" s="39" t="s">
        <v>2168</v>
      </c>
      <c r="D46" s="57">
        <v>0.99</v>
      </c>
      <c r="E46" s="57">
        <v>1.01</v>
      </c>
      <c r="F46" s="57" t="s">
        <v>29</v>
      </c>
      <c r="G46" s="66">
        <v>0.3</v>
      </c>
      <c r="H46" s="57">
        <v>70</v>
      </c>
      <c r="I46" s="57">
        <v>1.52</v>
      </c>
      <c r="J46" s="59">
        <v>1.05868902750204</v>
      </c>
      <c r="K46" s="65">
        <v>0.13028882238096601</v>
      </c>
      <c r="L46" s="59">
        <v>0.74512527939316098</v>
      </c>
      <c r="M46" s="59">
        <v>1.5634901959230501</v>
      </c>
      <c r="N46" s="7" t="s">
        <v>37</v>
      </c>
    </row>
    <row r="47" spans="1:14" hidden="1">
      <c r="A47" s="30">
        <v>45</v>
      </c>
      <c r="B47" s="24"/>
      <c r="C47" s="37" t="s">
        <v>61</v>
      </c>
      <c r="D47" s="60">
        <v>0.97</v>
      </c>
      <c r="E47" s="60">
        <v>0.98</v>
      </c>
      <c r="F47" s="60" t="s">
        <v>29</v>
      </c>
      <c r="G47" s="61">
        <v>0.5</v>
      </c>
      <c r="H47" s="60">
        <v>80</v>
      </c>
      <c r="I47" s="60">
        <v>0.11</v>
      </c>
      <c r="J47" s="62">
        <v>1.05282725911458</v>
      </c>
      <c r="K47" s="62">
        <v>2.3091282229501998E-2</v>
      </c>
      <c r="L47" s="62">
        <v>0.55812551534976695</v>
      </c>
      <c r="M47" s="62">
        <v>2.21229395968057</v>
      </c>
      <c r="N47" s="30"/>
    </row>
    <row r="48" spans="1:14" hidden="1">
      <c r="A48" s="30">
        <v>46</v>
      </c>
      <c r="B48" s="24"/>
      <c r="C48" s="37" t="s">
        <v>62</v>
      </c>
      <c r="D48" s="60">
        <v>1</v>
      </c>
      <c r="E48" s="60">
        <v>1.01</v>
      </c>
      <c r="F48" s="60" t="s">
        <v>29</v>
      </c>
      <c r="G48" s="61">
        <v>0.53</v>
      </c>
      <c r="H48" s="60">
        <v>101</v>
      </c>
      <c r="I48" s="60">
        <v>-1.35</v>
      </c>
      <c r="J48" s="62">
        <v>1.0143024707856101</v>
      </c>
      <c r="K48" s="62">
        <v>-2.15085765144973E-3</v>
      </c>
      <c r="L48" s="62">
        <v>0.43391934037713897</v>
      </c>
      <c r="M48" s="62">
        <v>2.8572352534700398</v>
      </c>
      <c r="N48" s="30"/>
    </row>
    <row r="49" spans="1:14" hidden="1">
      <c r="A49" s="30">
        <v>47</v>
      </c>
      <c r="B49" s="24"/>
      <c r="C49" s="37" t="s">
        <v>63</v>
      </c>
      <c r="D49" s="60">
        <v>1</v>
      </c>
      <c r="E49" s="60">
        <v>1</v>
      </c>
      <c r="F49" s="60" t="s">
        <v>29</v>
      </c>
      <c r="G49" s="61">
        <v>0.54</v>
      </c>
      <c r="H49" s="60">
        <v>79</v>
      </c>
      <c r="I49" s="60">
        <v>-0.91</v>
      </c>
      <c r="J49" s="62">
        <v>1.00374662688376</v>
      </c>
      <c r="K49" s="62">
        <v>3.1489996557914099E-3</v>
      </c>
      <c r="L49" s="62">
        <v>0.34956174686000802</v>
      </c>
      <c r="M49" s="62">
        <v>2.5386736134893502</v>
      </c>
      <c r="N49" s="30"/>
    </row>
    <row r="50" spans="1:14" hidden="1">
      <c r="A50" s="30">
        <v>48</v>
      </c>
      <c r="B50" s="24"/>
      <c r="C50" s="37" t="s">
        <v>64</v>
      </c>
      <c r="D50" s="60">
        <v>1.01</v>
      </c>
      <c r="E50" s="60">
        <v>1</v>
      </c>
      <c r="F50" s="60" t="s">
        <v>29</v>
      </c>
      <c r="G50" s="61">
        <v>0.53</v>
      </c>
      <c r="H50" s="60">
        <v>67</v>
      </c>
      <c r="I50" s="60">
        <v>-0.34</v>
      </c>
      <c r="J50" s="62">
        <v>1.0029496608386099</v>
      </c>
      <c r="K50" s="62">
        <v>-1.47626777304843E-3</v>
      </c>
      <c r="L50" s="62">
        <v>0.30124193332293703</v>
      </c>
      <c r="M50" s="62">
        <v>2.8593148483500399</v>
      </c>
      <c r="N50" s="30"/>
    </row>
    <row r="51" spans="1:14" hidden="1">
      <c r="A51" s="30">
        <v>49</v>
      </c>
      <c r="B51" s="24"/>
      <c r="C51" s="37" t="s">
        <v>65</v>
      </c>
      <c r="D51" s="60">
        <v>0.99</v>
      </c>
      <c r="E51" s="60">
        <v>0.99</v>
      </c>
      <c r="F51" s="60" t="s">
        <v>29</v>
      </c>
      <c r="G51" s="61">
        <v>0.56000000000000005</v>
      </c>
      <c r="H51" s="60">
        <v>76</v>
      </c>
      <c r="I51" s="60">
        <v>-0.59</v>
      </c>
      <c r="J51" s="62">
        <v>0.99581432807357695</v>
      </c>
      <c r="K51" s="62">
        <v>-2.2685838752366301E-2</v>
      </c>
      <c r="L51" s="62">
        <v>0.305756690589427</v>
      </c>
      <c r="M51" s="62">
        <v>2.08622203031126</v>
      </c>
      <c r="N51" s="30"/>
    </row>
    <row r="52" spans="1:14" hidden="1">
      <c r="A52" s="30">
        <v>50</v>
      </c>
      <c r="B52" s="24"/>
      <c r="C52" s="37" t="s">
        <v>66</v>
      </c>
      <c r="D52" s="60">
        <v>0.99</v>
      </c>
      <c r="E52" s="60">
        <v>0.99</v>
      </c>
      <c r="F52" s="60" t="s">
        <v>29</v>
      </c>
      <c r="G52" s="61">
        <v>0.56999999999999995</v>
      </c>
      <c r="H52" s="60">
        <v>101</v>
      </c>
      <c r="I52" s="60">
        <v>-1.1399999999999999</v>
      </c>
      <c r="J52" s="62">
        <v>1.0128688420162399</v>
      </c>
      <c r="K52" s="62">
        <v>-1.71546006879204E-2</v>
      </c>
      <c r="L52" s="62">
        <v>0.416127724165401</v>
      </c>
      <c r="M52" s="62">
        <v>2.47563080555565</v>
      </c>
      <c r="N52" s="30"/>
    </row>
    <row r="53" spans="1:14" hidden="1">
      <c r="A53" s="30">
        <v>51</v>
      </c>
      <c r="B53" s="24"/>
      <c r="C53" s="37" t="s">
        <v>67</v>
      </c>
      <c r="D53" s="60">
        <v>0.99</v>
      </c>
      <c r="E53" s="60">
        <v>0.99</v>
      </c>
      <c r="F53" s="60" t="s">
        <v>29</v>
      </c>
      <c r="G53" s="61">
        <v>0.49</v>
      </c>
      <c r="H53" s="60">
        <v>90</v>
      </c>
      <c r="I53" s="60">
        <v>-0.45</v>
      </c>
      <c r="J53" s="62">
        <v>0.99775189875095505</v>
      </c>
      <c r="K53" s="62">
        <v>4.8741644448156797E-2</v>
      </c>
      <c r="L53" s="62">
        <v>0.308530650780445</v>
      </c>
      <c r="M53" s="62">
        <v>2.2709969692107901</v>
      </c>
      <c r="N53" s="30"/>
    </row>
    <row r="54" spans="1:14" hidden="1">
      <c r="A54" s="30">
        <v>52</v>
      </c>
      <c r="B54" s="24"/>
      <c r="C54" s="37" t="s">
        <v>68</v>
      </c>
      <c r="D54" s="60">
        <v>0.99</v>
      </c>
      <c r="E54" s="60">
        <v>0.98</v>
      </c>
      <c r="F54" s="60" t="s">
        <v>29</v>
      </c>
      <c r="G54" s="61">
        <v>0.55000000000000004</v>
      </c>
      <c r="H54" s="60">
        <v>67</v>
      </c>
      <c r="I54" s="60">
        <v>-0.8</v>
      </c>
      <c r="J54" s="62">
        <v>0.99588817852693201</v>
      </c>
      <c r="K54" s="62">
        <v>-2.7095869490543701E-2</v>
      </c>
      <c r="L54" s="62">
        <v>0.40761618926705401</v>
      </c>
      <c r="M54" s="62">
        <v>2.8042988564515601</v>
      </c>
      <c r="N54" s="30"/>
    </row>
    <row r="55" spans="1:14" hidden="1">
      <c r="A55" s="30">
        <v>53</v>
      </c>
      <c r="B55" s="24"/>
      <c r="C55" s="37" t="s">
        <v>69</v>
      </c>
      <c r="D55" s="60">
        <v>0.97</v>
      </c>
      <c r="E55" s="60">
        <v>0.99</v>
      </c>
      <c r="F55" s="60" t="s">
        <v>29</v>
      </c>
      <c r="G55" s="61">
        <v>0.53</v>
      </c>
      <c r="H55" s="60">
        <v>95</v>
      </c>
      <c r="I55" s="60">
        <v>-0.6</v>
      </c>
      <c r="J55" s="62">
        <v>1.0065566744174399</v>
      </c>
      <c r="K55" s="62">
        <v>1.0609540916795401E-2</v>
      </c>
      <c r="L55" s="62">
        <v>0.368621082641784</v>
      </c>
      <c r="M55" s="62">
        <v>1.88471982759376</v>
      </c>
      <c r="N55" s="30"/>
    </row>
    <row r="56" spans="1:14" hidden="1">
      <c r="A56" s="30">
        <v>54</v>
      </c>
      <c r="B56" s="24"/>
      <c r="C56" s="37" t="s">
        <v>70</v>
      </c>
      <c r="D56" s="60">
        <v>0.97</v>
      </c>
      <c r="E56" s="60">
        <v>0.99</v>
      </c>
      <c r="F56" s="60" t="s">
        <v>29</v>
      </c>
      <c r="G56" s="61">
        <v>0.42</v>
      </c>
      <c r="H56" s="60">
        <v>88</v>
      </c>
      <c r="I56" s="60">
        <v>0.62</v>
      </c>
      <c r="J56" s="62">
        <v>1.07255325450891</v>
      </c>
      <c r="K56" s="62">
        <v>9.1600898890533203E-2</v>
      </c>
      <c r="L56" s="62">
        <v>0.46213463026505103</v>
      </c>
      <c r="M56" s="62">
        <v>1.89962944226999</v>
      </c>
      <c r="N56" s="30"/>
    </row>
    <row r="57" spans="1:14" hidden="1">
      <c r="A57" s="30">
        <v>55</v>
      </c>
      <c r="B57" s="24"/>
      <c r="C57" s="37" t="s">
        <v>71</v>
      </c>
      <c r="D57" s="60">
        <v>0.98</v>
      </c>
      <c r="E57" s="60">
        <v>0.99</v>
      </c>
      <c r="F57" s="60" t="s">
        <v>29</v>
      </c>
      <c r="G57" s="61">
        <v>0.53</v>
      </c>
      <c r="H57" s="60">
        <v>94</v>
      </c>
      <c r="I57" s="60">
        <v>-0.62</v>
      </c>
      <c r="J57" s="62">
        <v>0.99827841410538398</v>
      </c>
      <c r="K57" s="62">
        <v>1.05737799637522E-2</v>
      </c>
      <c r="L57" s="62">
        <v>0.274979013846676</v>
      </c>
      <c r="M57" s="62">
        <v>1.78965182744683</v>
      </c>
      <c r="N57" s="30"/>
    </row>
    <row r="58" spans="1:14" hidden="1">
      <c r="A58" s="30">
        <v>56</v>
      </c>
      <c r="B58" s="24"/>
      <c r="C58" s="37" t="s">
        <v>72</v>
      </c>
      <c r="D58" s="60">
        <v>0.99</v>
      </c>
      <c r="E58" s="60">
        <v>0.99</v>
      </c>
      <c r="F58" s="60" t="s">
        <v>29</v>
      </c>
      <c r="G58" s="61">
        <v>0.53</v>
      </c>
      <c r="H58" s="60">
        <v>74</v>
      </c>
      <c r="I58" s="60">
        <v>-0.65</v>
      </c>
      <c r="J58" s="62">
        <v>0.99459793452399903</v>
      </c>
      <c r="K58" s="62">
        <v>8.9301125666629803E-5</v>
      </c>
      <c r="L58" s="62">
        <v>0.28238303765424899</v>
      </c>
      <c r="M58" s="62">
        <v>1.8580477064748699</v>
      </c>
      <c r="N58" s="30"/>
    </row>
    <row r="59" spans="1:14" hidden="1">
      <c r="A59" s="30">
        <v>57</v>
      </c>
      <c r="B59" s="24"/>
      <c r="C59" s="37" t="s">
        <v>73</v>
      </c>
      <c r="D59" s="60">
        <v>0.99</v>
      </c>
      <c r="E59" s="60">
        <v>1.01</v>
      </c>
      <c r="F59" s="60" t="s">
        <v>29</v>
      </c>
      <c r="G59" s="61">
        <v>0.49</v>
      </c>
      <c r="H59" s="60">
        <v>89</v>
      </c>
      <c r="I59" s="60">
        <v>-0.04</v>
      </c>
      <c r="J59" s="62">
        <v>1.00489532478315</v>
      </c>
      <c r="K59" s="62">
        <v>4.21131093526999E-2</v>
      </c>
      <c r="L59" s="62">
        <v>0.33102979179145497</v>
      </c>
      <c r="M59" s="62">
        <v>2.6101553273636098</v>
      </c>
      <c r="N59" s="30"/>
    </row>
    <row r="60" spans="1:14" hidden="1">
      <c r="A60" s="30">
        <v>58</v>
      </c>
      <c r="B60" s="24"/>
      <c r="C60" s="37" t="s">
        <v>74</v>
      </c>
      <c r="D60" s="60">
        <v>0.98</v>
      </c>
      <c r="E60" s="60">
        <v>0.99</v>
      </c>
      <c r="F60" s="60" t="s">
        <v>29</v>
      </c>
      <c r="G60" s="61">
        <v>0.54</v>
      </c>
      <c r="H60" s="60">
        <v>96</v>
      </c>
      <c r="I60" s="60">
        <v>-0.69</v>
      </c>
      <c r="J60" s="62">
        <v>1.0149811256624901</v>
      </c>
      <c r="K60" s="62">
        <v>2.15884483501485E-2</v>
      </c>
      <c r="L60" s="62">
        <v>0.29183401207347298</v>
      </c>
      <c r="M60" s="62">
        <v>2.38085177706157</v>
      </c>
      <c r="N60" s="30"/>
    </row>
    <row r="61" spans="1:14" hidden="1">
      <c r="A61" s="30">
        <v>59</v>
      </c>
      <c r="B61" s="24"/>
      <c r="C61" s="37" t="s">
        <v>75</v>
      </c>
      <c r="D61" s="60">
        <v>0.97</v>
      </c>
      <c r="E61" s="60">
        <v>1.01</v>
      </c>
      <c r="F61" s="60" t="s">
        <v>29</v>
      </c>
      <c r="G61" s="61">
        <v>0.55000000000000004</v>
      </c>
      <c r="H61" s="60">
        <v>86</v>
      </c>
      <c r="I61" s="60">
        <v>-0.88</v>
      </c>
      <c r="J61" s="62">
        <v>0.98826717391169505</v>
      </c>
      <c r="K61" s="62">
        <v>-4.2903662730129398E-3</v>
      </c>
      <c r="L61" s="62">
        <v>0.33147632171549701</v>
      </c>
      <c r="M61" s="62">
        <v>1.87867804611297</v>
      </c>
      <c r="N61" s="30"/>
    </row>
    <row r="62" spans="1:14" hidden="1">
      <c r="A62" s="30">
        <v>60</v>
      </c>
      <c r="B62" s="24"/>
      <c r="C62" s="37" t="s">
        <v>76</v>
      </c>
      <c r="D62" s="60">
        <v>0.98</v>
      </c>
      <c r="E62" s="60">
        <v>0.99</v>
      </c>
      <c r="F62" s="60" t="s">
        <v>29</v>
      </c>
      <c r="G62" s="61">
        <v>0.52</v>
      </c>
      <c r="H62" s="60">
        <v>106</v>
      </c>
      <c r="I62" s="60">
        <v>-0.82</v>
      </c>
      <c r="J62" s="62">
        <v>0.98721641086466205</v>
      </c>
      <c r="K62" s="62">
        <v>-3.3072254557175999E-3</v>
      </c>
      <c r="L62" s="62">
        <v>0.28154632515026801</v>
      </c>
      <c r="M62" s="62">
        <v>1.9034331288917199</v>
      </c>
      <c r="N62" s="30"/>
    </row>
    <row r="63" spans="1:14" hidden="1">
      <c r="A63" s="30">
        <v>61</v>
      </c>
      <c r="B63" s="24"/>
      <c r="C63" s="37" t="s">
        <v>77</v>
      </c>
      <c r="D63" s="60">
        <v>0.98</v>
      </c>
      <c r="E63" s="60">
        <v>1</v>
      </c>
      <c r="F63" s="60" t="s">
        <v>29</v>
      </c>
      <c r="G63" s="61">
        <v>0.48</v>
      </c>
      <c r="H63" s="60">
        <v>102</v>
      </c>
      <c r="I63" s="60">
        <v>-0.3</v>
      </c>
      <c r="J63" s="62">
        <v>1.0076420705487299</v>
      </c>
      <c r="K63" s="62">
        <v>4.66044585270931E-2</v>
      </c>
      <c r="L63" s="62">
        <v>0.37851477687991802</v>
      </c>
      <c r="M63" s="62">
        <v>2.27776571908058</v>
      </c>
      <c r="N63" s="30"/>
    </row>
    <row r="64" spans="1:14" hidden="1">
      <c r="A64" s="30">
        <v>62</v>
      </c>
      <c r="B64" s="24"/>
      <c r="C64" s="37" t="s">
        <v>78</v>
      </c>
      <c r="D64" s="60">
        <v>1</v>
      </c>
      <c r="E64" s="60">
        <v>1</v>
      </c>
      <c r="F64" s="60" t="s">
        <v>29</v>
      </c>
      <c r="G64" s="61">
        <v>0.51</v>
      </c>
      <c r="H64" s="60">
        <v>85</v>
      </c>
      <c r="I64" s="60">
        <v>-0.34</v>
      </c>
      <c r="J64" s="62">
        <v>0.98778320132050901</v>
      </c>
      <c r="K64" s="62">
        <v>1.4055679497555901E-2</v>
      </c>
      <c r="L64" s="62">
        <v>0.25377979288827501</v>
      </c>
      <c r="M64" s="62">
        <v>3.0876623930652398</v>
      </c>
      <c r="N64" s="30"/>
    </row>
    <row r="65" spans="1:14">
      <c r="A65" s="30">
        <v>427</v>
      </c>
      <c r="B65" s="13"/>
      <c r="C65" s="43" t="s">
        <v>1855</v>
      </c>
      <c r="D65" s="71">
        <v>1.02</v>
      </c>
      <c r="E65" s="71">
        <v>1.02</v>
      </c>
      <c r="F65" s="71" t="s">
        <v>29</v>
      </c>
      <c r="G65" s="72">
        <v>0.43</v>
      </c>
      <c r="H65" s="75">
        <v>205</v>
      </c>
      <c r="I65" s="71">
        <v>-0.56999999999999995</v>
      </c>
      <c r="J65" s="73">
        <v>1.0656645891540999</v>
      </c>
      <c r="K65" s="73">
        <v>9.2451108373871299E-2</v>
      </c>
      <c r="L65" s="73">
        <v>0.67537322201595096</v>
      </c>
      <c r="M65" s="73">
        <v>2.98340922768385</v>
      </c>
      <c r="N65" s="30" t="s">
        <v>37</v>
      </c>
    </row>
    <row r="66" spans="1:14" hidden="1">
      <c r="A66" s="30">
        <v>64</v>
      </c>
      <c r="B66" s="24"/>
      <c r="C66" s="37" t="s">
        <v>80</v>
      </c>
      <c r="D66" s="60">
        <v>0.99</v>
      </c>
      <c r="E66" s="60">
        <v>1</v>
      </c>
      <c r="F66" s="60" t="s">
        <v>29</v>
      </c>
      <c r="G66" s="61">
        <v>0.5</v>
      </c>
      <c r="H66" s="60">
        <v>80</v>
      </c>
      <c r="I66" s="60">
        <v>-0.26</v>
      </c>
      <c r="J66" s="62">
        <v>0.98480217538257198</v>
      </c>
      <c r="K66" s="62">
        <v>1.98057067491204E-2</v>
      </c>
      <c r="L66" s="62">
        <v>0.28325782127959598</v>
      </c>
      <c r="M66" s="62">
        <v>2.8906667063167699</v>
      </c>
      <c r="N66" s="30"/>
    </row>
    <row r="67" spans="1:14" hidden="1">
      <c r="A67" s="30">
        <v>65</v>
      </c>
      <c r="B67" s="24"/>
      <c r="C67" s="37" t="s">
        <v>81</v>
      </c>
      <c r="D67" s="60">
        <v>0.96</v>
      </c>
      <c r="E67" s="60">
        <v>0.95</v>
      </c>
      <c r="F67" s="60" t="s">
        <v>29</v>
      </c>
      <c r="G67" s="61">
        <v>0.52</v>
      </c>
      <c r="H67" s="60">
        <v>80</v>
      </c>
      <c r="I67" s="60">
        <v>0.22</v>
      </c>
      <c r="J67" s="62">
        <v>1.04746652138175</v>
      </c>
      <c r="K67" s="62">
        <v>6.36816769155413E-3</v>
      </c>
      <c r="L67" s="62">
        <v>0.439896026773202</v>
      </c>
      <c r="M67" s="62">
        <v>1.8254812168887999</v>
      </c>
      <c r="N67" s="30"/>
    </row>
    <row r="68" spans="1:14" hidden="1">
      <c r="A68" s="30">
        <v>66</v>
      </c>
      <c r="B68" s="24"/>
      <c r="C68" s="37" t="s">
        <v>82</v>
      </c>
      <c r="D68" s="60">
        <v>1.02</v>
      </c>
      <c r="E68" s="60">
        <v>0.99</v>
      </c>
      <c r="F68" s="60" t="s">
        <v>29</v>
      </c>
      <c r="G68" s="61">
        <v>0.48</v>
      </c>
      <c r="H68" s="60">
        <v>131</v>
      </c>
      <c r="I68" s="60">
        <v>-0.22</v>
      </c>
      <c r="J68" s="62">
        <v>1.05434250590337</v>
      </c>
      <c r="K68" s="62">
        <v>7.1330486491927303E-4</v>
      </c>
      <c r="L68" s="62">
        <v>0.44866072286286901</v>
      </c>
      <c r="M68" s="62">
        <v>2.9115240488851302</v>
      </c>
      <c r="N68" s="30"/>
    </row>
    <row r="69" spans="1:14" hidden="1">
      <c r="A69" s="30">
        <v>67</v>
      </c>
      <c r="B69" s="24"/>
      <c r="C69" s="37" t="s">
        <v>83</v>
      </c>
      <c r="D69" s="60">
        <v>1</v>
      </c>
      <c r="E69" s="60">
        <v>0.97</v>
      </c>
      <c r="F69" s="60" t="s">
        <v>29</v>
      </c>
      <c r="G69" s="61">
        <v>0.51</v>
      </c>
      <c r="H69" s="60">
        <v>114</v>
      </c>
      <c r="I69" s="60">
        <v>-0.38</v>
      </c>
      <c r="J69" s="62">
        <v>1.0233992781757899</v>
      </c>
      <c r="K69" s="62">
        <v>9.8096557578486506E-3</v>
      </c>
      <c r="L69" s="62">
        <v>0.35008095562206998</v>
      </c>
      <c r="M69" s="62">
        <v>2.68958432766523</v>
      </c>
      <c r="N69" s="30"/>
    </row>
    <row r="70" spans="1:14" hidden="1">
      <c r="A70" s="30">
        <v>68</v>
      </c>
      <c r="B70" s="24"/>
      <c r="C70" s="37" t="s">
        <v>84</v>
      </c>
      <c r="D70" s="60">
        <v>0.99</v>
      </c>
      <c r="E70" s="60">
        <v>1.01</v>
      </c>
      <c r="F70" s="60" t="s">
        <v>29</v>
      </c>
      <c r="G70" s="61">
        <v>0.47</v>
      </c>
      <c r="H70" s="60">
        <v>79</v>
      </c>
      <c r="I70" s="60">
        <v>0.14000000000000001</v>
      </c>
      <c r="J70" s="62">
        <v>1.00157310593463</v>
      </c>
      <c r="K70" s="62">
        <v>6.6475685523804506E-2</v>
      </c>
      <c r="L70" s="62">
        <v>0.338592102872106</v>
      </c>
      <c r="M70" s="62">
        <v>2.8528135671642501</v>
      </c>
      <c r="N70" s="30"/>
    </row>
    <row r="71" spans="1:14" hidden="1">
      <c r="A71" s="30">
        <v>69</v>
      </c>
      <c r="B71" s="24"/>
      <c r="C71" s="37" t="s">
        <v>85</v>
      </c>
      <c r="D71" s="60">
        <v>0.99</v>
      </c>
      <c r="E71" s="60">
        <v>1.01</v>
      </c>
      <c r="F71" s="60" t="s">
        <v>29</v>
      </c>
      <c r="G71" s="61">
        <v>0.56999999999999995</v>
      </c>
      <c r="H71" s="60">
        <v>92</v>
      </c>
      <c r="I71" s="60">
        <v>-0.51</v>
      </c>
      <c r="J71" s="62">
        <v>1.0157810172158199</v>
      </c>
      <c r="K71" s="62">
        <v>-4.3038174843100997E-2</v>
      </c>
      <c r="L71" s="62">
        <v>0.36938166230908498</v>
      </c>
      <c r="M71" s="62">
        <v>2.8246543847688299</v>
      </c>
      <c r="N71" s="30"/>
    </row>
    <row r="72" spans="1:14" hidden="1">
      <c r="A72" s="30">
        <v>70</v>
      </c>
      <c r="B72" s="24"/>
      <c r="C72" s="37" t="s">
        <v>86</v>
      </c>
      <c r="D72" s="60">
        <v>0.98</v>
      </c>
      <c r="E72" s="60">
        <v>0.98</v>
      </c>
      <c r="F72" s="60" t="s">
        <v>29</v>
      </c>
      <c r="G72" s="61">
        <v>0.52</v>
      </c>
      <c r="H72" s="60">
        <v>155</v>
      </c>
      <c r="I72" s="60">
        <v>-0.95</v>
      </c>
      <c r="J72" s="62">
        <v>1.01587584649024</v>
      </c>
      <c r="K72" s="62">
        <v>3.9097917272679101E-3</v>
      </c>
      <c r="L72" s="62">
        <v>0.37381018730990201</v>
      </c>
      <c r="M72" s="62">
        <v>1.5168815508104501</v>
      </c>
      <c r="N72" s="30"/>
    </row>
    <row r="73" spans="1:14" hidden="1">
      <c r="A73" s="30">
        <v>71</v>
      </c>
      <c r="B73" s="24"/>
      <c r="C73" s="37" t="s">
        <v>87</v>
      </c>
      <c r="D73" s="60">
        <v>0.97</v>
      </c>
      <c r="E73" s="60">
        <v>0.97</v>
      </c>
      <c r="F73" s="60" t="s">
        <v>29</v>
      </c>
      <c r="G73" s="61">
        <v>0.51</v>
      </c>
      <c r="H73" s="60">
        <v>75</v>
      </c>
      <c r="I73" s="60">
        <v>0.14000000000000001</v>
      </c>
      <c r="J73" s="62">
        <v>1.0280538528383201</v>
      </c>
      <c r="K73" s="62">
        <v>1.50888888043843E-2</v>
      </c>
      <c r="L73" s="62">
        <v>0.393561736045276</v>
      </c>
      <c r="M73" s="62">
        <v>1.9838614296860899</v>
      </c>
      <c r="N73" s="30"/>
    </row>
    <row r="74" spans="1:14">
      <c r="A74" s="30">
        <v>604</v>
      </c>
      <c r="B74" s="22"/>
      <c r="C74" s="39" t="s">
        <v>173</v>
      </c>
      <c r="D74" s="57">
        <v>0.99</v>
      </c>
      <c r="E74" s="57">
        <v>1</v>
      </c>
      <c r="F74" s="57" t="s">
        <v>29</v>
      </c>
      <c r="G74" s="58">
        <v>0.46</v>
      </c>
      <c r="H74" s="84">
        <v>209</v>
      </c>
      <c r="I74" s="57">
        <v>-1.1399999999999999</v>
      </c>
      <c r="J74" s="59">
        <v>1.0554874004871799</v>
      </c>
      <c r="K74" s="59">
        <v>1.64279525729594E-3</v>
      </c>
      <c r="L74" s="59">
        <v>0.47493808230782197</v>
      </c>
      <c r="M74" s="59">
        <v>2.06742623964485</v>
      </c>
      <c r="N74" s="30" t="s">
        <v>37</v>
      </c>
    </row>
    <row r="75" spans="1:14">
      <c r="A75" s="30">
        <v>620</v>
      </c>
      <c r="B75" s="22"/>
      <c r="C75" s="39" t="s">
        <v>189</v>
      </c>
      <c r="D75" s="57">
        <v>0.97</v>
      </c>
      <c r="E75" s="57">
        <v>1</v>
      </c>
      <c r="F75" s="57" t="s">
        <v>29</v>
      </c>
      <c r="G75" s="58">
        <v>0.47</v>
      </c>
      <c r="H75" s="57">
        <v>79</v>
      </c>
      <c r="I75" s="57">
        <v>-0.08</v>
      </c>
      <c r="J75" s="59">
        <v>1.01101116951159</v>
      </c>
      <c r="K75" s="65">
        <v>0.10252885185586701</v>
      </c>
      <c r="L75" s="59">
        <v>0.47554943208669798</v>
      </c>
      <c r="M75" s="59">
        <v>2.03312006096938</v>
      </c>
      <c r="N75" s="30" t="s">
        <v>37</v>
      </c>
    </row>
    <row r="76" spans="1:14" hidden="1">
      <c r="A76" s="30">
        <v>74</v>
      </c>
      <c r="B76" s="24"/>
      <c r="C76" s="37" t="s">
        <v>90</v>
      </c>
      <c r="D76" s="60">
        <v>0.98</v>
      </c>
      <c r="E76" s="60">
        <v>1.01</v>
      </c>
      <c r="F76" s="60" t="s">
        <v>29</v>
      </c>
      <c r="G76" s="61">
        <v>0.55000000000000004</v>
      </c>
      <c r="H76" s="60">
        <v>87</v>
      </c>
      <c r="I76" s="60">
        <v>-0.98</v>
      </c>
      <c r="J76" s="62">
        <v>0.99151149760352797</v>
      </c>
      <c r="K76" s="62">
        <v>-5.8007612038890599E-3</v>
      </c>
      <c r="L76" s="62">
        <v>0.25134290682614402</v>
      </c>
      <c r="M76" s="62">
        <v>2.1135020091641001</v>
      </c>
      <c r="N76" s="30"/>
    </row>
    <row r="77" spans="1:14" hidden="1">
      <c r="A77" s="30">
        <v>75</v>
      </c>
      <c r="B77" s="24"/>
      <c r="C77" s="37" t="s">
        <v>91</v>
      </c>
      <c r="D77" s="60">
        <v>0.97</v>
      </c>
      <c r="E77" s="60">
        <v>0.99</v>
      </c>
      <c r="F77" s="60" t="s">
        <v>29</v>
      </c>
      <c r="G77" s="61">
        <v>0.56999999999999995</v>
      </c>
      <c r="H77" s="60">
        <v>83</v>
      </c>
      <c r="I77" s="60">
        <v>-1.35</v>
      </c>
      <c r="J77" s="62">
        <v>0.99985313779118001</v>
      </c>
      <c r="K77" s="62">
        <v>-3.3158857833060801E-2</v>
      </c>
      <c r="L77" s="62">
        <v>0.351585904205935</v>
      </c>
      <c r="M77" s="62">
        <v>1.7865404049514899</v>
      </c>
      <c r="N77" s="30"/>
    </row>
    <row r="78" spans="1:14" hidden="1">
      <c r="A78" s="30">
        <v>76</v>
      </c>
      <c r="B78" s="24"/>
      <c r="C78" s="37" t="s">
        <v>92</v>
      </c>
      <c r="D78" s="60">
        <v>0.99</v>
      </c>
      <c r="E78" s="60">
        <v>1</v>
      </c>
      <c r="F78" s="60" t="s">
        <v>29</v>
      </c>
      <c r="G78" s="61">
        <v>0.56000000000000005</v>
      </c>
      <c r="H78" s="60">
        <v>124</v>
      </c>
      <c r="I78" s="60">
        <v>-1.29</v>
      </c>
      <c r="J78" s="62">
        <v>0.99497899171995996</v>
      </c>
      <c r="K78" s="62">
        <v>-3.7816865497830997E-2</v>
      </c>
      <c r="L78" s="62">
        <v>0.31113071020465899</v>
      </c>
      <c r="M78" s="62">
        <v>2.7768184974441801</v>
      </c>
      <c r="N78" s="30"/>
    </row>
    <row r="79" spans="1:14" hidden="1">
      <c r="A79" s="30">
        <v>77</v>
      </c>
      <c r="B79" s="24"/>
      <c r="C79" s="37" t="s">
        <v>93</v>
      </c>
      <c r="D79" s="60">
        <v>0.98</v>
      </c>
      <c r="E79" s="60">
        <v>1</v>
      </c>
      <c r="F79" s="60" t="s">
        <v>29</v>
      </c>
      <c r="G79" s="61">
        <v>0.56999999999999995</v>
      </c>
      <c r="H79" s="60">
        <v>148</v>
      </c>
      <c r="I79" s="60">
        <v>-2.14</v>
      </c>
      <c r="J79" s="62">
        <v>0.98249636164441201</v>
      </c>
      <c r="K79" s="62">
        <v>-4.0227021099643601E-2</v>
      </c>
      <c r="L79" s="62">
        <v>0.32105922845992202</v>
      </c>
      <c r="M79" s="62">
        <v>2.5670457808691398</v>
      </c>
      <c r="N79" s="30"/>
    </row>
    <row r="80" spans="1:14" hidden="1">
      <c r="A80" s="30">
        <v>78</v>
      </c>
      <c r="B80" s="24"/>
      <c r="C80" s="37" t="s">
        <v>94</v>
      </c>
      <c r="D80" s="60">
        <v>1</v>
      </c>
      <c r="E80" s="60">
        <v>1.01</v>
      </c>
      <c r="F80" s="60" t="s">
        <v>29</v>
      </c>
      <c r="G80" s="61">
        <v>0.49</v>
      </c>
      <c r="H80" s="60">
        <v>94</v>
      </c>
      <c r="I80" s="60">
        <v>-0.27</v>
      </c>
      <c r="J80" s="62">
        <v>1.0060661416513901</v>
      </c>
      <c r="K80" s="62">
        <v>3.27894484898179E-2</v>
      </c>
      <c r="L80" s="62">
        <v>0.34827184988395599</v>
      </c>
      <c r="M80" s="62">
        <v>3.1076556287418402</v>
      </c>
      <c r="N80" s="30"/>
    </row>
    <row r="81" spans="1:14" hidden="1">
      <c r="A81" s="30">
        <v>79</v>
      </c>
      <c r="B81" s="24"/>
      <c r="C81" s="37" t="s">
        <v>95</v>
      </c>
      <c r="D81" s="60">
        <v>0.98</v>
      </c>
      <c r="E81" s="60">
        <v>1</v>
      </c>
      <c r="F81" s="60" t="s">
        <v>29</v>
      </c>
      <c r="G81" s="61">
        <v>0.48</v>
      </c>
      <c r="H81" s="60">
        <v>101</v>
      </c>
      <c r="I81" s="60">
        <v>-0.67</v>
      </c>
      <c r="J81" s="62">
        <v>0.99957222862029205</v>
      </c>
      <c r="K81" s="62">
        <v>4.7649852646655298E-2</v>
      </c>
      <c r="L81" s="62">
        <v>0.35031391980283499</v>
      </c>
      <c r="M81" s="62">
        <v>1.9008818032619701</v>
      </c>
      <c r="N81" s="30"/>
    </row>
    <row r="82" spans="1:14" hidden="1">
      <c r="A82" s="30">
        <v>80</v>
      </c>
      <c r="B82" s="24"/>
      <c r="C82" s="37" t="s">
        <v>96</v>
      </c>
      <c r="D82" s="60">
        <v>0.98</v>
      </c>
      <c r="E82" s="60">
        <v>0.99</v>
      </c>
      <c r="F82" s="60" t="s">
        <v>29</v>
      </c>
      <c r="G82" s="61">
        <v>0.55000000000000004</v>
      </c>
      <c r="H82" s="60">
        <v>77</v>
      </c>
      <c r="I82" s="60">
        <v>-0.9</v>
      </c>
      <c r="J82" s="62">
        <v>0.99601610423617004</v>
      </c>
      <c r="K82" s="62">
        <v>-2.6571688958112499E-3</v>
      </c>
      <c r="L82" s="62">
        <v>0.33607437831774301</v>
      </c>
      <c r="M82" s="62">
        <v>1.9911611181670701</v>
      </c>
      <c r="N82" s="30"/>
    </row>
    <row r="83" spans="1:14" hidden="1">
      <c r="A83" s="30">
        <v>81</v>
      </c>
      <c r="B83" s="24"/>
      <c r="C83" s="37" t="s">
        <v>97</v>
      </c>
      <c r="D83" s="60">
        <v>0.99</v>
      </c>
      <c r="E83" s="60">
        <v>1.01</v>
      </c>
      <c r="F83" s="60" t="s">
        <v>29</v>
      </c>
      <c r="G83" s="61">
        <v>0.44</v>
      </c>
      <c r="H83" s="60">
        <v>113</v>
      </c>
      <c r="I83" s="60">
        <v>-0.38</v>
      </c>
      <c r="J83" s="62">
        <v>1.00063921224957</v>
      </c>
      <c r="K83" s="62">
        <v>5.7740204851520503E-2</v>
      </c>
      <c r="L83" s="62">
        <v>0.36971690596442303</v>
      </c>
      <c r="M83" s="62">
        <v>1.8237886385061599</v>
      </c>
      <c r="N83" s="30"/>
    </row>
    <row r="84" spans="1:14" hidden="1">
      <c r="A84" s="30">
        <v>82</v>
      </c>
      <c r="B84" s="24"/>
      <c r="C84" s="37" t="s">
        <v>98</v>
      </c>
      <c r="D84" s="60">
        <v>1</v>
      </c>
      <c r="E84" s="60">
        <v>1</v>
      </c>
      <c r="F84" s="60" t="s">
        <v>29</v>
      </c>
      <c r="G84" s="61">
        <v>0.55000000000000004</v>
      </c>
      <c r="H84" s="60">
        <v>77</v>
      </c>
      <c r="I84" s="60">
        <v>-0.99</v>
      </c>
      <c r="J84" s="62">
        <v>0.99967019588503803</v>
      </c>
      <c r="K84" s="62">
        <v>-1.19627009063885E-2</v>
      </c>
      <c r="L84" s="62">
        <v>0.38679029169069101</v>
      </c>
      <c r="M84" s="62">
        <v>2.70510505955873</v>
      </c>
      <c r="N84" s="30"/>
    </row>
    <row r="85" spans="1:14" hidden="1">
      <c r="A85" s="30">
        <v>83</v>
      </c>
      <c r="B85" s="24"/>
      <c r="C85" s="37" t="s">
        <v>99</v>
      </c>
      <c r="D85" s="60">
        <v>0.98</v>
      </c>
      <c r="E85" s="60">
        <v>0.98</v>
      </c>
      <c r="F85" s="60" t="s">
        <v>29</v>
      </c>
      <c r="G85" s="61">
        <v>0.54</v>
      </c>
      <c r="H85" s="60">
        <v>90</v>
      </c>
      <c r="I85" s="60">
        <v>-1.03</v>
      </c>
      <c r="J85" s="62">
        <v>0.99644644694884499</v>
      </c>
      <c r="K85" s="62">
        <v>-1.3592766906913099E-2</v>
      </c>
      <c r="L85" s="62">
        <v>0.36710135432410501</v>
      </c>
      <c r="M85" s="62">
        <v>1.6990190394848199</v>
      </c>
      <c r="N85" s="30"/>
    </row>
    <row r="86" spans="1:14" hidden="1">
      <c r="A86" s="30">
        <v>84</v>
      </c>
      <c r="B86" s="24"/>
      <c r="C86" s="37" t="s">
        <v>100</v>
      </c>
      <c r="D86" s="60">
        <v>0.99</v>
      </c>
      <c r="E86" s="60">
        <v>1.01</v>
      </c>
      <c r="F86" s="60" t="s">
        <v>29</v>
      </c>
      <c r="G86" s="61">
        <v>0.5</v>
      </c>
      <c r="H86" s="60">
        <v>118</v>
      </c>
      <c r="I86" s="60">
        <v>-1.19</v>
      </c>
      <c r="J86" s="62">
        <v>0.99184988560974696</v>
      </c>
      <c r="K86" s="62">
        <v>-5.0331692309164601E-3</v>
      </c>
      <c r="L86" s="62">
        <v>0.29552254936565697</v>
      </c>
      <c r="M86" s="62">
        <v>2.5530100180553301</v>
      </c>
      <c r="N86" s="30"/>
    </row>
    <row r="87" spans="1:14" hidden="1">
      <c r="A87" s="30">
        <v>85</v>
      </c>
      <c r="B87" s="24"/>
      <c r="C87" s="37" t="s">
        <v>101</v>
      </c>
      <c r="D87" s="60">
        <v>1</v>
      </c>
      <c r="E87" s="60">
        <v>1.02</v>
      </c>
      <c r="F87" s="60" t="s">
        <v>29</v>
      </c>
      <c r="G87" s="61">
        <v>0.51</v>
      </c>
      <c r="H87" s="60">
        <v>89</v>
      </c>
      <c r="I87" s="60">
        <v>-0.81</v>
      </c>
      <c r="J87" s="62">
        <v>0.99224505708072097</v>
      </c>
      <c r="K87" s="62">
        <v>7.3564291361449801E-3</v>
      </c>
      <c r="L87" s="62">
        <v>0.314138700204114</v>
      </c>
      <c r="M87" s="62">
        <v>2.2474504728962899</v>
      </c>
      <c r="N87" s="30"/>
    </row>
    <row r="88" spans="1:14" hidden="1">
      <c r="A88" s="30">
        <v>86</v>
      </c>
      <c r="B88" s="24"/>
      <c r="C88" s="37" t="s">
        <v>102</v>
      </c>
      <c r="D88" s="60">
        <v>1.03</v>
      </c>
      <c r="E88" s="60">
        <v>1.01</v>
      </c>
      <c r="F88" s="60" t="s">
        <v>29</v>
      </c>
      <c r="G88" s="61">
        <v>0.49</v>
      </c>
      <c r="H88" s="60">
        <v>93</v>
      </c>
      <c r="I88" s="60">
        <v>-0.14000000000000001</v>
      </c>
      <c r="J88" s="62">
        <v>0.99327010625523104</v>
      </c>
      <c r="K88" s="62">
        <v>1.29462658509549E-2</v>
      </c>
      <c r="L88" s="62">
        <v>0.33721419197117602</v>
      </c>
      <c r="M88" s="62">
        <v>3.3729469312160001</v>
      </c>
      <c r="N88" s="30"/>
    </row>
    <row r="89" spans="1:14" hidden="1">
      <c r="A89" s="30">
        <v>87</v>
      </c>
      <c r="B89" s="24"/>
      <c r="C89" s="37" t="s">
        <v>103</v>
      </c>
      <c r="D89" s="60">
        <v>1</v>
      </c>
      <c r="E89" s="60">
        <v>1</v>
      </c>
      <c r="F89" s="60" t="s">
        <v>29</v>
      </c>
      <c r="G89" s="61">
        <v>0.61</v>
      </c>
      <c r="H89" s="60">
        <v>98</v>
      </c>
      <c r="I89" s="60">
        <v>-1.23</v>
      </c>
      <c r="J89" s="62">
        <v>0.99794649655107004</v>
      </c>
      <c r="K89" s="62">
        <v>-7.6862192212068706E-2</v>
      </c>
      <c r="L89" s="62">
        <v>0.51537715919259697</v>
      </c>
      <c r="M89" s="62">
        <v>3.9579188877120601</v>
      </c>
      <c r="N89" s="30"/>
    </row>
    <row r="90" spans="1:14" hidden="1">
      <c r="A90" s="30">
        <v>88</v>
      </c>
      <c r="B90" s="24"/>
      <c r="C90" s="37" t="s">
        <v>104</v>
      </c>
      <c r="D90" s="60">
        <v>0.99</v>
      </c>
      <c r="E90" s="60">
        <v>0.98</v>
      </c>
      <c r="F90" s="60" t="s">
        <v>29</v>
      </c>
      <c r="G90" s="61">
        <v>0.56000000000000005</v>
      </c>
      <c r="H90" s="60">
        <v>93</v>
      </c>
      <c r="I90" s="60">
        <v>-1.08</v>
      </c>
      <c r="J90" s="62">
        <v>0.98560128354357301</v>
      </c>
      <c r="K90" s="62">
        <v>-2.5948349774010299E-2</v>
      </c>
      <c r="L90" s="62">
        <v>0.31681898955811</v>
      </c>
      <c r="M90" s="62">
        <v>2.7770883254287302</v>
      </c>
      <c r="N90" s="30"/>
    </row>
    <row r="91" spans="1:14" hidden="1">
      <c r="A91" s="30">
        <v>89</v>
      </c>
      <c r="B91" s="24"/>
      <c r="C91" s="37" t="s">
        <v>105</v>
      </c>
      <c r="D91" s="60">
        <v>0.99</v>
      </c>
      <c r="E91" s="60">
        <v>1</v>
      </c>
      <c r="F91" s="60" t="s">
        <v>29</v>
      </c>
      <c r="G91" s="61">
        <v>0.55000000000000004</v>
      </c>
      <c r="H91" s="60">
        <v>101</v>
      </c>
      <c r="I91" s="60">
        <v>-0.99</v>
      </c>
      <c r="J91" s="62">
        <v>0.98015482867622095</v>
      </c>
      <c r="K91" s="62">
        <v>-6.6190910170433898E-3</v>
      </c>
      <c r="L91" s="62">
        <v>0.25177415180110901</v>
      </c>
      <c r="M91" s="62">
        <v>2.4626848594625499</v>
      </c>
      <c r="N91" s="30"/>
    </row>
    <row r="92" spans="1:14" hidden="1">
      <c r="A92" s="30">
        <v>90</v>
      </c>
      <c r="B92" s="24"/>
      <c r="C92" s="37" t="s">
        <v>106</v>
      </c>
      <c r="D92" s="60">
        <v>0.98</v>
      </c>
      <c r="E92" s="60">
        <v>1</v>
      </c>
      <c r="F92" s="60" t="s">
        <v>29</v>
      </c>
      <c r="G92" s="61">
        <v>0.57999999999999996</v>
      </c>
      <c r="H92" s="60">
        <v>109</v>
      </c>
      <c r="I92" s="60">
        <v>-0.94</v>
      </c>
      <c r="J92" s="62">
        <v>0.98939280729158896</v>
      </c>
      <c r="K92" s="62">
        <v>-4.8669256996651797E-2</v>
      </c>
      <c r="L92" s="62">
        <v>0.38582665710923603</v>
      </c>
      <c r="M92" s="62">
        <v>1.9862908105138</v>
      </c>
      <c r="N92" s="30"/>
    </row>
    <row r="93" spans="1:14">
      <c r="A93" s="30">
        <v>622</v>
      </c>
      <c r="B93" s="26" t="s">
        <v>2276</v>
      </c>
      <c r="C93" s="49" t="s">
        <v>710</v>
      </c>
      <c r="D93" s="85">
        <v>1.03</v>
      </c>
      <c r="E93" s="85">
        <v>0.99</v>
      </c>
      <c r="F93" s="85" t="s">
        <v>29</v>
      </c>
      <c r="G93" s="86">
        <v>0.63</v>
      </c>
      <c r="H93" s="88">
        <v>204</v>
      </c>
      <c r="I93" s="85">
        <v>-2.71</v>
      </c>
      <c r="J93" s="87">
        <v>0.98645151413201604</v>
      </c>
      <c r="K93" s="87">
        <v>-3.2256113729593097E-2</v>
      </c>
      <c r="L93" s="87">
        <v>0.455087634344228</v>
      </c>
      <c r="M93" s="87">
        <v>4.4397051097462397</v>
      </c>
      <c r="N93" s="30" t="s">
        <v>37</v>
      </c>
    </row>
    <row r="94" spans="1:14" hidden="1">
      <c r="A94" s="30">
        <v>92</v>
      </c>
      <c r="B94" s="24"/>
      <c r="C94" s="37" t="s">
        <v>108</v>
      </c>
      <c r="D94" s="60">
        <v>0.98</v>
      </c>
      <c r="E94" s="60">
        <v>0.99</v>
      </c>
      <c r="F94" s="60" t="s">
        <v>29</v>
      </c>
      <c r="G94" s="61">
        <v>0.56999999999999995</v>
      </c>
      <c r="H94" s="60">
        <v>81</v>
      </c>
      <c r="I94" s="60">
        <v>-0.96</v>
      </c>
      <c r="J94" s="62">
        <v>0.98614883213147497</v>
      </c>
      <c r="K94" s="62">
        <v>-4.3920228088548001E-2</v>
      </c>
      <c r="L94" s="62">
        <v>0.27488728389320999</v>
      </c>
      <c r="M94" s="62">
        <v>2.4166586292589902</v>
      </c>
      <c r="N94" s="30"/>
    </row>
    <row r="95" spans="1:14" hidden="1">
      <c r="A95" s="30">
        <v>93</v>
      </c>
      <c r="B95" s="24"/>
      <c r="C95" s="37" t="s">
        <v>109</v>
      </c>
      <c r="D95" s="60">
        <v>0.99</v>
      </c>
      <c r="E95" s="60">
        <v>0.99</v>
      </c>
      <c r="F95" s="60" t="s">
        <v>29</v>
      </c>
      <c r="G95" s="61">
        <v>0.52</v>
      </c>
      <c r="H95" s="60">
        <v>102</v>
      </c>
      <c r="I95" s="60">
        <v>-0.79</v>
      </c>
      <c r="J95" s="62">
        <v>0.98456135445354198</v>
      </c>
      <c r="K95" s="62">
        <v>-3.5748550723990699E-3</v>
      </c>
      <c r="L95" s="62">
        <v>0.285406133631742</v>
      </c>
      <c r="M95" s="62">
        <v>2.33812643113232</v>
      </c>
      <c r="N95" s="30"/>
    </row>
    <row r="96" spans="1:14" hidden="1">
      <c r="A96" s="30">
        <v>94</v>
      </c>
      <c r="B96" s="24"/>
      <c r="C96" s="37" t="s">
        <v>110</v>
      </c>
      <c r="D96" s="60">
        <v>0.99</v>
      </c>
      <c r="E96" s="60">
        <v>1.01</v>
      </c>
      <c r="F96" s="60" t="s">
        <v>29</v>
      </c>
      <c r="G96" s="61">
        <v>0.51</v>
      </c>
      <c r="H96" s="60">
        <v>95</v>
      </c>
      <c r="I96" s="60">
        <v>-0.56000000000000005</v>
      </c>
      <c r="J96" s="62">
        <v>0.99792994613206198</v>
      </c>
      <c r="K96" s="62">
        <v>3.5583138232940598E-2</v>
      </c>
      <c r="L96" s="62">
        <v>0.308828705125541</v>
      </c>
      <c r="M96" s="62">
        <v>2.1088108455347698</v>
      </c>
      <c r="N96" s="30"/>
    </row>
    <row r="97" spans="1:14" hidden="1">
      <c r="A97" s="30">
        <v>95</v>
      </c>
      <c r="B97" s="24"/>
      <c r="C97" s="37" t="s">
        <v>111</v>
      </c>
      <c r="D97" s="60">
        <v>0.97</v>
      </c>
      <c r="E97" s="60">
        <v>1</v>
      </c>
      <c r="F97" s="60" t="s">
        <v>29</v>
      </c>
      <c r="G97" s="61">
        <v>0.41</v>
      </c>
      <c r="H97" s="60">
        <v>90</v>
      </c>
      <c r="I97" s="60">
        <v>-0.1</v>
      </c>
      <c r="J97" s="62">
        <v>1.02753551437813</v>
      </c>
      <c r="K97" s="62">
        <v>6.3457449744535502E-2</v>
      </c>
      <c r="L97" s="62">
        <v>0.44476871063194601</v>
      </c>
      <c r="M97" s="62">
        <v>1.6503483888469701</v>
      </c>
      <c r="N97" s="30"/>
    </row>
    <row r="98" spans="1:14" hidden="1">
      <c r="A98" s="30">
        <v>96</v>
      </c>
      <c r="B98" s="24"/>
      <c r="C98" s="37" t="s">
        <v>112</v>
      </c>
      <c r="D98" s="60">
        <v>1</v>
      </c>
      <c r="E98" s="60">
        <v>1.01</v>
      </c>
      <c r="F98" s="60" t="s">
        <v>29</v>
      </c>
      <c r="G98" s="61">
        <v>0.55000000000000004</v>
      </c>
      <c r="H98" s="60">
        <v>80</v>
      </c>
      <c r="I98" s="60">
        <v>-0.72</v>
      </c>
      <c r="J98" s="62">
        <v>1.0000203717609699</v>
      </c>
      <c r="K98" s="62">
        <v>-1.8734731560099901E-2</v>
      </c>
      <c r="L98" s="62">
        <v>0.36912083842965698</v>
      </c>
      <c r="M98" s="62">
        <v>3.05183008836442</v>
      </c>
      <c r="N98" s="30"/>
    </row>
    <row r="99" spans="1:14" hidden="1">
      <c r="A99" s="30">
        <v>97</v>
      </c>
      <c r="B99" s="24"/>
      <c r="C99" s="37" t="s">
        <v>113</v>
      </c>
      <c r="D99" s="60">
        <v>1</v>
      </c>
      <c r="E99" s="60">
        <v>1</v>
      </c>
      <c r="F99" s="60" t="s">
        <v>29</v>
      </c>
      <c r="G99" s="61">
        <v>0.56000000000000005</v>
      </c>
      <c r="H99" s="60">
        <v>95</v>
      </c>
      <c r="I99" s="60">
        <v>-1.41</v>
      </c>
      <c r="J99" s="62">
        <v>1.0002099440410199</v>
      </c>
      <c r="K99" s="62">
        <v>-7.8037164064851602E-2</v>
      </c>
      <c r="L99" s="62">
        <v>0.44016254258451898</v>
      </c>
      <c r="M99" s="62">
        <v>2.56355098071678</v>
      </c>
      <c r="N99" s="30"/>
    </row>
    <row r="100" spans="1:14" hidden="1">
      <c r="A100" s="30">
        <v>98</v>
      </c>
      <c r="B100" s="24"/>
      <c r="C100" s="37" t="s">
        <v>114</v>
      </c>
      <c r="D100" s="60">
        <v>0.98</v>
      </c>
      <c r="E100" s="60">
        <v>1</v>
      </c>
      <c r="F100" s="60" t="s">
        <v>29</v>
      </c>
      <c r="G100" s="61">
        <v>0.53</v>
      </c>
      <c r="H100" s="60">
        <v>83</v>
      </c>
      <c r="I100" s="60">
        <v>-0.63</v>
      </c>
      <c r="J100" s="62">
        <v>1.01154977291726</v>
      </c>
      <c r="K100" s="62">
        <v>8.6554887528604903E-3</v>
      </c>
      <c r="L100" s="62">
        <v>0.34889117307477902</v>
      </c>
      <c r="M100" s="62">
        <v>2.5096002880525101</v>
      </c>
      <c r="N100" s="30"/>
    </row>
    <row r="101" spans="1:14" hidden="1">
      <c r="A101" s="30">
        <v>99</v>
      </c>
      <c r="B101" s="22" t="s">
        <v>11</v>
      </c>
      <c r="C101" s="36" t="s">
        <v>2142</v>
      </c>
      <c r="D101" s="57">
        <v>1</v>
      </c>
      <c r="E101" s="57">
        <v>1</v>
      </c>
      <c r="F101" s="57" t="s">
        <v>29</v>
      </c>
      <c r="G101" s="58">
        <v>0.5</v>
      </c>
      <c r="H101" s="57">
        <v>64</v>
      </c>
      <c r="I101" s="57">
        <v>-0.18</v>
      </c>
      <c r="J101" s="59">
        <v>0.99953504988339903</v>
      </c>
      <c r="K101" s="59">
        <v>-7.9776887399525299E-3</v>
      </c>
      <c r="L101" s="59">
        <v>0.37374136433612598</v>
      </c>
      <c r="M101" s="59">
        <v>2.4920513002643898</v>
      </c>
      <c r="N101" s="30"/>
    </row>
    <row r="102" spans="1:14" hidden="1">
      <c r="A102" s="30">
        <v>100</v>
      </c>
      <c r="B102" s="22" t="s">
        <v>2143</v>
      </c>
      <c r="C102" s="36" t="s">
        <v>2144</v>
      </c>
      <c r="D102" s="57">
        <v>1</v>
      </c>
      <c r="E102" s="57">
        <v>0.99</v>
      </c>
      <c r="F102" s="57" t="s">
        <v>29</v>
      </c>
      <c r="G102" s="58">
        <v>0.57999999999999996</v>
      </c>
      <c r="H102" s="57">
        <v>66</v>
      </c>
      <c r="I102" s="57">
        <v>-0.9</v>
      </c>
      <c r="J102" s="59">
        <v>0.997636038697438</v>
      </c>
      <c r="K102" s="59">
        <v>-6.3291099212295698E-2</v>
      </c>
      <c r="L102" s="59">
        <v>0.49376257809563201</v>
      </c>
      <c r="M102" s="59">
        <v>2.6053531701576702</v>
      </c>
      <c r="N102" s="30"/>
    </row>
    <row r="103" spans="1:14" hidden="1">
      <c r="A103" s="30">
        <v>101</v>
      </c>
      <c r="B103" s="22"/>
      <c r="C103" s="36" t="s">
        <v>2145</v>
      </c>
      <c r="D103" s="57">
        <v>1.05</v>
      </c>
      <c r="E103" s="57">
        <v>1.04</v>
      </c>
      <c r="F103" s="57" t="s">
        <v>29</v>
      </c>
      <c r="G103" s="58">
        <v>0.49</v>
      </c>
      <c r="H103" s="57">
        <v>56</v>
      </c>
      <c r="I103" s="57">
        <v>0.08</v>
      </c>
      <c r="J103" s="59">
        <v>1.01149363907256</v>
      </c>
      <c r="K103" s="59">
        <v>1.15082663564072E-2</v>
      </c>
      <c r="L103" s="59">
        <v>0.34794294064335002</v>
      </c>
      <c r="M103" s="59">
        <v>3.3502832968718899</v>
      </c>
      <c r="N103" s="30"/>
    </row>
    <row r="104" spans="1:14" hidden="1">
      <c r="A104" s="30">
        <v>102</v>
      </c>
      <c r="B104" s="22"/>
      <c r="C104" s="36" t="s">
        <v>2146</v>
      </c>
      <c r="D104" s="57">
        <v>0.99</v>
      </c>
      <c r="E104" s="57">
        <v>1</v>
      </c>
      <c r="F104" s="57" t="s">
        <v>29</v>
      </c>
      <c r="G104" s="58">
        <v>0.47</v>
      </c>
      <c r="H104" s="57">
        <v>71</v>
      </c>
      <c r="I104" s="57">
        <v>-0.48</v>
      </c>
      <c r="J104" s="59">
        <v>1.0052644357296101</v>
      </c>
      <c r="K104" s="59">
        <v>2.07748475141489E-2</v>
      </c>
      <c r="L104" s="59">
        <v>0.32635007263953097</v>
      </c>
      <c r="M104" s="59">
        <v>2.22166689257284</v>
      </c>
      <c r="N104" s="30"/>
    </row>
    <row r="105" spans="1:14">
      <c r="A105" s="30">
        <v>624</v>
      </c>
      <c r="B105" s="26"/>
      <c r="C105" s="49" t="s">
        <v>712</v>
      </c>
      <c r="D105" s="85">
        <v>1.01</v>
      </c>
      <c r="E105" s="85">
        <v>1</v>
      </c>
      <c r="F105" s="85" t="s">
        <v>29</v>
      </c>
      <c r="G105" s="86">
        <v>0.66</v>
      </c>
      <c r="H105" s="88">
        <v>219</v>
      </c>
      <c r="I105" s="85">
        <v>-2.57</v>
      </c>
      <c r="J105" s="87">
        <v>0.98915788933634696</v>
      </c>
      <c r="K105" s="87">
        <v>-4.9866925252994902E-2</v>
      </c>
      <c r="L105" s="87">
        <v>0.50662512140083005</v>
      </c>
      <c r="M105" s="87">
        <v>4.1561687979401603</v>
      </c>
      <c r="N105" s="30" t="s">
        <v>37</v>
      </c>
    </row>
    <row r="106" spans="1:14" hidden="1">
      <c r="A106" s="30">
        <v>104</v>
      </c>
      <c r="B106" s="22"/>
      <c r="C106" s="36" t="s">
        <v>2148</v>
      </c>
      <c r="D106" s="57">
        <v>1.04</v>
      </c>
      <c r="E106" s="57">
        <v>1.03</v>
      </c>
      <c r="F106" s="57" t="s">
        <v>29</v>
      </c>
      <c r="G106" s="58">
        <v>0.55000000000000004</v>
      </c>
      <c r="H106" s="57">
        <v>59</v>
      </c>
      <c r="I106" s="57">
        <v>-0.33</v>
      </c>
      <c r="J106" s="59">
        <v>0.99321071753987999</v>
      </c>
      <c r="K106" s="59">
        <v>-7.8775733082576196E-2</v>
      </c>
      <c r="L106" s="59">
        <v>0.46873351883874798</v>
      </c>
      <c r="M106" s="59">
        <v>3.4096167585254502</v>
      </c>
      <c r="N106" s="30"/>
    </row>
    <row r="107" spans="1:14" hidden="1">
      <c r="A107" s="30">
        <v>105</v>
      </c>
      <c r="B107" s="22"/>
      <c r="C107" s="36" t="s">
        <v>2149</v>
      </c>
      <c r="D107" s="57">
        <v>1</v>
      </c>
      <c r="E107" s="57">
        <v>1</v>
      </c>
      <c r="F107" s="57" t="s">
        <v>29</v>
      </c>
      <c r="G107" s="58">
        <v>0.5</v>
      </c>
      <c r="H107" s="57">
        <v>77</v>
      </c>
      <c r="I107" s="57">
        <v>-0.12</v>
      </c>
      <c r="J107" s="59">
        <v>1.0249478514474599</v>
      </c>
      <c r="K107" s="59">
        <v>-4.87513555630281E-2</v>
      </c>
      <c r="L107" s="59">
        <v>0.470270869644489</v>
      </c>
      <c r="M107" s="59">
        <v>2.0281628477992002</v>
      </c>
      <c r="N107" s="30"/>
    </row>
    <row r="108" spans="1:14" hidden="1">
      <c r="A108" s="30">
        <v>106</v>
      </c>
      <c r="B108" s="22"/>
      <c r="C108" s="36" t="s">
        <v>2150</v>
      </c>
      <c r="D108" s="57">
        <v>1.01</v>
      </c>
      <c r="E108" s="57">
        <v>1.01</v>
      </c>
      <c r="F108" s="57" t="s">
        <v>29</v>
      </c>
      <c r="G108" s="58">
        <v>0.52</v>
      </c>
      <c r="H108" s="57">
        <v>74</v>
      </c>
      <c r="I108" s="57">
        <v>-1.1299999999999999</v>
      </c>
      <c r="J108" s="59">
        <v>0.98483825469950204</v>
      </c>
      <c r="K108" s="59">
        <v>-3.5893756312282803E-2</v>
      </c>
      <c r="L108" s="59">
        <v>0.27457212833160999</v>
      </c>
      <c r="M108" s="59">
        <v>3.05508910395841</v>
      </c>
      <c r="N108" s="30"/>
    </row>
    <row r="109" spans="1:14" hidden="1">
      <c r="A109" s="30">
        <v>107</v>
      </c>
      <c r="B109" s="22"/>
      <c r="C109" s="36" t="s">
        <v>2151</v>
      </c>
      <c r="D109" s="57">
        <v>1.02</v>
      </c>
      <c r="E109" s="57">
        <v>1.02</v>
      </c>
      <c r="F109" s="57" t="s">
        <v>29</v>
      </c>
      <c r="G109" s="58">
        <v>0.48</v>
      </c>
      <c r="H109" s="57">
        <v>57</v>
      </c>
      <c r="I109" s="57">
        <v>0.35</v>
      </c>
      <c r="J109" s="59">
        <v>0.99367886942366501</v>
      </c>
      <c r="K109" s="59">
        <v>-1.1949205041386099E-3</v>
      </c>
      <c r="L109" s="59">
        <v>0.243090942466752</v>
      </c>
      <c r="M109" s="59">
        <v>2.8711369569921499</v>
      </c>
      <c r="N109" s="30"/>
    </row>
    <row r="110" spans="1:14" hidden="1">
      <c r="A110" s="30">
        <v>108</v>
      </c>
      <c r="B110" s="22"/>
      <c r="C110" s="36" t="s">
        <v>2152</v>
      </c>
      <c r="D110" s="57">
        <v>1.04</v>
      </c>
      <c r="E110" s="57">
        <v>1.02</v>
      </c>
      <c r="F110" s="57" t="s">
        <v>29</v>
      </c>
      <c r="G110" s="58">
        <v>0.42</v>
      </c>
      <c r="H110" s="57">
        <v>80</v>
      </c>
      <c r="I110" s="57">
        <v>0.46</v>
      </c>
      <c r="J110" s="59">
        <v>1.0062573488797999</v>
      </c>
      <c r="K110" s="59">
        <v>1.7773441612113999E-2</v>
      </c>
      <c r="L110" s="59">
        <v>0.36343505968055001</v>
      </c>
      <c r="M110" s="59">
        <v>3.1719793283529101</v>
      </c>
      <c r="N110" s="30"/>
    </row>
    <row r="111" spans="1:14" hidden="1">
      <c r="A111" s="30">
        <v>109</v>
      </c>
      <c r="B111" s="22"/>
      <c r="C111" s="36" t="s">
        <v>2153</v>
      </c>
      <c r="D111" s="57">
        <v>0.99</v>
      </c>
      <c r="E111" s="57">
        <v>0.99</v>
      </c>
      <c r="F111" s="57" t="s">
        <v>29</v>
      </c>
      <c r="G111" s="58">
        <v>0.52</v>
      </c>
      <c r="H111" s="57">
        <v>69</v>
      </c>
      <c r="I111" s="57">
        <v>-0.65</v>
      </c>
      <c r="J111" s="59">
        <v>0.99526866351690901</v>
      </c>
      <c r="K111" s="59">
        <v>-8.3282507415809396E-3</v>
      </c>
      <c r="L111" s="59">
        <v>0.30840236104635899</v>
      </c>
      <c r="M111" s="59">
        <v>2.8535590242685598</v>
      </c>
      <c r="N111" s="30"/>
    </row>
    <row r="112" spans="1:14" hidden="1">
      <c r="A112" s="30">
        <v>110</v>
      </c>
      <c r="B112" s="22"/>
      <c r="C112" s="36" t="s">
        <v>2154</v>
      </c>
      <c r="D112" s="57">
        <v>0.98</v>
      </c>
      <c r="E112" s="57">
        <v>0.99</v>
      </c>
      <c r="F112" s="57" t="s">
        <v>29</v>
      </c>
      <c r="G112" s="58">
        <v>0.55000000000000004</v>
      </c>
      <c r="H112" s="57">
        <v>64</v>
      </c>
      <c r="I112" s="57">
        <v>-0.78</v>
      </c>
      <c r="J112" s="59">
        <v>0.99749678987906798</v>
      </c>
      <c r="K112" s="59">
        <v>-4.3178590541181401E-2</v>
      </c>
      <c r="L112" s="59">
        <v>0.45192049675594798</v>
      </c>
      <c r="M112" s="59">
        <v>2.14749602229965</v>
      </c>
      <c r="N112" s="30"/>
    </row>
    <row r="113" spans="1:14" hidden="1">
      <c r="A113" s="30">
        <v>111</v>
      </c>
      <c r="B113" s="22"/>
      <c r="C113" s="36" t="s">
        <v>2155</v>
      </c>
      <c r="D113" s="57">
        <v>0.99</v>
      </c>
      <c r="E113" s="57">
        <v>1</v>
      </c>
      <c r="F113" s="57" t="s">
        <v>29</v>
      </c>
      <c r="G113" s="58">
        <v>0.46</v>
      </c>
      <c r="H113" s="57">
        <v>77</v>
      </c>
      <c r="I113" s="57">
        <v>0.24</v>
      </c>
      <c r="J113" s="59">
        <v>0.998921465207257</v>
      </c>
      <c r="K113" s="59">
        <v>6.8789483879774203E-3</v>
      </c>
      <c r="L113" s="59">
        <v>0.29652224821623202</v>
      </c>
      <c r="M113" s="59">
        <v>2.1481343298325801</v>
      </c>
      <c r="N113" s="30"/>
    </row>
    <row r="114" spans="1:14" hidden="1">
      <c r="A114" s="30">
        <v>112</v>
      </c>
      <c r="B114" s="22"/>
      <c r="C114" s="36" t="s">
        <v>2156</v>
      </c>
      <c r="D114" s="57">
        <v>0.99</v>
      </c>
      <c r="E114" s="57">
        <v>1.01</v>
      </c>
      <c r="F114" s="57" t="s">
        <v>29</v>
      </c>
      <c r="G114" s="58">
        <v>0.52</v>
      </c>
      <c r="H114" s="57">
        <v>65</v>
      </c>
      <c r="I114" s="57">
        <v>-0.03</v>
      </c>
      <c r="J114" s="59">
        <v>0.98819824496473596</v>
      </c>
      <c r="K114" s="59">
        <v>-2.6036456368672099E-2</v>
      </c>
      <c r="L114" s="59">
        <v>0.28822533781915799</v>
      </c>
      <c r="M114" s="59">
        <v>2.4227060024239999</v>
      </c>
      <c r="N114" s="30"/>
    </row>
    <row r="115" spans="1:14" hidden="1">
      <c r="A115" s="30">
        <v>113</v>
      </c>
      <c r="B115" s="22"/>
      <c r="C115" s="36" t="s">
        <v>2157</v>
      </c>
      <c r="D115" s="57">
        <v>1.01</v>
      </c>
      <c r="E115" s="57">
        <v>1.02</v>
      </c>
      <c r="F115" s="57" t="s">
        <v>29</v>
      </c>
      <c r="G115" s="58">
        <v>0.46</v>
      </c>
      <c r="H115" s="57">
        <v>56</v>
      </c>
      <c r="I115" s="57">
        <v>-0.09</v>
      </c>
      <c r="J115" s="59">
        <v>0.99188649979704002</v>
      </c>
      <c r="K115" s="59">
        <v>2.4831793693967302E-2</v>
      </c>
      <c r="L115" s="59">
        <v>0.31360639123221801</v>
      </c>
      <c r="M115" s="59">
        <v>2.2947654928790699</v>
      </c>
      <c r="N115" s="30"/>
    </row>
    <row r="116" spans="1:14" hidden="1">
      <c r="A116" s="30">
        <v>114</v>
      </c>
      <c r="B116" s="22"/>
      <c r="C116" s="36" t="s">
        <v>2158</v>
      </c>
      <c r="D116" s="57">
        <v>1</v>
      </c>
      <c r="E116" s="57">
        <v>1.01</v>
      </c>
      <c r="F116" s="57" t="s">
        <v>29</v>
      </c>
      <c r="G116" s="58">
        <v>0.52</v>
      </c>
      <c r="H116" s="57">
        <v>53</v>
      </c>
      <c r="I116" s="57">
        <v>-0.22</v>
      </c>
      <c r="J116" s="59">
        <v>0.99627218472819101</v>
      </c>
      <c r="K116" s="59">
        <v>-6.5950693464680299E-3</v>
      </c>
      <c r="L116" s="59">
        <v>0.28235377684926299</v>
      </c>
      <c r="M116" s="59">
        <v>2.8426732890749502</v>
      </c>
      <c r="N116" s="30"/>
    </row>
    <row r="117" spans="1:14" hidden="1">
      <c r="A117" s="30">
        <v>115</v>
      </c>
      <c r="B117" s="22"/>
      <c r="C117" s="36" t="s">
        <v>2159</v>
      </c>
      <c r="D117" s="57">
        <v>0.97</v>
      </c>
      <c r="E117" s="57">
        <v>0.99</v>
      </c>
      <c r="F117" s="57" t="s">
        <v>29</v>
      </c>
      <c r="G117" s="58">
        <v>0.49</v>
      </c>
      <c r="H117" s="57">
        <v>46</v>
      </c>
      <c r="I117" s="57">
        <v>0.79</v>
      </c>
      <c r="J117" s="59">
        <v>1.0004505977675899</v>
      </c>
      <c r="K117" s="59">
        <v>-2.9569423771809999E-2</v>
      </c>
      <c r="L117" s="59">
        <v>0.42189144058654898</v>
      </c>
      <c r="M117" s="59">
        <v>1.87723590943305</v>
      </c>
      <c r="N117" s="30"/>
    </row>
    <row r="118" spans="1:14" hidden="1">
      <c r="A118" s="30">
        <v>116</v>
      </c>
      <c r="B118" s="22"/>
      <c r="C118" s="36" t="s">
        <v>2160</v>
      </c>
      <c r="D118" s="57">
        <v>1</v>
      </c>
      <c r="E118" s="57">
        <v>0.99</v>
      </c>
      <c r="F118" s="57" t="s">
        <v>29</v>
      </c>
      <c r="G118" s="58">
        <v>0.54</v>
      </c>
      <c r="H118" s="57">
        <v>61</v>
      </c>
      <c r="I118" s="57">
        <v>-0.77</v>
      </c>
      <c r="J118" s="59">
        <v>0.98274630399030105</v>
      </c>
      <c r="K118" s="59">
        <v>-3.7129144249231402E-2</v>
      </c>
      <c r="L118" s="59">
        <v>0.361311340501343</v>
      </c>
      <c r="M118" s="59">
        <v>2.7776084272512498</v>
      </c>
      <c r="N118" s="30"/>
    </row>
    <row r="119" spans="1:14" hidden="1">
      <c r="A119" s="30">
        <v>117</v>
      </c>
      <c r="B119" s="22"/>
      <c r="C119" s="36" t="s">
        <v>2161</v>
      </c>
      <c r="D119" s="57">
        <v>1.01</v>
      </c>
      <c r="E119" s="57">
        <v>1.01</v>
      </c>
      <c r="F119" s="57" t="s">
        <v>29</v>
      </c>
      <c r="G119" s="58">
        <v>0.42</v>
      </c>
      <c r="H119" s="57">
        <v>64</v>
      </c>
      <c r="I119" s="57">
        <v>0.38</v>
      </c>
      <c r="J119" s="59">
        <v>0.99222007505555698</v>
      </c>
      <c r="K119" s="59">
        <v>6.6118937691357793E-2</v>
      </c>
      <c r="L119" s="59">
        <v>0.37350489969866502</v>
      </c>
      <c r="M119" s="59">
        <v>1.9750555922462101</v>
      </c>
      <c r="N119" s="30"/>
    </row>
    <row r="120" spans="1:14" hidden="1">
      <c r="A120" s="30">
        <v>118</v>
      </c>
      <c r="B120" s="22"/>
      <c r="C120" s="36" t="s">
        <v>2162</v>
      </c>
      <c r="D120" s="57">
        <v>1.01</v>
      </c>
      <c r="E120" s="57">
        <v>1</v>
      </c>
      <c r="F120" s="57" t="s">
        <v>29</v>
      </c>
      <c r="G120" s="58">
        <v>0.46</v>
      </c>
      <c r="H120" s="57">
        <v>43</v>
      </c>
      <c r="I120" s="57">
        <v>1.28</v>
      </c>
      <c r="J120" s="59">
        <v>1.0067112687555599</v>
      </c>
      <c r="K120" s="59">
        <v>-2.1331411753785699E-2</v>
      </c>
      <c r="L120" s="59">
        <v>0.39637448378956902</v>
      </c>
      <c r="M120" s="59">
        <v>2.1571475594669902</v>
      </c>
      <c r="N120" s="30"/>
    </row>
    <row r="121" spans="1:14" hidden="1">
      <c r="A121" s="30">
        <v>119</v>
      </c>
      <c r="B121" s="22"/>
      <c r="C121" s="36" t="s">
        <v>2163</v>
      </c>
      <c r="D121" s="57">
        <v>1.01</v>
      </c>
      <c r="E121" s="57">
        <v>1.03</v>
      </c>
      <c r="F121" s="57" t="s">
        <v>29</v>
      </c>
      <c r="G121" s="58">
        <v>0.47</v>
      </c>
      <c r="H121" s="57">
        <v>56</v>
      </c>
      <c r="I121" s="57">
        <v>0.78</v>
      </c>
      <c r="J121" s="59">
        <v>0.99356245578794</v>
      </c>
      <c r="K121" s="59">
        <v>7.48626932979146E-3</v>
      </c>
      <c r="L121" s="59">
        <v>0.28737371434975001</v>
      </c>
      <c r="M121" s="59">
        <v>3.39395540168853</v>
      </c>
      <c r="N121" s="30"/>
    </row>
    <row r="122" spans="1:14" hidden="1">
      <c r="A122" s="30">
        <v>120</v>
      </c>
      <c r="B122" s="22"/>
      <c r="C122" s="36" t="s">
        <v>2164</v>
      </c>
      <c r="D122" s="57">
        <v>0.99</v>
      </c>
      <c r="E122" s="57">
        <v>0.98</v>
      </c>
      <c r="F122" s="57" t="s">
        <v>29</v>
      </c>
      <c r="G122" s="58">
        <v>0.49</v>
      </c>
      <c r="H122" s="57">
        <v>53</v>
      </c>
      <c r="I122" s="57">
        <v>0.42</v>
      </c>
      <c r="J122" s="59">
        <v>0.98594870913395405</v>
      </c>
      <c r="K122" s="59">
        <v>-2.55666114812696E-2</v>
      </c>
      <c r="L122" s="59">
        <v>0.29107144936803298</v>
      </c>
      <c r="M122" s="59">
        <v>2.7560333641550301</v>
      </c>
      <c r="N122" s="30"/>
    </row>
    <row r="123" spans="1:14" hidden="1">
      <c r="A123" s="30">
        <v>121</v>
      </c>
      <c r="B123" s="22"/>
      <c r="C123" s="36" t="s">
        <v>2165</v>
      </c>
      <c r="D123" s="57">
        <v>0.99</v>
      </c>
      <c r="E123" s="57">
        <v>1</v>
      </c>
      <c r="F123" s="57" t="s">
        <v>29</v>
      </c>
      <c r="G123" s="58">
        <v>0.55000000000000004</v>
      </c>
      <c r="H123" s="57">
        <v>74</v>
      </c>
      <c r="I123" s="57">
        <v>-0.81</v>
      </c>
      <c r="J123" s="59">
        <v>0.98839603930991504</v>
      </c>
      <c r="K123" s="59">
        <v>-2.2409310343721098E-2</v>
      </c>
      <c r="L123" s="59">
        <v>0.32866762677433797</v>
      </c>
      <c r="M123" s="59">
        <v>2.5519996371281901</v>
      </c>
      <c r="N123" s="30"/>
    </row>
    <row r="124" spans="1:14" hidden="1">
      <c r="A124" s="30">
        <v>122</v>
      </c>
      <c r="B124" s="22"/>
      <c r="C124" s="36" t="s">
        <v>2166</v>
      </c>
      <c r="D124" s="57">
        <v>0.99</v>
      </c>
      <c r="E124" s="57">
        <v>0.99</v>
      </c>
      <c r="F124" s="57" t="s">
        <v>29</v>
      </c>
      <c r="G124" s="58">
        <v>0.52</v>
      </c>
      <c r="H124" s="57">
        <v>61</v>
      </c>
      <c r="I124" s="57">
        <v>0.03</v>
      </c>
      <c r="J124" s="59">
        <v>0.990166401051366</v>
      </c>
      <c r="K124" s="59">
        <v>-3.0563470261497201E-2</v>
      </c>
      <c r="L124" s="59">
        <v>0.297006539141357</v>
      </c>
      <c r="M124" s="59">
        <v>2.35352064107613</v>
      </c>
      <c r="N124" s="30"/>
    </row>
    <row r="125" spans="1:14" hidden="1">
      <c r="A125" s="30">
        <v>123</v>
      </c>
      <c r="B125" s="22"/>
      <c r="C125" s="36" t="s">
        <v>2167</v>
      </c>
      <c r="D125" s="57">
        <v>1.03</v>
      </c>
      <c r="E125" s="57">
        <v>1.02</v>
      </c>
      <c r="F125" s="57" t="s">
        <v>29</v>
      </c>
      <c r="G125" s="58">
        <v>0.41</v>
      </c>
      <c r="H125" s="57">
        <v>48</v>
      </c>
      <c r="I125" s="57">
        <v>1.1200000000000001</v>
      </c>
      <c r="J125" s="59">
        <v>1.01456710592012</v>
      </c>
      <c r="K125" s="59">
        <v>2.8547481263734301E-2</v>
      </c>
      <c r="L125" s="59">
        <v>0.397840911811913</v>
      </c>
      <c r="M125" s="59">
        <v>2.6127825336293902</v>
      </c>
      <c r="N125" s="30"/>
    </row>
    <row r="126" spans="1:14">
      <c r="A126" s="30">
        <v>628</v>
      </c>
      <c r="B126" s="26"/>
      <c r="C126" s="49" t="s">
        <v>716</v>
      </c>
      <c r="D126" s="85">
        <v>1.01</v>
      </c>
      <c r="E126" s="85">
        <v>1</v>
      </c>
      <c r="F126" s="85" t="s">
        <v>29</v>
      </c>
      <c r="G126" s="86">
        <v>0.66</v>
      </c>
      <c r="H126" s="88">
        <v>204</v>
      </c>
      <c r="I126" s="85">
        <v>-2.34</v>
      </c>
      <c r="J126" s="87">
        <v>0.99957806128493998</v>
      </c>
      <c r="K126" s="87">
        <v>-3.1465725529402598E-2</v>
      </c>
      <c r="L126" s="87">
        <v>0.52482552077969902</v>
      </c>
      <c r="M126" s="87">
        <v>4.0428286556714301</v>
      </c>
      <c r="N126" s="30" t="s">
        <v>37</v>
      </c>
    </row>
    <row r="127" spans="1:14" hidden="1">
      <c r="A127" s="30">
        <v>125</v>
      </c>
      <c r="B127" s="22"/>
      <c r="C127" s="36" t="s">
        <v>2169</v>
      </c>
      <c r="D127" s="57">
        <v>1</v>
      </c>
      <c r="E127" s="57">
        <v>1.01</v>
      </c>
      <c r="F127" s="57" t="s">
        <v>29</v>
      </c>
      <c r="G127" s="58">
        <v>0.46</v>
      </c>
      <c r="H127" s="57">
        <v>76</v>
      </c>
      <c r="I127" s="57">
        <v>0.32</v>
      </c>
      <c r="J127" s="59">
        <v>1.0081524607688701</v>
      </c>
      <c r="K127" s="59">
        <v>2.42228943455851E-2</v>
      </c>
      <c r="L127" s="59">
        <v>0.33848810047769401</v>
      </c>
      <c r="M127" s="59">
        <v>2.86010949981037</v>
      </c>
      <c r="N127" s="30"/>
    </row>
    <row r="128" spans="1:14" hidden="1">
      <c r="A128" s="30">
        <v>126</v>
      </c>
      <c r="B128" s="22"/>
      <c r="C128" s="36" t="s">
        <v>2170</v>
      </c>
      <c r="D128" s="57">
        <v>0.99</v>
      </c>
      <c r="E128" s="57">
        <v>1.01</v>
      </c>
      <c r="F128" s="57" t="s">
        <v>29</v>
      </c>
      <c r="G128" s="58">
        <v>0.44</v>
      </c>
      <c r="H128" s="57">
        <v>69</v>
      </c>
      <c r="I128" s="57">
        <v>0.55000000000000004</v>
      </c>
      <c r="J128" s="59">
        <v>0.99889583033572704</v>
      </c>
      <c r="K128" s="59">
        <v>5.0558981166423302E-2</v>
      </c>
      <c r="L128" s="59">
        <v>0.353260604759426</v>
      </c>
      <c r="M128" s="59">
        <v>2.5186243247631399</v>
      </c>
      <c r="N128" s="30"/>
    </row>
    <row r="129" spans="1:14" hidden="1">
      <c r="A129" s="30">
        <v>127</v>
      </c>
      <c r="B129" s="22"/>
      <c r="C129" s="36" t="s">
        <v>2171</v>
      </c>
      <c r="D129" s="57">
        <v>1.01</v>
      </c>
      <c r="E129" s="57">
        <v>1</v>
      </c>
      <c r="F129" s="57" t="s">
        <v>29</v>
      </c>
      <c r="G129" s="58">
        <v>0.44</v>
      </c>
      <c r="H129" s="57">
        <v>67</v>
      </c>
      <c r="I129" s="57">
        <v>0.61</v>
      </c>
      <c r="J129" s="59">
        <v>1.01609597993669</v>
      </c>
      <c r="K129" s="59">
        <v>3.0596654525811399E-2</v>
      </c>
      <c r="L129" s="59">
        <v>0.34675757036730598</v>
      </c>
      <c r="M129" s="59">
        <v>2.74033204811002</v>
      </c>
      <c r="N129" s="30"/>
    </row>
    <row r="130" spans="1:14" hidden="1">
      <c r="A130" s="30">
        <v>128</v>
      </c>
      <c r="B130" s="22"/>
      <c r="C130" s="36" t="s">
        <v>2172</v>
      </c>
      <c r="D130" s="57">
        <v>1.01</v>
      </c>
      <c r="E130" s="57">
        <v>1.06</v>
      </c>
      <c r="F130" s="57" t="s">
        <v>29</v>
      </c>
      <c r="G130" s="58">
        <v>0.38</v>
      </c>
      <c r="H130" s="57">
        <v>50</v>
      </c>
      <c r="I130" s="57">
        <v>1.23</v>
      </c>
      <c r="J130" s="59">
        <v>1.0316557015057899</v>
      </c>
      <c r="K130" s="59">
        <v>6.68190616442184E-2</v>
      </c>
      <c r="L130" s="59">
        <v>0.488693122675813</v>
      </c>
      <c r="M130" s="59">
        <v>3.0994898882546602</v>
      </c>
      <c r="N130" s="30"/>
    </row>
    <row r="131" spans="1:14" hidden="1">
      <c r="A131" s="30">
        <v>129</v>
      </c>
      <c r="B131" s="22"/>
      <c r="C131" s="36" t="s">
        <v>2173</v>
      </c>
      <c r="D131" s="57">
        <v>1.01</v>
      </c>
      <c r="E131" s="57">
        <v>1.01</v>
      </c>
      <c r="F131" s="57" t="s">
        <v>29</v>
      </c>
      <c r="G131" s="58">
        <v>0.41</v>
      </c>
      <c r="H131" s="57">
        <v>50</v>
      </c>
      <c r="I131" s="57">
        <v>0.97</v>
      </c>
      <c r="J131" s="59">
        <v>1.0102281221790399</v>
      </c>
      <c r="K131" s="59">
        <v>4.4167063661890701E-2</v>
      </c>
      <c r="L131" s="59">
        <v>0.39450111811365401</v>
      </c>
      <c r="M131" s="59">
        <v>2.7006882858124501</v>
      </c>
      <c r="N131" s="30"/>
    </row>
    <row r="132" spans="1:14" hidden="1">
      <c r="A132" s="30">
        <v>130</v>
      </c>
      <c r="B132" s="22"/>
      <c r="C132" s="36" t="s">
        <v>2174</v>
      </c>
      <c r="D132" s="57">
        <v>1</v>
      </c>
      <c r="E132" s="57">
        <v>1.01</v>
      </c>
      <c r="F132" s="57" t="s">
        <v>29</v>
      </c>
      <c r="G132" s="58">
        <v>0.48</v>
      </c>
      <c r="H132" s="57">
        <v>59</v>
      </c>
      <c r="I132" s="57">
        <v>0.18</v>
      </c>
      <c r="J132" s="59">
        <v>0.99986605444306198</v>
      </c>
      <c r="K132" s="59">
        <v>-2.4211239774962801E-2</v>
      </c>
      <c r="L132" s="59">
        <v>0.308229393621059</v>
      </c>
      <c r="M132" s="59">
        <v>3.0282837358682202</v>
      </c>
      <c r="N132" s="30"/>
    </row>
    <row r="133" spans="1:14" hidden="1">
      <c r="A133" s="30">
        <v>131</v>
      </c>
      <c r="B133" s="25" t="s">
        <v>12</v>
      </c>
      <c r="C133" s="40" t="s">
        <v>1549</v>
      </c>
      <c r="D133" s="67">
        <v>1.01</v>
      </c>
      <c r="E133" s="67">
        <v>1.01</v>
      </c>
      <c r="F133" s="67" t="s">
        <v>29</v>
      </c>
      <c r="G133" s="68">
        <v>0.53</v>
      </c>
      <c r="H133" s="67">
        <v>70</v>
      </c>
      <c r="I133" s="67">
        <v>-0.82</v>
      </c>
      <c r="J133" s="69">
        <v>0.98796327800185502</v>
      </c>
      <c r="K133" s="69">
        <v>-3.47596182820284E-2</v>
      </c>
      <c r="L133" s="69">
        <v>0.32680360902005301</v>
      </c>
      <c r="M133" s="69">
        <v>3.12979487915656</v>
      </c>
      <c r="N133" s="30"/>
    </row>
    <row r="134" spans="1:14" hidden="1">
      <c r="A134" s="30">
        <v>132</v>
      </c>
      <c r="B134" s="25" t="s">
        <v>2272</v>
      </c>
      <c r="C134" s="40" t="s">
        <v>1550</v>
      </c>
      <c r="D134" s="67">
        <v>0.99</v>
      </c>
      <c r="E134" s="67">
        <v>1</v>
      </c>
      <c r="F134" s="67" t="s">
        <v>29</v>
      </c>
      <c r="G134" s="68">
        <v>0.51</v>
      </c>
      <c r="H134" s="67">
        <v>83</v>
      </c>
      <c r="I134" s="67">
        <v>-0.75</v>
      </c>
      <c r="J134" s="69">
        <v>1.00232836177542</v>
      </c>
      <c r="K134" s="69">
        <v>3.8137818734746497E-2</v>
      </c>
      <c r="L134" s="69">
        <v>0.32346447185848898</v>
      </c>
      <c r="M134" s="69">
        <v>2.2225531072837001</v>
      </c>
      <c r="N134" s="30"/>
    </row>
    <row r="135" spans="1:14" hidden="1">
      <c r="A135" s="30">
        <v>133</v>
      </c>
      <c r="B135" s="25"/>
      <c r="C135" s="40" t="s">
        <v>1551</v>
      </c>
      <c r="D135" s="67">
        <v>0.99</v>
      </c>
      <c r="E135" s="67">
        <v>1.01</v>
      </c>
      <c r="F135" s="67" t="s">
        <v>29</v>
      </c>
      <c r="G135" s="68">
        <v>0.52</v>
      </c>
      <c r="H135" s="67">
        <v>86</v>
      </c>
      <c r="I135" s="67">
        <v>-0.73</v>
      </c>
      <c r="J135" s="69">
        <v>0.99005282769559799</v>
      </c>
      <c r="K135" s="69">
        <v>4.5350666426102699E-4</v>
      </c>
      <c r="L135" s="69">
        <v>0.281460354819276</v>
      </c>
      <c r="M135" s="69">
        <v>2.4262061841009999</v>
      </c>
      <c r="N135" s="30"/>
    </row>
    <row r="136" spans="1:14" hidden="1">
      <c r="A136" s="30">
        <v>134</v>
      </c>
      <c r="B136" s="25"/>
      <c r="C136" s="40" t="s">
        <v>1552</v>
      </c>
      <c r="D136" s="67">
        <v>1.01</v>
      </c>
      <c r="E136" s="67">
        <v>1</v>
      </c>
      <c r="F136" s="67" t="s">
        <v>29</v>
      </c>
      <c r="G136" s="68">
        <v>0.53</v>
      </c>
      <c r="H136" s="67">
        <v>101</v>
      </c>
      <c r="I136" s="67">
        <v>-1.17</v>
      </c>
      <c r="J136" s="69">
        <v>0.99210989071428002</v>
      </c>
      <c r="K136" s="69">
        <v>1.6617801587130099E-2</v>
      </c>
      <c r="L136" s="69">
        <v>0.367738176444386</v>
      </c>
      <c r="M136" s="69">
        <v>2.14264385709689</v>
      </c>
      <c r="N136" s="30"/>
    </row>
    <row r="137" spans="1:14" hidden="1">
      <c r="A137" s="30">
        <v>135</v>
      </c>
      <c r="B137" s="25"/>
      <c r="C137" s="40" t="s">
        <v>1553</v>
      </c>
      <c r="D137" s="67">
        <v>1</v>
      </c>
      <c r="E137" s="67">
        <v>1</v>
      </c>
      <c r="F137" s="67" t="s">
        <v>29</v>
      </c>
      <c r="G137" s="68">
        <v>0.54</v>
      </c>
      <c r="H137" s="67">
        <v>84</v>
      </c>
      <c r="I137" s="67">
        <v>-0.89</v>
      </c>
      <c r="J137" s="69">
        <v>0.99752112248865699</v>
      </c>
      <c r="K137" s="69">
        <v>-1.7798456447289699E-2</v>
      </c>
      <c r="L137" s="69">
        <v>0.350784831965338</v>
      </c>
      <c r="M137" s="69">
        <v>2.4049222612346401</v>
      </c>
      <c r="N137" s="30"/>
    </row>
    <row r="138" spans="1:14" hidden="1">
      <c r="A138" s="30">
        <v>136</v>
      </c>
      <c r="B138" s="25"/>
      <c r="C138" s="40" t="s">
        <v>1554</v>
      </c>
      <c r="D138" s="67">
        <v>1.05</v>
      </c>
      <c r="E138" s="67">
        <v>1.04</v>
      </c>
      <c r="F138" s="67" t="s">
        <v>29</v>
      </c>
      <c r="G138" s="68">
        <v>0.5</v>
      </c>
      <c r="H138" s="67">
        <v>92</v>
      </c>
      <c r="I138" s="67">
        <v>-0.33</v>
      </c>
      <c r="J138" s="69">
        <v>1.0102743162274099</v>
      </c>
      <c r="K138" s="69">
        <v>6.4511644812425203E-2</v>
      </c>
      <c r="L138" s="69">
        <v>0.45630679456707202</v>
      </c>
      <c r="M138" s="69">
        <v>3.20384663692472</v>
      </c>
      <c r="N138" s="30"/>
    </row>
    <row r="139" spans="1:14" hidden="1">
      <c r="A139" s="30">
        <v>137</v>
      </c>
      <c r="B139" s="25"/>
      <c r="C139" s="40" t="s">
        <v>1555</v>
      </c>
      <c r="D139" s="67">
        <v>1.01</v>
      </c>
      <c r="E139" s="67">
        <v>0.99</v>
      </c>
      <c r="F139" s="67" t="s">
        <v>29</v>
      </c>
      <c r="G139" s="68">
        <v>0.53</v>
      </c>
      <c r="H139" s="67">
        <v>88</v>
      </c>
      <c r="I139" s="67">
        <v>-0.77</v>
      </c>
      <c r="J139" s="69">
        <v>0.990675485888041</v>
      </c>
      <c r="K139" s="69">
        <v>-1.4438603859474599E-3</v>
      </c>
      <c r="L139" s="69">
        <v>0.32435254097459099</v>
      </c>
      <c r="M139" s="69">
        <v>2.5114116524979102</v>
      </c>
      <c r="N139" s="30"/>
    </row>
    <row r="140" spans="1:14" hidden="1">
      <c r="A140" s="30">
        <v>138</v>
      </c>
      <c r="B140" s="25"/>
      <c r="C140" s="40" t="s">
        <v>1556</v>
      </c>
      <c r="D140" s="67">
        <v>1</v>
      </c>
      <c r="E140" s="67">
        <v>1</v>
      </c>
      <c r="F140" s="67" t="s">
        <v>29</v>
      </c>
      <c r="G140" s="68">
        <v>0.55000000000000004</v>
      </c>
      <c r="H140" s="67">
        <v>85</v>
      </c>
      <c r="I140" s="67">
        <v>-1.17</v>
      </c>
      <c r="J140" s="69">
        <v>0.98930004312278796</v>
      </c>
      <c r="K140" s="69">
        <v>-1.3406587872249401E-2</v>
      </c>
      <c r="L140" s="69">
        <v>0.29231053825793302</v>
      </c>
      <c r="M140" s="69">
        <v>2.2557545412004898</v>
      </c>
      <c r="N140" s="30"/>
    </row>
    <row r="141" spans="1:14" hidden="1">
      <c r="A141" s="30">
        <v>139</v>
      </c>
      <c r="B141" s="25"/>
      <c r="C141" s="40" t="s">
        <v>1557</v>
      </c>
      <c r="D141" s="67">
        <v>1</v>
      </c>
      <c r="E141" s="67">
        <v>1.01</v>
      </c>
      <c r="F141" s="67" t="s">
        <v>29</v>
      </c>
      <c r="G141" s="68">
        <v>0.54</v>
      </c>
      <c r="H141" s="67">
        <v>87</v>
      </c>
      <c r="I141" s="67">
        <v>-1</v>
      </c>
      <c r="J141" s="69">
        <v>0.98772624519482</v>
      </c>
      <c r="K141" s="69">
        <v>5.7634189672848297E-3</v>
      </c>
      <c r="L141" s="69">
        <v>0.25433132781929502</v>
      </c>
      <c r="M141" s="69">
        <v>2.7711473988066202</v>
      </c>
      <c r="N141" s="30"/>
    </row>
    <row r="142" spans="1:14" hidden="1">
      <c r="A142" s="30">
        <v>140</v>
      </c>
      <c r="B142" s="25"/>
      <c r="C142" s="40" t="s">
        <v>1558</v>
      </c>
      <c r="D142" s="67">
        <v>1</v>
      </c>
      <c r="E142" s="67">
        <v>1.01</v>
      </c>
      <c r="F142" s="67" t="s">
        <v>29</v>
      </c>
      <c r="G142" s="68">
        <v>0.51</v>
      </c>
      <c r="H142" s="67">
        <v>97</v>
      </c>
      <c r="I142" s="67">
        <v>-0.86</v>
      </c>
      <c r="J142" s="69">
        <v>0.99008997254743603</v>
      </c>
      <c r="K142" s="69">
        <v>2.7056329760639201E-2</v>
      </c>
      <c r="L142" s="69">
        <v>0.30025885216548098</v>
      </c>
      <c r="M142" s="69">
        <v>2.2814972121571402</v>
      </c>
      <c r="N142" s="30"/>
    </row>
    <row r="143" spans="1:14" hidden="1">
      <c r="A143" s="30">
        <v>141</v>
      </c>
      <c r="B143" s="25"/>
      <c r="C143" s="40" t="s">
        <v>1559</v>
      </c>
      <c r="D143" s="67">
        <v>1</v>
      </c>
      <c r="E143" s="67">
        <v>1</v>
      </c>
      <c r="F143" s="67" t="s">
        <v>29</v>
      </c>
      <c r="G143" s="68">
        <v>0.54</v>
      </c>
      <c r="H143" s="67">
        <v>99</v>
      </c>
      <c r="I143" s="67">
        <v>-1.18</v>
      </c>
      <c r="J143" s="69">
        <v>0.98735840572133404</v>
      </c>
      <c r="K143" s="69">
        <v>-4.02454872669633E-3</v>
      </c>
      <c r="L143" s="69">
        <v>0.37048856851980699</v>
      </c>
      <c r="M143" s="69">
        <v>3.52791984555475</v>
      </c>
      <c r="N143" s="30"/>
    </row>
    <row r="144" spans="1:14" hidden="1">
      <c r="A144" s="30">
        <v>142</v>
      </c>
      <c r="B144" s="25"/>
      <c r="C144" s="40" t="s">
        <v>1560</v>
      </c>
      <c r="D144" s="67">
        <v>0.99</v>
      </c>
      <c r="E144" s="67">
        <v>1</v>
      </c>
      <c r="F144" s="67" t="s">
        <v>29</v>
      </c>
      <c r="G144" s="68">
        <v>0.53</v>
      </c>
      <c r="H144" s="67">
        <v>77</v>
      </c>
      <c r="I144" s="67">
        <v>-1</v>
      </c>
      <c r="J144" s="69">
        <v>0.999041089388639</v>
      </c>
      <c r="K144" s="69">
        <v>2.51113669174519E-3</v>
      </c>
      <c r="L144" s="69">
        <v>0.29960477675332298</v>
      </c>
      <c r="M144" s="69">
        <v>2.55276808977835</v>
      </c>
      <c r="N144" s="30"/>
    </row>
    <row r="145" spans="1:14" hidden="1">
      <c r="A145" s="30">
        <v>143</v>
      </c>
      <c r="B145" s="25"/>
      <c r="C145" s="40" t="s">
        <v>1561</v>
      </c>
      <c r="D145" s="67">
        <v>1</v>
      </c>
      <c r="E145" s="67">
        <v>0.99</v>
      </c>
      <c r="F145" s="67" t="s">
        <v>29</v>
      </c>
      <c r="G145" s="68">
        <v>0.52</v>
      </c>
      <c r="H145" s="67">
        <v>69</v>
      </c>
      <c r="I145" s="67">
        <v>-0.84</v>
      </c>
      <c r="J145" s="69">
        <v>1.0012797455687701</v>
      </c>
      <c r="K145" s="69">
        <v>6.3661185716110697E-3</v>
      </c>
      <c r="L145" s="69">
        <v>0.408384729310515</v>
      </c>
      <c r="M145" s="69">
        <v>2.2926806468267</v>
      </c>
      <c r="N145" s="30"/>
    </row>
    <row r="146" spans="1:14" hidden="1">
      <c r="A146" s="30">
        <v>144</v>
      </c>
      <c r="B146" s="25"/>
      <c r="C146" s="40" t="s">
        <v>1562</v>
      </c>
      <c r="D146" s="67">
        <v>1.05</v>
      </c>
      <c r="E146" s="67">
        <v>1.02</v>
      </c>
      <c r="F146" s="67" t="s">
        <v>29</v>
      </c>
      <c r="G146" s="68">
        <v>0.48</v>
      </c>
      <c r="H146" s="67">
        <v>96</v>
      </c>
      <c r="I146" s="67">
        <v>-0.57999999999999996</v>
      </c>
      <c r="J146" s="69">
        <v>1.01396403023043</v>
      </c>
      <c r="K146" s="69">
        <v>7.1419630830596298E-2</v>
      </c>
      <c r="L146" s="69">
        <v>0.45849036686341599</v>
      </c>
      <c r="M146" s="69">
        <v>3.3916848042873098</v>
      </c>
      <c r="N146" s="30"/>
    </row>
    <row r="147" spans="1:14" hidden="1">
      <c r="A147" s="30">
        <v>145</v>
      </c>
      <c r="B147" s="25"/>
      <c r="C147" s="40" t="s">
        <v>1379</v>
      </c>
      <c r="D147" s="67">
        <v>1.01</v>
      </c>
      <c r="E147" s="67">
        <v>1</v>
      </c>
      <c r="F147" s="67" t="s">
        <v>29</v>
      </c>
      <c r="G147" s="68">
        <v>0.52</v>
      </c>
      <c r="H147" s="67">
        <v>67</v>
      </c>
      <c r="I147" s="67">
        <v>-0.56000000000000005</v>
      </c>
      <c r="J147" s="69">
        <v>0.99393830949277595</v>
      </c>
      <c r="K147" s="69">
        <v>6.2470432637491396E-3</v>
      </c>
      <c r="L147" s="69">
        <v>0.29486604950127998</v>
      </c>
      <c r="M147" s="69">
        <v>3.4011852759633601</v>
      </c>
      <c r="N147" s="30"/>
    </row>
    <row r="148" spans="1:14">
      <c r="A148" s="30">
        <v>633</v>
      </c>
      <c r="B148" s="26"/>
      <c r="C148" s="49" t="s">
        <v>720</v>
      </c>
      <c r="D148" s="85">
        <v>1.02</v>
      </c>
      <c r="E148" s="85">
        <v>1.01</v>
      </c>
      <c r="F148" s="85" t="s">
        <v>29</v>
      </c>
      <c r="G148" s="86">
        <v>0.64</v>
      </c>
      <c r="H148" s="88">
        <v>203</v>
      </c>
      <c r="I148" s="85">
        <v>-2.4300000000000002</v>
      </c>
      <c r="J148" s="87">
        <v>0.99417124203593499</v>
      </c>
      <c r="K148" s="87">
        <v>-3.6749735100975102E-2</v>
      </c>
      <c r="L148" s="87">
        <v>0.40696359033407098</v>
      </c>
      <c r="M148" s="87">
        <v>4.31565433692223</v>
      </c>
      <c r="N148" s="30" t="s">
        <v>37</v>
      </c>
    </row>
    <row r="149" spans="1:14" hidden="1">
      <c r="A149" s="30">
        <v>147</v>
      </c>
      <c r="B149" s="25"/>
      <c r="C149" s="40" t="s">
        <v>1564</v>
      </c>
      <c r="D149" s="67">
        <v>1.1000000000000001</v>
      </c>
      <c r="E149" s="67">
        <v>1.03</v>
      </c>
      <c r="F149" s="67" t="s">
        <v>29</v>
      </c>
      <c r="G149" s="68">
        <v>0.52</v>
      </c>
      <c r="H149" s="67">
        <v>96</v>
      </c>
      <c r="I149" s="67">
        <v>-0.84</v>
      </c>
      <c r="J149" s="69">
        <v>0.99973461709498002</v>
      </c>
      <c r="K149" s="69">
        <v>-1.27729651912789E-2</v>
      </c>
      <c r="L149" s="69">
        <v>0.39677553462871001</v>
      </c>
      <c r="M149" s="69">
        <v>4.1530366844806297</v>
      </c>
      <c r="N149" s="30"/>
    </row>
    <row r="150" spans="1:14">
      <c r="A150" s="30">
        <v>652</v>
      </c>
      <c r="B150" s="26"/>
      <c r="C150" s="49" t="s">
        <v>738</v>
      </c>
      <c r="D150" s="85">
        <v>1.02</v>
      </c>
      <c r="E150" s="85">
        <v>1</v>
      </c>
      <c r="F150" s="85" t="s">
        <v>29</v>
      </c>
      <c r="G150" s="86">
        <v>0.54</v>
      </c>
      <c r="H150" s="85">
        <v>127</v>
      </c>
      <c r="I150" s="85">
        <v>-1.51</v>
      </c>
      <c r="J150" s="87">
        <v>1.00594594617919</v>
      </c>
      <c r="K150" s="89">
        <v>0.101754398222696</v>
      </c>
      <c r="L150" s="87">
        <v>0.71721070877662396</v>
      </c>
      <c r="M150" s="87">
        <v>3.20246015198836</v>
      </c>
      <c r="N150" s="30" t="s">
        <v>37</v>
      </c>
    </row>
    <row r="151" spans="1:14" hidden="1">
      <c r="A151" s="30">
        <v>149</v>
      </c>
      <c r="B151" s="25"/>
      <c r="C151" s="40" t="s">
        <v>1566</v>
      </c>
      <c r="D151" s="67">
        <v>1</v>
      </c>
      <c r="E151" s="67">
        <v>1.01</v>
      </c>
      <c r="F151" s="67" t="s">
        <v>29</v>
      </c>
      <c r="G151" s="68">
        <v>0.56000000000000005</v>
      </c>
      <c r="H151" s="67">
        <v>39</v>
      </c>
      <c r="I151" s="67">
        <v>0.74</v>
      </c>
      <c r="J151" s="69">
        <v>0.99177677059567104</v>
      </c>
      <c r="K151" s="69">
        <v>-4.5604456293421698E-2</v>
      </c>
      <c r="L151" s="69">
        <v>0.380818315055101</v>
      </c>
      <c r="M151" s="69">
        <v>2.90816693291631</v>
      </c>
      <c r="N151" s="30"/>
    </row>
    <row r="152" spans="1:14" hidden="1">
      <c r="A152" s="30">
        <v>150</v>
      </c>
      <c r="B152" s="25"/>
      <c r="C152" s="40" t="s">
        <v>1567</v>
      </c>
      <c r="D152" s="67">
        <v>1.08</v>
      </c>
      <c r="E152" s="67">
        <v>1.03</v>
      </c>
      <c r="F152" s="67" t="s">
        <v>29</v>
      </c>
      <c r="G152" s="68">
        <v>0.55000000000000004</v>
      </c>
      <c r="H152" s="67">
        <v>83</v>
      </c>
      <c r="I152" s="67">
        <v>-1.07</v>
      </c>
      <c r="J152" s="69">
        <v>0.99148424191365003</v>
      </c>
      <c r="K152" s="69">
        <v>-3.5004205401681303E-2</v>
      </c>
      <c r="L152" s="69">
        <v>0.405074329302475</v>
      </c>
      <c r="M152" s="69">
        <v>4.3651215109192201</v>
      </c>
      <c r="N152" s="30"/>
    </row>
    <row r="153" spans="1:14">
      <c r="A153" s="30">
        <v>653</v>
      </c>
      <c r="B153" s="26"/>
      <c r="C153" s="49" t="s">
        <v>739</v>
      </c>
      <c r="D153" s="85">
        <v>1.1599999999999999</v>
      </c>
      <c r="E153" s="85">
        <v>1.01</v>
      </c>
      <c r="F153" s="85" t="s">
        <v>29</v>
      </c>
      <c r="G153" s="86">
        <v>0.49</v>
      </c>
      <c r="H153" s="85">
        <v>141</v>
      </c>
      <c r="I153" s="85">
        <v>-1.4</v>
      </c>
      <c r="J153" s="87">
        <v>1.02158886364904</v>
      </c>
      <c r="K153" s="89">
        <v>0.12398266910800899</v>
      </c>
      <c r="L153" s="87">
        <v>0.75269592419090403</v>
      </c>
      <c r="M153" s="87">
        <v>3.9188388775236702</v>
      </c>
      <c r="N153" s="30" t="s">
        <v>37</v>
      </c>
    </row>
    <row r="154" spans="1:14" hidden="1">
      <c r="A154" s="30">
        <v>152</v>
      </c>
      <c r="B154" s="25"/>
      <c r="C154" s="40" t="s">
        <v>1569</v>
      </c>
      <c r="D154" s="67">
        <v>1.06</v>
      </c>
      <c r="E154" s="67">
        <v>1.01</v>
      </c>
      <c r="F154" s="67" t="s">
        <v>29</v>
      </c>
      <c r="G154" s="68">
        <v>0.49</v>
      </c>
      <c r="H154" s="67">
        <v>100</v>
      </c>
      <c r="I154" s="67">
        <v>-0.86</v>
      </c>
      <c r="J154" s="69">
        <v>1.0305145543043901</v>
      </c>
      <c r="K154" s="69">
        <v>1.24586951121E-2</v>
      </c>
      <c r="L154" s="69">
        <v>0.47695257191013601</v>
      </c>
      <c r="M154" s="69">
        <v>3.3569761299476801</v>
      </c>
      <c r="N154" s="30"/>
    </row>
    <row r="155" spans="1:14">
      <c r="A155" s="30">
        <v>655</v>
      </c>
      <c r="B155" s="26"/>
      <c r="C155" s="49" t="s">
        <v>740</v>
      </c>
      <c r="D155" s="85">
        <v>1.1200000000000001</v>
      </c>
      <c r="E155" s="85">
        <v>1</v>
      </c>
      <c r="F155" s="85" t="s">
        <v>29</v>
      </c>
      <c r="G155" s="86">
        <v>0.51</v>
      </c>
      <c r="H155" s="85">
        <v>150</v>
      </c>
      <c r="I155" s="85">
        <v>-1.74</v>
      </c>
      <c r="J155" s="87">
        <v>1.01890299559612</v>
      </c>
      <c r="K155" s="89">
        <v>0.104190403109061</v>
      </c>
      <c r="L155" s="87">
        <v>0.76203552786400097</v>
      </c>
      <c r="M155" s="87">
        <v>3.3716411591695299</v>
      </c>
      <c r="N155" s="30" t="s">
        <v>37</v>
      </c>
    </row>
    <row r="156" spans="1:14">
      <c r="A156" s="30">
        <v>662</v>
      </c>
      <c r="B156" s="26"/>
      <c r="C156" s="49" t="s">
        <v>747</v>
      </c>
      <c r="D156" s="85">
        <v>1.1100000000000001</v>
      </c>
      <c r="E156" s="85">
        <v>1.01</v>
      </c>
      <c r="F156" s="85" t="s">
        <v>29</v>
      </c>
      <c r="G156" s="86">
        <v>0.65</v>
      </c>
      <c r="H156" s="88">
        <v>205</v>
      </c>
      <c r="I156" s="85">
        <v>-2.57</v>
      </c>
      <c r="J156" s="87">
        <v>0.99147048938757798</v>
      </c>
      <c r="K156" s="87">
        <v>-5.3149926000750199E-2</v>
      </c>
      <c r="L156" s="87">
        <v>0.50323453908253102</v>
      </c>
      <c r="M156" s="87">
        <v>5.5937357369256997</v>
      </c>
      <c r="N156" s="30" t="s">
        <v>37</v>
      </c>
    </row>
    <row r="157" spans="1:14">
      <c r="A157" s="30">
        <v>665</v>
      </c>
      <c r="B157" s="26"/>
      <c r="C157" s="49" t="s">
        <v>2051</v>
      </c>
      <c r="D157" s="85">
        <v>1.2</v>
      </c>
      <c r="E157" s="85">
        <v>1.02</v>
      </c>
      <c r="F157" s="85" t="s">
        <v>29</v>
      </c>
      <c r="G157" s="86">
        <v>0.59</v>
      </c>
      <c r="H157" s="88">
        <v>200</v>
      </c>
      <c r="I157" s="85">
        <v>-2.19</v>
      </c>
      <c r="J157" s="87">
        <v>1.0063824716143801</v>
      </c>
      <c r="K157" s="87">
        <v>-2.8633770825058101E-2</v>
      </c>
      <c r="L157" s="87">
        <v>0.63203519008752795</v>
      </c>
      <c r="M157" s="87">
        <v>5.9396357222233398</v>
      </c>
      <c r="N157" s="30" t="s">
        <v>37</v>
      </c>
    </row>
    <row r="158" spans="1:14" hidden="1">
      <c r="A158" s="30">
        <v>156</v>
      </c>
      <c r="B158" s="25"/>
      <c r="C158" s="40" t="s">
        <v>1573</v>
      </c>
      <c r="D158" s="67">
        <v>1</v>
      </c>
      <c r="E158" s="67">
        <v>1</v>
      </c>
      <c r="F158" s="67" t="s">
        <v>29</v>
      </c>
      <c r="G158" s="68">
        <v>0.57999999999999996</v>
      </c>
      <c r="H158" s="67">
        <v>92</v>
      </c>
      <c r="I158" s="67">
        <v>-1.43</v>
      </c>
      <c r="J158" s="69">
        <v>0.99388955691281</v>
      </c>
      <c r="K158" s="69">
        <v>-2.9437186534793498E-2</v>
      </c>
      <c r="L158" s="69">
        <v>0.348161548203195</v>
      </c>
      <c r="M158" s="69">
        <v>3.0933410497687102</v>
      </c>
      <c r="N158" s="30"/>
    </row>
    <row r="159" spans="1:14">
      <c r="A159" s="30">
        <v>668</v>
      </c>
      <c r="B159" s="26"/>
      <c r="C159" s="49" t="s">
        <v>752</v>
      </c>
      <c r="D159" s="85">
        <v>1.1000000000000001</v>
      </c>
      <c r="E159" s="85">
        <v>1</v>
      </c>
      <c r="F159" s="85" t="s">
        <v>29</v>
      </c>
      <c r="G159" s="86">
        <v>0.63</v>
      </c>
      <c r="H159" s="88">
        <v>200</v>
      </c>
      <c r="I159" s="85">
        <v>-2.36</v>
      </c>
      <c r="J159" s="87">
        <v>0.99054444065997704</v>
      </c>
      <c r="K159" s="87">
        <v>-3.5041334286315597E-2</v>
      </c>
      <c r="L159" s="87">
        <v>0.40556556369438401</v>
      </c>
      <c r="M159" s="87">
        <v>5.6061555499615698</v>
      </c>
      <c r="N159" s="30" t="s">
        <v>37</v>
      </c>
    </row>
    <row r="160" spans="1:14" hidden="1">
      <c r="A160" s="30">
        <v>158</v>
      </c>
      <c r="B160" s="25"/>
      <c r="C160" s="40" t="s">
        <v>1575</v>
      </c>
      <c r="D160" s="67">
        <v>1.02</v>
      </c>
      <c r="E160" s="67">
        <v>1.02</v>
      </c>
      <c r="F160" s="67" t="s">
        <v>29</v>
      </c>
      <c r="G160" s="68">
        <v>0.53</v>
      </c>
      <c r="H160" s="67">
        <v>96</v>
      </c>
      <c r="I160" s="67">
        <v>-0.83</v>
      </c>
      <c r="J160" s="69">
        <v>0.99459107791220702</v>
      </c>
      <c r="K160" s="69">
        <v>-5.1277981300676999E-3</v>
      </c>
      <c r="L160" s="69">
        <v>0.26405483024648801</v>
      </c>
      <c r="M160" s="69">
        <v>3.3039927977914099</v>
      </c>
      <c r="N160" s="30"/>
    </row>
    <row r="161" spans="1:14" hidden="1">
      <c r="A161" s="30">
        <v>159</v>
      </c>
      <c r="B161" s="25"/>
      <c r="C161" s="40" t="s">
        <v>1576</v>
      </c>
      <c r="D161" s="67">
        <v>1.06</v>
      </c>
      <c r="E161" s="67">
        <v>1.02</v>
      </c>
      <c r="F161" s="67" t="s">
        <v>29</v>
      </c>
      <c r="G161" s="68">
        <v>0.52</v>
      </c>
      <c r="H161" s="67">
        <v>51</v>
      </c>
      <c r="I161" s="67">
        <v>0.24</v>
      </c>
      <c r="J161" s="69">
        <v>1.0100153179035301</v>
      </c>
      <c r="K161" s="69">
        <v>4.14884025564088E-3</v>
      </c>
      <c r="L161" s="69">
        <v>0.355165804896452</v>
      </c>
      <c r="M161" s="69">
        <v>3.7656230114872198</v>
      </c>
      <c r="N161" s="30"/>
    </row>
    <row r="162" spans="1:14" hidden="1">
      <c r="A162" s="30">
        <v>160</v>
      </c>
      <c r="B162" s="25"/>
      <c r="C162" s="40" t="s">
        <v>1577</v>
      </c>
      <c r="D162" s="67">
        <v>1.03</v>
      </c>
      <c r="E162" s="67">
        <v>1.02</v>
      </c>
      <c r="F162" s="67" t="s">
        <v>29</v>
      </c>
      <c r="G162" s="68">
        <v>0.49</v>
      </c>
      <c r="H162" s="67">
        <v>84</v>
      </c>
      <c r="I162" s="67">
        <v>-0.92</v>
      </c>
      <c r="J162" s="69">
        <v>0.998631239046326</v>
      </c>
      <c r="K162" s="69">
        <v>3.0382905299855899E-2</v>
      </c>
      <c r="L162" s="69">
        <v>0.38191397901635998</v>
      </c>
      <c r="M162" s="69">
        <v>2.9787986337621599</v>
      </c>
      <c r="N162" s="30"/>
    </row>
    <row r="163" spans="1:14">
      <c r="A163" s="30">
        <v>693</v>
      </c>
      <c r="B163" s="26"/>
      <c r="C163" s="49" t="s">
        <v>775</v>
      </c>
      <c r="D163" s="85">
        <v>1.05</v>
      </c>
      <c r="E163" s="85">
        <v>1</v>
      </c>
      <c r="F163" s="85" t="s">
        <v>29</v>
      </c>
      <c r="G163" s="86">
        <v>0.65</v>
      </c>
      <c r="H163" s="88">
        <v>233</v>
      </c>
      <c r="I163" s="85">
        <v>-2.71</v>
      </c>
      <c r="J163" s="87">
        <v>0.98970163782523202</v>
      </c>
      <c r="K163" s="87">
        <v>-2.5680369365209E-2</v>
      </c>
      <c r="L163" s="87">
        <v>0.36082771876500402</v>
      </c>
      <c r="M163" s="87">
        <v>4.4810508730149801</v>
      </c>
      <c r="N163" s="30" t="s">
        <v>37</v>
      </c>
    </row>
    <row r="164" spans="1:14" hidden="1">
      <c r="A164" s="30">
        <v>162</v>
      </c>
      <c r="B164" s="25"/>
      <c r="C164" s="40" t="s">
        <v>1578</v>
      </c>
      <c r="D164" s="67">
        <v>1.01</v>
      </c>
      <c r="E164" s="67">
        <v>1.02</v>
      </c>
      <c r="F164" s="67" t="s">
        <v>29</v>
      </c>
      <c r="G164" s="68">
        <v>0.53</v>
      </c>
      <c r="H164" s="67">
        <v>91</v>
      </c>
      <c r="I164" s="67">
        <v>-0.88</v>
      </c>
      <c r="J164" s="69">
        <v>1.00011928362511</v>
      </c>
      <c r="K164" s="69">
        <v>-6.4241599661727404E-3</v>
      </c>
      <c r="L164" s="69">
        <v>0.33617256645504601</v>
      </c>
      <c r="M164" s="69">
        <v>3.8098639273207699</v>
      </c>
      <c r="N164" s="30"/>
    </row>
    <row r="165" spans="1:14" hidden="1">
      <c r="A165" s="30">
        <v>163</v>
      </c>
      <c r="B165" s="25"/>
      <c r="C165" s="40" t="s">
        <v>1579</v>
      </c>
      <c r="D165" s="67">
        <v>1.03</v>
      </c>
      <c r="E165" s="67">
        <v>1.03</v>
      </c>
      <c r="F165" s="67" t="s">
        <v>29</v>
      </c>
      <c r="G165" s="68">
        <v>0.53</v>
      </c>
      <c r="H165" s="67">
        <v>80</v>
      </c>
      <c r="I165" s="67">
        <v>-0.77</v>
      </c>
      <c r="J165" s="69">
        <v>0.98986938462713403</v>
      </c>
      <c r="K165" s="69">
        <v>1.46562750875621E-2</v>
      </c>
      <c r="L165" s="69">
        <v>0.31024289411706102</v>
      </c>
      <c r="M165" s="69">
        <v>3.8342503873063198</v>
      </c>
      <c r="N165" s="30"/>
    </row>
    <row r="166" spans="1:14" hidden="1">
      <c r="A166" s="30">
        <v>164</v>
      </c>
      <c r="B166" s="25"/>
      <c r="C166" s="40" t="s">
        <v>1580</v>
      </c>
      <c r="D166" s="67">
        <v>1.01</v>
      </c>
      <c r="E166" s="67">
        <v>1.02</v>
      </c>
      <c r="F166" s="67" t="s">
        <v>29</v>
      </c>
      <c r="G166" s="68">
        <v>0.52</v>
      </c>
      <c r="H166" s="67">
        <v>86</v>
      </c>
      <c r="I166" s="67">
        <v>-0.86</v>
      </c>
      <c r="J166" s="69">
        <v>1.0078402941974101</v>
      </c>
      <c r="K166" s="69">
        <v>5.0489278311176597E-2</v>
      </c>
      <c r="L166" s="69">
        <v>0.42105575241139298</v>
      </c>
      <c r="M166" s="69">
        <v>3.4233839468529501</v>
      </c>
      <c r="N166" s="30"/>
    </row>
    <row r="167" spans="1:14" hidden="1">
      <c r="A167" s="30">
        <v>165</v>
      </c>
      <c r="B167" s="25"/>
      <c r="C167" s="40" t="s">
        <v>1581</v>
      </c>
      <c r="D167" s="67">
        <v>1</v>
      </c>
      <c r="E167" s="67">
        <v>1</v>
      </c>
      <c r="F167" s="67" t="s">
        <v>29</v>
      </c>
      <c r="G167" s="68">
        <v>0.55000000000000004</v>
      </c>
      <c r="H167" s="67">
        <v>87</v>
      </c>
      <c r="I167" s="67">
        <v>-1.38</v>
      </c>
      <c r="J167" s="69">
        <v>1.0058521334725901</v>
      </c>
      <c r="K167" s="69">
        <v>-6.4721973309001896E-2</v>
      </c>
      <c r="L167" s="69">
        <v>0.53045295391636904</v>
      </c>
      <c r="M167" s="69">
        <v>2.6168831084171602</v>
      </c>
      <c r="N167" s="30"/>
    </row>
    <row r="168" spans="1:14">
      <c r="A168" s="30">
        <v>733</v>
      </c>
      <c r="B168" s="26"/>
      <c r="C168" s="49" t="s">
        <v>813</v>
      </c>
      <c r="D168" s="85">
        <v>1.04</v>
      </c>
      <c r="E168" s="85">
        <v>1</v>
      </c>
      <c r="F168" s="85" t="s">
        <v>29</v>
      </c>
      <c r="G168" s="86">
        <v>0.65</v>
      </c>
      <c r="H168" s="88">
        <v>300</v>
      </c>
      <c r="I168" s="85">
        <v>-2.8</v>
      </c>
      <c r="J168" s="87">
        <v>1.0054858062915299</v>
      </c>
      <c r="K168" s="87">
        <v>-4.80619769364896E-2</v>
      </c>
      <c r="L168" s="87">
        <v>0.476670082580187</v>
      </c>
      <c r="M168" s="87">
        <v>5.1516407513126703</v>
      </c>
      <c r="N168" s="30" t="s">
        <v>37</v>
      </c>
    </row>
    <row r="169" spans="1:14" hidden="1">
      <c r="A169" s="30">
        <v>167</v>
      </c>
      <c r="B169" s="25"/>
      <c r="C169" s="40" t="s">
        <v>1583</v>
      </c>
      <c r="D169" s="67">
        <v>1</v>
      </c>
      <c r="E169" s="67">
        <v>1</v>
      </c>
      <c r="F169" s="67" t="s">
        <v>29</v>
      </c>
      <c r="G169" s="68">
        <v>0.52</v>
      </c>
      <c r="H169" s="67">
        <v>83</v>
      </c>
      <c r="I169" s="67">
        <v>-1.1299999999999999</v>
      </c>
      <c r="J169" s="69">
        <v>1.0003520349381001</v>
      </c>
      <c r="K169" s="69">
        <v>-3.2613469847432498E-2</v>
      </c>
      <c r="L169" s="69">
        <v>0.41909057885814299</v>
      </c>
      <c r="M169" s="69">
        <v>2.1850615191073799</v>
      </c>
      <c r="N169" s="30"/>
    </row>
    <row r="170" spans="1:14" hidden="1">
      <c r="A170" s="30">
        <v>168</v>
      </c>
      <c r="B170" s="25"/>
      <c r="C170" s="40" t="s">
        <v>1584</v>
      </c>
      <c r="D170" s="67">
        <v>1.01</v>
      </c>
      <c r="E170" s="67">
        <v>1.02</v>
      </c>
      <c r="F170" s="67" t="s">
        <v>29</v>
      </c>
      <c r="G170" s="68">
        <v>0.49</v>
      </c>
      <c r="H170" s="67">
        <v>81</v>
      </c>
      <c r="I170" s="67">
        <v>-0.92</v>
      </c>
      <c r="J170" s="69">
        <v>1.02564608563198</v>
      </c>
      <c r="K170" s="69">
        <v>7.7457488482798098E-2</v>
      </c>
      <c r="L170" s="69">
        <v>0.50210491539733604</v>
      </c>
      <c r="M170" s="69">
        <v>3.1863758634363601</v>
      </c>
      <c r="N170" s="30"/>
    </row>
    <row r="171" spans="1:14" hidden="1">
      <c r="A171" s="30">
        <v>169</v>
      </c>
      <c r="B171" s="25"/>
      <c r="C171" s="40" t="s">
        <v>1585</v>
      </c>
      <c r="D171" s="67">
        <v>1</v>
      </c>
      <c r="E171" s="67">
        <v>1.01</v>
      </c>
      <c r="F171" s="67" t="s">
        <v>29</v>
      </c>
      <c r="G171" s="68">
        <v>0.55000000000000004</v>
      </c>
      <c r="H171" s="67">
        <v>76</v>
      </c>
      <c r="I171" s="67">
        <v>-1.07</v>
      </c>
      <c r="J171" s="69">
        <v>0.99834112043347201</v>
      </c>
      <c r="K171" s="69">
        <v>1.5108448965673199E-2</v>
      </c>
      <c r="L171" s="69">
        <v>0.33647067647560702</v>
      </c>
      <c r="M171" s="69">
        <v>2.5494185550395398</v>
      </c>
      <c r="N171" s="30"/>
    </row>
    <row r="172" spans="1:14" hidden="1">
      <c r="A172" s="30">
        <v>170</v>
      </c>
      <c r="B172" s="25"/>
      <c r="C172" s="40" t="s">
        <v>1586</v>
      </c>
      <c r="D172" s="67">
        <v>1.01</v>
      </c>
      <c r="E172" s="67">
        <v>1.01</v>
      </c>
      <c r="F172" s="67" t="s">
        <v>29</v>
      </c>
      <c r="G172" s="68">
        <v>0.55000000000000004</v>
      </c>
      <c r="H172" s="67">
        <v>80</v>
      </c>
      <c r="I172" s="67">
        <v>-1.28</v>
      </c>
      <c r="J172" s="69">
        <v>1.00183584340119</v>
      </c>
      <c r="K172" s="69">
        <v>-5.6012154117324204E-3</v>
      </c>
      <c r="L172" s="69">
        <v>0.33375252023242702</v>
      </c>
      <c r="M172" s="69">
        <v>3.34951642294652</v>
      </c>
      <c r="N172" s="30"/>
    </row>
    <row r="173" spans="1:14" hidden="1">
      <c r="A173" s="30">
        <v>171</v>
      </c>
      <c r="B173" s="25"/>
      <c r="C173" s="40" t="s">
        <v>1587</v>
      </c>
      <c r="D173" s="67">
        <v>1</v>
      </c>
      <c r="E173" s="67">
        <v>1.01</v>
      </c>
      <c r="F173" s="67" t="s">
        <v>29</v>
      </c>
      <c r="G173" s="68">
        <v>0.48</v>
      </c>
      <c r="H173" s="67">
        <v>84</v>
      </c>
      <c r="I173" s="67">
        <v>-0.6</v>
      </c>
      <c r="J173" s="69">
        <v>1.02057276790062</v>
      </c>
      <c r="K173" s="69">
        <v>6.3849851210379796E-2</v>
      </c>
      <c r="L173" s="69">
        <v>0.421964714136571</v>
      </c>
      <c r="M173" s="69">
        <v>2.2870736789698598</v>
      </c>
      <c r="N173" s="30"/>
    </row>
    <row r="174" spans="1:14" hidden="1">
      <c r="A174" s="30">
        <v>172</v>
      </c>
      <c r="B174" s="25"/>
      <c r="C174" s="40" t="s">
        <v>1588</v>
      </c>
      <c r="D174" s="67">
        <v>1.1000000000000001</v>
      </c>
      <c r="E174" s="67">
        <v>1.08</v>
      </c>
      <c r="F174" s="67" t="s">
        <v>29</v>
      </c>
      <c r="G174" s="68">
        <v>0.45</v>
      </c>
      <c r="H174" s="67">
        <v>60</v>
      </c>
      <c r="I174" s="67">
        <v>0.34</v>
      </c>
      <c r="J174" s="69">
        <v>1.0723325742213701</v>
      </c>
      <c r="K174" s="69">
        <v>9.4605400456926794E-2</v>
      </c>
      <c r="L174" s="69">
        <v>0.56569452451732605</v>
      </c>
      <c r="M174" s="69">
        <v>4.0622149136032002</v>
      </c>
      <c r="N174" s="30"/>
    </row>
    <row r="175" spans="1:14" hidden="1">
      <c r="A175" s="30">
        <v>173</v>
      </c>
      <c r="B175" s="25"/>
      <c r="C175" s="40" t="s">
        <v>1589</v>
      </c>
      <c r="D175" s="67">
        <v>1</v>
      </c>
      <c r="E175" s="67">
        <v>0.99</v>
      </c>
      <c r="F175" s="67" t="s">
        <v>29</v>
      </c>
      <c r="G175" s="68">
        <v>0.56999999999999995</v>
      </c>
      <c r="H175" s="67">
        <v>75</v>
      </c>
      <c r="I175" s="67">
        <v>-1.22</v>
      </c>
      <c r="J175" s="69">
        <v>0.98788935882183204</v>
      </c>
      <c r="K175" s="69">
        <v>-1.00712905383906E-2</v>
      </c>
      <c r="L175" s="69">
        <v>0.252910062475459</v>
      </c>
      <c r="M175" s="69">
        <v>2.6890878326322198</v>
      </c>
      <c r="N175" s="30"/>
    </row>
    <row r="176" spans="1:14" hidden="1">
      <c r="A176" s="30">
        <v>174</v>
      </c>
      <c r="B176" s="25"/>
      <c r="C176" s="40" t="s">
        <v>1590</v>
      </c>
      <c r="D176" s="67">
        <v>0.99</v>
      </c>
      <c r="E176" s="67">
        <v>1.01</v>
      </c>
      <c r="F176" s="67" t="s">
        <v>29</v>
      </c>
      <c r="G176" s="68">
        <v>0.5</v>
      </c>
      <c r="H176" s="67">
        <v>81</v>
      </c>
      <c r="I176" s="67">
        <v>-0.39</v>
      </c>
      <c r="J176" s="69">
        <v>1.0075781443231899</v>
      </c>
      <c r="K176" s="69">
        <v>6.4377537451025396E-2</v>
      </c>
      <c r="L176" s="69">
        <v>0.36984787896190202</v>
      </c>
      <c r="M176" s="69">
        <v>2.1812946577782699</v>
      </c>
      <c r="N176" s="30"/>
    </row>
    <row r="177" spans="1:14" hidden="1">
      <c r="A177" s="30">
        <v>175</v>
      </c>
      <c r="B177" s="25"/>
      <c r="C177" s="40" t="s">
        <v>1591</v>
      </c>
      <c r="D177" s="67">
        <v>0.99</v>
      </c>
      <c r="E177" s="67">
        <v>0.99</v>
      </c>
      <c r="F177" s="67" t="s">
        <v>29</v>
      </c>
      <c r="G177" s="68">
        <v>0.56000000000000005</v>
      </c>
      <c r="H177" s="67">
        <v>80</v>
      </c>
      <c r="I177" s="67">
        <v>-1.34</v>
      </c>
      <c r="J177" s="69">
        <v>0.98526688941896401</v>
      </c>
      <c r="K177" s="69">
        <v>-2.6569220957925101E-2</v>
      </c>
      <c r="L177" s="69">
        <v>0.37558499334202999</v>
      </c>
      <c r="M177" s="69">
        <v>2.29799030804163</v>
      </c>
      <c r="N177" s="30"/>
    </row>
    <row r="178" spans="1:14" hidden="1">
      <c r="A178" s="30">
        <v>176</v>
      </c>
      <c r="B178" s="25"/>
      <c r="C178" s="40" t="s">
        <v>1592</v>
      </c>
      <c r="D178" s="67">
        <v>1.01</v>
      </c>
      <c r="E178" s="67">
        <v>1.01</v>
      </c>
      <c r="F178" s="67" t="s">
        <v>29</v>
      </c>
      <c r="G178" s="68">
        <v>0.54</v>
      </c>
      <c r="H178" s="67">
        <v>73</v>
      </c>
      <c r="I178" s="67">
        <v>-0.85</v>
      </c>
      <c r="J178" s="69">
        <v>0.98702068363876005</v>
      </c>
      <c r="K178" s="69">
        <v>6.1604525252301201E-3</v>
      </c>
      <c r="L178" s="69">
        <v>0.26142146315178399</v>
      </c>
      <c r="M178" s="69">
        <v>2.6834716761412198</v>
      </c>
      <c r="N178" s="30"/>
    </row>
    <row r="179" spans="1:14" hidden="1">
      <c r="A179" s="30">
        <v>177</v>
      </c>
      <c r="B179" s="25"/>
      <c r="C179" s="40" t="s">
        <v>1593</v>
      </c>
      <c r="D179" s="67">
        <v>1.01</v>
      </c>
      <c r="E179" s="67">
        <v>1.01</v>
      </c>
      <c r="F179" s="67" t="s">
        <v>29</v>
      </c>
      <c r="G179" s="68">
        <v>0.52</v>
      </c>
      <c r="H179" s="67">
        <v>73</v>
      </c>
      <c r="I179" s="67">
        <v>-0.92</v>
      </c>
      <c r="J179" s="69">
        <v>0.999643275346348</v>
      </c>
      <c r="K179" s="69">
        <v>5.1906836171316001E-2</v>
      </c>
      <c r="L179" s="69">
        <v>0.37513832934476898</v>
      </c>
      <c r="M179" s="69">
        <v>2.98273913942029</v>
      </c>
      <c r="N179" s="30"/>
    </row>
    <row r="180" spans="1:14" hidden="1">
      <c r="A180" s="30">
        <v>178</v>
      </c>
      <c r="B180" s="25"/>
      <c r="C180" s="40" t="s">
        <v>1594</v>
      </c>
      <c r="D180" s="67">
        <v>1</v>
      </c>
      <c r="E180" s="67">
        <v>0.98</v>
      </c>
      <c r="F180" s="67" t="s">
        <v>29</v>
      </c>
      <c r="G180" s="68">
        <v>0.55000000000000004</v>
      </c>
      <c r="H180" s="67">
        <v>71</v>
      </c>
      <c r="I180" s="67">
        <v>-1.1100000000000001</v>
      </c>
      <c r="J180" s="69">
        <v>0.99079215825615297</v>
      </c>
      <c r="K180" s="69">
        <v>-1.0045486612515499E-3</v>
      </c>
      <c r="L180" s="69">
        <v>0.41721951899145299</v>
      </c>
      <c r="M180" s="69">
        <v>2.0706538704477699</v>
      </c>
      <c r="N180" s="30"/>
    </row>
    <row r="181" spans="1:14" hidden="1">
      <c r="A181" s="30">
        <v>179</v>
      </c>
      <c r="B181" s="25"/>
      <c r="C181" s="40" t="s">
        <v>1595</v>
      </c>
      <c r="D181" s="67">
        <v>1.04</v>
      </c>
      <c r="E181" s="67">
        <v>1.01</v>
      </c>
      <c r="F181" s="67" t="s">
        <v>29</v>
      </c>
      <c r="G181" s="68">
        <v>0.5</v>
      </c>
      <c r="H181" s="67">
        <v>69</v>
      </c>
      <c r="I181" s="67">
        <v>-0.33</v>
      </c>
      <c r="J181" s="69">
        <v>1.00451544386733</v>
      </c>
      <c r="K181" s="69">
        <v>4.9372503445734801E-2</v>
      </c>
      <c r="L181" s="69">
        <v>0.37190321609292698</v>
      </c>
      <c r="M181" s="69">
        <v>2.8126407532420399</v>
      </c>
      <c r="N181" s="30"/>
    </row>
    <row r="182" spans="1:14" hidden="1">
      <c r="A182" s="30">
        <v>180</v>
      </c>
      <c r="B182" s="25"/>
      <c r="C182" s="40" t="s">
        <v>1596</v>
      </c>
      <c r="D182" s="67">
        <v>1.01</v>
      </c>
      <c r="E182" s="67">
        <v>1</v>
      </c>
      <c r="F182" s="67" t="s">
        <v>29</v>
      </c>
      <c r="G182" s="68">
        <v>0.57999999999999996</v>
      </c>
      <c r="H182" s="67">
        <v>66</v>
      </c>
      <c r="I182" s="67">
        <v>-0.88</v>
      </c>
      <c r="J182" s="69">
        <v>0.983882967428091</v>
      </c>
      <c r="K182" s="69">
        <v>-3.6672234956211198E-2</v>
      </c>
      <c r="L182" s="69">
        <v>0.302208742934926</v>
      </c>
      <c r="M182" s="69">
        <v>2.8510426378507501</v>
      </c>
      <c r="N182" s="30"/>
    </row>
    <row r="183" spans="1:14" hidden="1">
      <c r="A183" s="30">
        <v>181</v>
      </c>
      <c r="B183" s="25"/>
      <c r="C183" s="40" t="s">
        <v>1380</v>
      </c>
      <c r="D183" s="67">
        <v>0.99</v>
      </c>
      <c r="E183" s="67">
        <v>1.01</v>
      </c>
      <c r="F183" s="67" t="s">
        <v>29</v>
      </c>
      <c r="G183" s="68">
        <v>0.51</v>
      </c>
      <c r="H183" s="67">
        <v>58</v>
      </c>
      <c r="I183" s="67">
        <v>-0.8</v>
      </c>
      <c r="J183" s="69">
        <v>1.0000914923198101</v>
      </c>
      <c r="K183" s="69">
        <v>5.5063211101327196E-3</v>
      </c>
      <c r="L183" s="69">
        <v>0.31752375404773397</v>
      </c>
      <c r="M183" s="69">
        <v>1.9470962841394199</v>
      </c>
      <c r="N183" s="30"/>
    </row>
    <row r="184" spans="1:14" hidden="1">
      <c r="A184" s="30">
        <v>182</v>
      </c>
      <c r="B184" s="25"/>
      <c r="C184" s="40" t="s">
        <v>1597</v>
      </c>
      <c r="D184" s="67">
        <v>0.99</v>
      </c>
      <c r="E184" s="67">
        <v>0.99</v>
      </c>
      <c r="F184" s="67" t="s">
        <v>29</v>
      </c>
      <c r="G184" s="68">
        <v>0.55000000000000004</v>
      </c>
      <c r="H184" s="67">
        <v>77</v>
      </c>
      <c r="I184" s="67">
        <v>-0.98</v>
      </c>
      <c r="J184" s="69">
        <v>1.01472873657517</v>
      </c>
      <c r="K184" s="69">
        <v>-2.5202033611136699E-2</v>
      </c>
      <c r="L184" s="69">
        <v>0.37785989999332997</v>
      </c>
      <c r="M184" s="69">
        <v>1.7089474104421301</v>
      </c>
      <c r="N184" s="30"/>
    </row>
    <row r="185" spans="1:14" hidden="1">
      <c r="A185" s="30">
        <v>183</v>
      </c>
      <c r="B185" s="25"/>
      <c r="C185" s="40" t="s">
        <v>1598</v>
      </c>
      <c r="D185" s="67">
        <v>1.07</v>
      </c>
      <c r="E185" s="67">
        <v>1.02</v>
      </c>
      <c r="F185" s="67" t="s">
        <v>29</v>
      </c>
      <c r="G185" s="68">
        <v>0.53</v>
      </c>
      <c r="H185" s="67">
        <v>54</v>
      </c>
      <c r="I185" s="67">
        <v>0.02</v>
      </c>
      <c r="J185" s="69">
        <v>1.03567219204392</v>
      </c>
      <c r="K185" s="69">
        <v>-1.6395536842595398E-2</v>
      </c>
      <c r="L185" s="69">
        <v>0.496613979529473</v>
      </c>
      <c r="M185" s="69">
        <v>4.3849004471844699</v>
      </c>
      <c r="N185" s="30"/>
    </row>
    <row r="186" spans="1:14" hidden="1">
      <c r="A186" s="30">
        <v>184</v>
      </c>
      <c r="B186" s="25"/>
      <c r="C186" s="40" t="s">
        <v>1599</v>
      </c>
      <c r="D186" s="67">
        <v>1</v>
      </c>
      <c r="E186" s="67">
        <v>1.01</v>
      </c>
      <c r="F186" s="67" t="s">
        <v>29</v>
      </c>
      <c r="G186" s="68">
        <v>0.57999999999999996</v>
      </c>
      <c r="H186" s="67">
        <v>68</v>
      </c>
      <c r="I186" s="67">
        <v>-0.83</v>
      </c>
      <c r="J186" s="69">
        <v>1.0152290458970801</v>
      </c>
      <c r="K186" s="69">
        <v>-5.8505754917734798E-2</v>
      </c>
      <c r="L186" s="69">
        <v>0.491934337020624</v>
      </c>
      <c r="M186" s="69">
        <v>2.5464866657657601</v>
      </c>
      <c r="N186" s="30"/>
    </row>
    <row r="187" spans="1:14" hidden="1">
      <c r="A187" s="30">
        <v>185</v>
      </c>
      <c r="B187" s="25"/>
      <c r="C187" s="40" t="s">
        <v>1600</v>
      </c>
      <c r="D187" s="67">
        <v>1.08</v>
      </c>
      <c r="E187" s="67">
        <v>1.07</v>
      </c>
      <c r="F187" s="67" t="s">
        <v>29</v>
      </c>
      <c r="G187" s="68">
        <v>0.49</v>
      </c>
      <c r="H187" s="67">
        <v>57</v>
      </c>
      <c r="I187" s="67">
        <v>-0.13</v>
      </c>
      <c r="J187" s="69">
        <v>1.0401435634471601</v>
      </c>
      <c r="K187" s="69">
        <v>2.7956220470366899E-2</v>
      </c>
      <c r="L187" s="69">
        <v>0.50611361535390897</v>
      </c>
      <c r="M187" s="69">
        <v>4.0661775480007298</v>
      </c>
      <c r="N187" s="30"/>
    </row>
    <row r="188" spans="1:14" hidden="1">
      <c r="A188" s="30">
        <v>186</v>
      </c>
      <c r="B188" s="25"/>
      <c r="C188" s="40" t="s">
        <v>1601</v>
      </c>
      <c r="D188" s="67">
        <v>1</v>
      </c>
      <c r="E188" s="67">
        <v>0.99</v>
      </c>
      <c r="F188" s="67" t="s">
        <v>29</v>
      </c>
      <c r="G188" s="68">
        <v>0.5</v>
      </c>
      <c r="H188" s="67">
        <v>63</v>
      </c>
      <c r="I188" s="67">
        <v>-0.7</v>
      </c>
      <c r="J188" s="69">
        <v>1.01791882221248</v>
      </c>
      <c r="K188" s="69">
        <v>1.00806751076075E-2</v>
      </c>
      <c r="L188" s="69">
        <v>0.38374495218296201</v>
      </c>
      <c r="M188" s="69">
        <v>2.0729525148741801</v>
      </c>
      <c r="N188" s="30"/>
    </row>
    <row r="189" spans="1:14" hidden="1">
      <c r="A189" s="30">
        <v>187</v>
      </c>
      <c r="B189" s="25"/>
      <c r="C189" s="40" t="s">
        <v>1602</v>
      </c>
      <c r="D189" s="67">
        <v>1</v>
      </c>
      <c r="E189" s="67">
        <v>1</v>
      </c>
      <c r="F189" s="67" t="s">
        <v>29</v>
      </c>
      <c r="G189" s="68">
        <v>0.56999999999999995</v>
      </c>
      <c r="H189" s="67">
        <v>61</v>
      </c>
      <c r="I189" s="67">
        <v>-1.05</v>
      </c>
      <c r="J189" s="69">
        <v>1.0070329314620801</v>
      </c>
      <c r="K189" s="69">
        <v>-7.6187970146304601E-2</v>
      </c>
      <c r="L189" s="69">
        <v>0.46397578313792698</v>
      </c>
      <c r="M189" s="69">
        <v>2.47793756833663</v>
      </c>
      <c r="N189" s="30"/>
    </row>
    <row r="190" spans="1:14" hidden="1">
      <c r="A190" s="30">
        <v>188</v>
      </c>
      <c r="B190" s="25"/>
      <c r="C190" s="40" t="s">
        <v>1603</v>
      </c>
      <c r="D190" s="67">
        <v>1</v>
      </c>
      <c r="E190" s="67">
        <v>0.99</v>
      </c>
      <c r="F190" s="67" t="s">
        <v>29</v>
      </c>
      <c r="G190" s="68">
        <v>0.52</v>
      </c>
      <c r="H190" s="67">
        <v>60</v>
      </c>
      <c r="I190" s="67">
        <v>-0.59</v>
      </c>
      <c r="J190" s="69">
        <v>1.0074590043390299</v>
      </c>
      <c r="K190" s="69">
        <v>5.70615986384304E-4</v>
      </c>
      <c r="L190" s="69">
        <v>0.47603225013324002</v>
      </c>
      <c r="M190" s="69">
        <v>1.95592190723981</v>
      </c>
      <c r="N190" s="30"/>
    </row>
    <row r="191" spans="1:14" hidden="1">
      <c r="A191" s="30">
        <v>189</v>
      </c>
      <c r="B191" s="25"/>
      <c r="C191" s="40" t="s">
        <v>1604</v>
      </c>
      <c r="D191" s="67">
        <v>1</v>
      </c>
      <c r="E191" s="67">
        <v>1</v>
      </c>
      <c r="F191" s="67" t="s">
        <v>29</v>
      </c>
      <c r="G191" s="68">
        <v>0.53</v>
      </c>
      <c r="H191" s="67">
        <v>67</v>
      </c>
      <c r="I191" s="67">
        <v>-0.84</v>
      </c>
      <c r="J191" s="69">
        <v>1.0023368165825699</v>
      </c>
      <c r="K191" s="69">
        <v>-8.9523705375018602E-3</v>
      </c>
      <c r="L191" s="69">
        <v>0.28565395963151002</v>
      </c>
      <c r="M191" s="69">
        <v>2.0917412917494098</v>
      </c>
      <c r="N191" s="30"/>
    </row>
    <row r="192" spans="1:14" hidden="1">
      <c r="A192" s="30">
        <v>190</v>
      </c>
      <c r="B192" s="25"/>
      <c r="C192" s="40" t="s">
        <v>1605</v>
      </c>
      <c r="D192" s="67">
        <v>1.03</v>
      </c>
      <c r="E192" s="67">
        <v>1.01</v>
      </c>
      <c r="F192" s="67" t="s">
        <v>29</v>
      </c>
      <c r="G192" s="68">
        <v>0.55000000000000004</v>
      </c>
      <c r="H192" s="67">
        <v>58</v>
      </c>
      <c r="I192" s="67">
        <v>-0.66</v>
      </c>
      <c r="J192" s="69">
        <v>0.99931488636705101</v>
      </c>
      <c r="K192" s="69">
        <v>-1.3374312016529701E-2</v>
      </c>
      <c r="L192" s="69">
        <v>0.292017176344329</v>
      </c>
      <c r="M192" s="69">
        <v>2.5506476256826098</v>
      </c>
      <c r="N192" s="30"/>
    </row>
    <row r="193" spans="1:14" hidden="1">
      <c r="A193" s="30">
        <v>191</v>
      </c>
      <c r="B193" s="25"/>
      <c r="C193" s="40" t="s">
        <v>1606</v>
      </c>
      <c r="D193" s="67">
        <v>1.06</v>
      </c>
      <c r="E193" s="67">
        <v>1.04</v>
      </c>
      <c r="F193" s="67" t="s">
        <v>29</v>
      </c>
      <c r="G193" s="68">
        <v>0.52</v>
      </c>
      <c r="H193" s="67">
        <v>58</v>
      </c>
      <c r="I193" s="67">
        <v>-0.37</v>
      </c>
      <c r="J193" s="69">
        <v>1.0118942786064</v>
      </c>
      <c r="K193" s="69">
        <v>-2.08739115676186E-2</v>
      </c>
      <c r="L193" s="69">
        <v>0.34319230639596299</v>
      </c>
      <c r="M193" s="69">
        <v>3.8948630331694898</v>
      </c>
      <c r="N193" s="30"/>
    </row>
    <row r="194" spans="1:14" hidden="1">
      <c r="A194" s="30">
        <v>192</v>
      </c>
      <c r="B194" s="25"/>
      <c r="C194" s="40" t="s">
        <v>1607</v>
      </c>
      <c r="D194" s="67">
        <v>1.01</v>
      </c>
      <c r="E194" s="67">
        <v>1.01</v>
      </c>
      <c r="F194" s="67" t="s">
        <v>29</v>
      </c>
      <c r="G194" s="68">
        <v>0.55000000000000004</v>
      </c>
      <c r="H194" s="67">
        <v>67</v>
      </c>
      <c r="I194" s="67">
        <v>-1.02</v>
      </c>
      <c r="J194" s="69">
        <v>0.99059653765210798</v>
      </c>
      <c r="K194" s="69">
        <v>-2.6794253511787301E-2</v>
      </c>
      <c r="L194" s="69">
        <v>0.311142813375057</v>
      </c>
      <c r="M194" s="69">
        <v>2.6630263142355899</v>
      </c>
      <c r="N194" s="30"/>
    </row>
    <row r="195" spans="1:14" hidden="1">
      <c r="A195" s="30">
        <v>193</v>
      </c>
      <c r="B195" s="25"/>
      <c r="C195" s="40" t="s">
        <v>1608</v>
      </c>
      <c r="D195" s="67">
        <v>1.02</v>
      </c>
      <c r="E195" s="67">
        <v>1.02</v>
      </c>
      <c r="F195" s="67" t="s">
        <v>29</v>
      </c>
      <c r="G195" s="68">
        <v>0.48</v>
      </c>
      <c r="H195" s="67">
        <v>36</v>
      </c>
      <c r="I195" s="67">
        <v>0.21</v>
      </c>
      <c r="J195" s="69">
        <v>1.01037640090314</v>
      </c>
      <c r="K195" s="69">
        <v>6.4181021260098198E-2</v>
      </c>
      <c r="L195" s="69">
        <v>0.36828373619792998</v>
      </c>
      <c r="M195" s="69">
        <v>2.94533416583069</v>
      </c>
      <c r="N195" s="30"/>
    </row>
    <row r="196" spans="1:14" hidden="1">
      <c r="A196" s="30">
        <v>194</v>
      </c>
      <c r="B196" s="25"/>
      <c r="C196" s="40" t="s">
        <v>1609</v>
      </c>
      <c r="D196" s="67">
        <v>1</v>
      </c>
      <c r="E196" s="67">
        <v>0.99</v>
      </c>
      <c r="F196" s="67" t="s">
        <v>29</v>
      </c>
      <c r="G196" s="68">
        <v>0.51</v>
      </c>
      <c r="H196" s="67">
        <v>36</v>
      </c>
      <c r="I196" s="67">
        <v>-0.42</v>
      </c>
      <c r="J196" s="69">
        <v>0.99655750167601997</v>
      </c>
      <c r="K196" s="69">
        <v>-1.41138008784178E-2</v>
      </c>
      <c r="L196" s="69">
        <v>0.36695598641308103</v>
      </c>
      <c r="M196" s="69">
        <v>2.69304215787849</v>
      </c>
      <c r="N196" s="30"/>
    </row>
    <row r="197" spans="1:14" hidden="1">
      <c r="A197" s="30">
        <v>195</v>
      </c>
      <c r="B197" s="25"/>
      <c r="C197" s="40" t="s">
        <v>1610</v>
      </c>
      <c r="D197" s="67">
        <v>1</v>
      </c>
      <c r="E197" s="67">
        <v>0.99</v>
      </c>
      <c r="F197" s="67" t="s">
        <v>29</v>
      </c>
      <c r="G197" s="68">
        <v>0.49</v>
      </c>
      <c r="H197" s="67">
        <v>22</v>
      </c>
      <c r="I197" s="67">
        <v>0.25</v>
      </c>
      <c r="J197" s="69">
        <v>0.99830729641765104</v>
      </c>
      <c r="K197" s="69">
        <v>3.3537607102111601E-2</v>
      </c>
      <c r="L197" s="69">
        <v>0.29268176090862102</v>
      </c>
      <c r="M197" s="69">
        <v>2.74754270877742</v>
      </c>
      <c r="N197" s="30"/>
    </row>
    <row r="198" spans="1:14" hidden="1">
      <c r="A198" s="30">
        <v>196</v>
      </c>
      <c r="B198" s="25"/>
      <c r="C198" s="40" t="s">
        <v>1611</v>
      </c>
      <c r="D198" s="67">
        <v>0.98</v>
      </c>
      <c r="E198" s="67">
        <v>1</v>
      </c>
      <c r="F198" s="67" t="s">
        <v>29</v>
      </c>
      <c r="G198" s="68">
        <v>0.54</v>
      </c>
      <c r="H198" s="67">
        <v>32</v>
      </c>
      <c r="I198" s="67">
        <v>-0.33</v>
      </c>
      <c r="J198" s="69">
        <v>0.98976945381072801</v>
      </c>
      <c r="K198" s="69">
        <v>-8.6484568669593608E-3</v>
      </c>
      <c r="L198" s="69">
        <v>0.29453761982397503</v>
      </c>
      <c r="M198" s="69">
        <v>2.32299642526737</v>
      </c>
      <c r="N198" s="30"/>
    </row>
    <row r="199" spans="1:14" hidden="1">
      <c r="A199" s="30">
        <v>197</v>
      </c>
      <c r="B199" s="25"/>
      <c r="C199" s="40" t="s">
        <v>1612</v>
      </c>
      <c r="D199" s="67">
        <v>1</v>
      </c>
      <c r="E199" s="67">
        <v>0.99</v>
      </c>
      <c r="F199" s="67" t="s">
        <v>29</v>
      </c>
      <c r="G199" s="68">
        <v>0.56000000000000005</v>
      </c>
      <c r="H199" s="67">
        <v>43</v>
      </c>
      <c r="I199" s="67">
        <v>-0.27</v>
      </c>
      <c r="J199" s="69">
        <v>0.98952631294158599</v>
      </c>
      <c r="K199" s="69">
        <v>-2.6944790170111001E-2</v>
      </c>
      <c r="L199" s="69">
        <v>0.26222425956912199</v>
      </c>
      <c r="M199" s="69">
        <v>3.1308636638446901</v>
      </c>
      <c r="N199" s="30"/>
    </row>
    <row r="200" spans="1:14" hidden="1">
      <c r="A200" s="30">
        <v>198</v>
      </c>
      <c r="B200" s="25"/>
      <c r="C200" s="40" t="s">
        <v>1613</v>
      </c>
      <c r="D200" s="67">
        <v>0.99</v>
      </c>
      <c r="E200" s="67">
        <v>0.99</v>
      </c>
      <c r="F200" s="67" t="s">
        <v>29</v>
      </c>
      <c r="G200" s="68">
        <v>0.53</v>
      </c>
      <c r="H200" s="67">
        <v>43</v>
      </c>
      <c r="I200" s="67">
        <v>-0.41</v>
      </c>
      <c r="J200" s="69">
        <v>0.98563974133380305</v>
      </c>
      <c r="K200" s="69">
        <v>-1.6244429444442999E-3</v>
      </c>
      <c r="L200" s="69">
        <v>0.24088355910901299</v>
      </c>
      <c r="M200" s="69">
        <v>2.5782907808776701</v>
      </c>
      <c r="N200" s="30"/>
    </row>
    <row r="201" spans="1:14" hidden="1">
      <c r="A201" s="30">
        <v>199</v>
      </c>
      <c r="B201" s="25"/>
      <c r="C201" s="40" t="s">
        <v>1614</v>
      </c>
      <c r="D201" s="67">
        <v>1</v>
      </c>
      <c r="E201" s="67">
        <v>1.01</v>
      </c>
      <c r="F201" s="67" t="s">
        <v>29</v>
      </c>
      <c r="G201" s="68">
        <v>0.56000000000000005</v>
      </c>
      <c r="H201" s="67">
        <v>32</v>
      </c>
      <c r="I201" s="67">
        <v>-0.2</v>
      </c>
      <c r="J201" s="69">
        <v>1.0003381121091699</v>
      </c>
      <c r="K201" s="69">
        <v>-8.0781761615833503E-3</v>
      </c>
      <c r="L201" s="69">
        <v>0.32077267204905702</v>
      </c>
      <c r="M201" s="69">
        <v>2.9702576652427801</v>
      </c>
      <c r="N201" s="30"/>
    </row>
    <row r="202" spans="1:14" hidden="1">
      <c r="A202" s="30">
        <v>200</v>
      </c>
      <c r="B202" s="25"/>
      <c r="C202" s="40" t="s">
        <v>1615</v>
      </c>
      <c r="D202" s="67">
        <v>1</v>
      </c>
      <c r="E202" s="67">
        <v>0.99</v>
      </c>
      <c r="F202" s="67" t="s">
        <v>29</v>
      </c>
      <c r="G202" s="68">
        <v>0.53</v>
      </c>
      <c r="H202" s="67">
        <v>32</v>
      </c>
      <c r="I202" s="67">
        <v>-0.33</v>
      </c>
      <c r="J202" s="69">
        <v>0.98782037961411595</v>
      </c>
      <c r="K202" s="69">
        <v>1.6929380223770898E-2</v>
      </c>
      <c r="L202" s="69">
        <v>0.24796230956851401</v>
      </c>
      <c r="M202" s="69">
        <v>2.67779021301945</v>
      </c>
      <c r="N202" s="30"/>
    </row>
    <row r="203" spans="1:14" hidden="1">
      <c r="A203" s="30">
        <v>201</v>
      </c>
      <c r="B203" s="25"/>
      <c r="C203" s="40" t="s">
        <v>1616</v>
      </c>
      <c r="D203" s="67">
        <v>0.99</v>
      </c>
      <c r="E203" s="67">
        <v>0.99</v>
      </c>
      <c r="F203" s="67" t="s">
        <v>29</v>
      </c>
      <c r="G203" s="68">
        <v>0.52</v>
      </c>
      <c r="H203" s="67">
        <v>28</v>
      </c>
      <c r="I203" s="67">
        <v>-0.32</v>
      </c>
      <c r="J203" s="69">
        <v>0.98719265334739403</v>
      </c>
      <c r="K203" s="69">
        <v>1.61779811883633E-3</v>
      </c>
      <c r="L203" s="69">
        <v>0.242366974336332</v>
      </c>
      <c r="M203" s="69">
        <v>2.7188200726992902</v>
      </c>
      <c r="N203" s="30"/>
    </row>
    <row r="204" spans="1:14" hidden="1">
      <c r="A204" s="30">
        <v>202</v>
      </c>
      <c r="B204" s="25"/>
      <c r="C204" s="40" t="s">
        <v>1617</v>
      </c>
      <c r="D204" s="67">
        <v>0.97</v>
      </c>
      <c r="E204" s="67">
        <v>0.99</v>
      </c>
      <c r="F204" s="67" t="s">
        <v>29</v>
      </c>
      <c r="G204" s="68">
        <v>0.53</v>
      </c>
      <c r="H204" s="67">
        <v>44</v>
      </c>
      <c r="I204" s="67">
        <v>-0.69</v>
      </c>
      <c r="J204" s="69">
        <v>0.98793894813092697</v>
      </c>
      <c r="K204" s="69">
        <v>-6.6613800755677098E-3</v>
      </c>
      <c r="L204" s="69">
        <v>0.266319257488977</v>
      </c>
      <c r="M204" s="69">
        <v>2.2814503876149699</v>
      </c>
      <c r="N204" s="30"/>
    </row>
    <row r="205" spans="1:14" hidden="1">
      <c r="A205" s="30">
        <v>203</v>
      </c>
      <c r="B205" s="25"/>
      <c r="C205" s="40" t="s">
        <v>1618</v>
      </c>
      <c r="D205" s="67">
        <v>0.99</v>
      </c>
      <c r="E205" s="67">
        <v>1</v>
      </c>
      <c r="F205" s="67" t="s">
        <v>29</v>
      </c>
      <c r="G205" s="68">
        <v>0.49</v>
      </c>
      <c r="H205" s="67">
        <v>57</v>
      </c>
      <c r="I205" s="67">
        <v>0.08</v>
      </c>
      <c r="J205" s="69">
        <v>0.999646817377562</v>
      </c>
      <c r="K205" s="69">
        <v>2.6831130607591E-2</v>
      </c>
      <c r="L205" s="69">
        <v>0.29363849158981198</v>
      </c>
      <c r="M205" s="69">
        <v>2.6300640172411298</v>
      </c>
      <c r="N205" s="30"/>
    </row>
    <row r="206" spans="1:14" hidden="1">
      <c r="A206" s="30">
        <v>204</v>
      </c>
      <c r="B206" s="25"/>
      <c r="C206" s="40" t="s">
        <v>1619</v>
      </c>
      <c r="D206" s="67">
        <v>0.98</v>
      </c>
      <c r="E206" s="67">
        <v>0.99</v>
      </c>
      <c r="F206" s="67" t="s">
        <v>29</v>
      </c>
      <c r="G206" s="68">
        <v>0.56000000000000005</v>
      </c>
      <c r="H206" s="67">
        <v>34</v>
      </c>
      <c r="I206" s="67">
        <v>-0.68</v>
      </c>
      <c r="J206" s="69">
        <v>0.99706702993142904</v>
      </c>
      <c r="K206" s="69">
        <v>-4.2599241919660399E-2</v>
      </c>
      <c r="L206" s="69">
        <v>0.38423586696049999</v>
      </c>
      <c r="M206" s="69">
        <v>2.30739903583064</v>
      </c>
      <c r="N206" s="30"/>
    </row>
    <row r="207" spans="1:14" hidden="1">
      <c r="A207" s="30">
        <v>205</v>
      </c>
      <c r="B207" s="25"/>
      <c r="C207" s="40" t="s">
        <v>1620</v>
      </c>
      <c r="D207" s="67">
        <v>0.98</v>
      </c>
      <c r="E207" s="67">
        <v>0.99</v>
      </c>
      <c r="F207" s="67" t="s">
        <v>29</v>
      </c>
      <c r="G207" s="68">
        <v>0.51</v>
      </c>
      <c r="H207" s="67">
        <v>41</v>
      </c>
      <c r="I207" s="67">
        <v>-0.39</v>
      </c>
      <c r="J207" s="69">
        <v>0.99282470912987297</v>
      </c>
      <c r="K207" s="69">
        <v>4.2709647595758703E-2</v>
      </c>
      <c r="L207" s="69">
        <v>0.278395692899919</v>
      </c>
      <c r="M207" s="69">
        <v>2.0377442014659</v>
      </c>
      <c r="N207" s="30"/>
    </row>
    <row r="208" spans="1:14" hidden="1">
      <c r="A208" s="30">
        <v>206</v>
      </c>
      <c r="B208" s="25"/>
      <c r="C208" s="40" t="s">
        <v>1621</v>
      </c>
      <c r="D208" s="67">
        <v>0.99</v>
      </c>
      <c r="E208" s="67">
        <v>1</v>
      </c>
      <c r="F208" s="67" t="s">
        <v>29</v>
      </c>
      <c r="G208" s="68">
        <v>0.51</v>
      </c>
      <c r="H208" s="67">
        <v>63</v>
      </c>
      <c r="I208" s="67">
        <v>-0.63</v>
      </c>
      <c r="J208" s="69">
        <v>0.99037454019386195</v>
      </c>
      <c r="K208" s="69">
        <v>2.7772532791204601E-2</v>
      </c>
      <c r="L208" s="69">
        <v>0.26834307080985598</v>
      </c>
      <c r="M208" s="69">
        <v>2.4704001964279501</v>
      </c>
      <c r="N208" s="30"/>
    </row>
    <row r="209" spans="1:14" hidden="1">
      <c r="A209" s="30">
        <v>207</v>
      </c>
      <c r="B209" s="25"/>
      <c r="C209" s="40" t="s">
        <v>116</v>
      </c>
      <c r="D209" s="67">
        <v>1.01</v>
      </c>
      <c r="E209" s="67">
        <v>0.99</v>
      </c>
      <c r="F209" s="67" t="s">
        <v>29</v>
      </c>
      <c r="G209" s="68">
        <v>0.52</v>
      </c>
      <c r="H209" s="67">
        <v>44</v>
      </c>
      <c r="I209" s="67">
        <v>-0.28000000000000003</v>
      </c>
      <c r="J209" s="69">
        <v>0.99240196523451296</v>
      </c>
      <c r="K209" s="69">
        <v>-6.9879359494784399E-4</v>
      </c>
      <c r="L209" s="69">
        <v>0.24546675720046299</v>
      </c>
      <c r="M209" s="69">
        <v>3.2481713528482001</v>
      </c>
      <c r="N209" s="30"/>
    </row>
    <row r="210" spans="1:14" hidden="1">
      <c r="A210" s="30">
        <v>208</v>
      </c>
      <c r="B210" s="25"/>
      <c r="C210" s="40" t="s">
        <v>1622</v>
      </c>
      <c r="D210" s="67">
        <v>0.99</v>
      </c>
      <c r="E210" s="67">
        <v>1</v>
      </c>
      <c r="F210" s="67" t="s">
        <v>29</v>
      </c>
      <c r="G210" s="68">
        <v>0.53</v>
      </c>
      <c r="H210" s="67">
        <v>43</v>
      </c>
      <c r="I210" s="67">
        <v>-0.53</v>
      </c>
      <c r="J210" s="69">
        <v>0.99506642193962902</v>
      </c>
      <c r="K210" s="69">
        <v>-5.3367598046083504E-3</v>
      </c>
      <c r="L210" s="69">
        <v>0.25478499393654203</v>
      </c>
      <c r="M210" s="69">
        <v>2.65682852492146</v>
      </c>
      <c r="N210" s="30"/>
    </row>
    <row r="211" spans="1:14" hidden="1">
      <c r="A211" s="30">
        <v>209</v>
      </c>
      <c r="B211" s="25"/>
      <c r="C211" s="40" t="s">
        <v>1623</v>
      </c>
      <c r="D211" s="67">
        <v>1.01</v>
      </c>
      <c r="E211" s="67">
        <v>1.01</v>
      </c>
      <c r="F211" s="67" t="s">
        <v>29</v>
      </c>
      <c r="G211" s="68">
        <v>0.53</v>
      </c>
      <c r="H211" s="67">
        <v>37</v>
      </c>
      <c r="I211" s="67">
        <v>-0.15</v>
      </c>
      <c r="J211" s="69">
        <v>0.99643791274114801</v>
      </c>
      <c r="K211" s="69">
        <v>-3.2687787224272601E-4</v>
      </c>
      <c r="L211" s="69">
        <v>0.30538569531741999</v>
      </c>
      <c r="M211" s="69">
        <v>3.2692874960990399</v>
      </c>
      <c r="N211" s="30"/>
    </row>
    <row r="212" spans="1:14" hidden="1">
      <c r="A212" s="30">
        <v>210</v>
      </c>
      <c r="B212" s="25"/>
      <c r="C212" s="40" t="s">
        <v>1624</v>
      </c>
      <c r="D212" s="67">
        <v>1</v>
      </c>
      <c r="E212" s="67">
        <v>1.01</v>
      </c>
      <c r="F212" s="67" t="s">
        <v>29</v>
      </c>
      <c r="G212" s="68">
        <v>0.53</v>
      </c>
      <c r="H212" s="67">
        <v>43</v>
      </c>
      <c r="I212" s="67">
        <v>-0.62</v>
      </c>
      <c r="J212" s="69">
        <v>0.99397000624669596</v>
      </c>
      <c r="K212" s="69">
        <v>-6.0746810771998803E-3</v>
      </c>
      <c r="L212" s="69">
        <v>0.28496323230728099</v>
      </c>
      <c r="M212" s="69">
        <v>2.99040623384291</v>
      </c>
      <c r="N212" s="30"/>
    </row>
    <row r="213" spans="1:14" hidden="1">
      <c r="A213" s="30">
        <v>211</v>
      </c>
      <c r="B213" s="25"/>
      <c r="C213" s="40" t="s">
        <v>1625</v>
      </c>
      <c r="D213" s="67">
        <v>0.97</v>
      </c>
      <c r="E213" s="67">
        <v>1</v>
      </c>
      <c r="F213" s="67" t="s">
        <v>29</v>
      </c>
      <c r="G213" s="68">
        <v>0.5</v>
      </c>
      <c r="H213" s="67">
        <v>48</v>
      </c>
      <c r="I213" s="67">
        <v>-0.21</v>
      </c>
      <c r="J213" s="69">
        <v>0.99786203043418897</v>
      </c>
      <c r="K213" s="69">
        <v>4.5683329242883097E-2</v>
      </c>
      <c r="L213" s="69">
        <v>0.33930400085359003</v>
      </c>
      <c r="M213" s="69">
        <v>2.3258773733375002</v>
      </c>
      <c r="N213" s="30"/>
    </row>
    <row r="214" spans="1:14" hidden="1">
      <c r="A214" s="30">
        <v>212</v>
      </c>
      <c r="B214" s="25"/>
      <c r="C214" s="40" t="s">
        <v>1626</v>
      </c>
      <c r="D214" s="67">
        <v>0.99</v>
      </c>
      <c r="E214" s="67">
        <v>1</v>
      </c>
      <c r="F214" s="67" t="s">
        <v>29</v>
      </c>
      <c r="G214" s="68">
        <v>0.48</v>
      </c>
      <c r="H214" s="67">
        <v>60</v>
      </c>
      <c r="I214" s="67">
        <v>0.05</v>
      </c>
      <c r="J214" s="69">
        <v>0.99996873329064495</v>
      </c>
      <c r="K214" s="69">
        <v>9.7356752458885899E-3</v>
      </c>
      <c r="L214" s="69">
        <v>0.40131524925916301</v>
      </c>
      <c r="M214" s="69">
        <v>2.4665824275306298</v>
      </c>
      <c r="N214" s="30"/>
    </row>
    <row r="215" spans="1:14" hidden="1">
      <c r="A215" s="30">
        <v>213</v>
      </c>
      <c r="B215" s="25"/>
      <c r="C215" s="40" t="s">
        <v>1627</v>
      </c>
      <c r="D215" s="67">
        <v>1</v>
      </c>
      <c r="E215" s="67">
        <v>1.01</v>
      </c>
      <c r="F215" s="67" t="s">
        <v>29</v>
      </c>
      <c r="G215" s="68">
        <v>0.53</v>
      </c>
      <c r="H215" s="67">
        <v>55</v>
      </c>
      <c r="I215" s="67">
        <v>0.04</v>
      </c>
      <c r="J215" s="69">
        <v>1.02645372834569</v>
      </c>
      <c r="K215" s="69">
        <v>9.3628600130193397E-3</v>
      </c>
      <c r="L215" s="69">
        <v>0.31436705910264701</v>
      </c>
      <c r="M215" s="69">
        <v>3.1435701126874802</v>
      </c>
      <c r="N215" s="30"/>
    </row>
    <row r="216" spans="1:14" hidden="1">
      <c r="A216" s="30">
        <v>214</v>
      </c>
      <c r="B216" s="25"/>
      <c r="C216" s="40" t="s">
        <v>1628</v>
      </c>
      <c r="D216" s="67">
        <v>1</v>
      </c>
      <c r="E216" s="67">
        <v>0.99</v>
      </c>
      <c r="F216" s="67" t="s">
        <v>29</v>
      </c>
      <c r="G216" s="68">
        <v>0.53</v>
      </c>
      <c r="H216" s="67">
        <v>72</v>
      </c>
      <c r="I216" s="67">
        <v>-0.55000000000000004</v>
      </c>
      <c r="J216" s="69">
        <v>0.98317276965246603</v>
      </c>
      <c r="K216" s="69">
        <v>-2.27334703365463E-2</v>
      </c>
      <c r="L216" s="69">
        <v>0.27185467958110998</v>
      </c>
      <c r="M216" s="69">
        <v>2.6179053310056499</v>
      </c>
      <c r="N216" s="30"/>
    </row>
    <row r="217" spans="1:14" hidden="1">
      <c r="A217" s="30">
        <v>215</v>
      </c>
      <c r="B217" s="25"/>
      <c r="C217" s="40" t="s">
        <v>1629</v>
      </c>
      <c r="D217" s="67">
        <v>1</v>
      </c>
      <c r="E217" s="67">
        <v>1</v>
      </c>
      <c r="F217" s="67" t="s">
        <v>29</v>
      </c>
      <c r="G217" s="68">
        <v>0.55000000000000004</v>
      </c>
      <c r="H217" s="67">
        <v>69</v>
      </c>
      <c r="I217" s="67">
        <v>-0.76</v>
      </c>
      <c r="J217" s="69">
        <v>0.990271554855086</v>
      </c>
      <c r="K217" s="69">
        <v>-2.3170330953786501E-2</v>
      </c>
      <c r="L217" s="69">
        <v>0.337588655084814</v>
      </c>
      <c r="M217" s="69">
        <v>2.7374395147330501</v>
      </c>
      <c r="N217" s="30"/>
    </row>
    <row r="218" spans="1:14" hidden="1">
      <c r="A218" s="30">
        <v>216</v>
      </c>
      <c r="B218" s="25"/>
      <c r="C218" s="40" t="s">
        <v>1630</v>
      </c>
      <c r="D218" s="67">
        <v>0.98</v>
      </c>
      <c r="E218" s="67">
        <v>1.03</v>
      </c>
      <c r="F218" s="67" t="s">
        <v>29</v>
      </c>
      <c r="G218" s="68">
        <v>0.5</v>
      </c>
      <c r="H218" s="67">
        <v>57</v>
      </c>
      <c r="I218" s="67">
        <v>0.42</v>
      </c>
      <c r="J218" s="69">
        <v>1.01064546694969</v>
      </c>
      <c r="K218" s="69">
        <v>1.28254841227564E-2</v>
      </c>
      <c r="L218" s="69">
        <v>0.33512574760954</v>
      </c>
      <c r="M218" s="69">
        <v>2.9359696437255098</v>
      </c>
      <c r="N218" s="30"/>
    </row>
    <row r="219" spans="1:14" hidden="1">
      <c r="A219" s="30">
        <v>217</v>
      </c>
      <c r="B219" s="25"/>
      <c r="C219" s="40" t="s">
        <v>1631</v>
      </c>
      <c r="D219" s="67">
        <v>1.01</v>
      </c>
      <c r="E219" s="67">
        <v>1.01</v>
      </c>
      <c r="F219" s="67" t="s">
        <v>29</v>
      </c>
      <c r="G219" s="68">
        <v>0.47</v>
      </c>
      <c r="H219" s="67">
        <v>67</v>
      </c>
      <c r="I219" s="67">
        <v>0.11</v>
      </c>
      <c r="J219" s="69">
        <v>1.01572043821589</v>
      </c>
      <c r="K219" s="69">
        <v>5.9095079004972503E-2</v>
      </c>
      <c r="L219" s="69">
        <v>0.39367848016356699</v>
      </c>
      <c r="M219" s="69">
        <v>3.3559348616325702</v>
      </c>
      <c r="N219" s="30"/>
    </row>
    <row r="220" spans="1:14" hidden="1">
      <c r="A220" s="30">
        <v>218</v>
      </c>
      <c r="B220" s="25"/>
      <c r="C220" s="40" t="s">
        <v>1632</v>
      </c>
      <c r="D220" s="67">
        <v>1.01</v>
      </c>
      <c r="E220" s="67">
        <v>1.01</v>
      </c>
      <c r="F220" s="67" t="s">
        <v>29</v>
      </c>
      <c r="G220" s="68">
        <v>0.48</v>
      </c>
      <c r="H220" s="67">
        <v>67</v>
      </c>
      <c r="I220" s="67">
        <v>7.0000000000000007E-2</v>
      </c>
      <c r="J220" s="69">
        <v>0.99292084304067396</v>
      </c>
      <c r="K220" s="69">
        <v>2.3905075785021001E-2</v>
      </c>
      <c r="L220" s="69">
        <v>0.306868428076503</v>
      </c>
      <c r="M220" s="69">
        <v>3.1848803810967299</v>
      </c>
      <c r="N220" s="30"/>
    </row>
    <row r="221" spans="1:14" hidden="1">
      <c r="A221" s="30">
        <v>219</v>
      </c>
      <c r="B221" s="25"/>
      <c r="C221" s="40" t="s">
        <v>1633</v>
      </c>
      <c r="D221" s="67">
        <v>1.01</v>
      </c>
      <c r="E221" s="67">
        <v>1.02</v>
      </c>
      <c r="F221" s="67" t="s">
        <v>29</v>
      </c>
      <c r="G221" s="68">
        <v>0.51</v>
      </c>
      <c r="H221" s="67">
        <v>55</v>
      </c>
      <c r="I221" s="67">
        <v>0.36</v>
      </c>
      <c r="J221" s="69">
        <v>0.9996653083789</v>
      </c>
      <c r="K221" s="69">
        <v>-7.3475517777943399E-4</v>
      </c>
      <c r="L221" s="69">
        <v>0.310118212888364</v>
      </c>
      <c r="M221" s="69">
        <v>3.2324875488154201</v>
      </c>
      <c r="N221" s="30"/>
    </row>
    <row r="222" spans="1:14" hidden="1">
      <c r="A222" s="30">
        <v>220</v>
      </c>
      <c r="B222" s="25"/>
      <c r="C222" s="40" t="s">
        <v>1634</v>
      </c>
      <c r="D222" s="67">
        <v>0.97</v>
      </c>
      <c r="E222" s="67">
        <v>0.99</v>
      </c>
      <c r="F222" s="67" t="s">
        <v>29</v>
      </c>
      <c r="G222" s="68">
        <v>0.5</v>
      </c>
      <c r="H222" s="67">
        <v>52</v>
      </c>
      <c r="I222" s="67">
        <v>0.4</v>
      </c>
      <c r="J222" s="69">
        <v>1.01630966398949</v>
      </c>
      <c r="K222" s="69">
        <v>2.04551819434808E-2</v>
      </c>
      <c r="L222" s="69">
        <v>0.30254177905102903</v>
      </c>
      <c r="M222" s="69">
        <v>2.5905558148771499</v>
      </c>
      <c r="N222" s="30"/>
    </row>
    <row r="223" spans="1:14" hidden="1">
      <c r="A223" s="30">
        <v>221</v>
      </c>
      <c r="B223" s="25"/>
      <c r="C223" s="40" t="s">
        <v>1635</v>
      </c>
      <c r="D223" s="67">
        <v>0.97</v>
      </c>
      <c r="E223" s="67">
        <v>0.98</v>
      </c>
      <c r="F223" s="67" t="s">
        <v>29</v>
      </c>
      <c r="G223" s="68">
        <v>0.5</v>
      </c>
      <c r="H223" s="67">
        <v>68</v>
      </c>
      <c r="I223" s="67">
        <v>0</v>
      </c>
      <c r="J223" s="69">
        <v>0.98555952624383203</v>
      </c>
      <c r="K223" s="69">
        <v>1.6857753033727701E-2</v>
      </c>
      <c r="L223" s="69">
        <v>0.22291026930030799</v>
      </c>
      <c r="M223" s="69">
        <v>2.5527255111450402</v>
      </c>
      <c r="N223" s="30"/>
    </row>
    <row r="224" spans="1:14" hidden="1">
      <c r="A224" s="30">
        <v>222</v>
      </c>
      <c r="B224" s="25"/>
      <c r="C224" s="40" t="s">
        <v>1636</v>
      </c>
      <c r="D224" s="67">
        <v>0.99</v>
      </c>
      <c r="E224" s="67">
        <v>1</v>
      </c>
      <c r="F224" s="67" t="s">
        <v>29</v>
      </c>
      <c r="G224" s="68">
        <v>0.54</v>
      </c>
      <c r="H224" s="67">
        <v>67</v>
      </c>
      <c r="I224" s="67">
        <v>-0.43</v>
      </c>
      <c r="J224" s="69">
        <v>0.99903594917391003</v>
      </c>
      <c r="K224" s="69">
        <v>-3.0747849176742999E-2</v>
      </c>
      <c r="L224" s="69">
        <v>0.32829414659921902</v>
      </c>
      <c r="M224" s="69">
        <v>2.8113277030261301</v>
      </c>
      <c r="N224" s="30"/>
    </row>
    <row r="225" spans="1:14" hidden="1">
      <c r="A225" s="30">
        <v>223</v>
      </c>
      <c r="B225" s="25"/>
      <c r="C225" s="40" t="s">
        <v>1637</v>
      </c>
      <c r="D225" s="67">
        <v>1.02</v>
      </c>
      <c r="E225" s="67">
        <v>1.05</v>
      </c>
      <c r="F225" s="67" t="s">
        <v>29</v>
      </c>
      <c r="G225" s="68">
        <v>0.53</v>
      </c>
      <c r="H225" s="67">
        <v>57</v>
      </c>
      <c r="I225" s="67">
        <v>-0.02</v>
      </c>
      <c r="J225" s="69">
        <v>1.0013004959016001</v>
      </c>
      <c r="K225" s="69">
        <v>-1.3638155396643399E-2</v>
      </c>
      <c r="L225" s="69">
        <v>0.380789817585167</v>
      </c>
      <c r="M225" s="69">
        <v>3.67794302753224</v>
      </c>
      <c r="N225" s="30"/>
    </row>
    <row r="226" spans="1:14" hidden="1">
      <c r="A226" s="30">
        <v>224</v>
      </c>
      <c r="B226" s="25"/>
      <c r="C226" s="40" t="s">
        <v>1638</v>
      </c>
      <c r="D226" s="67">
        <v>1.02</v>
      </c>
      <c r="E226" s="67">
        <v>1</v>
      </c>
      <c r="F226" s="67" t="s">
        <v>29</v>
      </c>
      <c r="G226" s="68">
        <v>0.53</v>
      </c>
      <c r="H226" s="67">
        <v>71</v>
      </c>
      <c r="I226" s="67">
        <v>-0.65</v>
      </c>
      <c r="J226" s="69">
        <v>0.98912243509675701</v>
      </c>
      <c r="K226" s="69">
        <v>-1.90122014683087E-2</v>
      </c>
      <c r="L226" s="69">
        <v>0.24933093674135301</v>
      </c>
      <c r="M226" s="69">
        <v>3.2976980160672298</v>
      </c>
      <c r="N226" s="30"/>
    </row>
    <row r="227" spans="1:14" hidden="1">
      <c r="A227" s="30">
        <v>225</v>
      </c>
      <c r="B227" s="25"/>
      <c r="C227" s="40" t="s">
        <v>1639</v>
      </c>
      <c r="D227" s="67">
        <v>0.98</v>
      </c>
      <c r="E227" s="67">
        <v>1</v>
      </c>
      <c r="F227" s="67" t="s">
        <v>29</v>
      </c>
      <c r="G227" s="68">
        <v>0.54</v>
      </c>
      <c r="H227" s="67">
        <v>57</v>
      </c>
      <c r="I227" s="67">
        <v>-0.46</v>
      </c>
      <c r="J227" s="69">
        <v>1.0042965557811101</v>
      </c>
      <c r="K227" s="69">
        <v>-3.7622307346911299E-2</v>
      </c>
      <c r="L227" s="69">
        <v>0.45578603240281002</v>
      </c>
      <c r="M227" s="69">
        <v>2.3373443412875901</v>
      </c>
      <c r="N227" s="30"/>
    </row>
    <row r="228" spans="1:14" hidden="1">
      <c r="A228" s="30">
        <v>226</v>
      </c>
      <c r="B228" s="25"/>
      <c r="C228" s="40" t="s">
        <v>1640</v>
      </c>
      <c r="D228" s="67">
        <v>1</v>
      </c>
      <c r="E228" s="67">
        <v>1</v>
      </c>
      <c r="F228" s="67" t="s">
        <v>29</v>
      </c>
      <c r="G228" s="68">
        <v>0.52</v>
      </c>
      <c r="H228" s="67">
        <v>70</v>
      </c>
      <c r="I228" s="67">
        <v>-0.72</v>
      </c>
      <c r="J228" s="69">
        <v>0.98321218041510505</v>
      </c>
      <c r="K228" s="69">
        <v>-3.87176078999829E-3</v>
      </c>
      <c r="L228" s="69">
        <v>0.23327511853278701</v>
      </c>
      <c r="M228" s="69">
        <v>2.7512124644220699</v>
      </c>
      <c r="N228" s="30"/>
    </row>
    <row r="229" spans="1:14" hidden="1">
      <c r="A229" s="30">
        <v>227</v>
      </c>
      <c r="B229" s="25"/>
      <c r="C229" s="40" t="s">
        <v>1641</v>
      </c>
      <c r="D229" s="67">
        <v>1.07</v>
      </c>
      <c r="E229" s="67">
        <v>1.03</v>
      </c>
      <c r="F229" s="67" t="s">
        <v>29</v>
      </c>
      <c r="G229" s="68">
        <v>0.45</v>
      </c>
      <c r="H229" s="67">
        <v>84</v>
      </c>
      <c r="I229" s="67">
        <v>-0.24</v>
      </c>
      <c r="J229" s="69">
        <v>1.0165856722462401</v>
      </c>
      <c r="K229" s="69">
        <v>5.99528925318999E-2</v>
      </c>
      <c r="L229" s="69">
        <v>0.48058905559224302</v>
      </c>
      <c r="M229" s="69">
        <v>3.9137579554498201</v>
      </c>
      <c r="N229" s="30"/>
    </row>
    <row r="230" spans="1:14" hidden="1">
      <c r="A230" s="30">
        <v>228</v>
      </c>
      <c r="B230" s="25"/>
      <c r="C230" s="40" t="s">
        <v>1642</v>
      </c>
      <c r="D230" s="67">
        <v>0.99</v>
      </c>
      <c r="E230" s="67">
        <v>1</v>
      </c>
      <c r="F230" s="67" t="s">
        <v>29</v>
      </c>
      <c r="G230" s="68">
        <v>0.49</v>
      </c>
      <c r="H230" s="67">
        <v>67</v>
      </c>
      <c r="I230" s="67">
        <v>-0.31</v>
      </c>
      <c r="J230" s="69">
        <v>1.00001207601298</v>
      </c>
      <c r="K230" s="69">
        <v>3.6553930083682601E-2</v>
      </c>
      <c r="L230" s="69">
        <v>0.293859775125975</v>
      </c>
      <c r="M230" s="69">
        <v>2.11905163636917</v>
      </c>
      <c r="N230" s="30"/>
    </row>
    <row r="231" spans="1:14" hidden="1">
      <c r="A231" s="30">
        <v>229</v>
      </c>
      <c r="B231" s="25"/>
      <c r="C231" s="40" t="s">
        <v>117</v>
      </c>
      <c r="D231" s="67">
        <v>0.98</v>
      </c>
      <c r="E231" s="67">
        <v>1</v>
      </c>
      <c r="F231" s="67" t="s">
        <v>29</v>
      </c>
      <c r="G231" s="68">
        <v>0.5</v>
      </c>
      <c r="H231" s="67">
        <v>45</v>
      </c>
      <c r="I231" s="67">
        <v>0.16</v>
      </c>
      <c r="J231" s="69">
        <v>1.03953444659917</v>
      </c>
      <c r="K231" s="69">
        <v>-4.73769563391979E-3</v>
      </c>
      <c r="L231" s="69">
        <v>0.41976883265196302</v>
      </c>
      <c r="M231" s="69">
        <v>1.8682129714195199</v>
      </c>
      <c r="N231" s="30"/>
    </row>
    <row r="232" spans="1:14" hidden="1">
      <c r="A232" s="30">
        <v>230</v>
      </c>
      <c r="B232" s="25"/>
      <c r="C232" s="40" t="s">
        <v>118</v>
      </c>
      <c r="D232" s="67">
        <v>0.99</v>
      </c>
      <c r="E232" s="67">
        <v>1</v>
      </c>
      <c r="F232" s="67" t="s">
        <v>29</v>
      </c>
      <c r="G232" s="68">
        <v>0.54</v>
      </c>
      <c r="H232" s="67">
        <v>54</v>
      </c>
      <c r="I232" s="67">
        <v>-0.12</v>
      </c>
      <c r="J232" s="69">
        <v>1.0501379557948201</v>
      </c>
      <c r="K232" s="69">
        <v>-5.0806587833602798E-2</v>
      </c>
      <c r="L232" s="69">
        <v>0.477858532940032</v>
      </c>
      <c r="M232" s="69">
        <v>2.8087027929532802</v>
      </c>
      <c r="N232" s="30"/>
    </row>
    <row r="233" spans="1:14" hidden="1">
      <c r="A233" s="30">
        <v>231</v>
      </c>
      <c r="B233" s="13" t="s">
        <v>13</v>
      </c>
      <c r="C233" s="42" t="s">
        <v>1660</v>
      </c>
      <c r="D233" s="71">
        <v>1.07</v>
      </c>
      <c r="E233" s="71">
        <v>1.04</v>
      </c>
      <c r="F233" s="71" t="s">
        <v>29</v>
      </c>
      <c r="G233" s="72">
        <v>0.46</v>
      </c>
      <c r="H233" s="71">
        <v>88</v>
      </c>
      <c r="I233" s="71">
        <v>-0.28000000000000003</v>
      </c>
      <c r="J233" s="73">
        <v>1.00659031506355</v>
      </c>
      <c r="K233" s="73">
        <v>9.5713668425780399E-2</v>
      </c>
      <c r="L233" s="73">
        <v>0.469966714567157</v>
      </c>
      <c r="M233" s="73">
        <v>3.7894496729486802</v>
      </c>
      <c r="N233" s="30"/>
    </row>
    <row r="234" spans="1:14" hidden="1">
      <c r="A234" s="30">
        <v>232</v>
      </c>
      <c r="B234" s="13" t="s">
        <v>2274</v>
      </c>
      <c r="C234" s="42" t="s">
        <v>1661</v>
      </c>
      <c r="D234" s="71">
        <v>1.1000000000000001</v>
      </c>
      <c r="E234" s="71">
        <v>1</v>
      </c>
      <c r="F234" s="71" t="s">
        <v>29</v>
      </c>
      <c r="G234" s="72">
        <v>0.51</v>
      </c>
      <c r="H234" s="71">
        <v>76</v>
      </c>
      <c r="I234" s="71">
        <v>-0.36</v>
      </c>
      <c r="J234" s="73">
        <v>1.01120202787032</v>
      </c>
      <c r="K234" s="73">
        <v>6.6128869571091499E-4</v>
      </c>
      <c r="L234" s="73">
        <v>0.40811687555899601</v>
      </c>
      <c r="M234" s="73">
        <v>4.3548455977876097</v>
      </c>
      <c r="N234" s="30"/>
    </row>
    <row r="235" spans="1:14" hidden="1">
      <c r="A235" s="30">
        <v>233</v>
      </c>
      <c r="B235" s="13"/>
      <c r="C235" s="42" t="s">
        <v>1662</v>
      </c>
      <c r="D235" s="71">
        <v>1.0900000000000001</v>
      </c>
      <c r="E235" s="71">
        <v>1.01</v>
      </c>
      <c r="F235" s="71" t="s">
        <v>29</v>
      </c>
      <c r="G235" s="72">
        <v>0.53</v>
      </c>
      <c r="H235" s="71">
        <v>61</v>
      </c>
      <c r="I235" s="71">
        <v>-0.55000000000000004</v>
      </c>
      <c r="J235" s="73">
        <v>0.988791677309101</v>
      </c>
      <c r="K235" s="73">
        <v>-6.6770132570592696E-3</v>
      </c>
      <c r="L235" s="73">
        <v>0.29347821465962598</v>
      </c>
      <c r="M235" s="73">
        <v>4.35609887141017</v>
      </c>
      <c r="N235" s="30"/>
    </row>
    <row r="236" spans="1:14" hidden="1">
      <c r="A236" s="30">
        <v>234</v>
      </c>
      <c r="B236" s="13"/>
      <c r="C236" s="42" t="s">
        <v>1663</v>
      </c>
      <c r="D236" s="71">
        <v>1.1000000000000001</v>
      </c>
      <c r="E236" s="71">
        <v>1.01</v>
      </c>
      <c r="F236" s="71" t="s">
        <v>29</v>
      </c>
      <c r="G236" s="72">
        <v>0.52</v>
      </c>
      <c r="H236" s="71">
        <v>60</v>
      </c>
      <c r="I236" s="71">
        <v>-0.56000000000000005</v>
      </c>
      <c r="J236" s="73">
        <v>0.99012791307724002</v>
      </c>
      <c r="K236" s="73">
        <v>-2.16033500650132E-2</v>
      </c>
      <c r="L236" s="73">
        <v>0.33700357913443202</v>
      </c>
      <c r="M236" s="73">
        <v>4.2499719847309896</v>
      </c>
      <c r="N236" s="30"/>
    </row>
    <row r="237" spans="1:14" hidden="1">
      <c r="A237" s="30">
        <v>235</v>
      </c>
      <c r="B237" s="13"/>
      <c r="C237" s="42" t="s">
        <v>1664</v>
      </c>
      <c r="D237" s="71">
        <v>1.08</v>
      </c>
      <c r="E237" s="71">
        <v>1.02</v>
      </c>
      <c r="F237" s="71" t="s">
        <v>29</v>
      </c>
      <c r="G237" s="72">
        <v>0.49</v>
      </c>
      <c r="H237" s="71">
        <v>68</v>
      </c>
      <c r="I237" s="71">
        <v>-0.18</v>
      </c>
      <c r="J237" s="73">
        <v>0.99707301948423299</v>
      </c>
      <c r="K237" s="73">
        <v>1.23706567877981E-2</v>
      </c>
      <c r="L237" s="73">
        <v>0.330699806302241</v>
      </c>
      <c r="M237" s="73">
        <v>4.4880710318481096</v>
      </c>
      <c r="N237" s="30"/>
    </row>
    <row r="238" spans="1:14" hidden="1">
      <c r="A238" s="30">
        <v>236</v>
      </c>
      <c r="B238" s="13"/>
      <c r="C238" s="42" t="s">
        <v>1665</v>
      </c>
      <c r="D238" s="71">
        <v>1.05</v>
      </c>
      <c r="E238" s="71">
        <v>1.01</v>
      </c>
      <c r="F238" s="71" t="s">
        <v>29</v>
      </c>
      <c r="G238" s="72">
        <v>0.49</v>
      </c>
      <c r="H238" s="71">
        <v>98</v>
      </c>
      <c r="I238" s="71">
        <v>-0.54</v>
      </c>
      <c r="J238" s="73">
        <v>1.0075410478364599</v>
      </c>
      <c r="K238" s="73">
        <v>3.6518132364970597E-2</v>
      </c>
      <c r="L238" s="73">
        <v>0.40063771969890699</v>
      </c>
      <c r="M238" s="73">
        <v>3.6254210826637698</v>
      </c>
      <c r="N238" s="30"/>
    </row>
    <row r="239" spans="1:14" hidden="1">
      <c r="A239" s="30">
        <v>237</v>
      </c>
      <c r="B239" s="13"/>
      <c r="C239" s="42" t="s">
        <v>1666</v>
      </c>
      <c r="D239" s="71">
        <v>1.1100000000000001</v>
      </c>
      <c r="E239" s="71">
        <v>1.01</v>
      </c>
      <c r="F239" s="71" t="s">
        <v>29</v>
      </c>
      <c r="G239" s="72">
        <v>0.47</v>
      </c>
      <c r="H239" s="71">
        <v>72</v>
      </c>
      <c r="I239" s="71">
        <v>-0.26</v>
      </c>
      <c r="J239" s="73">
        <v>0.99374427281775701</v>
      </c>
      <c r="K239" s="73">
        <v>3.1579481740656903E-2</v>
      </c>
      <c r="L239" s="73">
        <v>0.36561197429082398</v>
      </c>
      <c r="M239" s="73">
        <v>4.0907548622186898</v>
      </c>
      <c r="N239" s="30"/>
    </row>
    <row r="240" spans="1:14" hidden="1">
      <c r="A240" s="30">
        <v>238</v>
      </c>
      <c r="B240" s="13"/>
      <c r="C240" s="42" t="s">
        <v>1667</v>
      </c>
      <c r="D240" s="71">
        <v>1.06</v>
      </c>
      <c r="E240" s="71">
        <v>1.02</v>
      </c>
      <c r="F240" s="71" t="s">
        <v>29</v>
      </c>
      <c r="G240" s="72">
        <v>0.49</v>
      </c>
      <c r="H240" s="71">
        <v>58</v>
      </c>
      <c r="I240" s="71">
        <v>-0.13</v>
      </c>
      <c r="J240" s="73">
        <v>0.99692033724079099</v>
      </c>
      <c r="K240" s="73">
        <v>4.8943332899343203E-2</v>
      </c>
      <c r="L240" s="73">
        <v>0.38862563294499403</v>
      </c>
      <c r="M240" s="73">
        <v>2.5645644374427801</v>
      </c>
      <c r="N240" s="30"/>
    </row>
    <row r="241" spans="1:14" hidden="1">
      <c r="A241" s="30">
        <v>239</v>
      </c>
      <c r="B241" s="13"/>
      <c r="C241" s="42" t="s">
        <v>1668</v>
      </c>
      <c r="D241" s="71">
        <v>1.07</v>
      </c>
      <c r="E241" s="71">
        <v>1.02</v>
      </c>
      <c r="F241" s="71" t="s">
        <v>29</v>
      </c>
      <c r="G241" s="72">
        <v>0.5</v>
      </c>
      <c r="H241" s="71">
        <v>75</v>
      </c>
      <c r="I241" s="71">
        <v>-0.77</v>
      </c>
      <c r="J241" s="73">
        <v>0.989843223628324</v>
      </c>
      <c r="K241" s="73">
        <v>9.50757132456914E-3</v>
      </c>
      <c r="L241" s="73">
        <v>0.38888942768057699</v>
      </c>
      <c r="M241" s="73">
        <v>3.8786213682202999</v>
      </c>
      <c r="N241" s="30"/>
    </row>
    <row r="242" spans="1:14" hidden="1">
      <c r="A242" s="30">
        <v>240</v>
      </c>
      <c r="B242" s="13"/>
      <c r="C242" s="42" t="s">
        <v>1669</v>
      </c>
      <c r="D242" s="71">
        <v>1.1399999999999999</v>
      </c>
      <c r="E242" s="71">
        <v>1.04</v>
      </c>
      <c r="F242" s="71" t="s">
        <v>29</v>
      </c>
      <c r="G242" s="72">
        <v>0.52</v>
      </c>
      <c r="H242" s="71">
        <v>48</v>
      </c>
      <c r="I242" s="71">
        <v>0.27</v>
      </c>
      <c r="J242" s="73">
        <v>1.01184603108049</v>
      </c>
      <c r="K242" s="73">
        <v>-1.9766019595177702E-2</v>
      </c>
      <c r="L242" s="73">
        <v>0.40902758511501203</v>
      </c>
      <c r="M242" s="73">
        <v>6.2586922780847303</v>
      </c>
      <c r="N242" s="30"/>
    </row>
    <row r="243" spans="1:14" hidden="1">
      <c r="A243" s="30">
        <v>241</v>
      </c>
      <c r="B243" s="13"/>
      <c r="C243" s="42" t="s">
        <v>1670</v>
      </c>
      <c r="D243" s="71">
        <v>1.07</v>
      </c>
      <c r="E243" s="71">
        <v>1.03</v>
      </c>
      <c r="F243" s="71" t="s">
        <v>29</v>
      </c>
      <c r="G243" s="72">
        <v>0.54</v>
      </c>
      <c r="H243" s="71">
        <v>60</v>
      </c>
      <c r="I243" s="71">
        <v>-0.63</v>
      </c>
      <c r="J243" s="73">
        <v>0.999886929330431</v>
      </c>
      <c r="K243" s="73">
        <v>8.54454358329093E-4</v>
      </c>
      <c r="L243" s="73">
        <v>0.48497928126419698</v>
      </c>
      <c r="M243" s="73">
        <v>3.0621324976745701</v>
      </c>
      <c r="N243" s="30"/>
    </row>
    <row r="244" spans="1:14" hidden="1">
      <c r="A244" s="30">
        <v>242</v>
      </c>
      <c r="B244" s="13"/>
      <c r="C244" s="42" t="s">
        <v>1671</v>
      </c>
      <c r="D244" s="71">
        <v>1.1100000000000001</v>
      </c>
      <c r="E244" s="71">
        <v>1.02</v>
      </c>
      <c r="F244" s="71" t="s">
        <v>29</v>
      </c>
      <c r="G244" s="72">
        <v>0.55000000000000004</v>
      </c>
      <c r="H244" s="71">
        <v>63</v>
      </c>
      <c r="I244" s="71">
        <v>-0.39</v>
      </c>
      <c r="J244" s="73">
        <v>0.99350865030268898</v>
      </c>
      <c r="K244" s="73">
        <v>-4.0792180350503603E-2</v>
      </c>
      <c r="L244" s="73">
        <v>0.35390582757654998</v>
      </c>
      <c r="M244" s="73">
        <v>5.5811868405983898</v>
      </c>
      <c r="N244" s="30"/>
    </row>
    <row r="245" spans="1:14">
      <c r="A245" s="30">
        <v>734</v>
      </c>
      <c r="B245" s="26"/>
      <c r="C245" s="49" t="s">
        <v>814</v>
      </c>
      <c r="D245" s="85">
        <v>1.06</v>
      </c>
      <c r="E245" s="85">
        <v>1.01</v>
      </c>
      <c r="F245" s="85" t="s">
        <v>29</v>
      </c>
      <c r="G245" s="86">
        <v>0.62</v>
      </c>
      <c r="H245" s="88">
        <v>220</v>
      </c>
      <c r="I245" s="85">
        <v>-2.52</v>
      </c>
      <c r="J245" s="87">
        <v>0.99655423242598895</v>
      </c>
      <c r="K245" s="87">
        <v>-5.1229236469634296E-3</v>
      </c>
      <c r="L245" s="87">
        <v>0.47267352847020699</v>
      </c>
      <c r="M245" s="87">
        <v>4.3398934843038299</v>
      </c>
      <c r="N245" s="30" t="s">
        <v>37</v>
      </c>
    </row>
    <row r="246" spans="1:14" hidden="1">
      <c r="A246" s="30">
        <v>244</v>
      </c>
      <c r="B246" s="13"/>
      <c r="C246" s="42" t="s">
        <v>1673</v>
      </c>
      <c r="D246" s="71">
        <v>1.03</v>
      </c>
      <c r="E246" s="71">
        <v>1</v>
      </c>
      <c r="F246" s="71" t="s">
        <v>29</v>
      </c>
      <c r="G246" s="72">
        <v>0.52</v>
      </c>
      <c r="H246" s="71">
        <v>69</v>
      </c>
      <c r="I246" s="71">
        <v>-0.56000000000000005</v>
      </c>
      <c r="J246" s="73">
        <v>0.99342606592810201</v>
      </c>
      <c r="K246" s="73">
        <v>-2.8565553892392799E-2</v>
      </c>
      <c r="L246" s="73">
        <v>0.33060631660579998</v>
      </c>
      <c r="M246" s="73">
        <v>4.8217106521378001</v>
      </c>
      <c r="N246" s="30"/>
    </row>
    <row r="247" spans="1:14" hidden="1">
      <c r="A247" s="30">
        <v>245</v>
      </c>
      <c r="B247" s="13"/>
      <c r="C247" s="42" t="s">
        <v>1674</v>
      </c>
      <c r="D247" s="71">
        <v>1.06</v>
      </c>
      <c r="E247" s="71">
        <v>1.01</v>
      </c>
      <c r="F247" s="71" t="s">
        <v>29</v>
      </c>
      <c r="G247" s="72">
        <v>0.52</v>
      </c>
      <c r="H247" s="71">
        <v>140</v>
      </c>
      <c r="I247" s="71">
        <v>-1.38</v>
      </c>
      <c r="J247" s="73">
        <v>1.0032701918470599</v>
      </c>
      <c r="K247" s="73">
        <v>2.76929019833538E-3</v>
      </c>
      <c r="L247" s="73">
        <v>0.42266471620366303</v>
      </c>
      <c r="M247" s="73">
        <v>3.4371271238698098</v>
      </c>
      <c r="N247" s="30"/>
    </row>
    <row r="248" spans="1:14" hidden="1">
      <c r="A248" s="30">
        <v>246</v>
      </c>
      <c r="B248" s="13"/>
      <c r="C248" s="42" t="s">
        <v>1675</v>
      </c>
      <c r="D248" s="71">
        <v>1.07</v>
      </c>
      <c r="E248" s="71">
        <v>1</v>
      </c>
      <c r="F248" s="71" t="s">
        <v>29</v>
      </c>
      <c r="G248" s="72">
        <v>0.52</v>
      </c>
      <c r="H248" s="71">
        <v>70</v>
      </c>
      <c r="I248" s="71">
        <v>-0.37</v>
      </c>
      <c r="J248" s="73">
        <v>1.00896709179861</v>
      </c>
      <c r="K248" s="73">
        <v>-2.1897139521826099E-2</v>
      </c>
      <c r="L248" s="73">
        <v>0.40873909311547102</v>
      </c>
      <c r="M248" s="73">
        <v>4.6103975104679797</v>
      </c>
      <c r="N248" s="30"/>
    </row>
    <row r="249" spans="1:14" hidden="1">
      <c r="A249" s="30">
        <v>247</v>
      </c>
      <c r="B249" s="13"/>
      <c r="C249" s="42" t="s">
        <v>1676</v>
      </c>
      <c r="D249" s="71">
        <v>1.05</v>
      </c>
      <c r="E249" s="71">
        <v>1.01</v>
      </c>
      <c r="F249" s="71" t="s">
        <v>29</v>
      </c>
      <c r="G249" s="72">
        <v>0.5</v>
      </c>
      <c r="H249" s="71">
        <v>59</v>
      </c>
      <c r="I249" s="71">
        <v>-0.04</v>
      </c>
      <c r="J249" s="73">
        <v>0.99618427528856301</v>
      </c>
      <c r="K249" s="73">
        <v>-3.02159384523515E-3</v>
      </c>
      <c r="L249" s="73">
        <v>0.34476959976802901</v>
      </c>
      <c r="M249" s="73">
        <v>3.7866278688020598</v>
      </c>
      <c r="N249" s="30"/>
    </row>
    <row r="250" spans="1:14" hidden="1">
      <c r="A250" s="30">
        <v>248</v>
      </c>
      <c r="B250" s="13"/>
      <c r="C250" s="42" t="s">
        <v>1677</v>
      </c>
      <c r="D250" s="71">
        <v>1.1299999999999999</v>
      </c>
      <c r="E250" s="71">
        <v>1.02</v>
      </c>
      <c r="F250" s="71" t="s">
        <v>29</v>
      </c>
      <c r="G250" s="72">
        <v>0.48</v>
      </c>
      <c r="H250" s="71">
        <v>73</v>
      </c>
      <c r="I250" s="71">
        <v>-0.25</v>
      </c>
      <c r="J250" s="73">
        <v>0.99983942297988104</v>
      </c>
      <c r="K250" s="73">
        <v>3.4310603362203401E-2</v>
      </c>
      <c r="L250" s="73">
        <v>0.34385949734072202</v>
      </c>
      <c r="M250" s="73">
        <v>4.6593007593615301</v>
      </c>
      <c r="N250" s="30"/>
    </row>
    <row r="251" spans="1:14" hidden="1">
      <c r="A251" s="30">
        <v>249</v>
      </c>
      <c r="B251" s="13"/>
      <c r="C251" s="42" t="s">
        <v>1678</v>
      </c>
      <c r="D251" s="71">
        <v>1.06</v>
      </c>
      <c r="E251" s="71">
        <v>1.01</v>
      </c>
      <c r="F251" s="71" t="s">
        <v>29</v>
      </c>
      <c r="G251" s="72">
        <v>0.52</v>
      </c>
      <c r="H251" s="71">
        <v>71</v>
      </c>
      <c r="I251" s="71">
        <v>-0.92</v>
      </c>
      <c r="J251" s="73">
        <v>1.0050302411495999</v>
      </c>
      <c r="K251" s="73">
        <v>-1.61273635814663E-3</v>
      </c>
      <c r="L251" s="73">
        <v>0.47216721449232602</v>
      </c>
      <c r="M251" s="73">
        <v>4.5877859901894196</v>
      </c>
      <c r="N251" s="30"/>
    </row>
    <row r="252" spans="1:14" hidden="1">
      <c r="A252" s="30">
        <v>250</v>
      </c>
      <c r="B252" s="13"/>
      <c r="C252" s="42" t="s">
        <v>1679</v>
      </c>
      <c r="D252" s="71">
        <v>1.03</v>
      </c>
      <c r="E252" s="71">
        <v>1</v>
      </c>
      <c r="F252" s="71" t="s">
        <v>29</v>
      </c>
      <c r="G252" s="72">
        <v>0.51</v>
      </c>
      <c r="H252" s="71">
        <v>64</v>
      </c>
      <c r="I252" s="71">
        <v>-0.39</v>
      </c>
      <c r="J252" s="73">
        <v>0.99269441609729003</v>
      </c>
      <c r="K252" s="73">
        <v>-5.95548289954273E-3</v>
      </c>
      <c r="L252" s="73">
        <v>0.33220808192929102</v>
      </c>
      <c r="M252" s="73">
        <v>4.2429873383746699</v>
      </c>
      <c r="N252" s="30"/>
    </row>
    <row r="253" spans="1:14" hidden="1">
      <c r="A253" s="30">
        <v>251</v>
      </c>
      <c r="B253" s="13"/>
      <c r="C253" s="42" t="s">
        <v>1680</v>
      </c>
      <c r="D253" s="71">
        <v>1.19</v>
      </c>
      <c r="E253" s="71">
        <v>1.01</v>
      </c>
      <c r="F253" s="71" t="s">
        <v>29</v>
      </c>
      <c r="G253" s="72">
        <v>0.49</v>
      </c>
      <c r="H253" s="71">
        <v>53</v>
      </c>
      <c r="I253" s="71">
        <v>0.17</v>
      </c>
      <c r="J253" s="73">
        <v>1.0122090278176901</v>
      </c>
      <c r="K253" s="73">
        <v>-2.17925504686045E-2</v>
      </c>
      <c r="L253" s="73">
        <v>0.41794547544905702</v>
      </c>
      <c r="M253" s="73">
        <v>4.7032889939397098</v>
      </c>
      <c r="N253" s="30"/>
    </row>
    <row r="254" spans="1:14" hidden="1">
      <c r="A254" s="30">
        <v>252</v>
      </c>
      <c r="B254" s="13"/>
      <c r="C254" s="42" t="s">
        <v>1681</v>
      </c>
      <c r="D254" s="71">
        <v>1.08</v>
      </c>
      <c r="E254" s="71">
        <v>1.01</v>
      </c>
      <c r="F254" s="71" t="s">
        <v>29</v>
      </c>
      <c r="G254" s="72">
        <v>0.53</v>
      </c>
      <c r="H254" s="71">
        <v>54</v>
      </c>
      <c r="I254" s="71">
        <v>-0.57999999999999996</v>
      </c>
      <c r="J254" s="73">
        <v>0.99148330736655799</v>
      </c>
      <c r="K254" s="73">
        <v>-2.8621829231544101E-2</v>
      </c>
      <c r="L254" s="73">
        <v>0.35680343616564197</v>
      </c>
      <c r="M254" s="73">
        <v>5.0912597015007703</v>
      </c>
      <c r="N254" s="30"/>
    </row>
    <row r="255" spans="1:14" hidden="1">
      <c r="A255" s="30">
        <v>253</v>
      </c>
      <c r="B255" s="13"/>
      <c r="C255" s="42" t="s">
        <v>1682</v>
      </c>
      <c r="D255" s="71">
        <v>1.0900000000000001</v>
      </c>
      <c r="E255" s="71">
        <v>1.02</v>
      </c>
      <c r="F255" s="71" t="s">
        <v>29</v>
      </c>
      <c r="G255" s="72">
        <v>0.56999999999999995</v>
      </c>
      <c r="H255" s="71">
        <v>55</v>
      </c>
      <c r="I255" s="71">
        <v>-0.6</v>
      </c>
      <c r="J255" s="73">
        <v>1.00203504490382</v>
      </c>
      <c r="K255" s="73">
        <v>-5.1131084729635103E-2</v>
      </c>
      <c r="L255" s="73">
        <v>0.39676404344459898</v>
      </c>
      <c r="M255" s="73">
        <v>5.6779008517774603</v>
      </c>
      <c r="N255" s="30"/>
    </row>
    <row r="256" spans="1:14" hidden="1">
      <c r="A256" s="30">
        <v>254</v>
      </c>
      <c r="B256" s="13"/>
      <c r="C256" s="42" t="s">
        <v>1683</v>
      </c>
      <c r="D256" s="71">
        <v>1.02</v>
      </c>
      <c r="E256" s="71">
        <v>1.02</v>
      </c>
      <c r="F256" s="71" t="s">
        <v>29</v>
      </c>
      <c r="G256" s="72">
        <v>0.51</v>
      </c>
      <c r="H256" s="71">
        <v>62</v>
      </c>
      <c r="I256" s="71">
        <v>-0.44</v>
      </c>
      <c r="J256" s="73">
        <v>1.02877646923318</v>
      </c>
      <c r="K256" s="73">
        <v>-1.1483003382989999E-2</v>
      </c>
      <c r="L256" s="73">
        <v>0.49289016164481902</v>
      </c>
      <c r="M256" s="73">
        <v>3.1335161413482</v>
      </c>
      <c r="N256" s="30"/>
    </row>
    <row r="257" spans="1:14" hidden="1">
      <c r="A257" s="30">
        <v>255</v>
      </c>
      <c r="B257" s="13"/>
      <c r="C257" s="42" t="s">
        <v>1684</v>
      </c>
      <c r="D257" s="71">
        <v>1.02</v>
      </c>
      <c r="E257" s="71">
        <v>1.02</v>
      </c>
      <c r="F257" s="71" t="s">
        <v>29</v>
      </c>
      <c r="G257" s="72">
        <v>0.56000000000000005</v>
      </c>
      <c r="H257" s="71">
        <v>59</v>
      </c>
      <c r="I257" s="71">
        <v>-0.67</v>
      </c>
      <c r="J257" s="73">
        <v>1.01054028349548</v>
      </c>
      <c r="K257" s="73">
        <v>-4.6559551194279798E-2</v>
      </c>
      <c r="L257" s="73">
        <v>0.456980455446728</v>
      </c>
      <c r="M257" s="73">
        <v>3.8982371510367901</v>
      </c>
      <c r="N257" s="30"/>
    </row>
    <row r="258" spans="1:14" hidden="1">
      <c r="A258" s="30">
        <v>256</v>
      </c>
      <c r="B258" s="13"/>
      <c r="C258" s="42" t="s">
        <v>1685</v>
      </c>
      <c r="D258" s="71">
        <v>1.1399999999999999</v>
      </c>
      <c r="E258" s="71">
        <v>1.01</v>
      </c>
      <c r="F258" s="71" t="s">
        <v>29</v>
      </c>
      <c r="G258" s="72">
        <v>0.51</v>
      </c>
      <c r="H258" s="71">
        <v>61</v>
      </c>
      <c r="I258" s="71">
        <v>-0.47</v>
      </c>
      <c r="J258" s="73">
        <v>1.0032874667220499</v>
      </c>
      <c r="K258" s="73">
        <v>1.6491933665532699E-2</v>
      </c>
      <c r="L258" s="73">
        <v>0.41774167586826699</v>
      </c>
      <c r="M258" s="73">
        <v>4.2391395779710797</v>
      </c>
      <c r="N258" s="30"/>
    </row>
    <row r="259" spans="1:14" hidden="1">
      <c r="A259" s="30">
        <v>257</v>
      </c>
      <c r="B259" s="13"/>
      <c r="C259" s="42" t="s">
        <v>1686</v>
      </c>
      <c r="D259" s="71">
        <v>1.1000000000000001</v>
      </c>
      <c r="E259" s="71">
        <v>1</v>
      </c>
      <c r="F259" s="71" t="s">
        <v>29</v>
      </c>
      <c r="G259" s="72">
        <v>0.49</v>
      </c>
      <c r="H259" s="71">
        <v>62</v>
      </c>
      <c r="I259" s="71">
        <v>0.11</v>
      </c>
      <c r="J259" s="73">
        <v>1.0093500462137801</v>
      </c>
      <c r="K259" s="73">
        <v>-5.8286063984525104E-4</v>
      </c>
      <c r="L259" s="73">
        <v>0.42367808714211003</v>
      </c>
      <c r="M259" s="73">
        <v>4.7486072716331504</v>
      </c>
      <c r="N259" s="30"/>
    </row>
    <row r="260" spans="1:14" hidden="1">
      <c r="A260" s="30">
        <v>258</v>
      </c>
      <c r="B260" s="13"/>
      <c r="C260" s="42" t="s">
        <v>1687</v>
      </c>
      <c r="D260" s="71">
        <v>1.01</v>
      </c>
      <c r="E260" s="71">
        <v>1.01</v>
      </c>
      <c r="F260" s="71" t="s">
        <v>29</v>
      </c>
      <c r="G260" s="72">
        <v>0.55000000000000004</v>
      </c>
      <c r="H260" s="71">
        <v>65</v>
      </c>
      <c r="I260" s="71">
        <v>-0.32</v>
      </c>
      <c r="J260" s="73">
        <v>1.00611433514769</v>
      </c>
      <c r="K260" s="73">
        <v>-3.6178269143507101E-2</v>
      </c>
      <c r="L260" s="73">
        <v>0.43003329157813802</v>
      </c>
      <c r="M260" s="73">
        <v>3.7746176315072502</v>
      </c>
      <c r="N260" s="30"/>
    </row>
    <row r="261" spans="1:14" hidden="1">
      <c r="A261" s="30">
        <v>259</v>
      </c>
      <c r="B261" s="13"/>
      <c r="C261" s="42" t="s">
        <v>1688</v>
      </c>
      <c r="D261" s="71">
        <v>1.01</v>
      </c>
      <c r="E261" s="71">
        <v>1.02</v>
      </c>
      <c r="F261" s="71" t="s">
        <v>29</v>
      </c>
      <c r="G261" s="72">
        <v>0.53</v>
      </c>
      <c r="H261" s="71">
        <v>67</v>
      </c>
      <c r="I261" s="71">
        <v>-0.4</v>
      </c>
      <c r="J261" s="73">
        <v>1.00808703653731</v>
      </c>
      <c r="K261" s="73">
        <v>-7.9814957916299906E-3</v>
      </c>
      <c r="L261" s="73">
        <v>0.39999059778571999</v>
      </c>
      <c r="M261" s="73">
        <v>3.96931045045782</v>
      </c>
      <c r="N261" s="30"/>
    </row>
    <row r="262" spans="1:14" hidden="1">
      <c r="A262" s="30">
        <v>260</v>
      </c>
      <c r="B262" s="13"/>
      <c r="C262" s="42" t="s">
        <v>1689</v>
      </c>
      <c r="D262" s="71">
        <v>1.07</v>
      </c>
      <c r="E262" s="71">
        <v>1.01</v>
      </c>
      <c r="F262" s="71" t="s">
        <v>29</v>
      </c>
      <c r="G262" s="72">
        <v>0.51</v>
      </c>
      <c r="H262" s="71">
        <v>72</v>
      </c>
      <c r="I262" s="71">
        <v>-0.71</v>
      </c>
      <c r="J262" s="73">
        <v>0.99516084121069204</v>
      </c>
      <c r="K262" s="73">
        <v>-2.68538497453186E-3</v>
      </c>
      <c r="L262" s="73">
        <v>0.32687853421331398</v>
      </c>
      <c r="M262" s="73">
        <v>4.9007193621982301</v>
      </c>
      <c r="N262" s="30"/>
    </row>
    <row r="263" spans="1:14" hidden="1">
      <c r="A263" s="30">
        <v>261</v>
      </c>
      <c r="B263" s="13"/>
      <c r="C263" s="42" t="s">
        <v>1690</v>
      </c>
      <c r="D263" s="71">
        <v>1.1200000000000001</v>
      </c>
      <c r="E263" s="71">
        <v>1.01</v>
      </c>
      <c r="F263" s="71" t="s">
        <v>29</v>
      </c>
      <c r="G263" s="72">
        <v>0.51</v>
      </c>
      <c r="H263" s="71">
        <v>53</v>
      </c>
      <c r="I263" s="71">
        <v>7.0000000000000007E-2</v>
      </c>
      <c r="J263" s="73">
        <v>1.00968075874955</v>
      </c>
      <c r="K263" s="73">
        <v>-2.3443926877023499E-2</v>
      </c>
      <c r="L263" s="73">
        <v>0.49907160913883097</v>
      </c>
      <c r="M263" s="73">
        <v>5.09547717355606</v>
      </c>
      <c r="N263" s="30"/>
    </row>
    <row r="264" spans="1:14" hidden="1">
      <c r="A264" s="30">
        <v>262</v>
      </c>
      <c r="B264" s="13"/>
      <c r="C264" s="42" t="s">
        <v>1691</v>
      </c>
      <c r="D264" s="71">
        <v>1.1399999999999999</v>
      </c>
      <c r="E264" s="71">
        <v>1.03</v>
      </c>
      <c r="F264" s="71" t="s">
        <v>29</v>
      </c>
      <c r="G264" s="72">
        <v>0.48</v>
      </c>
      <c r="H264" s="71">
        <v>57</v>
      </c>
      <c r="I264" s="71">
        <v>0.19</v>
      </c>
      <c r="J264" s="73">
        <v>1.00512816942029</v>
      </c>
      <c r="K264" s="73">
        <v>3.8932505669366799E-3</v>
      </c>
      <c r="L264" s="73">
        <v>0.37485404657396498</v>
      </c>
      <c r="M264" s="73">
        <v>5.5582839278573104</v>
      </c>
      <c r="N264" s="30"/>
    </row>
    <row r="265" spans="1:14" hidden="1">
      <c r="A265" s="30">
        <v>263</v>
      </c>
      <c r="B265" s="13"/>
      <c r="C265" s="42" t="s">
        <v>1692</v>
      </c>
      <c r="D265" s="71">
        <v>1.1299999999999999</v>
      </c>
      <c r="E265" s="71">
        <v>1.08</v>
      </c>
      <c r="F265" s="71" t="s">
        <v>29</v>
      </c>
      <c r="G265" s="72">
        <v>0.48</v>
      </c>
      <c r="H265" s="71">
        <v>67</v>
      </c>
      <c r="I265" s="71">
        <v>-0.51</v>
      </c>
      <c r="J265" s="73">
        <v>1.0023883126136801</v>
      </c>
      <c r="K265" s="73">
        <v>2.6086376011503098E-2</v>
      </c>
      <c r="L265" s="73">
        <v>0.42216430893676299</v>
      </c>
      <c r="M265" s="73">
        <v>4.4787272158250104</v>
      </c>
      <c r="N265" s="30"/>
    </row>
    <row r="266" spans="1:14" hidden="1">
      <c r="A266" s="30">
        <v>264</v>
      </c>
      <c r="B266" s="13"/>
      <c r="C266" s="42" t="s">
        <v>1693</v>
      </c>
      <c r="D266" s="71">
        <v>1.08</v>
      </c>
      <c r="E266" s="71">
        <v>1.01</v>
      </c>
      <c r="F266" s="71" t="s">
        <v>29</v>
      </c>
      <c r="G266" s="72">
        <v>0.52</v>
      </c>
      <c r="H266" s="71">
        <v>54</v>
      </c>
      <c r="I266" s="71">
        <v>-0.63</v>
      </c>
      <c r="J266" s="73">
        <v>0.995447503348177</v>
      </c>
      <c r="K266" s="73">
        <v>-2.10019007526983E-2</v>
      </c>
      <c r="L266" s="73">
        <v>0.368180813695691</v>
      </c>
      <c r="M266" s="73">
        <v>4.7412715142645103</v>
      </c>
      <c r="N266" s="30"/>
    </row>
    <row r="267" spans="1:14" hidden="1">
      <c r="A267" s="30">
        <v>265</v>
      </c>
      <c r="B267" s="13"/>
      <c r="C267" s="42" t="s">
        <v>1694</v>
      </c>
      <c r="D267" s="71">
        <v>1.05</v>
      </c>
      <c r="E267" s="71">
        <v>1.02</v>
      </c>
      <c r="F267" s="71" t="s">
        <v>29</v>
      </c>
      <c r="G267" s="72">
        <v>0.51</v>
      </c>
      <c r="H267" s="71">
        <v>69</v>
      </c>
      <c r="I267" s="71">
        <v>-0.2</v>
      </c>
      <c r="J267" s="73">
        <v>0.994567913724001</v>
      </c>
      <c r="K267" s="73">
        <v>-5.1392793389961602E-3</v>
      </c>
      <c r="L267" s="73">
        <v>0.32949681104505202</v>
      </c>
      <c r="M267" s="73">
        <v>4.27810308763077</v>
      </c>
      <c r="N267" s="30"/>
    </row>
    <row r="268" spans="1:14" hidden="1">
      <c r="A268" s="30">
        <v>266</v>
      </c>
      <c r="B268" s="13"/>
      <c r="C268" s="42" t="s">
        <v>1695</v>
      </c>
      <c r="D268" s="71">
        <v>1.05</v>
      </c>
      <c r="E268" s="71">
        <v>1.01</v>
      </c>
      <c r="F268" s="71" t="s">
        <v>29</v>
      </c>
      <c r="G268" s="72">
        <v>0.52</v>
      </c>
      <c r="H268" s="71">
        <v>63</v>
      </c>
      <c r="I268" s="71">
        <v>-0.55000000000000004</v>
      </c>
      <c r="J268" s="73">
        <v>0.98934017557744403</v>
      </c>
      <c r="K268" s="73">
        <v>3.0023445201736699E-3</v>
      </c>
      <c r="L268" s="73">
        <v>0.31659504669469002</v>
      </c>
      <c r="M268" s="73">
        <v>4.3851273404934501</v>
      </c>
      <c r="N268" s="30"/>
    </row>
    <row r="269" spans="1:14" hidden="1">
      <c r="A269" s="30">
        <v>267</v>
      </c>
      <c r="B269" s="13"/>
      <c r="C269" s="42" t="s">
        <v>1696</v>
      </c>
      <c r="D269" s="71">
        <v>1.05</v>
      </c>
      <c r="E269" s="71">
        <v>1.03</v>
      </c>
      <c r="F269" s="71" t="s">
        <v>29</v>
      </c>
      <c r="G269" s="72">
        <v>0.49</v>
      </c>
      <c r="H269" s="71">
        <v>75</v>
      </c>
      <c r="I269" s="71">
        <v>-0.14000000000000001</v>
      </c>
      <c r="J269" s="73">
        <v>0.99914040693755102</v>
      </c>
      <c r="K269" s="73">
        <v>3.05449452624291E-2</v>
      </c>
      <c r="L269" s="73">
        <v>0.36164610254034302</v>
      </c>
      <c r="M269" s="73">
        <v>4.22658175585787</v>
      </c>
      <c r="N269" s="30"/>
    </row>
    <row r="270" spans="1:14" hidden="1">
      <c r="A270" s="30">
        <v>268</v>
      </c>
      <c r="B270" s="13"/>
      <c r="C270" s="42" t="s">
        <v>1697</v>
      </c>
      <c r="D270" s="71">
        <v>1.02</v>
      </c>
      <c r="E270" s="71">
        <v>1</v>
      </c>
      <c r="F270" s="71" t="s">
        <v>29</v>
      </c>
      <c r="G270" s="72">
        <v>0.46</v>
      </c>
      <c r="H270" s="71">
        <v>58</v>
      </c>
      <c r="I270" s="71">
        <v>-0.43</v>
      </c>
      <c r="J270" s="73">
        <v>1.0059249520293301</v>
      </c>
      <c r="K270" s="73">
        <v>3.8738346559872697E-2</v>
      </c>
      <c r="L270" s="73">
        <v>0.53313590323887206</v>
      </c>
      <c r="M270" s="73">
        <v>3.65470376902325</v>
      </c>
      <c r="N270" s="30"/>
    </row>
    <row r="271" spans="1:14" hidden="1">
      <c r="A271" s="30">
        <v>269</v>
      </c>
      <c r="B271" s="13"/>
      <c r="C271" s="42" t="s">
        <v>1698</v>
      </c>
      <c r="D271" s="71">
        <v>1.1200000000000001</v>
      </c>
      <c r="E271" s="71">
        <v>1.03</v>
      </c>
      <c r="F271" s="71" t="s">
        <v>29</v>
      </c>
      <c r="G271" s="72">
        <v>0.51</v>
      </c>
      <c r="H271" s="71">
        <v>70</v>
      </c>
      <c r="I271" s="71">
        <v>-0.26</v>
      </c>
      <c r="J271" s="73">
        <v>1.0080275793873801</v>
      </c>
      <c r="K271" s="73">
        <v>1.08224255996729E-2</v>
      </c>
      <c r="L271" s="73">
        <v>0.40575715879029201</v>
      </c>
      <c r="M271" s="73">
        <v>4.9327005706685103</v>
      </c>
      <c r="N271" s="30"/>
    </row>
    <row r="272" spans="1:14" hidden="1">
      <c r="A272" s="30">
        <v>270</v>
      </c>
      <c r="B272" s="13"/>
      <c r="C272" s="42" t="s">
        <v>1699</v>
      </c>
      <c r="D272" s="71">
        <v>1.02</v>
      </c>
      <c r="E272" s="71">
        <v>1.01</v>
      </c>
      <c r="F272" s="71" t="s">
        <v>29</v>
      </c>
      <c r="G272" s="72">
        <v>0.56999999999999995</v>
      </c>
      <c r="H272" s="71">
        <v>64</v>
      </c>
      <c r="I272" s="71">
        <v>-0.85</v>
      </c>
      <c r="J272" s="73">
        <v>0.98687244507076199</v>
      </c>
      <c r="K272" s="73">
        <v>-5.0727698430076601E-2</v>
      </c>
      <c r="L272" s="73">
        <v>0.373540415465061</v>
      </c>
      <c r="M272" s="73">
        <v>4.6418967032429004</v>
      </c>
      <c r="N272" s="30"/>
    </row>
    <row r="273" spans="1:14" hidden="1">
      <c r="A273" s="30">
        <v>271</v>
      </c>
      <c r="B273" s="13"/>
      <c r="C273" s="42" t="s">
        <v>1700</v>
      </c>
      <c r="D273" s="71">
        <v>1.07</v>
      </c>
      <c r="E273" s="71">
        <v>1.01</v>
      </c>
      <c r="F273" s="71" t="s">
        <v>29</v>
      </c>
      <c r="G273" s="72">
        <v>0.52</v>
      </c>
      <c r="H273" s="71">
        <v>117</v>
      </c>
      <c r="I273" s="71">
        <v>-1.1499999999999999</v>
      </c>
      <c r="J273" s="73">
        <v>1.00570325544863</v>
      </c>
      <c r="K273" s="73">
        <v>-1.9316290506019101E-2</v>
      </c>
      <c r="L273" s="73">
        <v>0.40592810879929803</v>
      </c>
      <c r="M273" s="73">
        <v>5.1100306014945804</v>
      </c>
      <c r="N273" s="30"/>
    </row>
    <row r="274" spans="1:14" hidden="1">
      <c r="A274" s="30">
        <v>272</v>
      </c>
      <c r="B274" s="13"/>
      <c r="C274" s="42" t="s">
        <v>1701</v>
      </c>
      <c r="D274" s="71">
        <v>1.1299999999999999</v>
      </c>
      <c r="E274" s="71">
        <v>1.02</v>
      </c>
      <c r="F274" s="71" t="s">
        <v>29</v>
      </c>
      <c r="G274" s="72">
        <v>0.52</v>
      </c>
      <c r="H274" s="71">
        <v>66</v>
      </c>
      <c r="I274" s="71">
        <v>-0.35</v>
      </c>
      <c r="J274" s="73">
        <v>0.99848298461485996</v>
      </c>
      <c r="K274" s="73">
        <v>-1.4500793417627601E-2</v>
      </c>
      <c r="L274" s="73">
        <v>0.33785654024642597</v>
      </c>
      <c r="M274" s="73">
        <v>5.6753766540587396</v>
      </c>
      <c r="N274" s="30"/>
    </row>
    <row r="275" spans="1:14" hidden="1">
      <c r="A275" s="30">
        <v>273</v>
      </c>
      <c r="B275" s="13"/>
      <c r="C275" s="42" t="s">
        <v>1702</v>
      </c>
      <c r="D275" s="71">
        <v>1.1200000000000001</v>
      </c>
      <c r="E275" s="71">
        <v>1.05</v>
      </c>
      <c r="F275" s="71" t="s">
        <v>29</v>
      </c>
      <c r="G275" s="72">
        <v>0.49</v>
      </c>
      <c r="H275" s="71">
        <v>62</v>
      </c>
      <c r="I275" s="71">
        <v>0.04</v>
      </c>
      <c r="J275" s="73">
        <v>1.0007365585085699</v>
      </c>
      <c r="K275" s="73">
        <v>3.0880231308825199E-2</v>
      </c>
      <c r="L275" s="73">
        <v>0.36876182994156198</v>
      </c>
      <c r="M275" s="73">
        <v>4.7512312125469203</v>
      </c>
      <c r="N275" s="30"/>
    </row>
    <row r="276" spans="1:14" hidden="1">
      <c r="A276" s="30">
        <v>274</v>
      </c>
      <c r="B276" s="13"/>
      <c r="C276" s="42" t="s">
        <v>1703</v>
      </c>
      <c r="D276" s="71">
        <v>1.1100000000000001</v>
      </c>
      <c r="E276" s="71">
        <v>1.05</v>
      </c>
      <c r="F276" s="71" t="s">
        <v>29</v>
      </c>
      <c r="G276" s="72">
        <v>0.48</v>
      </c>
      <c r="H276" s="71">
        <v>68</v>
      </c>
      <c r="I276" s="71">
        <v>-0.34</v>
      </c>
      <c r="J276" s="73">
        <v>0.99270080172434805</v>
      </c>
      <c r="K276" s="73">
        <v>1.9835800438951199E-2</v>
      </c>
      <c r="L276" s="73">
        <v>0.33117688087422398</v>
      </c>
      <c r="M276" s="73">
        <v>4.4839492415714304</v>
      </c>
      <c r="N276" s="30"/>
    </row>
    <row r="277" spans="1:14" hidden="1">
      <c r="A277" s="30">
        <v>275</v>
      </c>
      <c r="B277" s="13"/>
      <c r="C277" s="42" t="s">
        <v>1704</v>
      </c>
      <c r="D277" s="71">
        <v>1.07</v>
      </c>
      <c r="E277" s="71">
        <v>1.01</v>
      </c>
      <c r="F277" s="71" t="s">
        <v>29</v>
      </c>
      <c r="G277" s="72">
        <v>0.49</v>
      </c>
      <c r="H277" s="71">
        <v>66</v>
      </c>
      <c r="I277" s="71">
        <v>-0.42</v>
      </c>
      <c r="J277" s="73">
        <v>0.99861094421387397</v>
      </c>
      <c r="K277" s="73">
        <v>1.2244022384686E-2</v>
      </c>
      <c r="L277" s="73">
        <v>0.429239421405752</v>
      </c>
      <c r="M277" s="73">
        <v>4.5287825768772398</v>
      </c>
      <c r="N277" s="30"/>
    </row>
    <row r="278" spans="1:14" hidden="1">
      <c r="A278" s="30">
        <v>276</v>
      </c>
      <c r="B278" s="13"/>
      <c r="C278" s="42" t="s">
        <v>1705</v>
      </c>
      <c r="D278" s="71">
        <v>1.1000000000000001</v>
      </c>
      <c r="E278" s="71">
        <v>1.01</v>
      </c>
      <c r="F278" s="71" t="s">
        <v>29</v>
      </c>
      <c r="G278" s="72">
        <v>0.52</v>
      </c>
      <c r="H278" s="71">
        <v>53</v>
      </c>
      <c r="I278" s="71">
        <v>-0.61</v>
      </c>
      <c r="J278" s="73">
        <v>0.98974463286132897</v>
      </c>
      <c r="K278" s="73">
        <v>-2.6940333822253099E-2</v>
      </c>
      <c r="L278" s="73">
        <v>0.36032718194414398</v>
      </c>
      <c r="M278" s="73">
        <v>4.3981860449101102</v>
      </c>
      <c r="N278" s="30"/>
    </row>
    <row r="279" spans="1:14" hidden="1">
      <c r="A279" s="30">
        <v>277</v>
      </c>
      <c r="B279" s="13"/>
      <c r="C279" s="42" t="s">
        <v>1706</v>
      </c>
      <c r="D279" s="71">
        <v>1.02</v>
      </c>
      <c r="E279" s="71">
        <v>1.01</v>
      </c>
      <c r="F279" s="71" t="s">
        <v>29</v>
      </c>
      <c r="G279" s="72">
        <v>0.55000000000000004</v>
      </c>
      <c r="H279" s="71">
        <v>74</v>
      </c>
      <c r="I279" s="71">
        <v>-1.05</v>
      </c>
      <c r="J279" s="73">
        <v>0.99082199733712695</v>
      </c>
      <c r="K279" s="73">
        <v>-3.8579178617369703E-2</v>
      </c>
      <c r="L279" s="73">
        <v>0.36938176873714901</v>
      </c>
      <c r="M279" s="73">
        <v>4.0439812532577299</v>
      </c>
      <c r="N279" s="30"/>
    </row>
    <row r="280" spans="1:14" hidden="1">
      <c r="A280" s="30">
        <v>278</v>
      </c>
      <c r="B280" s="13"/>
      <c r="C280" s="42" t="s">
        <v>1707</v>
      </c>
      <c r="D280" s="71">
        <v>1.0900000000000001</v>
      </c>
      <c r="E280" s="71">
        <v>1.01</v>
      </c>
      <c r="F280" s="71" t="s">
        <v>29</v>
      </c>
      <c r="G280" s="72">
        <v>0.47</v>
      </c>
      <c r="H280" s="71">
        <v>136</v>
      </c>
      <c r="I280" s="71">
        <v>-1</v>
      </c>
      <c r="J280" s="73">
        <v>1.0101326035512199</v>
      </c>
      <c r="K280" s="73">
        <v>2.3941006295371998E-2</v>
      </c>
      <c r="L280" s="73">
        <v>0.42730476822790803</v>
      </c>
      <c r="M280" s="73">
        <v>5.76675794475595</v>
      </c>
      <c r="N280" s="30"/>
    </row>
    <row r="281" spans="1:14" hidden="1">
      <c r="A281" s="30">
        <v>279</v>
      </c>
      <c r="B281" s="13"/>
      <c r="C281" s="42" t="s">
        <v>1708</v>
      </c>
      <c r="D281" s="71">
        <v>1.1000000000000001</v>
      </c>
      <c r="E281" s="71">
        <v>1.01</v>
      </c>
      <c r="F281" s="71" t="s">
        <v>29</v>
      </c>
      <c r="G281" s="72">
        <v>0.5</v>
      </c>
      <c r="H281" s="71">
        <v>74</v>
      </c>
      <c r="I281" s="71">
        <v>-0.53</v>
      </c>
      <c r="J281" s="73">
        <v>0.99586625021326702</v>
      </c>
      <c r="K281" s="73">
        <v>1.19437672227187E-2</v>
      </c>
      <c r="L281" s="73">
        <v>0.33757103937425997</v>
      </c>
      <c r="M281" s="73">
        <v>4.2253367827214996</v>
      </c>
      <c r="N281" s="30"/>
    </row>
    <row r="282" spans="1:14" hidden="1">
      <c r="A282" s="30">
        <v>280</v>
      </c>
      <c r="B282" s="13"/>
      <c r="C282" s="42" t="s">
        <v>1709</v>
      </c>
      <c r="D282" s="71">
        <v>1.1100000000000001</v>
      </c>
      <c r="E282" s="71">
        <v>1.04</v>
      </c>
      <c r="F282" s="71" t="s">
        <v>29</v>
      </c>
      <c r="G282" s="72">
        <v>0.49</v>
      </c>
      <c r="H282" s="71">
        <v>65</v>
      </c>
      <c r="I282" s="71">
        <v>-0.25</v>
      </c>
      <c r="J282" s="73">
        <v>0.99525051081536997</v>
      </c>
      <c r="K282" s="73">
        <v>2.42535252318508E-2</v>
      </c>
      <c r="L282" s="73">
        <v>0.36184166319802802</v>
      </c>
      <c r="M282" s="73">
        <v>4.6618589626337297</v>
      </c>
      <c r="N282" s="30"/>
    </row>
    <row r="283" spans="1:14" hidden="1">
      <c r="A283" s="30">
        <v>281</v>
      </c>
      <c r="B283" s="13"/>
      <c r="C283" s="42" t="s">
        <v>1710</v>
      </c>
      <c r="D283" s="71">
        <v>1.06</v>
      </c>
      <c r="E283" s="71">
        <v>1.01</v>
      </c>
      <c r="F283" s="71" t="s">
        <v>29</v>
      </c>
      <c r="G283" s="72">
        <v>0.52</v>
      </c>
      <c r="H283" s="71">
        <v>60</v>
      </c>
      <c r="I283" s="71">
        <v>-0.61</v>
      </c>
      <c r="J283" s="73">
        <v>0.98639906122778298</v>
      </c>
      <c r="K283" s="73">
        <v>-1.47649447741394E-3</v>
      </c>
      <c r="L283" s="73">
        <v>0.29701959748277301</v>
      </c>
      <c r="M283" s="73">
        <v>4.0346126728736698</v>
      </c>
      <c r="N283" s="30"/>
    </row>
    <row r="284" spans="1:14" hidden="1">
      <c r="A284" s="30">
        <v>282</v>
      </c>
      <c r="B284" s="13"/>
      <c r="C284" s="42" t="s">
        <v>1711</v>
      </c>
      <c r="D284" s="71">
        <v>1.06</v>
      </c>
      <c r="E284" s="71">
        <v>1.01</v>
      </c>
      <c r="F284" s="71" t="s">
        <v>29</v>
      </c>
      <c r="G284" s="72">
        <v>0.51</v>
      </c>
      <c r="H284" s="71">
        <v>67</v>
      </c>
      <c r="I284" s="71">
        <v>-0.48</v>
      </c>
      <c r="J284" s="73">
        <v>0.98963235387390802</v>
      </c>
      <c r="K284" s="73">
        <v>-8.0431690470872397E-3</v>
      </c>
      <c r="L284" s="73">
        <v>0.36256598684017199</v>
      </c>
      <c r="M284" s="73">
        <v>4.3960772138641202</v>
      </c>
      <c r="N284" s="30"/>
    </row>
    <row r="285" spans="1:14" hidden="1">
      <c r="A285" s="30">
        <v>283</v>
      </c>
      <c r="B285" s="13"/>
      <c r="C285" s="42" t="s">
        <v>1712</v>
      </c>
      <c r="D285" s="71">
        <v>1.06</v>
      </c>
      <c r="E285" s="71">
        <v>1.01</v>
      </c>
      <c r="F285" s="71" t="s">
        <v>29</v>
      </c>
      <c r="G285" s="72">
        <v>0.48</v>
      </c>
      <c r="H285" s="71">
        <v>80</v>
      </c>
      <c r="I285" s="71">
        <v>-0.37</v>
      </c>
      <c r="J285" s="73">
        <v>0.99479927873847795</v>
      </c>
      <c r="K285" s="73">
        <v>2.0310047515454999E-2</v>
      </c>
      <c r="L285" s="73">
        <v>0.32620573553118798</v>
      </c>
      <c r="M285" s="73">
        <v>4.640236197468</v>
      </c>
      <c r="N285" s="30"/>
    </row>
    <row r="286" spans="1:14" hidden="1">
      <c r="A286" s="30">
        <v>284</v>
      </c>
      <c r="B286" s="13"/>
      <c r="C286" s="42" t="s">
        <v>1713</v>
      </c>
      <c r="D286" s="71">
        <v>1.1599999999999999</v>
      </c>
      <c r="E286" s="71">
        <v>1.03</v>
      </c>
      <c r="F286" s="71" t="s">
        <v>29</v>
      </c>
      <c r="G286" s="72">
        <v>0.47</v>
      </c>
      <c r="H286" s="71">
        <v>53</v>
      </c>
      <c r="I286" s="71">
        <v>-0.34</v>
      </c>
      <c r="J286" s="73">
        <v>1.0050958295227901</v>
      </c>
      <c r="K286" s="73">
        <v>1.1962769624672E-2</v>
      </c>
      <c r="L286" s="73">
        <v>0.43318651309651901</v>
      </c>
      <c r="M286" s="73">
        <v>4.9375662310413801</v>
      </c>
      <c r="N286" s="30"/>
    </row>
    <row r="287" spans="1:14" hidden="1">
      <c r="A287" s="30">
        <v>285</v>
      </c>
      <c r="B287" s="13"/>
      <c r="C287" s="42" t="s">
        <v>1714</v>
      </c>
      <c r="D287" s="71">
        <v>1.04</v>
      </c>
      <c r="E287" s="71">
        <v>1.02</v>
      </c>
      <c r="F287" s="71" t="s">
        <v>29</v>
      </c>
      <c r="G287" s="72">
        <v>0.53</v>
      </c>
      <c r="H287" s="71">
        <v>81</v>
      </c>
      <c r="I287" s="71">
        <v>-1.1200000000000001</v>
      </c>
      <c r="J287" s="73">
        <v>1.0004681901457599</v>
      </c>
      <c r="K287" s="73">
        <v>-4.2924745195891803E-2</v>
      </c>
      <c r="L287" s="73">
        <v>0.420903804599914</v>
      </c>
      <c r="M287" s="73">
        <v>3.9252080900080601</v>
      </c>
      <c r="N287" s="30"/>
    </row>
    <row r="288" spans="1:14" hidden="1">
      <c r="A288" s="30">
        <v>286</v>
      </c>
      <c r="B288" s="13"/>
      <c r="C288" s="42" t="s">
        <v>1715</v>
      </c>
      <c r="D288" s="71">
        <v>1.07</v>
      </c>
      <c r="E288" s="71">
        <v>1.01</v>
      </c>
      <c r="F288" s="71" t="s">
        <v>29</v>
      </c>
      <c r="G288" s="72">
        <v>0.49</v>
      </c>
      <c r="H288" s="71">
        <v>72</v>
      </c>
      <c r="I288" s="71">
        <v>-0.54</v>
      </c>
      <c r="J288" s="73">
        <v>0.99851081841111</v>
      </c>
      <c r="K288" s="73">
        <v>4.5647450356271199E-2</v>
      </c>
      <c r="L288" s="73">
        <v>0.41851478241624901</v>
      </c>
      <c r="M288" s="73">
        <v>4.0590483212141004</v>
      </c>
      <c r="N288" s="30"/>
    </row>
    <row r="289" spans="1:14" hidden="1">
      <c r="A289" s="30">
        <v>287</v>
      </c>
      <c r="B289" s="13"/>
      <c r="C289" s="42" t="s">
        <v>1716</v>
      </c>
      <c r="D289" s="71">
        <v>1.1399999999999999</v>
      </c>
      <c r="E289" s="71">
        <v>1.03</v>
      </c>
      <c r="F289" s="71" t="s">
        <v>29</v>
      </c>
      <c r="G289" s="72">
        <v>0.48</v>
      </c>
      <c r="H289" s="71">
        <v>62</v>
      </c>
      <c r="I289" s="71">
        <v>-0.13</v>
      </c>
      <c r="J289" s="73">
        <v>1.0001379574435001</v>
      </c>
      <c r="K289" s="73">
        <v>4.99134182882051E-2</v>
      </c>
      <c r="L289" s="73">
        <v>0.37119231237032302</v>
      </c>
      <c r="M289" s="73">
        <v>4.23747544387669</v>
      </c>
      <c r="N289" s="30"/>
    </row>
    <row r="290" spans="1:14" hidden="1">
      <c r="A290" s="30">
        <v>288</v>
      </c>
      <c r="B290" s="13"/>
      <c r="C290" s="42" t="s">
        <v>1717</v>
      </c>
      <c r="D290" s="71">
        <v>1.1599999999999999</v>
      </c>
      <c r="E290" s="71">
        <v>1.05</v>
      </c>
      <c r="F290" s="71" t="s">
        <v>29</v>
      </c>
      <c r="G290" s="72">
        <v>0.45</v>
      </c>
      <c r="H290" s="71">
        <v>65</v>
      </c>
      <c r="I290" s="71">
        <v>-0.12</v>
      </c>
      <c r="J290" s="73">
        <v>1.0196184528402901</v>
      </c>
      <c r="K290" s="73">
        <v>3.0223684397537198E-2</v>
      </c>
      <c r="L290" s="73">
        <v>0.46081951205830102</v>
      </c>
      <c r="M290" s="73">
        <v>5.3651230630460498</v>
      </c>
      <c r="N290" s="30"/>
    </row>
    <row r="291" spans="1:14" hidden="1">
      <c r="A291" s="30">
        <v>289</v>
      </c>
      <c r="B291" s="13"/>
      <c r="C291" s="42" t="s">
        <v>1718</v>
      </c>
      <c r="D291" s="71">
        <v>1.04</v>
      </c>
      <c r="E291" s="71">
        <v>1.01</v>
      </c>
      <c r="F291" s="71" t="s">
        <v>29</v>
      </c>
      <c r="G291" s="72">
        <v>0.56000000000000005</v>
      </c>
      <c r="H291" s="71">
        <v>66</v>
      </c>
      <c r="I291" s="71">
        <v>-0.99</v>
      </c>
      <c r="J291" s="73">
        <v>0.99740002943430295</v>
      </c>
      <c r="K291" s="73">
        <v>-4.6491716022517303E-2</v>
      </c>
      <c r="L291" s="73">
        <v>0.43224172864999599</v>
      </c>
      <c r="M291" s="73">
        <v>4.9431751626661597</v>
      </c>
      <c r="N291" s="30"/>
    </row>
    <row r="292" spans="1:14" hidden="1">
      <c r="A292" s="30">
        <v>290</v>
      </c>
      <c r="B292" s="13"/>
      <c r="C292" s="42" t="s">
        <v>1719</v>
      </c>
      <c r="D292" s="71">
        <v>1.24</v>
      </c>
      <c r="E292" s="71">
        <v>1.07</v>
      </c>
      <c r="F292" s="71" t="s">
        <v>29</v>
      </c>
      <c r="G292" s="72">
        <v>0.45</v>
      </c>
      <c r="H292" s="71">
        <v>58</v>
      </c>
      <c r="I292" s="71">
        <v>-0.28000000000000003</v>
      </c>
      <c r="J292" s="73">
        <v>1.01414780418872</v>
      </c>
      <c r="K292" s="73">
        <v>5.5236535041780499E-2</v>
      </c>
      <c r="L292" s="73">
        <v>0.47983908535930597</v>
      </c>
      <c r="M292" s="73">
        <v>5.2764362219821201</v>
      </c>
      <c r="N292" s="30"/>
    </row>
    <row r="293" spans="1:14" hidden="1">
      <c r="A293" s="30">
        <v>291</v>
      </c>
      <c r="B293" s="13"/>
      <c r="C293" s="42" t="s">
        <v>1720</v>
      </c>
      <c r="D293" s="71">
        <v>1.05</v>
      </c>
      <c r="E293" s="71">
        <v>1</v>
      </c>
      <c r="F293" s="71" t="s">
        <v>29</v>
      </c>
      <c r="G293" s="72">
        <v>0.52</v>
      </c>
      <c r="H293" s="71">
        <v>61</v>
      </c>
      <c r="I293" s="71">
        <v>-0.68</v>
      </c>
      <c r="J293" s="73">
        <v>0.99873243949389001</v>
      </c>
      <c r="K293" s="73">
        <v>-1.2413320045907599E-2</v>
      </c>
      <c r="L293" s="73">
        <v>0.40040906486191602</v>
      </c>
      <c r="M293" s="73">
        <v>4.7958060305550401</v>
      </c>
      <c r="N293" s="30"/>
    </row>
    <row r="294" spans="1:14" hidden="1">
      <c r="A294" s="30">
        <v>292</v>
      </c>
      <c r="B294" s="13"/>
      <c r="C294" s="42" t="s">
        <v>1721</v>
      </c>
      <c r="D294" s="71">
        <v>1.06</v>
      </c>
      <c r="E294" s="71">
        <v>1.02</v>
      </c>
      <c r="F294" s="71" t="s">
        <v>29</v>
      </c>
      <c r="G294" s="72">
        <v>0.53</v>
      </c>
      <c r="H294" s="71">
        <v>63</v>
      </c>
      <c r="I294" s="71">
        <v>-0.73</v>
      </c>
      <c r="J294" s="73">
        <v>0.99021977472937805</v>
      </c>
      <c r="K294" s="73">
        <v>-9.71408096159543E-3</v>
      </c>
      <c r="L294" s="73">
        <v>0.31627544341575198</v>
      </c>
      <c r="M294" s="73">
        <v>4.6748032312253596</v>
      </c>
      <c r="N294" s="30"/>
    </row>
    <row r="295" spans="1:14" hidden="1">
      <c r="A295" s="30">
        <v>293</v>
      </c>
      <c r="B295" s="13"/>
      <c r="C295" s="42" t="s">
        <v>1722</v>
      </c>
      <c r="D295" s="71">
        <v>1.17</v>
      </c>
      <c r="E295" s="71">
        <v>1.02</v>
      </c>
      <c r="F295" s="71" t="s">
        <v>29</v>
      </c>
      <c r="G295" s="72">
        <v>0.46</v>
      </c>
      <c r="H295" s="71">
        <v>54</v>
      </c>
      <c r="I295" s="71">
        <v>-0.06</v>
      </c>
      <c r="J295" s="73">
        <v>1.0010174021028799</v>
      </c>
      <c r="K295" s="73">
        <v>3.0089868577361401E-2</v>
      </c>
      <c r="L295" s="73">
        <v>0.384798210799559</v>
      </c>
      <c r="M295" s="73">
        <v>4.6180426981579101</v>
      </c>
      <c r="N295" s="30"/>
    </row>
    <row r="296" spans="1:14" hidden="1">
      <c r="A296" s="30">
        <v>294</v>
      </c>
      <c r="B296" s="13"/>
      <c r="C296" s="42" t="s">
        <v>1723</v>
      </c>
      <c r="D296" s="71">
        <v>1.0900000000000001</v>
      </c>
      <c r="E296" s="71">
        <v>1.04</v>
      </c>
      <c r="F296" s="71" t="s">
        <v>29</v>
      </c>
      <c r="G296" s="72">
        <v>0.53</v>
      </c>
      <c r="H296" s="71">
        <v>63</v>
      </c>
      <c r="I296" s="71">
        <v>-0.48</v>
      </c>
      <c r="J296" s="73">
        <v>0.99270511081152801</v>
      </c>
      <c r="K296" s="73">
        <v>-2.4263644174290298E-2</v>
      </c>
      <c r="L296" s="73">
        <v>0.35245654033488999</v>
      </c>
      <c r="M296" s="73">
        <v>5.3214943320622403</v>
      </c>
      <c r="N296" s="30"/>
    </row>
    <row r="297" spans="1:14" hidden="1">
      <c r="A297" s="30">
        <v>295</v>
      </c>
      <c r="B297" s="13"/>
      <c r="C297" s="42" t="s">
        <v>1724</v>
      </c>
      <c r="D297" s="71">
        <v>1.05</v>
      </c>
      <c r="E297" s="71">
        <v>1.01</v>
      </c>
      <c r="F297" s="71" t="s">
        <v>29</v>
      </c>
      <c r="G297" s="72">
        <v>0.52</v>
      </c>
      <c r="H297" s="71">
        <v>57</v>
      </c>
      <c r="I297" s="71">
        <v>-0.68</v>
      </c>
      <c r="J297" s="73">
        <v>1.00182997916594</v>
      </c>
      <c r="K297" s="73">
        <v>-3.4598666004970198E-2</v>
      </c>
      <c r="L297" s="73">
        <v>0.38176006094475001</v>
      </c>
      <c r="M297" s="73">
        <v>4.2525738408404399</v>
      </c>
      <c r="N297" s="30"/>
    </row>
    <row r="298" spans="1:14" hidden="1">
      <c r="A298" s="30">
        <v>296</v>
      </c>
      <c r="B298" s="13"/>
      <c r="C298" s="42" t="s">
        <v>1725</v>
      </c>
      <c r="D298" s="71">
        <v>1.1100000000000001</v>
      </c>
      <c r="E298" s="71">
        <v>1.01</v>
      </c>
      <c r="F298" s="71" t="s">
        <v>29</v>
      </c>
      <c r="G298" s="72">
        <v>0.5</v>
      </c>
      <c r="H298" s="71">
        <v>72</v>
      </c>
      <c r="I298" s="71">
        <v>-0.44</v>
      </c>
      <c r="J298" s="73">
        <v>0.99685742376280695</v>
      </c>
      <c r="K298" s="73">
        <v>1.8219607655556299E-2</v>
      </c>
      <c r="L298" s="73">
        <v>0.35895308058152597</v>
      </c>
      <c r="M298" s="73">
        <v>4.3862968066273398</v>
      </c>
      <c r="N298" s="30"/>
    </row>
    <row r="299" spans="1:14" hidden="1">
      <c r="A299" s="30">
        <v>297</v>
      </c>
      <c r="B299" s="13"/>
      <c r="C299" s="42" t="s">
        <v>1726</v>
      </c>
      <c r="D299" s="71">
        <v>1.06</v>
      </c>
      <c r="E299" s="71">
        <v>1.02</v>
      </c>
      <c r="F299" s="71" t="s">
        <v>29</v>
      </c>
      <c r="G299" s="72">
        <v>0.52</v>
      </c>
      <c r="H299" s="71">
        <v>68</v>
      </c>
      <c r="I299" s="71">
        <v>-0.43</v>
      </c>
      <c r="J299" s="73">
        <v>0.99654302103946801</v>
      </c>
      <c r="K299" s="73">
        <v>-2.2734018049968399E-2</v>
      </c>
      <c r="L299" s="73">
        <v>0.31793585545937803</v>
      </c>
      <c r="M299" s="73">
        <v>5.21453817232352</v>
      </c>
      <c r="N299" s="30"/>
    </row>
    <row r="300" spans="1:14" hidden="1">
      <c r="A300" s="30">
        <v>298</v>
      </c>
      <c r="B300" s="13"/>
      <c r="C300" s="42" t="s">
        <v>1727</v>
      </c>
      <c r="D300" s="71">
        <v>1.06</v>
      </c>
      <c r="E300" s="71">
        <v>1.01</v>
      </c>
      <c r="F300" s="71" t="s">
        <v>29</v>
      </c>
      <c r="G300" s="72">
        <v>0.5</v>
      </c>
      <c r="H300" s="71">
        <v>62</v>
      </c>
      <c r="I300" s="71">
        <v>-0.54</v>
      </c>
      <c r="J300" s="73">
        <v>1.00243184982949</v>
      </c>
      <c r="K300" s="73">
        <v>1.8596625254823501E-2</v>
      </c>
      <c r="L300" s="73">
        <v>0.38826431597795402</v>
      </c>
      <c r="M300" s="73">
        <v>2.8916825040754901</v>
      </c>
      <c r="N300" s="30"/>
    </row>
    <row r="301" spans="1:14" hidden="1">
      <c r="A301" s="30">
        <v>299</v>
      </c>
      <c r="B301" s="13"/>
      <c r="C301" s="42" t="s">
        <v>1728</v>
      </c>
      <c r="D301" s="71">
        <v>1.04</v>
      </c>
      <c r="E301" s="71">
        <v>1.01</v>
      </c>
      <c r="F301" s="71" t="s">
        <v>29</v>
      </c>
      <c r="G301" s="72">
        <v>0.52</v>
      </c>
      <c r="H301" s="71">
        <v>73</v>
      </c>
      <c r="I301" s="71">
        <v>-0.76</v>
      </c>
      <c r="J301" s="73">
        <v>0.99410607162014697</v>
      </c>
      <c r="K301" s="73">
        <v>3.1289071793212399E-3</v>
      </c>
      <c r="L301" s="73">
        <v>0.318808867978364</v>
      </c>
      <c r="M301" s="73">
        <v>3.3641840475125599</v>
      </c>
      <c r="N301" s="30"/>
    </row>
    <row r="302" spans="1:14" hidden="1">
      <c r="A302" s="30">
        <v>300</v>
      </c>
      <c r="B302" s="13"/>
      <c r="C302" s="42" t="s">
        <v>1729</v>
      </c>
      <c r="D302" s="71">
        <v>1.06</v>
      </c>
      <c r="E302" s="71">
        <v>1.01</v>
      </c>
      <c r="F302" s="71" t="s">
        <v>29</v>
      </c>
      <c r="G302" s="72">
        <v>0.51</v>
      </c>
      <c r="H302" s="71">
        <v>66</v>
      </c>
      <c r="I302" s="71">
        <v>-0.39</v>
      </c>
      <c r="J302" s="73">
        <v>0.99334434005174499</v>
      </c>
      <c r="K302" s="73">
        <v>-1.2924240581106999E-2</v>
      </c>
      <c r="L302" s="73">
        <v>0.31285830302416801</v>
      </c>
      <c r="M302" s="73">
        <v>4.3763247659117601</v>
      </c>
      <c r="N302" s="30"/>
    </row>
    <row r="303" spans="1:14" hidden="1">
      <c r="A303" s="30">
        <v>301</v>
      </c>
      <c r="B303" s="13"/>
      <c r="C303" s="42" t="s">
        <v>1730</v>
      </c>
      <c r="D303" s="71">
        <v>1.07</v>
      </c>
      <c r="E303" s="71">
        <v>1.01</v>
      </c>
      <c r="F303" s="71" t="s">
        <v>29</v>
      </c>
      <c r="G303" s="72">
        <v>0.51</v>
      </c>
      <c r="H303" s="71">
        <v>59</v>
      </c>
      <c r="I303" s="71">
        <v>-0.35</v>
      </c>
      <c r="J303" s="73">
        <v>0.99756664130874995</v>
      </c>
      <c r="K303" s="73">
        <v>3.9608854558892397E-5</v>
      </c>
      <c r="L303" s="73">
        <v>0.33735464139080001</v>
      </c>
      <c r="M303" s="73">
        <v>4.4580159113672098</v>
      </c>
      <c r="N303" s="30"/>
    </row>
    <row r="304" spans="1:14" hidden="1">
      <c r="A304" s="30">
        <v>302</v>
      </c>
      <c r="B304" s="13"/>
      <c r="C304" s="42" t="s">
        <v>1731</v>
      </c>
      <c r="D304" s="71">
        <v>1.04</v>
      </c>
      <c r="E304" s="71">
        <v>1.01</v>
      </c>
      <c r="F304" s="71" t="s">
        <v>29</v>
      </c>
      <c r="G304" s="72">
        <v>0.49</v>
      </c>
      <c r="H304" s="71">
        <v>72</v>
      </c>
      <c r="I304" s="71">
        <v>-0.57999999999999996</v>
      </c>
      <c r="J304" s="73">
        <v>0.99323530088898204</v>
      </c>
      <c r="K304" s="73">
        <v>2.4946672423584299E-2</v>
      </c>
      <c r="L304" s="73">
        <v>0.35285862760458597</v>
      </c>
      <c r="M304" s="73">
        <v>4.2107996365733502</v>
      </c>
      <c r="N304" s="30"/>
    </row>
    <row r="305" spans="1:14" hidden="1">
      <c r="A305" s="30">
        <v>303</v>
      </c>
      <c r="B305" s="13"/>
      <c r="C305" s="42" t="s">
        <v>1732</v>
      </c>
      <c r="D305" s="71">
        <v>1.04</v>
      </c>
      <c r="E305" s="71">
        <v>1.01</v>
      </c>
      <c r="F305" s="71" t="s">
        <v>29</v>
      </c>
      <c r="G305" s="72">
        <v>0.53</v>
      </c>
      <c r="H305" s="71">
        <v>64</v>
      </c>
      <c r="I305" s="71">
        <v>-0.49</v>
      </c>
      <c r="J305" s="73">
        <v>1.01963196967336</v>
      </c>
      <c r="K305" s="73">
        <v>-9.5810181118229903E-3</v>
      </c>
      <c r="L305" s="73">
        <v>0.42846123908273298</v>
      </c>
      <c r="M305" s="73">
        <v>4.1141611729338203</v>
      </c>
      <c r="N305" s="30"/>
    </row>
    <row r="306" spans="1:14" hidden="1">
      <c r="A306" s="30">
        <v>304</v>
      </c>
      <c r="B306" s="13"/>
      <c r="C306" s="42" t="s">
        <v>1733</v>
      </c>
      <c r="D306" s="71">
        <v>1.1299999999999999</v>
      </c>
      <c r="E306" s="71">
        <v>1.01</v>
      </c>
      <c r="F306" s="71" t="s">
        <v>29</v>
      </c>
      <c r="G306" s="72">
        <v>0.5</v>
      </c>
      <c r="H306" s="71">
        <v>63</v>
      </c>
      <c r="I306" s="71">
        <v>-0.02</v>
      </c>
      <c r="J306" s="73">
        <v>1.0021961142085201</v>
      </c>
      <c r="K306" s="73">
        <v>3.7304324512024097E-2</v>
      </c>
      <c r="L306" s="73">
        <v>0.359322503043634</v>
      </c>
      <c r="M306" s="73">
        <v>4.2369386410504202</v>
      </c>
      <c r="N306" s="30"/>
    </row>
    <row r="307" spans="1:14" hidden="1">
      <c r="A307" s="30">
        <v>305</v>
      </c>
      <c r="B307" s="13"/>
      <c r="C307" s="42" t="s">
        <v>1734</v>
      </c>
      <c r="D307" s="71">
        <v>1.07</v>
      </c>
      <c r="E307" s="71">
        <v>1.01</v>
      </c>
      <c r="F307" s="71" t="s">
        <v>29</v>
      </c>
      <c r="G307" s="72">
        <v>0.5</v>
      </c>
      <c r="H307" s="71">
        <v>70</v>
      </c>
      <c r="I307" s="71">
        <v>-0.5</v>
      </c>
      <c r="J307" s="73">
        <v>0.99307591920134697</v>
      </c>
      <c r="K307" s="73">
        <v>3.7653350891551098E-3</v>
      </c>
      <c r="L307" s="73">
        <v>0.30086789235740402</v>
      </c>
      <c r="M307" s="73">
        <v>4.5215124996506502</v>
      </c>
      <c r="N307" s="30"/>
    </row>
    <row r="308" spans="1:14" hidden="1">
      <c r="A308" s="30">
        <v>306</v>
      </c>
      <c r="B308" s="13"/>
      <c r="C308" s="42" t="s">
        <v>1735</v>
      </c>
      <c r="D308" s="71">
        <v>1.08</v>
      </c>
      <c r="E308" s="71">
        <v>1.01</v>
      </c>
      <c r="F308" s="71" t="s">
        <v>29</v>
      </c>
      <c r="G308" s="72">
        <v>0.54</v>
      </c>
      <c r="H308" s="71">
        <v>63</v>
      </c>
      <c r="I308" s="71">
        <v>-0.51</v>
      </c>
      <c r="J308" s="73">
        <v>0.997870811522935</v>
      </c>
      <c r="K308" s="73">
        <v>-3.1261349998148398E-2</v>
      </c>
      <c r="L308" s="73">
        <v>0.37850548103618997</v>
      </c>
      <c r="M308" s="73">
        <v>5.2588091836178501</v>
      </c>
      <c r="N308" s="30"/>
    </row>
    <row r="309" spans="1:14" hidden="1">
      <c r="A309" s="30">
        <v>307</v>
      </c>
      <c r="B309" s="13"/>
      <c r="C309" s="42" t="s">
        <v>1736</v>
      </c>
      <c r="D309" s="71">
        <v>1.0900000000000001</v>
      </c>
      <c r="E309" s="71">
        <v>1.02</v>
      </c>
      <c r="F309" s="71" t="s">
        <v>29</v>
      </c>
      <c r="G309" s="72">
        <v>0.51</v>
      </c>
      <c r="H309" s="71">
        <v>62</v>
      </c>
      <c r="I309" s="71">
        <v>-0.17</v>
      </c>
      <c r="J309" s="73">
        <v>0.99821637885768799</v>
      </c>
      <c r="K309" s="73">
        <v>-1.0708078900461E-2</v>
      </c>
      <c r="L309" s="73">
        <v>0.36382828330024902</v>
      </c>
      <c r="M309" s="73">
        <v>4.7200109284310798</v>
      </c>
      <c r="N309" s="30"/>
    </row>
    <row r="310" spans="1:14" hidden="1">
      <c r="A310" s="30">
        <v>308</v>
      </c>
      <c r="B310" s="13"/>
      <c r="C310" s="42" t="s">
        <v>1737</v>
      </c>
      <c r="D310" s="71">
        <v>1.02</v>
      </c>
      <c r="E310" s="71">
        <v>1.01</v>
      </c>
      <c r="F310" s="71" t="s">
        <v>29</v>
      </c>
      <c r="G310" s="72">
        <v>0.55000000000000004</v>
      </c>
      <c r="H310" s="71">
        <v>63</v>
      </c>
      <c r="I310" s="71">
        <v>-0.93</v>
      </c>
      <c r="J310" s="73">
        <v>1.0009485813355601</v>
      </c>
      <c r="K310" s="73">
        <v>-5.76543829285057E-2</v>
      </c>
      <c r="L310" s="73">
        <v>0.40253025991609098</v>
      </c>
      <c r="M310" s="73">
        <v>4.3370374889296599</v>
      </c>
      <c r="N310" s="30"/>
    </row>
    <row r="311" spans="1:14" hidden="1">
      <c r="A311" s="30">
        <v>309</v>
      </c>
      <c r="B311" s="13"/>
      <c r="C311" s="42" t="s">
        <v>1738</v>
      </c>
      <c r="D311" s="71">
        <v>1.05</v>
      </c>
      <c r="E311" s="71">
        <v>1.01</v>
      </c>
      <c r="F311" s="71" t="s">
        <v>29</v>
      </c>
      <c r="G311" s="72">
        <v>0.51</v>
      </c>
      <c r="H311" s="71">
        <v>65</v>
      </c>
      <c r="I311" s="71">
        <v>-0.68</v>
      </c>
      <c r="J311" s="73">
        <v>0.99165979130274695</v>
      </c>
      <c r="K311" s="73">
        <v>3.1151644940647901E-3</v>
      </c>
      <c r="L311" s="73">
        <v>0.35684248901726501</v>
      </c>
      <c r="M311" s="73">
        <v>4.0245632861618397</v>
      </c>
      <c r="N311" s="30"/>
    </row>
    <row r="312" spans="1:14" hidden="1">
      <c r="A312" s="30">
        <v>310</v>
      </c>
      <c r="B312" s="13"/>
      <c r="C312" s="42" t="s">
        <v>1739</v>
      </c>
      <c r="D312" s="71">
        <v>1.08</v>
      </c>
      <c r="E312" s="71">
        <v>1.01</v>
      </c>
      <c r="F312" s="71" t="s">
        <v>29</v>
      </c>
      <c r="G312" s="72">
        <v>0.46</v>
      </c>
      <c r="H312" s="71">
        <v>71</v>
      </c>
      <c r="I312" s="71">
        <v>-0.45</v>
      </c>
      <c r="J312" s="73">
        <v>1.0070901123859699</v>
      </c>
      <c r="K312" s="73">
        <v>4.5792583100036303E-2</v>
      </c>
      <c r="L312" s="73">
        <v>0.46990555529433498</v>
      </c>
      <c r="M312" s="73">
        <v>3.9066430885265402</v>
      </c>
      <c r="N312" s="30"/>
    </row>
    <row r="313" spans="1:14" hidden="1">
      <c r="A313" s="30">
        <v>311</v>
      </c>
      <c r="B313" s="13"/>
      <c r="C313" s="42" t="s">
        <v>1740</v>
      </c>
      <c r="D313" s="71">
        <v>1.04</v>
      </c>
      <c r="E313" s="71">
        <v>1.01</v>
      </c>
      <c r="F313" s="71" t="s">
        <v>29</v>
      </c>
      <c r="G313" s="72">
        <v>0.5</v>
      </c>
      <c r="H313" s="71">
        <v>64</v>
      </c>
      <c r="I313" s="71">
        <v>-0.28000000000000003</v>
      </c>
      <c r="J313" s="73">
        <v>0.99220967933400195</v>
      </c>
      <c r="K313" s="73">
        <v>1.32046857856425E-2</v>
      </c>
      <c r="L313" s="73">
        <v>0.31928025563003398</v>
      </c>
      <c r="M313" s="73">
        <v>4.40010280476245</v>
      </c>
      <c r="N313" s="30"/>
    </row>
    <row r="314" spans="1:14" hidden="1">
      <c r="A314" s="30">
        <v>312</v>
      </c>
      <c r="B314" s="13"/>
      <c r="C314" s="42" t="s">
        <v>1741</v>
      </c>
      <c r="D314" s="71">
        <v>1.17</v>
      </c>
      <c r="E314" s="71">
        <v>1.01</v>
      </c>
      <c r="F314" s="71" t="s">
        <v>29</v>
      </c>
      <c r="G314" s="72">
        <v>0.48</v>
      </c>
      <c r="H314" s="71">
        <v>57</v>
      </c>
      <c r="I314" s="71">
        <v>7.0000000000000007E-2</v>
      </c>
      <c r="J314" s="73">
        <v>1.02446014701625</v>
      </c>
      <c r="K314" s="73">
        <v>1.1766827225478901E-3</v>
      </c>
      <c r="L314" s="73">
        <v>0.48416474972412299</v>
      </c>
      <c r="M314" s="73">
        <v>5.1704355088279801</v>
      </c>
      <c r="N314" s="30"/>
    </row>
    <row r="315" spans="1:14" hidden="1">
      <c r="A315" s="30">
        <v>313</v>
      </c>
      <c r="B315" s="13"/>
      <c r="C315" s="42" t="s">
        <v>1742</v>
      </c>
      <c r="D315" s="71">
        <v>1.19</v>
      </c>
      <c r="E315" s="71">
        <v>1.03</v>
      </c>
      <c r="F315" s="71" t="s">
        <v>29</v>
      </c>
      <c r="G315" s="72">
        <v>0.51</v>
      </c>
      <c r="H315" s="71">
        <v>59</v>
      </c>
      <c r="I315" s="71">
        <v>-0.04</v>
      </c>
      <c r="J315" s="73">
        <v>1.00481880822164</v>
      </c>
      <c r="K315" s="73">
        <v>1.8774825138816501E-3</v>
      </c>
      <c r="L315" s="73">
        <v>0.39045132396994398</v>
      </c>
      <c r="M315" s="73">
        <v>5.5265341443289904</v>
      </c>
      <c r="N315" s="30"/>
    </row>
    <row r="316" spans="1:14" hidden="1">
      <c r="A316" s="30">
        <v>314</v>
      </c>
      <c r="B316" s="13"/>
      <c r="C316" s="42" t="s">
        <v>1743</v>
      </c>
      <c r="D316" s="71">
        <v>1.08</v>
      </c>
      <c r="E316" s="71">
        <v>1.01</v>
      </c>
      <c r="F316" s="71" t="s">
        <v>29</v>
      </c>
      <c r="G316" s="72">
        <v>0.51</v>
      </c>
      <c r="H316" s="71">
        <v>67</v>
      </c>
      <c r="I316" s="71">
        <v>-0.18</v>
      </c>
      <c r="J316" s="73">
        <v>1.00453296305911</v>
      </c>
      <c r="K316" s="73">
        <v>-1.20749313589581E-2</v>
      </c>
      <c r="L316" s="73">
        <v>0.35492524320498903</v>
      </c>
      <c r="M316" s="73">
        <v>4.8194403126539598</v>
      </c>
      <c r="N316" s="30"/>
    </row>
    <row r="317" spans="1:14" hidden="1">
      <c r="A317" s="30">
        <v>315</v>
      </c>
      <c r="B317" s="13"/>
      <c r="C317" s="42" t="s">
        <v>1744</v>
      </c>
      <c r="D317" s="71">
        <v>1.18</v>
      </c>
      <c r="E317" s="71">
        <v>1.08</v>
      </c>
      <c r="F317" s="71" t="s">
        <v>29</v>
      </c>
      <c r="G317" s="72">
        <v>0.47</v>
      </c>
      <c r="H317" s="71">
        <v>70</v>
      </c>
      <c r="I317" s="71">
        <v>-0.33</v>
      </c>
      <c r="J317" s="73">
        <v>1.0085444048902701</v>
      </c>
      <c r="K317" s="73">
        <v>2.6794469372320301E-2</v>
      </c>
      <c r="L317" s="73">
        <v>0.46726313937853098</v>
      </c>
      <c r="M317" s="73">
        <v>4.9329431407731201</v>
      </c>
      <c r="N317" s="30"/>
    </row>
    <row r="318" spans="1:14" hidden="1">
      <c r="A318" s="30">
        <v>316</v>
      </c>
      <c r="B318" s="13"/>
      <c r="C318" s="42" t="s">
        <v>1745</v>
      </c>
      <c r="D318" s="71">
        <v>1.1000000000000001</v>
      </c>
      <c r="E318" s="71">
        <v>1.01</v>
      </c>
      <c r="F318" s="71" t="s">
        <v>29</v>
      </c>
      <c r="G318" s="72">
        <v>0.52</v>
      </c>
      <c r="H318" s="71">
        <v>63</v>
      </c>
      <c r="I318" s="71">
        <v>-0.25</v>
      </c>
      <c r="J318" s="73">
        <v>1.0098168029522601</v>
      </c>
      <c r="K318" s="73">
        <v>5.8205029506694901E-3</v>
      </c>
      <c r="L318" s="73">
        <v>0.42172262124278598</v>
      </c>
      <c r="M318" s="73">
        <v>4.2904402766191199</v>
      </c>
      <c r="N318" s="30"/>
    </row>
    <row r="319" spans="1:14" hidden="1">
      <c r="A319" s="30">
        <v>317</v>
      </c>
      <c r="B319" s="13"/>
      <c r="C319" s="42" t="s">
        <v>1746</v>
      </c>
      <c r="D319" s="71">
        <v>1.06</v>
      </c>
      <c r="E319" s="71">
        <v>1.02</v>
      </c>
      <c r="F319" s="71" t="s">
        <v>29</v>
      </c>
      <c r="G319" s="72">
        <v>0.55000000000000004</v>
      </c>
      <c r="H319" s="71">
        <v>66</v>
      </c>
      <c r="I319" s="71">
        <v>-0.95</v>
      </c>
      <c r="J319" s="73">
        <v>1.0058273816665499</v>
      </c>
      <c r="K319" s="73">
        <v>-4.9753134084470602E-2</v>
      </c>
      <c r="L319" s="73">
        <v>0.44358667089091203</v>
      </c>
      <c r="M319" s="73">
        <v>5.4950932993825798</v>
      </c>
      <c r="N319" s="30"/>
    </row>
    <row r="320" spans="1:14" hidden="1">
      <c r="A320" s="30">
        <v>318</v>
      </c>
      <c r="B320" s="13"/>
      <c r="C320" s="42" t="s">
        <v>1747</v>
      </c>
      <c r="D320" s="71">
        <v>1.0900000000000001</v>
      </c>
      <c r="E320" s="71">
        <v>1.02</v>
      </c>
      <c r="F320" s="71" t="s">
        <v>29</v>
      </c>
      <c r="G320" s="72">
        <v>0.55000000000000004</v>
      </c>
      <c r="H320" s="71">
        <v>59</v>
      </c>
      <c r="I320" s="71">
        <v>-0.56999999999999995</v>
      </c>
      <c r="J320" s="73">
        <v>0.99675352568383302</v>
      </c>
      <c r="K320" s="73">
        <v>-3.21861690118403E-2</v>
      </c>
      <c r="L320" s="73">
        <v>0.40446204158325799</v>
      </c>
      <c r="M320" s="73">
        <v>4.8176133051513803</v>
      </c>
      <c r="N320" s="30"/>
    </row>
    <row r="321" spans="1:14" hidden="1">
      <c r="A321" s="30">
        <v>319</v>
      </c>
      <c r="B321" s="13"/>
      <c r="C321" s="42" t="s">
        <v>1748</v>
      </c>
      <c r="D321" s="71">
        <v>1.04</v>
      </c>
      <c r="E321" s="71">
        <v>1.01</v>
      </c>
      <c r="F321" s="71" t="s">
        <v>29</v>
      </c>
      <c r="G321" s="72">
        <v>0.55000000000000004</v>
      </c>
      <c r="H321" s="71">
        <v>59</v>
      </c>
      <c r="I321" s="71">
        <v>-0.23</v>
      </c>
      <c r="J321" s="73">
        <v>1.0082065010027601</v>
      </c>
      <c r="K321" s="73">
        <v>-4.7654753713782597E-2</v>
      </c>
      <c r="L321" s="73">
        <v>0.48520713469646498</v>
      </c>
      <c r="M321" s="73">
        <v>5.1749479650938497</v>
      </c>
      <c r="N321" s="30"/>
    </row>
    <row r="322" spans="1:14" hidden="1">
      <c r="A322" s="30">
        <v>320</v>
      </c>
      <c r="B322" s="13"/>
      <c r="C322" s="42" t="s">
        <v>1749</v>
      </c>
      <c r="D322" s="71">
        <v>1.1599999999999999</v>
      </c>
      <c r="E322" s="71">
        <v>1.04</v>
      </c>
      <c r="F322" s="71" t="s">
        <v>29</v>
      </c>
      <c r="G322" s="72">
        <v>0.49</v>
      </c>
      <c r="H322" s="71">
        <v>70</v>
      </c>
      <c r="I322" s="71">
        <v>0.01</v>
      </c>
      <c r="J322" s="73">
        <v>1.0089079863322501</v>
      </c>
      <c r="K322" s="73">
        <v>1.6849326316556602E-2</v>
      </c>
      <c r="L322" s="73">
        <v>0.43726505599742999</v>
      </c>
      <c r="M322" s="73">
        <v>5.8950819338359999</v>
      </c>
      <c r="N322" s="30"/>
    </row>
    <row r="323" spans="1:14" hidden="1">
      <c r="A323" s="30">
        <v>321</v>
      </c>
      <c r="B323" s="13"/>
      <c r="C323" s="42" t="s">
        <v>1750</v>
      </c>
      <c r="D323" s="71">
        <v>1.06</v>
      </c>
      <c r="E323" s="71">
        <v>1.02</v>
      </c>
      <c r="F323" s="71" t="s">
        <v>29</v>
      </c>
      <c r="G323" s="72">
        <v>0.53</v>
      </c>
      <c r="H323" s="71">
        <v>83</v>
      </c>
      <c r="I323" s="71">
        <v>-0.76</v>
      </c>
      <c r="J323" s="73">
        <v>0.98797375913794405</v>
      </c>
      <c r="K323" s="73">
        <v>2.0006615784469201E-3</v>
      </c>
      <c r="L323" s="73">
        <v>0.32032208428202902</v>
      </c>
      <c r="M323" s="73">
        <v>4.3494840478711003</v>
      </c>
      <c r="N323" s="30"/>
    </row>
    <row r="324" spans="1:14" hidden="1">
      <c r="A324" s="30">
        <v>322</v>
      </c>
      <c r="B324" s="13"/>
      <c r="C324" s="42" t="s">
        <v>1751</v>
      </c>
      <c r="D324" s="71">
        <v>1.1000000000000001</v>
      </c>
      <c r="E324" s="71">
        <v>1.03</v>
      </c>
      <c r="F324" s="71" t="s">
        <v>29</v>
      </c>
      <c r="G324" s="72">
        <v>0.55000000000000004</v>
      </c>
      <c r="H324" s="71">
        <v>60</v>
      </c>
      <c r="I324" s="71">
        <v>-0.56000000000000005</v>
      </c>
      <c r="J324" s="73">
        <v>0.99724718944989499</v>
      </c>
      <c r="K324" s="73">
        <v>-3.8386223653065897E-2</v>
      </c>
      <c r="L324" s="73">
        <v>0.38719920313859002</v>
      </c>
      <c r="M324" s="73">
        <v>5.9083738599953204</v>
      </c>
      <c r="N324" s="30"/>
    </row>
    <row r="325" spans="1:14" hidden="1">
      <c r="A325" s="30">
        <v>323</v>
      </c>
      <c r="B325" s="13"/>
      <c r="C325" s="42" t="s">
        <v>1752</v>
      </c>
      <c r="D325" s="71">
        <v>1.0900000000000001</v>
      </c>
      <c r="E325" s="71">
        <v>1.02</v>
      </c>
      <c r="F325" s="71" t="s">
        <v>29</v>
      </c>
      <c r="G325" s="72">
        <v>0.54</v>
      </c>
      <c r="H325" s="71">
        <v>75</v>
      </c>
      <c r="I325" s="71">
        <v>-0.59</v>
      </c>
      <c r="J325" s="73">
        <v>1.0014298142061799</v>
      </c>
      <c r="K325" s="73">
        <v>-2.6505688115510601E-2</v>
      </c>
      <c r="L325" s="73">
        <v>0.41885786893663401</v>
      </c>
      <c r="M325" s="73">
        <v>5.29682887233934</v>
      </c>
      <c r="N325" s="30"/>
    </row>
    <row r="326" spans="1:14" hidden="1">
      <c r="A326" s="30">
        <v>324</v>
      </c>
      <c r="B326" s="13"/>
      <c r="C326" s="42" t="s">
        <v>1753</v>
      </c>
      <c r="D326" s="71">
        <v>1.06</v>
      </c>
      <c r="E326" s="71">
        <v>1.02</v>
      </c>
      <c r="F326" s="71" t="s">
        <v>29</v>
      </c>
      <c r="G326" s="72">
        <v>0.51</v>
      </c>
      <c r="H326" s="71">
        <v>77</v>
      </c>
      <c r="I326" s="71">
        <v>-0.4</v>
      </c>
      <c r="J326" s="73">
        <v>0.99998249168948605</v>
      </c>
      <c r="K326" s="73">
        <v>3.9865296819003901E-2</v>
      </c>
      <c r="L326" s="73">
        <v>0.35832529982828798</v>
      </c>
      <c r="M326" s="73">
        <v>3.6815165028608199</v>
      </c>
      <c r="N326" s="30"/>
    </row>
    <row r="327" spans="1:14">
      <c r="A327" s="30">
        <v>818</v>
      </c>
      <c r="B327" s="26"/>
      <c r="C327" s="49" t="s">
        <v>893</v>
      </c>
      <c r="D327" s="85">
        <v>1.28</v>
      </c>
      <c r="E327" s="85">
        <v>1.1100000000000001</v>
      </c>
      <c r="F327" s="85" t="s">
        <v>29</v>
      </c>
      <c r="G327" s="90">
        <v>0.3</v>
      </c>
      <c r="H327" s="85">
        <v>62</v>
      </c>
      <c r="I327" s="85">
        <v>2.63</v>
      </c>
      <c r="J327" s="89">
        <v>1.13212483365171</v>
      </c>
      <c r="K327" s="87">
        <v>8.6381252961418298E-2</v>
      </c>
      <c r="L327" s="87">
        <v>0.78583582193000201</v>
      </c>
      <c r="M327" s="87">
        <v>5.2505471576019103</v>
      </c>
      <c r="N327" s="7" t="s">
        <v>37</v>
      </c>
    </row>
    <row r="328" spans="1:14" hidden="1">
      <c r="A328" s="30">
        <v>326</v>
      </c>
      <c r="B328" s="13"/>
      <c r="C328" s="42" t="s">
        <v>1755</v>
      </c>
      <c r="D328" s="71">
        <v>1.1399999999999999</v>
      </c>
      <c r="E328" s="71">
        <v>1.04</v>
      </c>
      <c r="F328" s="71" t="s">
        <v>29</v>
      </c>
      <c r="G328" s="72">
        <v>0.53</v>
      </c>
      <c r="H328" s="71">
        <v>77</v>
      </c>
      <c r="I328" s="71">
        <v>-0.26</v>
      </c>
      <c r="J328" s="73">
        <v>0.99891185869533305</v>
      </c>
      <c r="K328" s="73">
        <v>-5.0187132211840799E-3</v>
      </c>
      <c r="L328" s="73">
        <v>0.39425547141279599</v>
      </c>
      <c r="M328" s="73">
        <v>5.4125371822132502</v>
      </c>
      <c r="N328" s="30"/>
    </row>
    <row r="329" spans="1:14" hidden="1">
      <c r="A329" s="30">
        <v>327</v>
      </c>
      <c r="B329" s="13"/>
      <c r="C329" s="42" t="s">
        <v>1756</v>
      </c>
      <c r="D329" s="71">
        <v>1.1200000000000001</v>
      </c>
      <c r="E329" s="71">
        <v>1.03</v>
      </c>
      <c r="F329" s="71" t="s">
        <v>29</v>
      </c>
      <c r="G329" s="72">
        <v>0.5</v>
      </c>
      <c r="H329" s="71">
        <v>74</v>
      </c>
      <c r="I329" s="71">
        <v>-0.22</v>
      </c>
      <c r="J329" s="73">
        <v>0.99453897891272203</v>
      </c>
      <c r="K329" s="73">
        <v>2.81280025597592E-2</v>
      </c>
      <c r="L329" s="73">
        <v>0.35399428604828298</v>
      </c>
      <c r="M329" s="73">
        <v>4.86444590957628</v>
      </c>
      <c r="N329" s="30"/>
    </row>
    <row r="330" spans="1:14" hidden="1">
      <c r="A330" s="30">
        <v>328</v>
      </c>
      <c r="B330" s="13"/>
      <c r="C330" s="42" t="s">
        <v>1757</v>
      </c>
      <c r="D330" s="71">
        <v>1.17</v>
      </c>
      <c r="E330" s="71">
        <v>1.01</v>
      </c>
      <c r="F330" s="71" t="s">
        <v>29</v>
      </c>
      <c r="G330" s="72">
        <v>0.51</v>
      </c>
      <c r="H330" s="71">
        <v>63</v>
      </c>
      <c r="I330" s="71">
        <v>-0.16</v>
      </c>
      <c r="J330" s="73">
        <v>1.01017570986774</v>
      </c>
      <c r="K330" s="73">
        <v>-9.8407039346692891E-3</v>
      </c>
      <c r="L330" s="73">
        <v>0.425340840341077</v>
      </c>
      <c r="M330" s="73">
        <v>6.09456555784051</v>
      </c>
      <c r="N330" s="30"/>
    </row>
    <row r="331" spans="1:14" hidden="1">
      <c r="A331" s="30">
        <v>329</v>
      </c>
      <c r="B331" s="13"/>
      <c r="C331" s="42" t="s">
        <v>1758</v>
      </c>
      <c r="D331" s="71">
        <v>1.0900000000000001</v>
      </c>
      <c r="E331" s="71">
        <v>1.01</v>
      </c>
      <c r="F331" s="71" t="s">
        <v>29</v>
      </c>
      <c r="G331" s="72">
        <v>0.49</v>
      </c>
      <c r="H331" s="71">
        <v>90</v>
      </c>
      <c r="I331" s="71">
        <v>-0.82</v>
      </c>
      <c r="J331" s="73">
        <v>0.99710453563177104</v>
      </c>
      <c r="K331" s="73">
        <v>5.6978148973777301E-2</v>
      </c>
      <c r="L331" s="73">
        <v>0.364782943761288</v>
      </c>
      <c r="M331" s="73">
        <v>3.899617189307</v>
      </c>
      <c r="N331" s="30"/>
    </row>
    <row r="332" spans="1:14" hidden="1">
      <c r="A332" s="30">
        <v>330</v>
      </c>
      <c r="B332" s="13"/>
      <c r="C332" s="42" t="s">
        <v>1759</v>
      </c>
      <c r="D332" s="71">
        <v>1.1100000000000001</v>
      </c>
      <c r="E332" s="71">
        <v>1.01</v>
      </c>
      <c r="F332" s="71" t="s">
        <v>29</v>
      </c>
      <c r="G332" s="72">
        <v>0.52</v>
      </c>
      <c r="H332" s="71">
        <v>61</v>
      </c>
      <c r="I332" s="71">
        <v>-0.19</v>
      </c>
      <c r="J332" s="73">
        <v>1.00178925014672</v>
      </c>
      <c r="K332" s="73">
        <v>-2.2111198207254799E-2</v>
      </c>
      <c r="L332" s="73">
        <v>0.350006404146883</v>
      </c>
      <c r="M332" s="73">
        <v>5.1291916535559396</v>
      </c>
      <c r="N332" s="30"/>
    </row>
    <row r="333" spans="1:14" hidden="1">
      <c r="A333" s="30">
        <v>331</v>
      </c>
      <c r="B333" s="13"/>
      <c r="C333" s="42" t="s">
        <v>1760</v>
      </c>
      <c r="D333" s="71">
        <v>1.04</v>
      </c>
      <c r="E333" s="71">
        <v>1.02</v>
      </c>
      <c r="F333" s="71" t="s">
        <v>29</v>
      </c>
      <c r="G333" s="72">
        <v>0.51</v>
      </c>
      <c r="H333" s="71">
        <v>86</v>
      </c>
      <c r="I333" s="71">
        <v>-0.9</v>
      </c>
      <c r="J333" s="73">
        <v>0.989126248046856</v>
      </c>
      <c r="K333" s="73">
        <v>1.0837935840226199E-2</v>
      </c>
      <c r="L333" s="73">
        <v>0.33266238968671602</v>
      </c>
      <c r="M333" s="73">
        <v>3.0019197179101398</v>
      </c>
      <c r="N333" s="30"/>
    </row>
    <row r="334" spans="1:14" hidden="1">
      <c r="A334" s="30">
        <v>332</v>
      </c>
      <c r="B334" s="13"/>
      <c r="C334" s="42" t="s">
        <v>1761</v>
      </c>
      <c r="D334" s="71">
        <v>1.06</v>
      </c>
      <c r="E334" s="71">
        <v>1.01</v>
      </c>
      <c r="F334" s="71" t="s">
        <v>29</v>
      </c>
      <c r="G334" s="72">
        <v>0.54</v>
      </c>
      <c r="H334" s="71">
        <v>63</v>
      </c>
      <c r="I334" s="71">
        <v>-0.66</v>
      </c>
      <c r="J334" s="73">
        <v>0.99003569243542799</v>
      </c>
      <c r="K334" s="73">
        <v>-3.6886226675379302E-2</v>
      </c>
      <c r="L334" s="73">
        <v>0.29338823308475298</v>
      </c>
      <c r="M334" s="73">
        <v>3.9787817821481499</v>
      </c>
      <c r="N334" s="30"/>
    </row>
    <row r="335" spans="1:14" hidden="1">
      <c r="A335" s="30">
        <v>333</v>
      </c>
      <c r="B335" s="13"/>
      <c r="C335" s="42" t="s">
        <v>1762</v>
      </c>
      <c r="D335" s="71">
        <v>1.18</v>
      </c>
      <c r="E335" s="71">
        <v>1.06</v>
      </c>
      <c r="F335" s="71" t="s">
        <v>29</v>
      </c>
      <c r="G335" s="72">
        <v>0.5</v>
      </c>
      <c r="H335" s="71">
        <v>57</v>
      </c>
      <c r="I335" s="71">
        <v>-0.27</v>
      </c>
      <c r="J335" s="73">
        <v>1.0203178089329501</v>
      </c>
      <c r="K335" s="73">
        <v>-1.02715715079178E-2</v>
      </c>
      <c r="L335" s="73">
        <v>0.479783866531444</v>
      </c>
      <c r="M335" s="73">
        <v>6.2472445369026204</v>
      </c>
      <c r="N335" s="30"/>
    </row>
    <row r="336" spans="1:14" hidden="1">
      <c r="A336" s="30">
        <v>334</v>
      </c>
      <c r="B336" s="13"/>
      <c r="C336" s="42" t="s">
        <v>1763</v>
      </c>
      <c r="D336" s="71">
        <v>1.05</v>
      </c>
      <c r="E336" s="71">
        <v>1.01</v>
      </c>
      <c r="F336" s="71" t="s">
        <v>29</v>
      </c>
      <c r="G336" s="72">
        <v>0.49</v>
      </c>
      <c r="H336" s="71">
        <v>73</v>
      </c>
      <c r="I336" s="71">
        <v>-0.71</v>
      </c>
      <c r="J336" s="73">
        <v>0.99842489752923602</v>
      </c>
      <c r="K336" s="73">
        <v>4.42270259762454E-2</v>
      </c>
      <c r="L336" s="73">
        <v>0.398088613585106</v>
      </c>
      <c r="M336" s="73">
        <v>4.0093866749465503</v>
      </c>
      <c r="N336" s="30"/>
    </row>
    <row r="337" spans="1:14" hidden="1">
      <c r="A337" s="30">
        <v>335</v>
      </c>
      <c r="B337" s="13"/>
      <c r="C337" s="42" t="s">
        <v>1764</v>
      </c>
      <c r="D337" s="71">
        <v>1.0900000000000001</v>
      </c>
      <c r="E337" s="71">
        <v>1.01</v>
      </c>
      <c r="F337" s="71" t="s">
        <v>29</v>
      </c>
      <c r="G337" s="72">
        <v>0.51</v>
      </c>
      <c r="H337" s="71">
        <v>71</v>
      </c>
      <c r="I337" s="71">
        <v>-0.73</v>
      </c>
      <c r="J337" s="73">
        <v>1.0004468120885599</v>
      </c>
      <c r="K337" s="73">
        <v>-2.5253069560869298E-2</v>
      </c>
      <c r="L337" s="73">
        <v>0.36526088970505</v>
      </c>
      <c r="M337" s="73">
        <v>4.4017040709226603</v>
      </c>
      <c r="N337" s="30"/>
    </row>
    <row r="338" spans="1:14" hidden="1">
      <c r="A338" s="30">
        <v>336</v>
      </c>
      <c r="B338" s="13"/>
      <c r="C338" s="42" t="s">
        <v>1765</v>
      </c>
      <c r="D338" s="71">
        <v>1.05</v>
      </c>
      <c r="E338" s="71">
        <v>1.01</v>
      </c>
      <c r="F338" s="71" t="s">
        <v>29</v>
      </c>
      <c r="G338" s="72">
        <v>0.5</v>
      </c>
      <c r="H338" s="71">
        <v>68</v>
      </c>
      <c r="I338" s="71">
        <v>-0.48</v>
      </c>
      <c r="J338" s="73">
        <v>1.00011248497698</v>
      </c>
      <c r="K338" s="73">
        <v>2.3139059961199099E-3</v>
      </c>
      <c r="L338" s="73">
        <v>0.41843676219945097</v>
      </c>
      <c r="M338" s="73">
        <v>3.98034242204174</v>
      </c>
      <c r="N338" s="30"/>
    </row>
    <row r="339" spans="1:14" hidden="1">
      <c r="A339" s="30">
        <v>337</v>
      </c>
      <c r="B339" s="13"/>
      <c r="C339" s="42" t="s">
        <v>1766</v>
      </c>
      <c r="D339" s="71">
        <v>1.07</v>
      </c>
      <c r="E339" s="71">
        <v>1.02</v>
      </c>
      <c r="F339" s="71" t="s">
        <v>29</v>
      </c>
      <c r="G339" s="72">
        <v>0.5</v>
      </c>
      <c r="H339" s="71">
        <v>84</v>
      </c>
      <c r="I339" s="71">
        <v>-0.81</v>
      </c>
      <c r="J339" s="73">
        <v>0.99247572890489899</v>
      </c>
      <c r="K339" s="73">
        <v>2.5558666726117198E-2</v>
      </c>
      <c r="L339" s="73">
        <v>0.38164190095929801</v>
      </c>
      <c r="M339" s="73">
        <v>3.9448132669869</v>
      </c>
      <c r="N339" s="30"/>
    </row>
    <row r="340" spans="1:14" hidden="1">
      <c r="A340" s="30">
        <v>338</v>
      </c>
      <c r="B340" s="13"/>
      <c r="C340" s="42" t="s">
        <v>1767</v>
      </c>
      <c r="D340" s="71">
        <v>1.06</v>
      </c>
      <c r="E340" s="71">
        <v>1.01</v>
      </c>
      <c r="F340" s="71" t="s">
        <v>29</v>
      </c>
      <c r="G340" s="72">
        <v>0.5</v>
      </c>
      <c r="H340" s="71">
        <v>74</v>
      </c>
      <c r="I340" s="71">
        <v>-1.08</v>
      </c>
      <c r="J340" s="73">
        <v>0.99444037669930796</v>
      </c>
      <c r="K340" s="73">
        <v>2.9745565013201698E-2</v>
      </c>
      <c r="L340" s="73">
        <v>0.38830291263658201</v>
      </c>
      <c r="M340" s="73">
        <v>3.4785045762200699</v>
      </c>
      <c r="N340" s="30"/>
    </row>
    <row r="341" spans="1:14" hidden="1">
      <c r="A341" s="30">
        <v>339</v>
      </c>
      <c r="B341" s="13"/>
      <c r="C341" s="42" t="s">
        <v>1768</v>
      </c>
      <c r="D341" s="71">
        <v>1.21</v>
      </c>
      <c r="E341" s="71">
        <v>1.04</v>
      </c>
      <c r="F341" s="71" t="s">
        <v>29</v>
      </c>
      <c r="G341" s="72">
        <v>0.54</v>
      </c>
      <c r="H341" s="71">
        <v>75</v>
      </c>
      <c r="I341" s="71">
        <v>-0.92</v>
      </c>
      <c r="J341" s="73">
        <v>0.999264002047205</v>
      </c>
      <c r="K341" s="73">
        <v>-2.3693207663271199E-2</v>
      </c>
      <c r="L341" s="73">
        <v>0.44710896460663102</v>
      </c>
      <c r="M341" s="73">
        <v>5.4422862348427197</v>
      </c>
      <c r="N341" s="30"/>
    </row>
    <row r="342" spans="1:14" hidden="1">
      <c r="A342" s="30">
        <v>340</v>
      </c>
      <c r="B342" s="13"/>
      <c r="C342" s="42" t="s">
        <v>1769</v>
      </c>
      <c r="D342" s="71">
        <v>1.1000000000000001</v>
      </c>
      <c r="E342" s="71">
        <v>1.01</v>
      </c>
      <c r="F342" s="71" t="s">
        <v>29</v>
      </c>
      <c r="G342" s="72">
        <v>0.51</v>
      </c>
      <c r="H342" s="71">
        <v>63</v>
      </c>
      <c r="I342" s="71">
        <v>-0.56000000000000005</v>
      </c>
      <c r="J342" s="73">
        <v>0.99379511349034999</v>
      </c>
      <c r="K342" s="73">
        <v>1.7340129343866199E-2</v>
      </c>
      <c r="L342" s="73">
        <v>0.342040903636259</v>
      </c>
      <c r="M342" s="73">
        <v>3.8979049163209498</v>
      </c>
      <c r="N342" s="30"/>
    </row>
    <row r="343" spans="1:14" hidden="1">
      <c r="A343" s="30">
        <v>341</v>
      </c>
      <c r="B343" s="13"/>
      <c r="C343" s="42" t="s">
        <v>1770</v>
      </c>
      <c r="D343" s="71">
        <v>1.07</v>
      </c>
      <c r="E343" s="71">
        <v>1.02</v>
      </c>
      <c r="F343" s="71" t="s">
        <v>29</v>
      </c>
      <c r="G343" s="72">
        <v>0.5</v>
      </c>
      <c r="H343" s="71">
        <v>67</v>
      </c>
      <c r="I343" s="71">
        <v>-0.66</v>
      </c>
      <c r="J343" s="73">
        <v>0.99045444380627001</v>
      </c>
      <c r="K343" s="73">
        <v>1.1345817348136201E-3</v>
      </c>
      <c r="L343" s="73">
        <v>0.296915963140434</v>
      </c>
      <c r="M343" s="73">
        <v>4.3947197363824904</v>
      </c>
      <c r="N343" s="30"/>
    </row>
    <row r="344" spans="1:14" hidden="1">
      <c r="A344" s="30">
        <v>342</v>
      </c>
      <c r="B344" s="13"/>
      <c r="C344" s="42" t="s">
        <v>1771</v>
      </c>
      <c r="D344" s="71">
        <v>1.05</v>
      </c>
      <c r="E344" s="71">
        <v>1.02</v>
      </c>
      <c r="F344" s="71" t="s">
        <v>29</v>
      </c>
      <c r="G344" s="72">
        <v>0.52</v>
      </c>
      <c r="H344" s="71">
        <v>57</v>
      </c>
      <c r="I344" s="71">
        <v>0</v>
      </c>
      <c r="J344" s="73">
        <v>0.99463275053566202</v>
      </c>
      <c r="K344" s="73">
        <v>-1.8315933202539499E-2</v>
      </c>
      <c r="L344" s="73">
        <v>0.33196463923895497</v>
      </c>
      <c r="M344" s="73">
        <v>4.8373284324584001</v>
      </c>
      <c r="N344" s="30"/>
    </row>
    <row r="345" spans="1:14" hidden="1">
      <c r="A345" s="30">
        <v>343</v>
      </c>
      <c r="B345" s="13"/>
      <c r="C345" s="42" t="s">
        <v>1772</v>
      </c>
      <c r="D345" s="71">
        <v>1.05</v>
      </c>
      <c r="E345" s="71">
        <v>1</v>
      </c>
      <c r="F345" s="71" t="s">
        <v>29</v>
      </c>
      <c r="G345" s="72">
        <v>0.55000000000000004</v>
      </c>
      <c r="H345" s="71">
        <v>63</v>
      </c>
      <c r="I345" s="71">
        <v>-0.4</v>
      </c>
      <c r="J345" s="73">
        <v>1.02390532788565</v>
      </c>
      <c r="K345" s="73">
        <v>-1.5956201758122301E-2</v>
      </c>
      <c r="L345" s="73">
        <v>0.46814966433478999</v>
      </c>
      <c r="M345" s="73">
        <v>4.5171801736492698</v>
      </c>
      <c r="N345" s="30"/>
    </row>
    <row r="346" spans="1:14" hidden="1">
      <c r="A346" s="30">
        <v>344</v>
      </c>
      <c r="B346" s="13"/>
      <c r="C346" s="42" t="s">
        <v>1773</v>
      </c>
      <c r="D346" s="71">
        <v>1.06</v>
      </c>
      <c r="E346" s="71">
        <v>1.02</v>
      </c>
      <c r="F346" s="71" t="s">
        <v>29</v>
      </c>
      <c r="G346" s="72">
        <v>0.47</v>
      </c>
      <c r="H346" s="71">
        <v>119</v>
      </c>
      <c r="I346" s="71">
        <v>-0.79</v>
      </c>
      <c r="J346" s="73">
        <v>1.01735911958386</v>
      </c>
      <c r="K346" s="73">
        <v>1.81816383732154E-2</v>
      </c>
      <c r="L346" s="73">
        <v>0.51698769399321898</v>
      </c>
      <c r="M346" s="73">
        <v>3.6894775935664299</v>
      </c>
      <c r="N346" s="30"/>
    </row>
    <row r="347" spans="1:14" hidden="1">
      <c r="A347" s="30">
        <v>345</v>
      </c>
      <c r="B347" s="13"/>
      <c r="C347" s="42" t="s">
        <v>1774</v>
      </c>
      <c r="D347" s="71">
        <v>1.07</v>
      </c>
      <c r="E347" s="71">
        <v>1.02</v>
      </c>
      <c r="F347" s="71" t="s">
        <v>29</v>
      </c>
      <c r="G347" s="72">
        <v>0.53</v>
      </c>
      <c r="H347" s="71">
        <v>73</v>
      </c>
      <c r="I347" s="71">
        <v>-0.57999999999999996</v>
      </c>
      <c r="J347" s="73">
        <v>1.0152282375316</v>
      </c>
      <c r="K347" s="73">
        <v>-8.6297041793761391E-3</v>
      </c>
      <c r="L347" s="73">
        <v>0.43347063546870901</v>
      </c>
      <c r="M347" s="73">
        <v>4.7422683677291699</v>
      </c>
      <c r="N347" s="30"/>
    </row>
    <row r="348" spans="1:14" hidden="1">
      <c r="A348" s="30">
        <v>346</v>
      </c>
      <c r="B348" s="13"/>
      <c r="C348" s="42" t="s">
        <v>1775</v>
      </c>
      <c r="D348" s="71">
        <v>1.1100000000000001</v>
      </c>
      <c r="E348" s="71">
        <v>1.01</v>
      </c>
      <c r="F348" s="71" t="s">
        <v>29</v>
      </c>
      <c r="G348" s="72">
        <v>0.53</v>
      </c>
      <c r="H348" s="71">
        <v>66</v>
      </c>
      <c r="I348" s="71">
        <v>-0.6</v>
      </c>
      <c r="J348" s="73">
        <v>1.0077012651607899</v>
      </c>
      <c r="K348" s="73">
        <v>-4.1613413711635502E-2</v>
      </c>
      <c r="L348" s="73">
        <v>0.45949418069043002</v>
      </c>
      <c r="M348" s="73">
        <v>5.5007845557154704</v>
      </c>
      <c r="N348" s="30"/>
    </row>
    <row r="349" spans="1:14" hidden="1">
      <c r="A349" s="30">
        <v>347</v>
      </c>
      <c r="B349" s="13"/>
      <c r="C349" s="42" t="s">
        <v>1776</v>
      </c>
      <c r="D349" s="71">
        <v>1.07</v>
      </c>
      <c r="E349" s="71">
        <v>1.01</v>
      </c>
      <c r="F349" s="71" t="s">
        <v>29</v>
      </c>
      <c r="G349" s="72">
        <v>0.48</v>
      </c>
      <c r="H349" s="71">
        <v>81</v>
      </c>
      <c r="I349" s="71">
        <v>-0.79</v>
      </c>
      <c r="J349" s="73">
        <v>0.99982628191622103</v>
      </c>
      <c r="K349" s="73">
        <v>7.7751677384341605E-2</v>
      </c>
      <c r="L349" s="73">
        <v>0.453355819797431</v>
      </c>
      <c r="M349" s="73">
        <v>3.2068101213981399</v>
      </c>
      <c r="N349" s="30"/>
    </row>
    <row r="350" spans="1:14" hidden="1">
      <c r="A350" s="30">
        <v>348</v>
      </c>
      <c r="B350" s="13"/>
      <c r="C350" s="42" t="s">
        <v>1777</v>
      </c>
      <c r="D350" s="71">
        <v>1.08</v>
      </c>
      <c r="E350" s="71">
        <v>1.02</v>
      </c>
      <c r="F350" s="71" t="s">
        <v>29</v>
      </c>
      <c r="G350" s="72">
        <v>0.51</v>
      </c>
      <c r="H350" s="71">
        <v>78</v>
      </c>
      <c r="I350" s="71">
        <v>-0.66</v>
      </c>
      <c r="J350" s="73">
        <v>0.99163810513822404</v>
      </c>
      <c r="K350" s="73">
        <v>3.3032159422752699E-2</v>
      </c>
      <c r="L350" s="73">
        <v>0.36353604631654002</v>
      </c>
      <c r="M350" s="73">
        <v>3.8791020057908301</v>
      </c>
      <c r="N350" s="30"/>
    </row>
    <row r="351" spans="1:14" hidden="1">
      <c r="A351" s="30">
        <v>349</v>
      </c>
      <c r="B351" s="13"/>
      <c r="C351" s="42" t="s">
        <v>1778</v>
      </c>
      <c r="D351" s="71">
        <v>1.0900000000000001</v>
      </c>
      <c r="E351" s="71">
        <v>1.02</v>
      </c>
      <c r="F351" s="71" t="s">
        <v>29</v>
      </c>
      <c r="G351" s="72">
        <v>0.54</v>
      </c>
      <c r="H351" s="71">
        <v>63</v>
      </c>
      <c r="I351" s="71">
        <v>-0.75</v>
      </c>
      <c r="J351" s="73">
        <v>0.99207784124117104</v>
      </c>
      <c r="K351" s="73">
        <v>-5.3073486495874199E-2</v>
      </c>
      <c r="L351" s="73">
        <v>0.36883377767629399</v>
      </c>
      <c r="M351" s="73">
        <v>4.9248598510899697</v>
      </c>
      <c r="N351" s="30"/>
    </row>
    <row r="352" spans="1:14" hidden="1">
      <c r="A352" s="30">
        <v>350</v>
      </c>
      <c r="B352" s="13"/>
      <c r="C352" s="42" t="s">
        <v>1779</v>
      </c>
      <c r="D352" s="71">
        <v>1.1200000000000001</v>
      </c>
      <c r="E352" s="71">
        <v>1.01</v>
      </c>
      <c r="F352" s="71" t="s">
        <v>29</v>
      </c>
      <c r="G352" s="72">
        <v>0.52</v>
      </c>
      <c r="H352" s="71">
        <v>69</v>
      </c>
      <c r="I352" s="71">
        <v>-0.62</v>
      </c>
      <c r="J352" s="73">
        <v>1.00005416038856</v>
      </c>
      <c r="K352" s="73">
        <v>-2.8047309771194399E-2</v>
      </c>
      <c r="L352" s="73">
        <v>0.416401026513879</v>
      </c>
      <c r="M352" s="73">
        <v>5.2097034864288299</v>
      </c>
      <c r="N352" s="30"/>
    </row>
    <row r="353" spans="1:14" hidden="1">
      <c r="A353" s="30">
        <v>351</v>
      </c>
      <c r="B353" s="13"/>
      <c r="C353" s="42" t="s">
        <v>1780</v>
      </c>
      <c r="D353" s="71">
        <v>1.1000000000000001</v>
      </c>
      <c r="E353" s="71">
        <v>1</v>
      </c>
      <c r="F353" s="71" t="s">
        <v>29</v>
      </c>
      <c r="G353" s="72">
        <v>0.48</v>
      </c>
      <c r="H353" s="71">
        <v>59</v>
      </c>
      <c r="I353" s="71">
        <v>0.1</v>
      </c>
      <c r="J353" s="73">
        <v>1.0050093074976501</v>
      </c>
      <c r="K353" s="73">
        <v>3.3125491876732298E-2</v>
      </c>
      <c r="L353" s="73">
        <v>0.39953746005528601</v>
      </c>
      <c r="M353" s="73">
        <v>4.4452121652376597</v>
      </c>
      <c r="N353" s="30"/>
    </row>
    <row r="354" spans="1:14" hidden="1">
      <c r="A354" s="30">
        <v>352</v>
      </c>
      <c r="B354" s="13"/>
      <c r="C354" s="42" t="s">
        <v>1781</v>
      </c>
      <c r="D354" s="71">
        <v>1.04</v>
      </c>
      <c r="E354" s="71">
        <v>1.01</v>
      </c>
      <c r="F354" s="71" t="s">
        <v>29</v>
      </c>
      <c r="G354" s="72">
        <v>0.51</v>
      </c>
      <c r="H354" s="71">
        <v>90</v>
      </c>
      <c r="I354" s="71">
        <v>-1.17</v>
      </c>
      <c r="J354" s="73">
        <v>0.99471566411494206</v>
      </c>
      <c r="K354" s="73">
        <v>5.1201865254109098E-3</v>
      </c>
      <c r="L354" s="73">
        <v>0.35794733284230201</v>
      </c>
      <c r="M354" s="73">
        <v>2.9404763031308501</v>
      </c>
      <c r="N354" s="30"/>
    </row>
    <row r="355" spans="1:14" hidden="1">
      <c r="A355" s="30">
        <v>353</v>
      </c>
      <c r="B355" s="13"/>
      <c r="C355" s="42" t="s">
        <v>1782</v>
      </c>
      <c r="D355" s="71">
        <v>1.0900000000000001</v>
      </c>
      <c r="E355" s="71">
        <v>1</v>
      </c>
      <c r="F355" s="71" t="s">
        <v>29</v>
      </c>
      <c r="G355" s="72">
        <v>0.54</v>
      </c>
      <c r="H355" s="71">
        <v>52</v>
      </c>
      <c r="I355" s="71">
        <v>-0.55000000000000004</v>
      </c>
      <c r="J355" s="73">
        <v>1.0109924786434199</v>
      </c>
      <c r="K355" s="73">
        <v>-6.4058905155625304E-2</v>
      </c>
      <c r="L355" s="73">
        <v>0.53551894100338604</v>
      </c>
      <c r="M355" s="73">
        <v>4.45138988629376</v>
      </c>
      <c r="N355" s="30"/>
    </row>
    <row r="356" spans="1:14" hidden="1">
      <c r="A356" s="30">
        <v>354</v>
      </c>
      <c r="B356" s="13"/>
      <c r="C356" s="42" t="s">
        <v>1783</v>
      </c>
      <c r="D356" s="71">
        <v>1.0900000000000001</v>
      </c>
      <c r="E356" s="71">
        <v>1.02</v>
      </c>
      <c r="F356" s="71" t="s">
        <v>29</v>
      </c>
      <c r="G356" s="72">
        <v>0.46</v>
      </c>
      <c r="H356" s="71">
        <v>71</v>
      </c>
      <c r="I356" s="71">
        <v>-7.0000000000000007E-2</v>
      </c>
      <c r="J356" s="73">
        <v>1.00398002720126</v>
      </c>
      <c r="K356" s="73">
        <v>4.6183200876368097E-2</v>
      </c>
      <c r="L356" s="73">
        <v>0.35076781606602703</v>
      </c>
      <c r="M356" s="73">
        <v>4.1464075084573597</v>
      </c>
      <c r="N356" s="30"/>
    </row>
    <row r="357" spans="1:14" hidden="1">
      <c r="A357" s="30">
        <v>355</v>
      </c>
      <c r="B357" s="13"/>
      <c r="C357" s="42" t="s">
        <v>1784</v>
      </c>
      <c r="D357" s="71">
        <v>1.07</v>
      </c>
      <c r="E357" s="71">
        <v>1.01</v>
      </c>
      <c r="F357" s="71" t="s">
        <v>29</v>
      </c>
      <c r="G357" s="72">
        <v>0.51</v>
      </c>
      <c r="H357" s="71">
        <v>71</v>
      </c>
      <c r="I357" s="71">
        <v>-0.89</v>
      </c>
      <c r="J357" s="73">
        <v>0.98828375280097902</v>
      </c>
      <c r="K357" s="73">
        <v>8.0558267160464308E-3</v>
      </c>
      <c r="L357" s="73">
        <v>0.30424938892846398</v>
      </c>
      <c r="M357" s="73">
        <v>4.1588062047058401</v>
      </c>
      <c r="N357" s="30"/>
    </row>
    <row r="358" spans="1:14" hidden="1">
      <c r="A358" s="30">
        <v>356</v>
      </c>
      <c r="B358" s="13"/>
      <c r="C358" s="42" t="s">
        <v>1785</v>
      </c>
      <c r="D358" s="71">
        <v>1.06</v>
      </c>
      <c r="E358" s="71">
        <v>1.02</v>
      </c>
      <c r="F358" s="71" t="s">
        <v>29</v>
      </c>
      <c r="G358" s="72">
        <v>0.5</v>
      </c>
      <c r="H358" s="71">
        <v>76</v>
      </c>
      <c r="I358" s="71">
        <v>-0.4</v>
      </c>
      <c r="J358" s="73">
        <v>1.0117381246113799</v>
      </c>
      <c r="K358" s="73">
        <v>1.4641998678707E-2</v>
      </c>
      <c r="L358" s="73">
        <v>0.44016958216574797</v>
      </c>
      <c r="M358" s="73">
        <v>4.3182776756779999</v>
      </c>
      <c r="N358" s="30"/>
    </row>
    <row r="359" spans="1:14" hidden="1">
      <c r="A359" s="30">
        <v>357</v>
      </c>
      <c r="B359" s="13"/>
      <c r="C359" s="42" t="s">
        <v>1786</v>
      </c>
      <c r="D359" s="71">
        <v>1.1499999999999999</v>
      </c>
      <c r="E359" s="71">
        <v>1.01</v>
      </c>
      <c r="F359" s="71" t="s">
        <v>29</v>
      </c>
      <c r="G359" s="72">
        <v>0.55000000000000004</v>
      </c>
      <c r="H359" s="71">
        <v>71</v>
      </c>
      <c r="I359" s="71">
        <v>-0.76</v>
      </c>
      <c r="J359" s="73">
        <v>1.00588541429951</v>
      </c>
      <c r="K359" s="73">
        <v>-3.5583502267216197E-2</v>
      </c>
      <c r="L359" s="73">
        <v>0.43459062368459001</v>
      </c>
      <c r="M359" s="73">
        <v>6.0062506670499802</v>
      </c>
      <c r="N359" s="30"/>
    </row>
    <row r="360" spans="1:14" hidden="1">
      <c r="A360" s="30">
        <v>358</v>
      </c>
      <c r="B360" s="13"/>
      <c r="C360" s="42" t="s">
        <v>1787</v>
      </c>
      <c r="D360" s="71">
        <v>1.07</v>
      </c>
      <c r="E360" s="71">
        <v>1.01</v>
      </c>
      <c r="F360" s="71" t="s">
        <v>29</v>
      </c>
      <c r="G360" s="72">
        <v>0.48</v>
      </c>
      <c r="H360" s="71">
        <v>77</v>
      </c>
      <c r="I360" s="71">
        <v>-0.48</v>
      </c>
      <c r="J360" s="73">
        <v>0.99481397832156904</v>
      </c>
      <c r="K360" s="73">
        <v>5.3098389671435903E-2</v>
      </c>
      <c r="L360" s="73">
        <v>0.38820275706910401</v>
      </c>
      <c r="M360" s="73">
        <v>4.3118548515468804</v>
      </c>
      <c r="N360" s="30"/>
    </row>
    <row r="361" spans="1:14" hidden="1">
      <c r="A361" s="30">
        <v>359</v>
      </c>
      <c r="B361" s="13"/>
      <c r="C361" s="42" t="s">
        <v>1788</v>
      </c>
      <c r="D361" s="71">
        <v>1.07</v>
      </c>
      <c r="E361" s="71">
        <v>1.01</v>
      </c>
      <c r="F361" s="71" t="s">
        <v>29</v>
      </c>
      <c r="G361" s="72">
        <v>0.49</v>
      </c>
      <c r="H361" s="71">
        <v>104</v>
      </c>
      <c r="I361" s="71">
        <v>-0.85</v>
      </c>
      <c r="J361" s="73">
        <v>0.99153288070517598</v>
      </c>
      <c r="K361" s="73">
        <v>4.57367054210902E-2</v>
      </c>
      <c r="L361" s="73">
        <v>0.34559731625825402</v>
      </c>
      <c r="M361" s="73">
        <v>3.8707613336498601</v>
      </c>
      <c r="N361" s="30"/>
    </row>
    <row r="362" spans="1:14" hidden="1">
      <c r="A362" s="30">
        <v>360</v>
      </c>
      <c r="B362" s="13"/>
      <c r="C362" s="42" t="s">
        <v>1789</v>
      </c>
      <c r="D362" s="71">
        <v>1.0900000000000001</v>
      </c>
      <c r="E362" s="71">
        <v>1.01</v>
      </c>
      <c r="F362" s="71" t="s">
        <v>29</v>
      </c>
      <c r="G362" s="72">
        <v>0.48</v>
      </c>
      <c r="H362" s="71">
        <v>80</v>
      </c>
      <c r="I362" s="71">
        <v>-0.39</v>
      </c>
      <c r="J362" s="73">
        <v>1.0023176062583199</v>
      </c>
      <c r="K362" s="73">
        <v>3.8617319340976203E-2</v>
      </c>
      <c r="L362" s="73">
        <v>0.40648178846585598</v>
      </c>
      <c r="M362" s="73">
        <v>4.1137025573505799</v>
      </c>
      <c r="N362" s="30"/>
    </row>
    <row r="363" spans="1:14" hidden="1">
      <c r="A363" s="30">
        <v>361</v>
      </c>
      <c r="B363" s="13"/>
      <c r="C363" s="42" t="s">
        <v>1790</v>
      </c>
      <c r="D363" s="71">
        <v>1.1399999999999999</v>
      </c>
      <c r="E363" s="71">
        <v>1.03</v>
      </c>
      <c r="F363" s="71" t="s">
        <v>29</v>
      </c>
      <c r="G363" s="72">
        <v>0.51</v>
      </c>
      <c r="H363" s="71">
        <v>71</v>
      </c>
      <c r="I363" s="71">
        <v>-0.48</v>
      </c>
      <c r="J363" s="73">
        <v>1.00311273323869</v>
      </c>
      <c r="K363" s="73">
        <v>1.1866635637030901E-2</v>
      </c>
      <c r="L363" s="73">
        <v>0.378395068721878</v>
      </c>
      <c r="M363" s="73">
        <v>5.4688424805211202</v>
      </c>
      <c r="N363" s="30"/>
    </row>
    <row r="364" spans="1:14" hidden="1">
      <c r="A364" s="30">
        <v>362</v>
      </c>
      <c r="B364" s="13"/>
      <c r="C364" s="42" t="s">
        <v>1791</v>
      </c>
      <c r="D364" s="71">
        <v>1.1000000000000001</v>
      </c>
      <c r="E364" s="71">
        <v>1.02</v>
      </c>
      <c r="F364" s="71" t="s">
        <v>29</v>
      </c>
      <c r="G364" s="72">
        <v>0.5</v>
      </c>
      <c r="H364" s="71">
        <v>63</v>
      </c>
      <c r="I364" s="71">
        <v>-0.38</v>
      </c>
      <c r="J364" s="73">
        <v>0.99548280328423</v>
      </c>
      <c r="K364" s="73">
        <v>-3.4993605332598299E-3</v>
      </c>
      <c r="L364" s="73">
        <v>0.36986238550312001</v>
      </c>
      <c r="M364" s="73">
        <v>4.8928454788043796</v>
      </c>
      <c r="N364" s="30"/>
    </row>
    <row r="365" spans="1:14" hidden="1">
      <c r="A365" s="30">
        <v>363</v>
      </c>
      <c r="B365" s="13"/>
      <c r="C365" s="42" t="s">
        <v>1792</v>
      </c>
      <c r="D365" s="71">
        <v>1.17</v>
      </c>
      <c r="E365" s="71">
        <v>1.07</v>
      </c>
      <c r="F365" s="71" t="s">
        <v>29</v>
      </c>
      <c r="G365" s="72">
        <v>0.46</v>
      </c>
      <c r="H365" s="71">
        <v>67</v>
      </c>
      <c r="I365" s="71">
        <v>-0.23</v>
      </c>
      <c r="J365" s="73">
        <v>1.0044564202805899</v>
      </c>
      <c r="K365" s="73">
        <v>4.57174695653393E-2</v>
      </c>
      <c r="L365" s="73">
        <v>0.48039493693055701</v>
      </c>
      <c r="M365" s="73">
        <v>4.3173614389284598</v>
      </c>
      <c r="N365" s="30"/>
    </row>
    <row r="366" spans="1:14" hidden="1">
      <c r="A366" s="30">
        <v>364</v>
      </c>
      <c r="B366" s="13"/>
      <c r="C366" s="42" t="s">
        <v>1793</v>
      </c>
      <c r="D366" s="71">
        <v>1.0900000000000001</v>
      </c>
      <c r="E366" s="71">
        <v>1.02</v>
      </c>
      <c r="F366" s="71" t="s">
        <v>29</v>
      </c>
      <c r="G366" s="72">
        <v>0.51</v>
      </c>
      <c r="H366" s="71">
        <v>81</v>
      </c>
      <c r="I366" s="71">
        <v>-0.47</v>
      </c>
      <c r="J366" s="73">
        <v>0.99902947292192401</v>
      </c>
      <c r="K366" s="73">
        <v>-4.7534699010638396E-3</v>
      </c>
      <c r="L366" s="73">
        <v>0.39727489383979597</v>
      </c>
      <c r="M366" s="73">
        <v>5.0025232243053699</v>
      </c>
      <c r="N366" s="30"/>
    </row>
    <row r="367" spans="1:14" hidden="1">
      <c r="A367" s="30">
        <v>365</v>
      </c>
      <c r="B367" s="13"/>
      <c r="C367" s="42" t="s">
        <v>1794</v>
      </c>
      <c r="D367" s="71">
        <v>1.0900000000000001</v>
      </c>
      <c r="E367" s="71">
        <v>1.01</v>
      </c>
      <c r="F367" s="71" t="s">
        <v>29</v>
      </c>
      <c r="G367" s="72">
        <v>0.54</v>
      </c>
      <c r="H367" s="71">
        <v>58</v>
      </c>
      <c r="I367" s="71">
        <v>-0.56000000000000005</v>
      </c>
      <c r="J367" s="73">
        <v>1.0022104014925799</v>
      </c>
      <c r="K367" s="73">
        <v>-2.5468088849587699E-2</v>
      </c>
      <c r="L367" s="73">
        <v>0.43788751731445602</v>
      </c>
      <c r="M367" s="73">
        <v>4.3113541698799498</v>
      </c>
      <c r="N367" s="30"/>
    </row>
    <row r="368" spans="1:14" hidden="1">
      <c r="A368" s="30">
        <v>366</v>
      </c>
      <c r="B368" s="13"/>
      <c r="C368" s="42" t="s">
        <v>1795</v>
      </c>
      <c r="D368" s="71">
        <v>1.04</v>
      </c>
      <c r="E368" s="71">
        <v>1.01</v>
      </c>
      <c r="F368" s="71" t="s">
        <v>29</v>
      </c>
      <c r="G368" s="72">
        <v>0.49</v>
      </c>
      <c r="H368" s="71">
        <v>68</v>
      </c>
      <c r="I368" s="71">
        <v>-0.57999999999999996</v>
      </c>
      <c r="J368" s="73">
        <v>0.99524384820415501</v>
      </c>
      <c r="K368" s="73">
        <v>1.15087505924185E-2</v>
      </c>
      <c r="L368" s="73">
        <v>0.34895864225481898</v>
      </c>
      <c r="M368" s="73">
        <v>4.33412269585257</v>
      </c>
      <c r="N368" s="30"/>
    </row>
    <row r="369" spans="1:14" hidden="1">
      <c r="A369" s="30">
        <v>367</v>
      </c>
      <c r="B369" s="13"/>
      <c r="C369" s="42" t="s">
        <v>1796</v>
      </c>
      <c r="D369" s="71">
        <v>1.07</v>
      </c>
      <c r="E369" s="71">
        <v>1.01</v>
      </c>
      <c r="F369" s="71" t="s">
        <v>29</v>
      </c>
      <c r="G369" s="72">
        <v>0.54</v>
      </c>
      <c r="H369" s="71">
        <v>75</v>
      </c>
      <c r="I369" s="71">
        <v>-0.61</v>
      </c>
      <c r="J369" s="73">
        <v>0.99186095471848501</v>
      </c>
      <c r="K369" s="73">
        <v>-1.5981493186492599E-2</v>
      </c>
      <c r="L369" s="73">
        <v>0.34072954800258798</v>
      </c>
      <c r="M369" s="73">
        <v>4.7177282934289497</v>
      </c>
      <c r="N369" s="30"/>
    </row>
    <row r="370" spans="1:14" hidden="1">
      <c r="A370" s="30">
        <v>368</v>
      </c>
      <c r="B370" s="13"/>
      <c r="C370" s="42" t="s">
        <v>1797</v>
      </c>
      <c r="D370" s="71">
        <v>1.06</v>
      </c>
      <c r="E370" s="71">
        <v>1.01</v>
      </c>
      <c r="F370" s="71" t="s">
        <v>29</v>
      </c>
      <c r="G370" s="72">
        <v>0.52</v>
      </c>
      <c r="H370" s="71">
        <v>76</v>
      </c>
      <c r="I370" s="71">
        <v>-0.84</v>
      </c>
      <c r="J370" s="73">
        <v>0.99468314735823404</v>
      </c>
      <c r="K370" s="73">
        <v>-2.2124560894756199E-3</v>
      </c>
      <c r="L370" s="73">
        <v>0.30179823414340001</v>
      </c>
      <c r="M370" s="73">
        <v>4.2081148056755397</v>
      </c>
      <c r="N370" s="30"/>
    </row>
    <row r="371" spans="1:14" hidden="1">
      <c r="A371" s="30">
        <v>369</v>
      </c>
      <c r="B371" s="13"/>
      <c r="C371" s="42" t="s">
        <v>1798</v>
      </c>
      <c r="D371" s="71">
        <v>1.06</v>
      </c>
      <c r="E371" s="71">
        <v>1.03</v>
      </c>
      <c r="F371" s="71" t="s">
        <v>29</v>
      </c>
      <c r="G371" s="72">
        <v>0.55000000000000004</v>
      </c>
      <c r="H371" s="71">
        <v>75</v>
      </c>
      <c r="I371" s="71">
        <v>-0.85</v>
      </c>
      <c r="J371" s="73">
        <v>1.0003534336678801</v>
      </c>
      <c r="K371" s="73">
        <v>-4.8959555876356503E-2</v>
      </c>
      <c r="L371" s="73">
        <v>0.41091256392551501</v>
      </c>
      <c r="M371" s="73">
        <v>5.0027592518394197</v>
      </c>
      <c r="N371" s="30"/>
    </row>
    <row r="372" spans="1:14" hidden="1">
      <c r="A372" s="30">
        <v>370</v>
      </c>
      <c r="B372" s="13"/>
      <c r="C372" s="42" t="s">
        <v>1799</v>
      </c>
      <c r="D372" s="71">
        <v>1.06</v>
      </c>
      <c r="E372" s="71">
        <v>1.01</v>
      </c>
      <c r="F372" s="71" t="s">
        <v>29</v>
      </c>
      <c r="G372" s="72">
        <v>0.51</v>
      </c>
      <c r="H372" s="71">
        <v>81</v>
      </c>
      <c r="I372" s="71">
        <v>-0.65</v>
      </c>
      <c r="J372" s="73">
        <v>0.99315174208005796</v>
      </c>
      <c r="K372" s="73">
        <v>9.8929573214245892E-3</v>
      </c>
      <c r="L372" s="73">
        <v>0.34035774227881599</v>
      </c>
      <c r="M372" s="73">
        <v>4.5045790298977</v>
      </c>
      <c r="N372" s="30"/>
    </row>
    <row r="373" spans="1:14" hidden="1">
      <c r="A373" s="30">
        <v>371</v>
      </c>
      <c r="B373" s="13"/>
      <c r="C373" s="42" t="s">
        <v>1800</v>
      </c>
      <c r="D373" s="71">
        <v>1.08</v>
      </c>
      <c r="E373" s="71">
        <v>1.02</v>
      </c>
      <c r="F373" s="71" t="s">
        <v>29</v>
      </c>
      <c r="G373" s="72">
        <v>0.54</v>
      </c>
      <c r="H373" s="71">
        <v>77</v>
      </c>
      <c r="I373" s="71">
        <v>-0.99</v>
      </c>
      <c r="J373" s="73">
        <v>0.99640855616049895</v>
      </c>
      <c r="K373" s="73">
        <v>-1.0420919304917399E-2</v>
      </c>
      <c r="L373" s="73">
        <v>0.39648276772746499</v>
      </c>
      <c r="M373" s="73">
        <v>4.4355272708761397</v>
      </c>
      <c r="N373" s="30"/>
    </row>
    <row r="374" spans="1:14" hidden="1">
      <c r="A374" s="30">
        <v>372</v>
      </c>
      <c r="B374" s="13"/>
      <c r="C374" s="42" t="s">
        <v>1801</v>
      </c>
      <c r="D374" s="71">
        <v>1.06</v>
      </c>
      <c r="E374" s="71">
        <v>1.02</v>
      </c>
      <c r="F374" s="71" t="s">
        <v>29</v>
      </c>
      <c r="G374" s="72">
        <v>0.53</v>
      </c>
      <c r="H374" s="71">
        <v>60</v>
      </c>
      <c r="I374" s="71">
        <v>-0.6</v>
      </c>
      <c r="J374" s="73">
        <v>1.00823634015348</v>
      </c>
      <c r="K374" s="73">
        <v>-5.3113017312361101E-2</v>
      </c>
      <c r="L374" s="73">
        <v>0.43523874890701503</v>
      </c>
      <c r="M374" s="73">
        <v>4.75624070858722</v>
      </c>
      <c r="N374" s="30"/>
    </row>
    <row r="375" spans="1:14" hidden="1">
      <c r="A375" s="30">
        <v>373</v>
      </c>
      <c r="B375" s="13"/>
      <c r="C375" s="42" t="s">
        <v>1802</v>
      </c>
      <c r="D375" s="71">
        <v>1.08</v>
      </c>
      <c r="E375" s="71">
        <v>1.01</v>
      </c>
      <c r="F375" s="71" t="s">
        <v>29</v>
      </c>
      <c r="G375" s="72">
        <v>0.56000000000000005</v>
      </c>
      <c r="H375" s="71">
        <v>80</v>
      </c>
      <c r="I375" s="71">
        <v>-1.06</v>
      </c>
      <c r="J375" s="73">
        <v>0.998879291612642</v>
      </c>
      <c r="K375" s="73">
        <v>-4.4231897845898899E-2</v>
      </c>
      <c r="L375" s="73">
        <v>0.40095250831382301</v>
      </c>
      <c r="M375" s="73">
        <v>4.1399287674954204</v>
      </c>
      <c r="N375" s="30"/>
    </row>
    <row r="376" spans="1:14" hidden="1">
      <c r="A376" s="30">
        <v>374</v>
      </c>
      <c r="B376" s="13"/>
      <c r="C376" s="42" t="s">
        <v>1803</v>
      </c>
      <c r="D376" s="71">
        <v>1.03</v>
      </c>
      <c r="E376" s="71">
        <v>1.03</v>
      </c>
      <c r="F376" s="71" t="s">
        <v>29</v>
      </c>
      <c r="G376" s="72">
        <v>0.56000000000000005</v>
      </c>
      <c r="H376" s="71">
        <v>50</v>
      </c>
      <c r="I376" s="71">
        <v>-0.78</v>
      </c>
      <c r="J376" s="73">
        <v>1.0005289667261801</v>
      </c>
      <c r="K376" s="73">
        <v>-7.0431814113402602E-2</v>
      </c>
      <c r="L376" s="73">
        <v>0.42828324958880298</v>
      </c>
      <c r="M376" s="73">
        <v>4.7992530935534097</v>
      </c>
      <c r="N376" s="30"/>
    </row>
    <row r="377" spans="1:14" hidden="1">
      <c r="A377" s="30">
        <v>375</v>
      </c>
      <c r="B377" s="13"/>
      <c r="C377" s="42" t="s">
        <v>1804</v>
      </c>
      <c r="D377" s="71">
        <v>1.1000000000000001</v>
      </c>
      <c r="E377" s="71">
        <v>1.02</v>
      </c>
      <c r="F377" s="71" t="s">
        <v>29</v>
      </c>
      <c r="G377" s="72">
        <v>0.54</v>
      </c>
      <c r="H377" s="71">
        <v>79</v>
      </c>
      <c r="I377" s="71">
        <v>-0.91</v>
      </c>
      <c r="J377" s="73">
        <v>0.99951578590671497</v>
      </c>
      <c r="K377" s="73">
        <v>-2.31456086641657E-2</v>
      </c>
      <c r="L377" s="73">
        <v>0.35666601637677797</v>
      </c>
      <c r="M377" s="73">
        <v>4.7210425166285601</v>
      </c>
      <c r="N377" s="30"/>
    </row>
    <row r="378" spans="1:14" hidden="1">
      <c r="A378" s="30">
        <v>376</v>
      </c>
      <c r="B378" s="13"/>
      <c r="C378" s="42" t="s">
        <v>1805</v>
      </c>
      <c r="D378" s="71">
        <v>1.08</v>
      </c>
      <c r="E378" s="71">
        <v>1.01</v>
      </c>
      <c r="F378" s="71" t="s">
        <v>29</v>
      </c>
      <c r="G378" s="72">
        <v>0.51</v>
      </c>
      <c r="H378" s="71">
        <v>79</v>
      </c>
      <c r="I378" s="71">
        <v>-0.67</v>
      </c>
      <c r="J378" s="73">
        <v>0.99695701353499899</v>
      </c>
      <c r="K378" s="73">
        <v>1.4629642185741301E-2</v>
      </c>
      <c r="L378" s="73">
        <v>0.36288741084487802</v>
      </c>
      <c r="M378" s="73">
        <v>4.05042141283199</v>
      </c>
      <c r="N378" s="30"/>
    </row>
    <row r="379" spans="1:14" hidden="1">
      <c r="A379" s="30">
        <v>377</v>
      </c>
      <c r="B379" s="13"/>
      <c r="C379" s="42" t="s">
        <v>1806</v>
      </c>
      <c r="D379" s="71">
        <v>1.18</v>
      </c>
      <c r="E379" s="71">
        <v>1.0900000000000001</v>
      </c>
      <c r="F379" s="71" t="s">
        <v>29</v>
      </c>
      <c r="G379" s="72">
        <v>0.42</v>
      </c>
      <c r="H379" s="71">
        <v>82</v>
      </c>
      <c r="I379" s="71">
        <v>-7.0000000000000007E-2</v>
      </c>
      <c r="J379" s="73">
        <v>1.03338475439764</v>
      </c>
      <c r="K379" s="73">
        <v>8.6908227078764E-2</v>
      </c>
      <c r="L379" s="73">
        <v>0.51493542257370195</v>
      </c>
      <c r="M379" s="73">
        <v>4.7970043211944304</v>
      </c>
      <c r="N379" s="30"/>
    </row>
    <row r="380" spans="1:14" hidden="1">
      <c r="A380" s="30">
        <v>378</v>
      </c>
      <c r="B380" s="13"/>
      <c r="C380" s="42" t="s">
        <v>1807</v>
      </c>
      <c r="D380" s="71">
        <v>1.0900000000000001</v>
      </c>
      <c r="E380" s="71">
        <v>1.05</v>
      </c>
      <c r="F380" s="71" t="s">
        <v>29</v>
      </c>
      <c r="G380" s="72">
        <v>0.48</v>
      </c>
      <c r="H380" s="71">
        <v>70</v>
      </c>
      <c r="I380" s="71">
        <v>-0.45</v>
      </c>
      <c r="J380" s="73">
        <v>1.0108335032589899</v>
      </c>
      <c r="K380" s="73">
        <v>2.70225194103908E-2</v>
      </c>
      <c r="L380" s="73">
        <v>0.42753563778738701</v>
      </c>
      <c r="M380" s="73">
        <v>5.02279779109349</v>
      </c>
      <c r="N380" s="30"/>
    </row>
    <row r="381" spans="1:14" hidden="1">
      <c r="A381" s="30">
        <v>379</v>
      </c>
      <c r="B381" s="13"/>
      <c r="C381" s="42" t="s">
        <v>1808</v>
      </c>
      <c r="D381" s="71">
        <v>1.04</v>
      </c>
      <c r="E381" s="71">
        <v>1.03</v>
      </c>
      <c r="F381" s="71" t="s">
        <v>29</v>
      </c>
      <c r="G381" s="72">
        <v>0.56999999999999995</v>
      </c>
      <c r="H381" s="71">
        <v>58</v>
      </c>
      <c r="I381" s="71">
        <v>-1.26</v>
      </c>
      <c r="J381" s="73">
        <v>1.00052131068746</v>
      </c>
      <c r="K381" s="73">
        <v>-7.0060293326371897E-2</v>
      </c>
      <c r="L381" s="73">
        <v>0.52423873002625598</v>
      </c>
      <c r="M381" s="73">
        <v>4.3317690762961103</v>
      </c>
      <c r="N381" s="30"/>
    </row>
    <row r="382" spans="1:14" hidden="1">
      <c r="A382" s="30">
        <v>380</v>
      </c>
      <c r="B382" s="13"/>
      <c r="C382" s="42" t="s">
        <v>1809</v>
      </c>
      <c r="D382" s="71">
        <v>1.02</v>
      </c>
      <c r="E382" s="71">
        <v>1.01</v>
      </c>
      <c r="F382" s="71" t="s">
        <v>29</v>
      </c>
      <c r="G382" s="72">
        <v>0.54</v>
      </c>
      <c r="H382" s="71">
        <v>55</v>
      </c>
      <c r="I382" s="71">
        <v>-0.01</v>
      </c>
      <c r="J382" s="73">
        <v>1.01705683377686</v>
      </c>
      <c r="K382" s="73">
        <v>-9.3782925106182802E-3</v>
      </c>
      <c r="L382" s="73">
        <v>0.41321845137255597</v>
      </c>
      <c r="M382" s="73">
        <v>4.6301629108645903</v>
      </c>
      <c r="N382" s="30"/>
    </row>
    <row r="383" spans="1:14" hidden="1">
      <c r="A383" s="30">
        <v>381</v>
      </c>
      <c r="B383" s="13"/>
      <c r="C383" s="42" t="s">
        <v>1810</v>
      </c>
      <c r="D383" s="71">
        <v>1.1100000000000001</v>
      </c>
      <c r="E383" s="71">
        <v>1.02</v>
      </c>
      <c r="F383" s="71" t="s">
        <v>29</v>
      </c>
      <c r="G383" s="72">
        <v>0.49</v>
      </c>
      <c r="H383" s="71">
        <v>68</v>
      </c>
      <c r="I383" s="71">
        <v>-0.36</v>
      </c>
      <c r="J383" s="73">
        <v>1.02200562894435</v>
      </c>
      <c r="K383" s="73">
        <v>3.8009526850570899E-3</v>
      </c>
      <c r="L383" s="73">
        <v>0.44311143446995199</v>
      </c>
      <c r="M383" s="73">
        <v>4.4936035920823398</v>
      </c>
      <c r="N383" s="30"/>
    </row>
    <row r="384" spans="1:14" hidden="1">
      <c r="A384" s="30">
        <v>382</v>
      </c>
      <c r="B384" s="13"/>
      <c r="C384" s="42" t="s">
        <v>1811</v>
      </c>
      <c r="D384" s="71">
        <v>1.03</v>
      </c>
      <c r="E384" s="71">
        <v>1.01</v>
      </c>
      <c r="F384" s="71" t="s">
        <v>29</v>
      </c>
      <c r="G384" s="72">
        <v>0.56000000000000005</v>
      </c>
      <c r="H384" s="71">
        <v>96</v>
      </c>
      <c r="I384" s="71">
        <v>-1.52</v>
      </c>
      <c r="J384" s="73">
        <v>0.98552061428914794</v>
      </c>
      <c r="K384" s="73">
        <v>-3.0793990491148698E-2</v>
      </c>
      <c r="L384" s="73">
        <v>0.30032398397589399</v>
      </c>
      <c r="M384" s="73">
        <v>4.4381705340295996</v>
      </c>
      <c r="N384" s="30"/>
    </row>
    <row r="385" spans="1:14" hidden="1">
      <c r="A385" s="30">
        <v>383</v>
      </c>
      <c r="B385" s="13"/>
      <c r="C385" s="42" t="s">
        <v>1812</v>
      </c>
      <c r="D385" s="71">
        <v>1.1100000000000001</v>
      </c>
      <c r="E385" s="71">
        <v>1.01</v>
      </c>
      <c r="F385" s="71" t="s">
        <v>29</v>
      </c>
      <c r="G385" s="72">
        <v>0.5</v>
      </c>
      <c r="H385" s="71">
        <v>52</v>
      </c>
      <c r="I385" s="71">
        <v>0.38</v>
      </c>
      <c r="J385" s="73">
        <v>1.0178138917478801</v>
      </c>
      <c r="K385" s="73">
        <v>3.0497827570443701E-2</v>
      </c>
      <c r="L385" s="73">
        <v>0.448621378174765</v>
      </c>
      <c r="M385" s="73">
        <v>5.0624001394487799</v>
      </c>
      <c r="N385" s="30"/>
    </row>
    <row r="386" spans="1:14" hidden="1">
      <c r="A386" s="30">
        <v>384</v>
      </c>
      <c r="B386" s="13"/>
      <c r="C386" s="42" t="s">
        <v>1813</v>
      </c>
      <c r="D386" s="71">
        <v>1.2</v>
      </c>
      <c r="E386" s="71">
        <v>1.06</v>
      </c>
      <c r="F386" s="71" t="s">
        <v>29</v>
      </c>
      <c r="G386" s="72">
        <v>0.49</v>
      </c>
      <c r="H386" s="71">
        <v>81</v>
      </c>
      <c r="I386" s="71">
        <v>-0.9</v>
      </c>
      <c r="J386" s="73">
        <v>1.00958048694646</v>
      </c>
      <c r="K386" s="73">
        <v>3.7963998100432099E-2</v>
      </c>
      <c r="L386" s="73">
        <v>0.45628522940694999</v>
      </c>
      <c r="M386" s="73">
        <v>5.9920116425535204</v>
      </c>
      <c r="N386" s="30"/>
    </row>
    <row r="387" spans="1:14" hidden="1">
      <c r="A387" s="30">
        <v>385</v>
      </c>
      <c r="B387" s="13"/>
      <c r="C387" s="42" t="s">
        <v>1814</v>
      </c>
      <c r="D387" s="71">
        <v>1.06</v>
      </c>
      <c r="E387" s="71">
        <v>1.01</v>
      </c>
      <c r="F387" s="71" t="s">
        <v>29</v>
      </c>
      <c r="G387" s="72">
        <v>0.5</v>
      </c>
      <c r="H387" s="71">
        <v>76</v>
      </c>
      <c r="I387" s="71">
        <v>-0.42</v>
      </c>
      <c r="J387" s="73">
        <v>1.01223791804427</v>
      </c>
      <c r="K387" s="73">
        <v>2.0869447811797701E-2</v>
      </c>
      <c r="L387" s="73">
        <v>0.46714067531883002</v>
      </c>
      <c r="M387" s="73">
        <v>3.7712724729906002</v>
      </c>
      <c r="N387" s="30"/>
    </row>
    <row r="388" spans="1:14" hidden="1">
      <c r="A388" s="30">
        <v>386</v>
      </c>
      <c r="B388" s="13"/>
      <c r="C388" s="42" t="s">
        <v>1815</v>
      </c>
      <c r="D388" s="71">
        <v>1.06</v>
      </c>
      <c r="E388" s="71">
        <v>1.01</v>
      </c>
      <c r="F388" s="71" t="s">
        <v>29</v>
      </c>
      <c r="G388" s="72">
        <v>0.5</v>
      </c>
      <c r="H388" s="71">
        <v>92</v>
      </c>
      <c r="I388" s="71">
        <v>-0.81</v>
      </c>
      <c r="J388" s="73">
        <v>0.99900881557407395</v>
      </c>
      <c r="K388" s="73">
        <v>1.47731559937192E-2</v>
      </c>
      <c r="L388" s="73">
        <v>0.36603361044613397</v>
      </c>
      <c r="M388" s="73">
        <v>5.1174411952874896</v>
      </c>
      <c r="N388" s="30"/>
    </row>
    <row r="389" spans="1:14" hidden="1">
      <c r="A389" s="30">
        <v>387</v>
      </c>
      <c r="B389" s="13"/>
      <c r="C389" s="42" t="s">
        <v>1816</v>
      </c>
      <c r="D389" s="71">
        <v>1.08</v>
      </c>
      <c r="E389" s="71">
        <v>1.03</v>
      </c>
      <c r="F389" s="71" t="s">
        <v>29</v>
      </c>
      <c r="G389" s="72">
        <v>0.51</v>
      </c>
      <c r="H389" s="71">
        <v>78</v>
      </c>
      <c r="I389" s="71">
        <v>-1.0900000000000001</v>
      </c>
      <c r="J389" s="73">
        <v>0.99992677603033198</v>
      </c>
      <c r="K389" s="73">
        <v>-5.0933724714923301E-3</v>
      </c>
      <c r="L389" s="73">
        <v>0.45109938153004903</v>
      </c>
      <c r="M389" s="73">
        <v>5.59516745180873</v>
      </c>
      <c r="N389" s="30"/>
    </row>
    <row r="390" spans="1:14" hidden="1">
      <c r="A390" s="30">
        <v>388</v>
      </c>
      <c r="B390" s="13"/>
      <c r="C390" s="42" t="s">
        <v>1817</v>
      </c>
      <c r="D390" s="71">
        <v>1.08</v>
      </c>
      <c r="E390" s="71">
        <v>1.03</v>
      </c>
      <c r="F390" s="71" t="s">
        <v>29</v>
      </c>
      <c r="G390" s="72">
        <v>0.51</v>
      </c>
      <c r="H390" s="71">
        <v>73</v>
      </c>
      <c r="I390" s="71">
        <v>-0.8</v>
      </c>
      <c r="J390" s="73">
        <v>1.01312786717796</v>
      </c>
      <c r="K390" s="73">
        <v>2.4034014387532401E-2</v>
      </c>
      <c r="L390" s="73">
        <v>0.37826048202013601</v>
      </c>
      <c r="M390" s="73">
        <v>4.0882669999606502</v>
      </c>
      <c r="N390" s="30"/>
    </row>
    <row r="391" spans="1:14" hidden="1">
      <c r="A391" s="30">
        <v>389</v>
      </c>
      <c r="B391" s="13"/>
      <c r="C391" s="42" t="s">
        <v>1818</v>
      </c>
      <c r="D391" s="71">
        <v>1.1000000000000001</v>
      </c>
      <c r="E391" s="71">
        <v>1.01</v>
      </c>
      <c r="F391" s="71" t="s">
        <v>29</v>
      </c>
      <c r="G391" s="72">
        <v>0.5</v>
      </c>
      <c r="H391" s="71">
        <v>90</v>
      </c>
      <c r="I391" s="71">
        <v>-1.2</v>
      </c>
      <c r="J391" s="73">
        <v>0.99828667308863595</v>
      </c>
      <c r="K391" s="73">
        <v>2.8457114962678901E-2</v>
      </c>
      <c r="L391" s="73">
        <v>0.40506021491716998</v>
      </c>
      <c r="M391" s="73">
        <v>5.5696214027193802</v>
      </c>
      <c r="N391" s="30"/>
    </row>
    <row r="392" spans="1:14" hidden="1">
      <c r="A392" s="30">
        <v>390</v>
      </c>
      <c r="B392" s="13"/>
      <c r="C392" s="42" t="s">
        <v>1819</v>
      </c>
      <c r="D392" s="71">
        <v>1.02</v>
      </c>
      <c r="E392" s="71">
        <v>1.02</v>
      </c>
      <c r="F392" s="71" t="s">
        <v>29</v>
      </c>
      <c r="G392" s="72">
        <v>0.56999999999999995</v>
      </c>
      <c r="H392" s="71">
        <v>81</v>
      </c>
      <c r="I392" s="71">
        <v>-1.18</v>
      </c>
      <c r="J392" s="73">
        <v>0.98715857444258004</v>
      </c>
      <c r="K392" s="73">
        <v>-3.1463995870135299E-2</v>
      </c>
      <c r="L392" s="73">
        <v>0.37473774493488599</v>
      </c>
      <c r="M392" s="73">
        <v>4.4323686112724197</v>
      </c>
      <c r="N392" s="30"/>
    </row>
    <row r="393" spans="1:14" hidden="1">
      <c r="A393" s="30">
        <v>391</v>
      </c>
      <c r="B393" s="13"/>
      <c r="C393" s="42" t="s">
        <v>1820</v>
      </c>
      <c r="D393" s="71">
        <v>1.1599999999999999</v>
      </c>
      <c r="E393" s="71">
        <v>1.04</v>
      </c>
      <c r="F393" s="71" t="s">
        <v>29</v>
      </c>
      <c r="G393" s="72">
        <v>0.53</v>
      </c>
      <c r="H393" s="71">
        <v>51</v>
      </c>
      <c r="I393" s="71">
        <v>-0.62</v>
      </c>
      <c r="J393" s="73">
        <v>0.99857749969440601</v>
      </c>
      <c r="K393" s="73">
        <v>-9.3260553045624306E-3</v>
      </c>
      <c r="L393" s="73">
        <v>0.39988865120400302</v>
      </c>
      <c r="M393" s="73">
        <v>5.7025110517934099</v>
      </c>
      <c r="N393" s="30"/>
    </row>
    <row r="394" spans="1:14" hidden="1">
      <c r="A394" s="30">
        <v>392</v>
      </c>
      <c r="B394" s="13"/>
      <c r="C394" s="42" t="s">
        <v>190</v>
      </c>
      <c r="D394" s="71">
        <v>1.08</v>
      </c>
      <c r="E394" s="71">
        <v>1.01</v>
      </c>
      <c r="F394" s="71" t="s">
        <v>29</v>
      </c>
      <c r="G394" s="72">
        <v>0.55000000000000004</v>
      </c>
      <c r="H394" s="71">
        <v>59</v>
      </c>
      <c r="I394" s="71">
        <v>-0.81</v>
      </c>
      <c r="J394" s="73">
        <v>0.99349889139987102</v>
      </c>
      <c r="K394" s="73">
        <v>-1.0979126626901699E-2</v>
      </c>
      <c r="L394" s="73">
        <v>0.44133104432235498</v>
      </c>
      <c r="M394" s="73">
        <v>4.4794174042850496</v>
      </c>
      <c r="N394" s="30"/>
    </row>
    <row r="395" spans="1:14" hidden="1">
      <c r="A395" s="30">
        <v>393</v>
      </c>
      <c r="B395" s="13"/>
      <c r="C395" s="42" t="s">
        <v>1821</v>
      </c>
      <c r="D395" s="71">
        <v>1.04</v>
      </c>
      <c r="E395" s="71">
        <v>1.02</v>
      </c>
      <c r="F395" s="71" t="s">
        <v>29</v>
      </c>
      <c r="G395" s="72">
        <v>0.52</v>
      </c>
      <c r="H395" s="71">
        <v>80</v>
      </c>
      <c r="I395" s="71">
        <v>-0.97</v>
      </c>
      <c r="J395" s="73">
        <v>0.99184736235347604</v>
      </c>
      <c r="K395" s="73">
        <v>2.6449904605882101E-2</v>
      </c>
      <c r="L395" s="73">
        <v>0.36644783856513602</v>
      </c>
      <c r="M395" s="73">
        <v>4.3071807279254504</v>
      </c>
      <c r="N395" s="30"/>
    </row>
    <row r="396" spans="1:14" hidden="1">
      <c r="A396" s="30">
        <v>394</v>
      </c>
      <c r="B396" s="13"/>
      <c r="C396" s="42" t="s">
        <v>1822</v>
      </c>
      <c r="D396" s="71">
        <v>1.02</v>
      </c>
      <c r="E396" s="71">
        <v>1.01</v>
      </c>
      <c r="F396" s="71" t="s">
        <v>29</v>
      </c>
      <c r="G396" s="72">
        <v>0.56999999999999995</v>
      </c>
      <c r="H396" s="71">
        <v>58</v>
      </c>
      <c r="I396" s="71">
        <v>-0.56000000000000005</v>
      </c>
      <c r="J396" s="73">
        <v>0.99894374952321197</v>
      </c>
      <c r="K396" s="73">
        <v>-1.06973731085578E-2</v>
      </c>
      <c r="L396" s="73">
        <v>0.34859707911718602</v>
      </c>
      <c r="M396" s="73">
        <v>4.3489611485619903</v>
      </c>
      <c r="N396" s="30"/>
    </row>
    <row r="397" spans="1:14" hidden="1">
      <c r="A397" s="30">
        <v>395</v>
      </c>
      <c r="B397" s="13"/>
      <c r="C397" s="42" t="s">
        <v>1823</v>
      </c>
      <c r="D397" s="71">
        <v>1.03</v>
      </c>
      <c r="E397" s="71">
        <v>1.01</v>
      </c>
      <c r="F397" s="71" t="s">
        <v>29</v>
      </c>
      <c r="G397" s="72">
        <v>0.59</v>
      </c>
      <c r="H397" s="71">
        <v>73</v>
      </c>
      <c r="I397" s="71">
        <v>-1.48</v>
      </c>
      <c r="J397" s="73">
        <v>0.98662663508993298</v>
      </c>
      <c r="K397" s="73">
        <v>-3.7320636345032902E-2</v>
      </c>
      <c r="L397" s="73">
        <v>0.38675462131586302</v>
      </c>
      <c r="M397" s="73">
        <v>3.8522843502331199</v>
      </c>
      <c r="N397" s="30"/>
    </row>
    <row r="398" spans="1:14" hidden="1">
      <c r="A398" s="30">
        <v>396</v>
      </c>
      <c r="B398" s="13"/>
      <c r="C398" s="42" t="s">
        <v>1824</v>
      </c>
      <c r="D398" s="71">
        <v>1.02</v>
      </c>
      <c r="E398" s="71">
        <v>1</v>
      </c>
      <c r="F398" s="71" t="s">
        <v>29</v>
      </c>
      <c r="G398" s="72">
        <v>0.55000000000000004</v>
      </c>
      <c r="H398" s="71">
        <v>62</v>
      </c>
      <c r="I398" s="71">
        <v>-0.59</v>
      </c>
      <c r="J398" s="73">
        <v>0.99521524181857401</v>
      </c>
      <c r="K398" s="73">
        <v>-1.1345697720514599E-2</v>
      </c>
      <c r="L398" s="73">
        <v>0.319356838059144</v>
      </c>
      <c r="M398" s="73">
        <v>4.2312187321817403</v>
      </c>
      <c r="N398" s="30"/>
    </row>
    <row r="399" spans="1:14" hidden="1">
      <c r="A399" s="30">
        <v>397</v>
      </c>
      <c r="B399" s="13"/>
      <c r="C399" s="42" t="s">
        <v>1825</v>
      </c>
      <c r="D399" s="71">
        <v>1.04</v>
      </c>
      <c r="E399" s="71">
        <v>1.01</v>
      </c>
      <c r="F399" s="71" t="s">
        <v>29</v>
      </c>
      <c r="G399" s="72">
        <v>0.54</v>
      </c>
      <c r="H399" s="71">
        <v>72</v>
      </c>
      <c r="I399" s="71">
        <v>-1.4</v>
      </c>
      <c r="J399" s="73">
        <v>0.99237632479937599</v>
      </c>
      <c r="K399" s="73">
        <v>-2.1766960639606502E-2</v>
      </c>
      <c r="L399" s="73">
        <v>0.36003255952743102</v>
      </c>
      <c r="M399" s="73">
        <v>4.5640173853021802</v>
      </c>
      <c r="N399" s="30"/>
    </row>
    <row r="400" spans="1:14" hidden="1">
      <c r="A400" s="30">
        <v>398</v>
      </c>
      <c r="B400" s="13"/>
      <c r="C400" s="42" t="s">
        <v>1826</v>
      </c>
      <c r="D400" s="71">
        <v>1.02</v>
      </c>
      <c r="E400" s="71">
        <v>1.01</v>
      </c>
      <c r="F400" s="71" t="s">
        <v>29</v>
      </c>
      <c r="G400" s="72">
        <v>0.55000000000000004</v>
      </c>
      <c r="H400" s="71">
        <v>66</v>
      </c>
      <c r="I400" s="71">
        <v>-0.86</v>
      </c>
      <c r="J400" s="73">
        <v>0.99633505776097098</v>
      </c>
      <c r="K400" s="73">
        <v>-7.2633539585051903E-3</v>
      </c>
      <c r="L400" s="73">
        <v>0.38802916126648201</v>
      </c>
      <c r="M400" s="73">
        <v>4.0613853668919999</v>
      </c>
      <c r="N400" s="30"/>
    </row>
    <row r="401" spans="1:14" hidden="1">
      <c r="A401" s="30">
        <v>399</v>
      </c>
      <c r="B401" s="13"/>
      <c r="C401" s="42" t="s">
        <v>1827</v>
      </c>
      <c r="D401" s="71">
        <v>1.06</v>
      </c>
      <c r="E401" s="71">
        <v>1.03</v>
      </c>
      <c r="F401" s="71" t="s">
        <v>29</v>
      </c>
      <c r="G401" s="72">
        <v>0.54</v>
      </c>
      <c r="H401" s="71">
        <v>64</v>
      </c>
      <c r="I401" s="71">
        <v>-0.28999999999999998</v>
      </c>
      <c r="J401" s="73">
        <v>1.0051269080849401</v>
      </c>
      <c r="K401" s="73">
        <v>-5.9578850308068497E-3</v>
      </c>
      <c r="L401" s="73">
        <v>0.37107569759764197</v>
      </c>
      <c r="M401" s="73">
        <v>5.7012032848593801</v>
      </c>
      <c r="N401" s="30"/>
    </row>
    <row r="402" spans="1:14" hidden="1">
      <c r="A402" s="30">
        <v>400</v>
      </c>
      <c r="B402" s="13"/>
      <c r="C402" s="42" t="s">
        <v>1828</v>
      </c>
      <c r="D402" s="71">
        <v>1.03</v>
      </c>
      <c r="E402" s="71">
        <v>1</v>
      </c>
      <c r="F402" s="71" t="s">
        <v>29</v>
      </c>
      <c r="G402" s="72">
        <v>0.51</v>
      </c>
      <c r="H402" s="71">
        <v>57</v>
      </c>
      <c r="I402" s="71">
        <v>-0.41</v>
      </c>
      <c r="J402" s="73">
        <v>1.00155981734997</v>
      </c>
      <c r="K402" s="73">
        <v>2.0152571342855201E-3</v>
      </c>
      <c r="L402" s="73">
        <v>0.393608289295516</v>
      </c>
      <c r="M402" s="73">
        <v>4.0991166347094303</v>
      </c>
      <c r="N402" s="30"/>
    </row>
    <row r="403" spans="1:14" hidden="1">
      <c r="A403" s="30">
        <v>401</v>
      </c>
      <c r="B403" s="13"/>
      <c r="C403" s="42" t="s">
        <v>1829</v>
      </c>
      <c r="D403" s="71">
        <v>1.03</v>
      </c>
      <c r="E403" s="71">
        <v>1.02</v>
      </c>
      <c r="F403" s="71" t="s">
        <v>29</v>
      </c>
      <c r="G403" s="72">
        <v>0.53</v>
      </c>
      <c r="H403" s="71">
        <v>56</v>
      </c>
      <c r="I403" s="71">
        <v>-0.42</v>
      </c>
      <c r="J403" s="73">
        <v>1.0076554374867901</v>
      </c>
      <c r="K403" s="73">
        <v>-1.29271932880544E-2</v>
      </c>
      <c r="L403" s="73">
        <v>0.44888203772178498</v>
      </c>
      <c r="M403" s="73">
        <v>4.0237050290358098</v>
      </c>
      <c r="N403" s="30"/>
    </row>
    <row r="404" spans="1:14" hidden="1">
      <c r="A404" s="30">
        <v>402</v>
      </c>
      <c r="B404" s="13"/>
      <c r="C404" s="42" t="s">
        <v>1830</v>
      </c>
      <c r="D404" s="71">
        <v>1.08</v>
      </c>
      <c r="E404" s="71">
        <v>1.02</v>
      </c>
      <c r="F404" s="71" t="s">
        <v>29</v>
      </c>
      <c r="G404" s="72">
        <v>0.55000000000000004</v>
      </c>
      <c r="H404" s="71">
        <v>56</v>
      </c>
      <c r="I404" s="71">
        <v>-0.43</v>
      </c>
      <c r="J404" s="73">
        <v>0.993335032897113</v>
      </c>
      <c r="K404" s="73">
        <v>-2.5961309883083299E-2</v>
      </c>
      <c r="L404" s="73">
        <v>0.32217411494748699</v>
      </c>
      <c r="M404" s="73">
        <v>4.9691857295517998</v>
      </c>
      <c r="N404" s="30"/>
    </row>
    <row r="405" spans="1:14" hidden="1">
      <c r="A405" s="30">
        <v>403</v>
      </c>
      <c r="B405" s="13"/>
      <c r="C405" s="42" t="s">
        <v>1831</v>
      </c>
      <c r="D405" s="71">
        <v>1.02</v>
      </c>
      <c r="E405" s="71">
        <v>1.01</v>
      </c>
      <c r="F405" s="71" t="s">
        <v>29</v>
      </c>
      <c r="G405" s="72">
        <v>0.54</v>
      </c>
      <c r="H405" s="71">
        <v>90</v>
      </c>
      <c r="I405" s="71">
        <v>-0.89</v>
      </c>
      <c r="J405" s="73">
        <v>1.01760227487412</v>
      </c>
      <c r="K405" s="73">
        <v>1.5993160586718101E-2</v>
      </c>
      <c r="L405" s="73">
        <v>0.47102200513133502</v>
      </c>
      <c r="M405" s="73">
        <v>2.5805267150253499</v>
      </c>
      <c r="N405" s="30"/>
    </row>
    <row r="406" spans="1:14" hidden="1">
      <c r="A406" s="30">
        <v>404</v>
      </c>
      <c r="B406" s="13"/>
      <c r="C406" s="42" t="s">
        <v>1832</v>
      </c>
      <c r="D406" s="71">
        <v>1.03</v>
      </c>
      <c r="E406" s="71">
        <v>1.02</v>
      </c>
      <c r="F406" s="71" t="s">
        <v>29</v>
      </c>
      <c r="G406" s="72">
        <v>0.55000000000000004</v>
      </c>
      <c r="H406" s="71">
        <v>63</v>
      </c>
      <c r="I406" s="71">
        <v>-0.64</v>
      </c>
      <c r="J406" s="73">
        <v>0.99966065875682497</v>
      </c>
      <c r="K406" s="73">
        <v>-1.1475961497254199E-2</v>
      </c>
      <c r="L406" s="73">
        <v>0.36615017167815</v>
      </c>
      <c r="M406" s="73">
        <v>4.1382289826372602</v>
      </c>
      <c r="N406" s="30"/>
    </row>
    <row r="407" spans="1:14" hidden="1">
      <c r="A407" s="30">
        <v>405</v>
      </c>
      <c r="B407" s="13"/>
      <c r="C407" s="42" t="s">
        <v>1833</v>
      </c>
      <c r="D407" s="71">
        <v>1.1100000000000001</v>
      </c>
      <c r="E407" s="71">
        <v>1.02</v>
      </c>
      <c r="F407" s="71" t="s">
        <v>29</v>
      </c>
      <c r="G407" s="72">
        <v>0.52</v>
      </c>
      <c r="H407" s="71">
        <v>49</v>
      </c>
      <c r="I407" s="71">
        <v>-0.08</v>
      </c>
      <c r="J407" s="73">
        <v>1.00504733696829</v>
      </c>
      <c r="K407" s="73">
        <v>1.5193075132326201E-2</v>
      </c>
      <c r="L407" s="73">
        <v>0.40383858370903197</v>
      </c>
      <c r="M407" s="73">
        <v>4.7541194776763396</v>
      </c>
      <c r="N407" s="30"/>
    </row>
    <row r="408" spans="1:14" hidden="1">
      <c r="A408" s="30">
        <v>406</v>
      </c>
      <c r="B408" s="13"/>
      <c r="C408" s="42" t="s">
        <v>1834</v>
      </c>
      <c r="D408" s="71">
        <v>1.06</v>
      </c>
      <c r="E408" s="71">
        <v>1.01</v>
      </c>
      <c r="F408" s="71" t="s">
        <v>29</v>
      </c>
      <c r="G408" s="72">
        <v>0.5</v>
      </c>
      <c r="H408" s="71">
        <v>98</v>
      </c>
      <c r="I408" s="71">
        <v>-1.28</v>
      </c>
      <c r="J408" s="73">
        <v>0.99426548114322399</v>
      </c>
      <c r="K408" s="73">
        <v>2.2481917071819301E-2</v>
      </c>
      <c r="L408" s="73">
        <v>0.36234529355693301</v>
      </c>
      <c r="M408" s="73">
        <v>4.8033456710896498</v>
      </c>
      <c r="N408" s="30"/>
    </row>
    <row r="409" spans="1:14" hidden="1">
      <c r="A409" s="30">
        <v>407</v>
      </c>
      <c r="B409" s="13"/>
      <c r="C409" s="42" t="s">
        <v>1835</v>
      </c>
      <c r="D409" s="71">
        <v>1.07</v>
      </c>
      <c r="E409" s="71">
        <v>1.01</v>
      </c>
      <c r="F409" s="71" t="s">
        <v>29</v>
      </c>
      <c r="G409" s="72">
        <v>0.52</v>
      </c>
      <c r="H409" s="71">
        <v>52</v>
      </c>
      <c r="I409" s="71">
        <v>-0.2</v>
      </c>
      <c r="J409" s="73">
        <v>1.00273816222839</v>
      </c>
      <c r="K409" s="73">
        <v>-2.9617700885600198E-3</v>
      </c>
      <c r="L409" s="73">
        <v>0.37936394187401601</v>
      </c>
      <c r="M409" s="73">
        <v>5.0009076040305596</v>
      </c>
      <c r="N409" s="30"/>
    </row>
    <row r="410" spans="1:14" hidden="1">
      <c r="A410" s="30">
        <v>408</v>
      </c>
      <c r="B410" s="13"/>
      <c r="C410" s="42" t="s">
        <v>1836</v>
      </c>
      <c r="D410" s="71">
        <v>1.02</v>
      </c>
      <c r="E410" s="71">
        <v>1.01</v>
      </c>
      <c r="F410" s="71" t="s">
        <v>29</v>
      </c>
      <c r="G410" s="72">
        <v>0.48</v>
      </c>
      <c r="H410" s="71">
        <v>85</v>
      </c>
      <c r="I410" s="71">
        <v>-0.11</v>
      </c>
      <c r="J410" s="73">
        <v>1.0449838755988199</v>
      </c>
      <c r="K410" s="73">
        <v>7.7030871950205096E-2</v>
      </c>
      <c r="L410" s="73">
        <v>0.52795456464069701</v>
      </c>
      <c r="M410" s="73">
        <v>3.2904445924613199</v>
      </c>
      <c r="N410" s="30"/>
    </row>
    <row r="411" spans="1:14" hidden="1">
      <c r="A411" s="30">
        <v>409</v>
      </c>
      <c r="B411" s="13"/>
      <c r="C411" s="42" t="s">
        <v>1837</v>
      </c>
      <c r="D411" s="71">
        <v>1.03</v>
      </c>
      <c r="E411" s="71">
        <v>1.02</v>
      </c>
      <c r="F411" s="71" t="s">
        <v>29</v>
      </c>
      <c r="G411" s="72">
        <v>0.51</v>
      </c>
      <c r="H411" s="71">
        <v>64</v>
      </c>
      <c r="I411" s="71">
        <v>-7.0000000000000007E-2</v>
      </c>
      <c r="J411" s="73">
        <v>1.0186074757088299</v>
      </c>
      <c r="K411" s="73">
        <v>3.71736496057853E-2</v>
      </c>
      <c r="L411" s="73">
        <v>0.430939965049562</v>
      </c>
      <c r="M411" s="73">
        <v>4.1575258474774497</v>
      </c>
      <c r="N411" s="30"/>
    </row>
    <row r="412" spans="1:14" hidden="1">
      <c r="A412" s="30">
        <v>410</v>
      </c>
      <c r="B412" s="13"/>
      <c r="C412" s="42" t="s">
        <v>1838</v>
      </c>
      <c r="D412" s="71">
        <v>1.1399999999999999</v>
      </c>
      <c r="E412" s="71">
        <v>1</v>
      </c>
      <c r="F412" s="71" t="s">
        <v>29</v>
      </c>
      <c r="G412" s="72">
        <v>0.5</v>
      </c>
      <c r="H412" s="71">
        <v>63</v>
      </c>
      <c r="I412" s="71">
        <v>-0.04</v>
      </c>
      <c r="J412" s="73">
        <v>1.0102434879367901</v>
      </c>
      <c r="K412" s="73">
        <v>2.7465588815659601E-2</v>
      </c>
      <c r="L412" s="73">
        <v>0.45043185667730901</v>
      </c>
      <c r="M412" s="73">
        <v>4.7040303595413597</v>
      </c>
      <c r="N412" s="30"/>
    </row>
    <row r="413" spans="1:14" hidden="1">
      <c r="A413" s="30">
        <v>411</v>
      </c>
      <c r="B413" s="13"/>
      <c r="C413" s="42" t="s">
        <v>1839</v>
      </c>
      <c r="D413" s="71">
        <v>1.1399999999999999</v>
      </c>
      <c r="E413" s="71">
        <v>1.01</v>
      </c>
      <c r="F413" s="71" t="s">
        <v>29</v>
      </c>
      <c r="G413" s="72">
        <v>0.49</v>
      </c>
      <c r="H413" s="71">
        <v>53</v>
      </c>
      <c r="I413" s="71">
        <v>-0.01</v>
      </c>
      <c r="J413" s="73">
        <v>1.00378098520151</v>
      </c>
      <c r="K413" s="73">
        <v>3.0643207400987499E-2</v>
      </c>
      <c r="L413" s="73">
        <v>0.37917134973297001</v>
      </c>
      <c r="M413" s="73">
        <v>4.7425526305362</v>
      </c>
      <c r="N413" s="30"/>
    </row>
    <row r="414" spans="1:14">
      <c r="A414" s="30">
        <v>1051</v>
      </c>
      <c r="B414" s="26"/>
      <c r="C414" s="49" t="s">
        <v>1120</v>
      </c>
      <c r="D414" s="85">
        <v>1.2</v>
      </c>
      <c r="E414" s="85">
        <v>1.07</v>
      </c>
      <c r="F414" s="85" t="s">
        <v>29</v>
      </c>
      <c r="G414" s="86">
        <v>0.46</v>
      </c>
      <c r="H414" s="85">
        <v>39</v>
      </c>
      <c r="I414" s="85">
        <v>1.1399999999999999</v>
      </c>
      <c r="J414" s="89">
        <v>1.12437288865888</v>
      </c>
      <c r="K414" s="87">
        <v>8.2022993385365797E-2</v>
      </c>
      <c r="L414" s="87">
        <v>0.79998529167272903</v>
      </c>
      <c r="M414" s="87">
        <v>5.2889169862313903</v>
      </c>
      <c r="N414" s="30" t="s">
        <v>37</v>
      </c>
    </row>
    <row r="415" spans="1:14" hidden="1">
      <c r="A415" s="30">
        <v>413</v>
      </c>
      <c r="B415" s="13"/>
      <c r="C415" s="42" t="s">
        <v>1841</v>
      </c>
      <c r="D415" s="71">
        <v>1.0900000000000001</v>
      </c>
      <c r="E415" s="71">
        <v>1.03</v>
      </c>
      <c r="F415" s="71" t="s">
        <v>29</v>
      </c>
      <c r="G415" s="72">
        <v>0.56000000000000005</v>
      </c>
      <c r="H415" s="71">
        <v>60</v>
      </c>
      <c r="I415" s="71">
        <v>-0.57999999999999996</v>
      </c>
      <c r="J415" s="73">
        <v>0.99238068089079801</v>
      </c>
      <c r="K415" s="73">
        <v>-1.5764409520016901E-2</v>
      </c>
      <c r="L415" s="73">
        <v>0.34048840735084401</v>
      </c>
      <c r="M415" s="73">
        <v>5.0252875134688697</v>
      </c>
      <c r="N415" s="30"/>
    </row>
    <row r="416" spans="1:14" hidden="1">
      <c r="A416" s="30">
        <v>414</v>
      </c>
      <c r="B416" s="13"/>
      <c r="C416" s="42" t="s">
        <v>1842</v>
      </c>
      <c r="D416" s="71">
        <v>1.02</v>
      </c>
      <c r="E416" s="71">
        <v>1.01</v>
      </c>
      <c r="F416" s="71" t="s">
        <v>29</v>
      </c>
      <c r="G416" s="72">
        <v>0.53</v>
      </c>
      <c r="H416" s="71">
        <v>54</v>
      </c>
      <c r="I416" s="71">
        <v>-0.13</v>
      </c>
      <c r="J416" s="73">
        <v>1.00877827696025</v>
      </c>
      <c r="K416" s="73">
        <v>-1.00828641002391E-2</v>
      </c>
      <c r="L416" s="73">
        <v>0.39458471560306901</v>
      </c>
      <c r="M416" s="73">
        <v>4.4207350850725904</v>
      </c>
      <c r="N416" s="30"/>
    </row>
    <row r="417" spans="1:14" hidden="1">
      <c r="A417" s="30">
        <v>415</v>
      </c>
      <c r="B417" s="13"/>
      <c r="C417" s="42" t="s">
        <v>1843</v>
      </c>
      <c r="D417" s="71">
        <v>1.02</v>
      </c>
      <c r="E417" s="71">
        <v>1.01</v>
      </c>
      <c r="F417" s="71" t="s">
        <v>29</v>
      </c>
      <c r="G417" s="72">
        <v>0.55000000000000004</v>
      </c>
      <c r="H417" s="71">
        <v>50</v>
      </c>
      <c r="I417" s="71">
        <v>-0.32</v>
      </c>
      <c r="J417" s="73">
        <v>1.00837263298775</v>
      </c>
      <c r="K417" s="73">
        <v>5.1889511368363702E-3</v>
      </c>
      <c r="L417" s="73">
        <v>0.40528763668190898</v>
      </c>
      <c r="M417" s="73">
        <v>4.3468225585097704</v>
      </c>
      <c r="N417" s="30"/>
    </row>
    <row r="418" spans="1:14" hidden="1">
      <c r="A418" s="30">
        <v>416</v>
      </c>
      <c r="B418" s="13"/>
      <c r="C418" s="42" t="s">
        <v>1844</v>
      </c>
      <c r="D418" s="71">
        <v>1.03</v>
      </c>
      <c r="E418" s="71">
        <v>1.02</v>
      </c>
      <c r="F418" s="71" t="s">
        <v>29</v>
      </c>
      <c r="G418" s="72">
        <v>0.54</v>
      </c>
      <c r="H418" s="71">
        <v>63</v>
      </c>
      <c r="I418" s="71">
        <v>-0.87</v>
      </c>
      <c r="J418" s="73">
        <v>0.99347046330407096</v>
      </c>
      <c r="K418" s="73">
        <v>-4.7813295890643197E-2</v>
      </c>
      <c r="L418" s="73">
        <v>0.33138667776031999</v>
      </c>
      <c r="M418" s="73">
        <v>4.2254263818262698</v>
      </c>
      <c r="N418" s="30"/>
    </row>
    <row r="419" spans="1:14" hidden="1">
      <c r="A419" s="30">
        <v>417</v>
      </c>
      <c r="B419" s="13"/>
      <c r="C419" s="42" t="s">
        <v>1845</v>
      </c>
      <c r="D419" s="71">
        <v>1.03</v>
      </c>
      <c r="E419" s="71">
        <v>1.02</v>
      </c>
      <c r="F419" s="71" t="s">
        <v>29</v>
      </c>
      <c r="G419" s="72">
        <v>0.55000000000000004</v>
      </c>
      <c r="H419" s="71">
        <v>62</v>
      </c>
      <c r="I419" s="71">
        <v>-0.7</v>
      </c>
      <c r="J419" s="73">
        <v>0.98863997498242495</v>
      </c>
      <c r="K419" s="73">
        <v>-7.5879976032045002E-3</v>
      </c>
      <c r="L419" s="73">
        <v>0.32099542822104199</v>
      </c>
      <c r="M419" s="73">
        <v>4.6654352513574304</v>
      </c>
      <c r="N419" s="30"/>
    </row>
    <row r="420" spans="1:14" hidden="1">
      <c r="A420" s="30">
        <v>418</v>
      </c>
      <c r="B420" s="13"/>
      <c r="C420" s="42" t="s">
        <v>1846</v>
      </c>
      <c r="D420" s="71">
        <v>1.05</v>
      </c>
      <c r="E420" s="71">
        <v>1.03</v>
      </c>
      <c r="F420" s="71" t="s">
        <v>29</v>
      </c>
      <c r="G420" s="72">
        <v>0.54</v>
      </c>
      <c r="H420" s="71">
        <v>88</v>
      </c>
      <c r="I420" s="71">
        <v>-1.23</v>
      </c>
      <c r="J420" s="73">
        <v>0.99130941518736804</v>
      </c>
      <c r="K420" s="73">
        <v>-1.2099404581551499E-3</v>
      </c>
      <c r="L420" s="73">
        <v>0.38163046862605099</v>
      </c>
      <c r="M420" s="73">
        <v>4.6039681752741997</v>
      </c>
      <c r="N420" s="30"/>
    </row>
    <row r="421" spans="1:14" hidden="1">
      <c r="A421" s="30">
        <v>419</v>
      </c>
      <c r="B421" s="13"/>
      <c r="C421" s="42" t="s">
        <v>1847</v>
      </c>
      <c r="D421" s="71">
        <v>1.03</v>
      </c>
      <c r="E421" s="71">
        <v>1.01</v>
      </c>
      <c r="F421" s="71" t="s">
        <v>29</v>
      </c>
      <c r="G421" s="72">
        <v>0.56000000000000005</v>
      </c>
      <c r="H421" s="71">
        <v>65</v>
      </c>
      <c r="I421" s="71">
        <v>-1.07</v>
      </c>
      <c r="J421" s="73">
        <v>0.98451036660859603</v>
      </c>
      <c r="K421" s="73">
        <v>-3.99170909438782E-2</v>
      </c>
      <c r="L421" s="73">
        <v>0.31971141820249599</v>
      </c>
      <c r="M421" s="73">
        <v>4.5585989569959002</v>
      </c>
      <c r="N421" s="30"/>
    </row>
    <row r="422" spans="1:14" hidden="1">
      <c r="A422" s="30">
        <v>420</v>
      </c>
      <c r="B422" s="13"/>
      <c r="C422" s="42" t="s">
        <v>1848</v>
      </c>
      <c r="D422" s="71">
        <v>1.06</v>
      </c>
      <c r="E422" s="71">
        <v>1.03</v>
      </c>
      <c r="F422" s="71" t="s">
        <v>29</v>
      </c>
      <c r="G422" s="72">
        <v>0.54</v>
      </c>
      <c r="H422" s="71">
        <v>66</v>
      </c>
      <c r="I422" s="71">
        <v>-0.81</v>
      </c>
      <c r="J422" s="73">
        <v>0.99198498577451799</v>
      </c>
      <c r="K422" s="73">
        <v>1.43530872783071E-4</v>
      </c>
      <c r="L422" s="73">
        <v>0.31192846302935701</v>
      </c>
      <c r="M422" s="73">
        <v>5.79343503811441</v>
      </c>
      <c r="N422" s="30"/>
    </row>
    <row r="423" spans="1:14" hidden="1">
      <c r="A423" s="30">
        <v>421</v>
      </c>
      <c r="B423" s="13"/>
      <c r="C423" s="42" t="s">
        <v>1849</v>
      </c>
      <c r="D423" s="71">
        <v>1.02</v>
      </c>
      <c r="E423" s="71">
        <v>1.01</v>
      </c>
      <c r="F423" s="71" t="s">
        <v>29</v>
      </c>
      <c r="G423" s="72">
        <v>0.54</v>
      </c>
      <c r="H423" s="71">
        <v>86</v>
      </c>
      <c r="I423" s="71">
        <v>-1.51</v>
      </c>
      <c r="J423" s="73">
        <v>0.98357014515514096</v>
      </c>
      <c r="K423" s="73">
        <v>1.1357890625340901E-5</v>
      </c>
      <c r="L423" s="73">
        <v>0.283121254213203</v>
      </c>
      <c r="M423" s="73">
        <v>3.8351070836408701</v>
      </c>
      <c r="N423" s="30"/>
    </row>
    <row r="424" spans="1:14" hidden="1">
      <c r="A424" s="30">
        <v>422</v>
      </c>
      <c r="B424" s="13"/>
      <c r="C424" s="42" t="s">
        <v>1850</v>
      </c>
      <c r="D424" s="71">
        <v>1.07</v>
      </c>
      <c r="E424" s="71">
        <v>1.02</v>
      </c>
      <c r="F424" s="71" t="s">
        <v>29</v>
      </c>
      <c r="G424" s="72">
        <v>0.55000000000000004</v>
      </c>
      <c r="H424" s="71">
        <v>74</v>
      </c>
      <c r="I424" s="71">
        <v>-1.5</v>
      </c>
      <c r="J424" s="73">
        <v>0.98827865105560797</v>
      </c>
      <c r="K424" s="73">
        <v>-2.0404505979664499E-2</v>
      </c>
      <c r="L424" s="73">
        <v>0.32292983779072199</v>
      </c>
      <c r="M424" s="73">
        <v>5.1251477830610002</v>
      </c>
      <c r="N424" s="30"/>
    </row>
    <row r="425" spans="1:14" hidden="1">
      <c r="A425" s="30">
        <v>423</v>
      </c>
      <c r="B425" s="13"/>
      <c r="C425" s="42" t="s">
        <v>1851</v>
      </c>
      <c r="D425" s="71">
        <v>1.0900000000000001</v>
      </c>
      <c r="E425" s="71">
        <v>1.03</v>
      </c>
      <c r="F425" s="71" t="s">
        <v>29</v>
      </c>
      <c r="G425" s="72">
        <v>0.55000000000000004</v>
      </c>
      <c r="H425" s="71">
        <v>63</v>
      </c>
      <c r="I425" s="71">
        <v>-0.9</v>
      </c>
      <c r="J425" s="73">
        <v>1.0024196819332101</v>
      </c>
      <c r="K425" s="73">
        <v>-5.3069733694868199E-2</v>
      </c>
      <c r="L425" s="73">
        <v>0.48955430872668598</v>
      </c>
      <c r="M425" s="73">
        <v>5.8420506596813402</v>
      </c>
      <c r="N425" s="30"/>
    </row>
    <row r="426" spans="1:14" hidden="1">
      <c r="A426" s="30">
        <v>424</v>
      </c>
      <c r="B426" s="13"/>
      <c r="C426" s="42" t="s">
        <v>1852</v>
      </c>
      <c r="D426" s="71">
        <v>1.08</v>
      </c>
      <c r="E426" s="71">
        <v>1.03</v>
      </c>
      <c r="F426" s="71" t="s">
        <v>29</v>
      </c>
      <c r="G426" s="72">
        <v>0.55000000000000004</v>
      </c>
      <c r="H426" s="71">
        <v>64</v>
      </c>
      <c r="I426" s="71">
        <v>-0.82</v>
      </c>
      <c r="J426" s="73">
        <v>0.993805836659169</v>
      </c>
      <c r="K426" s="73">
        <v>-2.6211700997109202E-2</v>
      </c>
      <c r="L426" s="73">
        <v>0.388497950079566</v>
      </c>
      <c r="M426" s="73">
        <v>4.9923185186327697</v>
      </c>
      <c r="N426" s="30"/>
    </row>
    <row r="427" spans="1:14" hidden="1">
      <c r="A427" s="30">
        <v>425</v>
      </c>
      <c r="B427" s="13"/>
      <c r="C427" s="42" t="s">
        <v>1853</v>
      </c>
      <c r="D427" s="71">
        <v>1.07</v>
      </c>
      <c r="E427" s="71">
        <v>1.02</v>
      </c>
      <c r="F427" s="71" t="s">
        <v>29</v>
      </c>
      <c r="G427" s="72">
        <v>0.56000000000000005</v>
      </c>
      <c r="H427" s="71">
        <v>64</v>
      </c>
      <c r="I427" s="71">
        <v>-1</v>
      </c>
      <c r="J427" s="73">
        <v>0.98964898204962104</v>
      </c>
      <c r="K427" s="73">
        <v>-4.1922599151634501E-2</v>
      </c>
      <c r="L427" s="73">
        <v>0.36354570268097802</v>
      </c>
      <c r="M427" s="73">
        <v>5.1730353746693503</v>
      </c>
      <c r="N427" s="30"/>
    </row>
    <row r="428" spans="1:14" hidden="1">
      <c r="A428" s="30">
        <v>426</v>
      </c>
      <c r="B428" s="13"/>
      <c r="C428" s="42" t="s">
        <v>1854</v>
      </c>
      <c r="D428" s="71">
        <v>1.08</v>
      </c>
      <c r="E428" s="71">
        <v>1.03</v>
      </c>
      <c r="F428" s="71" t="s">
        <v>29</v>
      </c>
      <c r="G428" s="72">
        <v>0.51</v>
      </c>
      <c r="H428" s="71">
        <v>89</v>
      </c>
      <c r="I428" s="71">
        <v>-1.03</v>
      </c>
      <c r="J428" s="73">
        <v>1.0020491643099201</v>
      </c>
      <c r="K428" s="73">
        <v>8.9975973370535201E-3</v>
      </c>
      <c r="L428" s="73">
        <v>0.44483772872641397</v>
      </c>
      <c r="M428" s="73">
        <v>5.1568043242664698</v>
      </c>
      <c r="N428" s="30"/>
    </row>
    <row r="429" spans="1:14">
      <c r="A429" s="30">
        <v>1216</v>
      </c>
      <c r="B429" s="23"/>
      <c r="C429" s="52" t="s">
        <v>2119</v>
      </c>
      <c r="D429" s="91">
        <v>1.01</v>
      </c>
      <c r="E429" s="91">
        <v>1.01</v>
      </c>
      <c r="F429" s="91" t="s">
        <v>29</v>
      </c>
      <c r="G429" s="92">
        <v>0.36</v>
      </c>
      <c r="H429" s="91">
        <v>48</v>
      </c>
      <c r="I429" s="91">
        <v>1.81</v>
      </c>
      <c r="J429" s="93">
        <v>1.0384299606840199</v>
      </c>
      <c r="K429" s="94">
        <v>0.12479026940575901</v>
      </c>
      <c r="L429" s="93">
        <v>0.61564899740415202</v>
      </c>
      <c r="M429" s="93">
        <v>3.3191349587568402</v>
      </c>
      <c r="N429" s="30" t="s">
        <v>37</v>
      </c>
    </row>
    <row r="430" spans="1:14" hidden="1">
      <c r="A430" s="30">
        <v>428</v>
      </c>
      <c r="B430" s="13"/>
      <c r="C430" s="42" t="s">
        <v>1856</v>
      </c>
      <c r="D430" s="71">
        <v>1.06</v>
      </c>
      <c r="E430" s="71">
        <v>1.02</v>
      </c>
      <c r="F430" s="71" t="s">
        <v>29</v>
      </c>
      <c r="G430" s="72">
        <v>0.54</v>
      </c>
      <c r="H430" s="71">
        <v>70</v>
      </c>
      <c r="I430" s="71">
        <v>-0.65</v>
      </c>
      <c r="J430" s="73">
        <v>0.99439698338836102</v>
      </c>
      <c r="K430" s="73">
        <v>-1.89892469264983E-2</v>
      </c>
      <c r="L430" s="73">
        <v>0.30884352569635998</v>
      </c>
      <c r="M430" s="73">
        <v>5.6558590588814601</v>
      </c>
      <c r="N430" s="30"/>
    </row>
    <row r="431" spans="1:14">
      <c r="A431" s="30">
        <v>1391</v>
      </c>
      <c r="B431" s="22"/>
      <c r="C431" s="39" t="s">
        <v>224</v>
      </c>
      <c r="D431" s="57">
        <v>1</v>
      </c>
      <c r="E431" s="57">
        <v>1.01</v>
      </c>
      <c r="F431" s="57" t="s">
        <v>29</v>
      </c>
      <c r="G431" s="58">
        <v>0.45</v>
      </c>
      <c r="H431" s="84">
        <v>216</v>
      </c>
      <c r="I431" s="57">
        <v>-1.37</v>
      </c>
      <c r="J431" s="59">
        <v>1.0374405471881301</v>
      </c>
      <c r="K431" s="59">
        <v>4.0065965959626297E-2</v>
      </c>
      <c r="L431" s="59">
        <v>0.38128557769515298</v>
      </c>
      <c r="M431" s="59">
        <v>1.5652396330867899</v>
      </c>
      <c r="N431" s="30" t="s">
        <v>37</v>
      </c>
    </row>
    <row r="432" spans="1:14" hidden="1">
      <c r="A432" s="30">
        <v>430</v>
      </c>
      <c r="B432" s="13"/>
      <c r="C432" s="42" t="s">
        <v>1858</v>
      </c>
      <c r="D432" s="71">
        <v>1.1399999999999999</v>
      </c>
      <c r="E432" s="71">
        <v>1.06</v>
      </c>
      <c r="F432" s="71" t="s">
        <v>29</v>
      </c>
      <c r="G432" s="72">
        <v>0.5</v>
      </c>
      <c r="H432" s="71">
        <v>71</v>
      </c>
      <c r="I432" s="71">
        <v>-1</v>
      </c>
      <c r="J432" s="73">
        <v>1.0018520303334399</v>
      </c>
      <c r="K432" s="73">
        <v>1.59472716271623E-2</v>
      </c>
      <c r="L432" s="73">
        <v>0.39742302417946601</v>
      </c>
      <c r="M432" s="73">
        <v>5.95434784540842</v>
      </c>
      <c r="N432" s="30"/>
    </row>
    <row r="433" spans="1:14" hidden="1">
      <c r="A433" s="30">
        <v>431</v>
      </c>
      <c r="B433" s="13"/>
      <c r="C433" s="42" t="s">
        <v>1859</v>
      </c>
      <c r="D433" s="71">
        <v>1.06</v>
      </c>
      <c r="E433" s="71">
        <v>1.02</v>
      </c>
      <c r="F433" s="71" t="s">
        <v>29</v>
      </c>
      <c r="G433" s="72">
        <v>0.54</v>
      </c>
      <c r="H433" s="71">
        <v>89</v>
      </c>
      <c r="I433" s="71">
        <v>-0.95</v>
      </c>
      <c r="J433" s="73">
        <v>0.99689190485457801</v>
      </c>
      <c r="K433" s="73">
        <v>3.8513033947751302E-4</v>
      </c>
      <c r="L433" s="73">
        <v>0.39953722691162802</v>
      </c>
      <c r="M433" s="73">
        <v>4.3458663178547301</v>
      </c>
      <c r="N433" s="30"/>
    </row>
    <row r="434" spans="1:14" hidden="1">
      <c r="A434" s="30">
        <v>432</v>
      </c>
      <c r="B434" s="13"/>
      <c r="C434" s="42" t="s">
        <v>1860</v>
      </c>
      <c r="D434" s="71">
        <v>1.07</v>
      </c>
      <c r="E434" s="71">
        <v>1.04</v>
      </c>
      <c r="F434" s="71" t="s">
        <v>29</v>
      </c>
      <c r="G434" s="72">
        <v>0.52</v>
      </c>
      <c r="H434" s="71">
        <v>80</v>
      </c>
      <c r="I434" s="71">
        <v>-0.63</v>
      </c>
      <c r="J434" s="73">
        <v>1.0026924923834499</v>
      </c>
      <c r="K434" s="73">
        <v>9.10180590511089E-3</v>
      </c>
      <c r="L434" s="73">
        <v>0.33574792475298398</v>
      </c>
      <c r="M434" s="73">
        <v>5.2901060027877804</v>
      </c>
      <c r="N434" s="30"/>
    </row>
    <row r="435" spans="1:14" hidden="1">
      <c r="A435" s="30">
        <v>433</v>
      </c>
      <c r="B435" s="13"/>
      <c r="C435" s="42" t="s">
        <v>1861</v>
      </c>
      <c r="D435" s="71">
        <v>1.1299999999999999</v>
      </c>
      <c r="E435" s="71">
        <v>1.04</v>
      </c>
      <c r="F435" s="71" t="s">
        <v>29</v>
      </c>
      <c r="G435" s="72">
        <v>0.53</v>
      </c>
      <c r="H435" s="71">
        <v>77</v>
      </c>
      <c r="I435" s="71">
        <v>-1.41</v>
      </c>
      <c r="J435" s="73">
        <v>0.99340555343627202</v>
      </c>
      <c r="K435" s="73">
        <v>-2.1809222637668501E-2</v>
      </c>
      <c r="L435" s="73">
        <v>0.44906076420044699</v>
      </c>
      <c r="M435" s="73">
        <v>5.6744053924551903</v>
      </c>
      <c r="N435" s="30"/>
    </row>
    <row r="436" spans="1:14" hidden="1">
      <c r="A436" s="30">
        <v>434</v>
      </c>
      <c r="B436" s="13"/>
      <c r="C436" s="42" t="s">
        <v>1862</v>
      </c>
      <c r="D436" s="71">
        <v>1.1100000000000001</v>
      </c>
      <c r="E436" s="71">
        <v>1.03</v>
      </c>
      <c r="F436" s="71" t="s">
        <v>29</v>
      </c>
      <c r="G436" s="72">
        <v>0.55000000000000004</v>
      </c>
      <c r="H436" s="71">
        <v>62</v>
      </c>
      <c r="I436" s="71">
        <v>-0.67</v>
      </c>
      <c r="J436" s="73">
        <v>0.995054075689914</v>
      </c>
      <c r="K436" s="73">
        <v>-4.4075358506266801E-2</v>
      </c>
      <c r="L436" s="73">
        <v>0.41252971677651801</v>
      </c>
      <c r="M436" s="73">
        <v>5.4782844675361204</v>
      </c>
      <c r="N436" s="30"/>
    </row>
    <row r="437" spans="1:14" hidden="1">
      <c r="A437" s="30">
        <v>435</v>
      </c>
      <c r="B437" s="13"/>
      <c r="C437" s="42" t="s">
        <v>1863</v>
      </c>
      <c r="D437" s="71">
        <v>1.1299999999999999</v>
      </c>
      <c r="E437" s="71">
        <v>1.06</v>
      </c>
      <c r="F437" s="71" t="s">
        <v>29</v>
      </c>
      <c r="G437" s="72">
        <v>0.55000000000000004</v>
      </c>
      <c r="H437" s="71">
        <v>63</v>
      </c>
      <c r="I437" s="71">
        <v>-1.08</v>
      </c>
      <c r="J437" s="73">
        <v>0.99892959329999498</v>
      </c>
      <c r="K437" s="73">
        <v>-5.4456748787713699E-2</v>
      </c>
      <c r="L437" s="73">
        <v>0.50746275122753204</v>
      </c>
      <c r="M437" s="73">
        <v>5.9966232077018997</v>
      </c>
      <c r="N437" s="30"/>
    </row>
    <row r="438" spans="1:14" hidden="1">
      <c r="A438" s="30">
        <v>436</v>
      </c>
      <c r="B438" s="13"/>
      <c r="C438" s="42" t="s">
        <v>1864</v>
      </c>
      <c r="D438" s="71">
        <v>1.04</v>
      </c>
      <c r="E438" s="71">
        <v>1.02</v>
      </c>
      <c r="F438" s="71" t="s">
        <v>29</v>
      </c>
      <c r="G438" s="72">
        <v>0.51</v>
      </c>
      <c r="H438" s="71">
        <v>87</v>
      </c>
      <c r="I438" s="71">
        <v>-0.87</v>
      </c>
      <c r="J438" s="73">
        <v>1.00380840572015</v>
      </c>
      <c r="K438" s="73">
        <v>4.6784856164061098E-2</v>
      </c>
      <c r="L438" s="73">
        <v>0.414977247377395</v>
      </c>
      <c r="M438" s="73">
        <v>3.4969450955007599</v>
      </c>
      <c r="N438" s="30"/>
    </row>
    <row r="439" spans="1:14" hidden="1">
      <c r="A439" s="30">
        <v>437</v>
      </c>
      <c r="B439" s="13"/>
      <c r="C439" s="42" t="s">
        <v>1865</v>
      </c>
      <c r="D439" s="71">
        <v>1.03</v>
      </c>
      <c r="E439" s="71">
        <v>1.02</v>
      </c>
      <c r="F439" s="71" t="s">
        <v>29</v>
      </c>
      <c r="G439" s="72">
        <v>0.49</v>
      </c>
      <c r="H439" s="71">
        <v>78</v>
      </c>
      <c r="I439" s="71">
        <v>-0.78</v>
      </c>
      <c r="J439" s="73">
        <v>1.00677459294147</v>
      </c>
      <c r="K439" s="73">
        <v>1.7730625536518801E-2</v>
      </c>
      <c r="L439" s="73">
        <v>0.44420256145158399</v>
      </c>
      <c r="M439" s="73">
        <v>3.8793595588179102</v>
      </c>
      <c r="N439" s="30"/>
    </row>
    <row r="440" spans="1:14" hidden="1">
      <c r="A440" s="30">
        <v>438</v>
      </c>
      <c r="B440" s="13"/>
      <c r="C440" s="42" t="s">
        <v>1866</v>
      </c>
      <c r="D440" s="71">
        <v>1.22</v>
      </c>
      <c r="E440" s="71">
        <v>1.04</v>
      </c>
      <c r="F440" s="71" t="s">
        <v>29</v>
      </c>
      <c r="G440" s="72">
        <v>0.48</v>
      </c>
      <c r="H440" s="71">
        <v>78</v>
      </c>
      <c r="I440" s="71">
        <v>-0.81</v>
      </c>
      <c r="J440" s="73">
        <v>1.0060312657227599</v>
      </c>
      <c r="K440" s="73">
        <v>5.8935520200844103E-2</v>
      </c>
      <c r="L440" s="73">
        <v>0.449728589320608</v>
      </c>
      <c r="M440" s="73">
        <v>6.0166740065184703</v>
      </c>
      <c r="N440" s="30"/>
    </row>
    <row r="441" spans="1:14" hidden="1">
      <c r="A441" s="30">
        <v>439</v>
      </c>
      <c r="B441" s="13"/>
      <c r="C441" s="42" t="s">
        <v>1867</v>
      </c>
      <c r="D441" s="71">
        <v>1.06</v>
      </c>
      <c r="E441" s="71">
        <v>1.02</v>
      </c>
      <c r="F441" s="71" t="s">
        <v>29</v>
      </c>
      <c r="G441" s="72">
        <v>0.56000000000000005</v>
      </c>
      <c r="H441" s="71">
        <v>63</v>
      </c>
      <c r="I441" s="71">
        <v>-0.91</v>
      </c>
      <c r="J441" s="73">
        <v>0.99749590550670997</v>
      </c>
      <c r="K441" s="73">
        <v>-3.2500192592667801E-2</v>
      </c>
      <c r="L441" s="73">
        <v>0.44783268085056499</v>
      </c>
      <c r="M441" s="73">
        <v>5.09476363210623</v>
      </c>
      <c r="N441" s="30"/>
    </row>
    <row r="442" spans="1:14">
      <c r="A442" s="30">
        <v>1433</v>
      </c>
      <c r="B442" s="22"/>
      <c r="C442" s="39" t="s">
        <v>264</v>
      </c>
      <c r="D442" s="57">
        <v>1.01</v>
      </c>
      <c r="E442" s="57">
        <v>1.02</v>
      </c>
      <c r="F442" s="84" t="s">
        <v>28</v>
      </c>
      <c r="G442" s="58">
        <v>0.36</v>
      </c>
      <c r="H442" s="84">
        <v>462</v>
      </c>
      <c r="I442" s="57">
        <v>-1.84</v>
      </c>
      <c r="J442" s="65">
        <v>1.12346308121214</v>
      </c>
      <c r="K442" s="59">
        <v>2.0611925223317199E-3</v>
      </c>
      <c r="L442" s="59">
        <v>0.69205061975073801</v>
      </c>
      <c r="M442" s="59">
        <v>1.3127548430279301</v>
      </c>
      <c r="N442" s="7" t="s">
        <v>37</v>
      </c>
    </row>
    <row r="443" spans="1:14" hidden="1">
      <c r="A443" s="30">
        <v>441</v>
      </c>
      <c r="B443" s="13"/>
      <c r="C443" s="42" t="s">
        <v>1869</v>
      </c>
      <c r="D443" s="71">
        <v>1.08</v>
      </c>
      <c r="E443" s="71">
        <v>1.02</v>
      </c>
      <c r="F443" s="71" t="s">
        <v>29</v>
      </c>
      <c r="G443" s="72">
        <v>0.52</v>
      </c>
      <c r="H443" s="71">
        <v>67</v>
      </c>
      <c r="I443" s="71">
        <v>-0.83</v>
      </c>
      <c r="J443" s="73">
        <v>0.99713433932296602</v>
      </c>
      <c r="K443" s="73">
        <v>3.1055264749735301E-4</v>
      </c>
      <c r="L443" s="73">
        <v>0.37897259127192801</v>
      </c>
      <c r="M443" s="73">
        <v>4.8981783651049096</v>
      </c>
      <c r="N443" s="30"/>
    </row>
    <row r="444" spans="1:14" hidden="1">
      <c r="A444" s="30">
        <v>442</v>
      </c>
      <c r="B444" s="13"/>
      <c r="C444" s="42" t="s">
        <v>1870</v>
      </c>
      <c r="D444" s="71">
        <v>1.03</v>
      </c>
      <c r="E444" s="71">
        <v>1.01</v>
      </c>
      <c r="F444" s="71" t="s">
        <v>29</v>
      </c>
      <c r="G444" s="72">
        <v>0.55000000000000004</v>
      </c>
      <c r="H444" s="71">
        <v>70</v>
      </c>
      <c r="I444" s="71">
        <v>-1.41</v>
      </c>
      <c r="J444" s="73">
        <v>0.99255595261002305</v>
      </c>
      <c r="K444" s="73">
        <v>-3.36303318783839E-2</v>
      </c>
      <c r="L444" s="73">
        <v>0.38025703596275801</v>
      </c>
      <c r="M444" s="73">
        <v>4.4098038263949899</v>
      </c>
      <c r="N444" s="30"/>
    </row>
    <row r="445" spans="1:14" hidden="1">
      <c r="A445" s="30">
        <v>443</v>
      </c>
      <c r="B445" s="13"/>
      <c r="C445" s="42" t="s">
        <v>1871</v>
      </c>
      <c r="D445" s="71">
        <v>1.08</v>
      </c>
      <c r="E445" s="71">
        <v>1.05</v>
      </c>
      <c r="F445" s="71" t="s">
        <v>29</v>
      </c>
      <c r="G445" s="72">
        <v>0.48</v>
      </c>
      <c r="H445" s="71">
        <v>135</v>
      </c>
      <c r="I445" s="71">
        <v>-1.62</v>
      </c>
      <c r="J445" s="73">
        <v>0.99991135870843195</v>
      </c>
      <c r="K445" s="73">
        <v>3.8400503943536002E-2</v>
      </c>
      <c r="L445" s="73">
        <v>0.43684412825861002</v>
      </c>
      <c r="M445" s="73">
        <v>4.1256406477524497</v>
      </c>
      <c r="N445" s="30"/>
    </row>
    <row r="446" spans="1:14" hidden="1">
      <c r="A446" s="30">
        <v>444</v>
      </c>
      <c r="B446" s="13"/>
      <c r="C446" s="42" t="s">
        <v>1872</v>
      </c>
      <c r="D446" s="71">
        <v>1.03</v>
      </c>
      <c r="E446" s="71">
        <v>1.02</v>
      </c>
      <c r="F446" s="71" t="s">
        <v>29</v>
      </c>
      <c r="G446" s="72">
        <v>0.6</v>
      </c>
      <c r="H446" s="71">
        <v>64</v>
      </c>
      <c r="I446" s="71">
        <v>-1.26</v>
      </c>
      <c r="J446" s="73">
        <v>0.99005585920488404</v>
      </c>
      <c r="K446" s="73">
        <v>-5.9572790747895801E-2</v>
      </c>
      <c r="L446" s="73">
        <v>0.40842479488740502</v>
      </c>
      <c r="M446" s="73">
        <v>4.2925569935741601</v>
      </c>
      <c r="N446" s="30"/>
    </row>
    <row r="447" spans="1:14" hidden="1">
      <c r="A447" s="30">
        <v>445</v>
      </c>
      <c r="B447" s="13"/>
      <c r="C447" s="42" t="s">
        <v>1873</v>
      </c>
      <c r="D447" s="71">
        <v>1.02</v>
      </c>
      <c r="E447" s="71">
        <v>1.01</v>
      </c>
      <c r="F447" s="71" t="s">
        <v>29</v>
      </c>
      <c r="G447" s="72">
        <v>0.56999999999999995</v>
      </c>
      <c r="H447" s="71">
        <v>67</v>
      </c>
      <c r="I447" s="71">
        <v>-1.43</v>
      </c>
      <c r="J447" s="73">
        <v>0.99281120288498004</v>
      </c>
      <c r="K447" s="73">
        <v>-3.8655523066873698E-2</v>
      </c>
      <c r="L447" s="73">
        <v>0.37117610898412101</v>
      </c>
      <c r="M447" s="73">
        <v>2.5427404350743301</v>
      </c>
      <c r="N447" s="30"/>
    </row>
    <row r="448" spans="1:14" hidden="1">
      <c r="A448" s="30">
        <v>446</v>
      </c>
      <c r="B448" s="13"/>
      <c r="C448" s="42" t="s">
        <v>1874</v>
      </c>
      <c r="D448" s="71">
        <v>1.07</v>
      </c>
      <c r="E448" s="71">
        <v>1.03</v>
      </c>
      <c r="F448" s="71" t="s">
        <v>29</v>
      </c>
      <c r="G448" s="72">
        <v>0.54</v>
      </c>
      <c r="H448" s="71">
        <v>64</v>
      </c>
      <c r="I448" s="71">
        <v>-1.05</v>
      </c>
      <c r="J448" s="73">
        <v>0.99777116995658599</v>
      </c>
      <c r="K448" s="73">
        <v>-3.3889579905490998E-2</v>
      </c>
      <c r="L448" s="73">
        <v>0.43909022283830601</v>
      </c>
      <c r="M448" s="73">
        <v>5.9905163441884204</v>
      </c>
      <c r="N448" s="30"/>
    </row>
    <row r="449" spans="1:14" hidden="1">
      <c r="A449" s="30">
        <v>447</v>
      </c>
      <c r="B449" s="13"/>
      <c r="C449" s="42" t="s">
        <v>1875</v>
      </c>
      <c r="D449" s="71">
        <v>1.0900000000000001</v>
      </c>
      <c r="E449" s="71">
        <v>1.02</v>
      </c>
      <c r="F449" s="71" t="s">
        <v>29</v>
      </c>
      <c r="G449" s="72">
        <v>0.53</v>
      </c>
      <c r="H449" s="71">
        <v>68</v>
      </c>
      <c r="I449" s="71">
        <v>-0.92</v>
      </c>
      <c r="J449" s="73">
        <v>0.99825678768349801</v>
      </c>
      <c r="K449" s="73">
        <v>4.8966397321867899E-3</v>
      </c>
      <c r="L449" s="73">
        <v>0.38958736290075202</v>
      </c>
      <c r="M449" s="73">
        <v>4.6653370924583104</v>
      </c>
      <c r="N449" s="30"/>
    </row>
    <row r="450" spans="1:14" hidden="1">
      <c r="A450" s="30">
        <v>448</v>
      </c>
      <c r="B450" s="13"/>
      <c r="C450" s="42" t="s">
        <v>1876</v>
      </c>
      <c r="D450" s="71">
        <v>1.05</v>
      </c>
      <c r="E450" s="71">
        <v>1.02</v>
      </c>
      <c r="F450" s="71" t="s">
        <v>29</v>
      </c>
      <c r="G450" s="72">
        <v>0.53</v>
      </c>
      <c r="H450" s="71">
        <v>75</v>
      </c>
      <c r="I450" s="71">
        <v>-0.94</v>
      </c>
      <c r="J450" s="73">
        <v>0.99372299904413097</v>
      </c>
      <c r="K450" s="73">
        <v>-1.5164039884647099E-2</v>
      </c>
      <c r="L450" s="73">
        <v>0.34112547687122302</v>
      </c>
      <c r="M450" s="73">
        <v>4.5988046274857002</v>
      </c>
      <c r="N450" s="30"/>
    </row>
    <row r="451" spans="1:14" hidden="1">
      <c r="A451" s="30">
        <v>449</v>
      </c>
      <c r="B451" s="13"/>
      <c r="C451" s="42" t="s">
        <v>1877</v>
      </c>
      <c r="D451" s="71">
        <v>1.0900000000000001</v>
      </c>
      <c r="E451" s="71">
        <v>1.02</v>
      </c>
      <c r="F451" s="71" t="s">
        <v>29</v>
      </c>
      <c r="G451" s="72">
        <v>0.54</v>
      </c>
      <c r="H451" s="71">
        <v>66</v>
      </c>
      <c r="I451" s="71">
        <v>-0.52</v>
      </c>
      <c r="J451" s="73">
        <v>1.0277438457894901</v>
      </c>
      <c r="K451" s="73">
        <v>1.18118152605362E-2</v>
      </c>
      <c r="L451" s="73">
        <v>0.47343560482436198</v>
      </c>
      <c r="M451" s="73">
        <v>4.7127407544171698</v>
      </c>
      <c r="N451" s="30"/>
    </row>
    <row r="452" spans="1:14" hidden="1">
      <c r="A452" s="30">
        <v>450</v>
      </c>
      <c r="B452" s="13"/>
      <c r="C452" s="42" t="s">
        <v>1878</v>
      </c>
      <c r="D452" s="71">
        <v>1.1000000000000001</v>
      </c>
      <c r="E452" s="71">
        <v>1.04</v>
      </c>
      <c r="F452" s="71" t="s">
        <v>29</v>
      </c>
      <c r="G452" s="72">
        <v>0.57999999999999996</v>
      </c>
      <c r="H452" s="71">
        <v>57</v>
      </c>
      <c r="I452" s="71">
        <v>-0.95</v>
      </c>
      <c r="J452" s="73">
        <v>0.99788773515519702</v>
      </c>
      <c r="K452" s="73">
        <v>-5.0778973079470498E-2</v>
      </c>
      <c r="L452" s="73">
        <v>0.38890518546659802</v>
      </c>
      <c r="M452" s="73">
        <v>4.9549626479695599</v>
      </c>
      <c r="N452" s="30"/>
    </row>
    <row r="453" spans="1:14" hidden="1">
      <c r="A453" s="30">
        <v>451</v>
      </c>
      <c r="B453" s="13"/>
      <c r="C453" s="42" t="s">
        <v>1879</v>
      </c>
      <c r="D453" s="71">
        <v>1.04</v>
      </c>
      <c r="E453" s="71">
        <v>1.02</v>
      </c>
      <c r="F453" s="71" t="s">
        <v>29</v>
      </c>
      <c r="G453" s="72">
        <v>0.53</v>
      </c>
      <c r="H453" s="71">
        <v>78</v>
      </c>
      <c r="I453" s="71">
        <v>-0.9</v>
      </c>
      <c r="J453" s="73">
        <v>0.99457200657046296</v>
      </c>
      <c r="K453" s="73">
        <v>-3.32940049023822E-3</v>
      </c>
      <c r="L453" s="73">
        <v>0.35642041828736198</v>
      </c>
      <c r="M453" s="73">
        <v>4.6367547560366704</v>
      </c>
      <c r="N453" s="30"/>
    </row>
    <row r="454" spans="1:14" hidden="1">
      <c r="A454" s="30">
        <v>452</v>
      </c>
      <c r="B454" s="13"/>
      <c r="C454" s="42" t="s">
        <v>1880</v>
      </c>
      <c r="D454" s="71">
        <v>1.07</v>
      </c>
      <c r="E454" s="71">
        <v>1.02</v>
      </c>
      <c r="F454" s="71" t="s">
        <v>29</v>
      </c>
      <c r="G454" s="72">
        <v>0.54</v>
      </c>
      <c r="H454" s="71">
        <v>109</v>
      </c>
      <c r="I454" s="71">
        <v>-1.46</v>
      </c>
      <c r="J454" s="73">
        <v>0.99460468912040401</v>
      </c>
      <c r="K454" s="73">
        <v>-8.3115388473249396E-3</v>
      </c>
      <c r="L454" s="73">
        <v>0.38788824759091101</v>
      </c>
      <c r="M454" s="73">
        <v>4.9410550398897204</v>
      </c>
      <c r="N454" s="30"/>
    </row>
    <row r="455" spans="1:14" hidden="1">
      <c r="A455" s="30">
        <v>453</v>
      </c>
      <c r="B455" s="13"/>
      <c r="C455" s="42" t="s">
        <v>1881</v>
      </c>
      <c r="D455" s="71">
        <v>1.08</v>
      </c>
      <c r="E455" s="71">
        <v>1.02</v>
      </c>
      <c r="F455" s="71" t="s">
        <v>29</v>
      </c>
      <c r="G455" s="72">
        <v>0.54</v>
      </c>
      <c r="H455" s="71">
        <v>71</v>
      </c>
      <c r="I455" s="71">
        <v>-0.65</v>
      </c>
      <c r="J455" s="73">
        <v>1.0076034001574901</v>
      </c>
      <c r="K455" s="73">
        <v>-1.50171359050448E-2</v>
      </c>
      <c r="L455" s="73">
        <v>0.37174598874696202</v>
      </c>
      <c r="M455" s="73">
        <v>5.3332655808750404</v>
      </c>
      <c r="N455" s="30"/>
    </row>
    <row r="456" spans="1:14" hidden="1">
      <c r="A456" s="30">
        <v>454</v>
      </c>
      <c r="B456" s="13"/>
      <c r="C456" s="42" t="s">
        <v>1882</v>
      </c>
      <c r="D456" s="71">
        <v>1.08</v>
      </c>
      <c r="E456" s="71">
        <v>1.02</v>
      </c>
      <c r="F456" s="71" t="s">
        <v>29</v>
      </c>
      <c r="G456" s="72">
        <v>0.56000000000000005</v>
      </c>
      <c r="H456" s="71">
        <v>66</v>
      </c>
      <c r="I456" s="71">
        <v>-0.9</v>
      </c>
      <c r="J456" s="73">
        <v>1.00245027653892</v>
      </c>
      <c r="K456" s="73">
        <v>-2.29854485924843E-2</v>
      </c>
      <c r="L456" s="73">
        <v>0.40795547934012</v>
      </c>
      <c r="M456" s="73">
        <v>5.0350252337188603</v>
      </c>
      <c r="N456" s="30"/>
    </row>
    <row r="457" spans="1:14" hidden="1">
      <c r="A457" s="30">
        <v>455</v>
      </c>
      <c r="B457" s="13"/>
      <c r="C457" s="42" t="s">
        <v>1883</v>
      </c>
      <c r="D457" s="71">
        <v>1.05</v>
      </c>
      <c r="E457" s="71">
        <v>1.01</v>
      </c>
      <c r="F457" s="71" t="s">
        <v>29</v>
      </c>
      <c r="G457" s="72">
        <v>0.54</v>
      </c>
      <c r="H457" s="71">
        <v>79</v>
      </c>
      <c r="I457" s="71">
        <v>-0.97</v>
      </c>
      <c r="J457" s="73">
        <v>0.99562264059068495</v>
      </c>
      <c r="K457" s="73">
        <v>-8.4205911476908906E-3</v>
      </c>
      <c r="L457" s="73">
        <v>0.30448517577531098</v>
      </c>
      <c r="M457" s="73">
        <v>5.1405756398123597</v>
      </c>
      <c r="N457" s="30"/>
    </row>
    <row r="458" spans="1:14" hidden="1">
      <c r="A458" s="30">
        <v>456</v>
      </c>
      <c r="B458" s="13"/>
      <c r="C458" s="42" t="s">
        <v>1884</v>
      </c>
      <c r="D458" s="71">
        <v>1.08</v>
      </c>
      <c r="E458" s="71">
        <v>1.02</v>
      </c>
      <c r="F458" s="71" t="s">
        <v>29</v>
      </c>
      <c r="G458" s="72">
        <v>0.52</v>
      </c>
      <c r="H458" s="71">
        <v>91</v>
      </c>
      <c r="I458" s="71">
        <v>-1.4</v>
      </c>
      <c r="J458" s="73">
        <v>0.98926268103550996</v>
      </c>
      <c r="K458" s="73">
        <v>6.5132582460769601E-3</v>
      </c>
      <c r="L458" s="73">
        <v>0.31498840621235003</v>
      </c>
      <c r="M458" s="73">
        <v>4.7429999681660302</v>
      </c>
      <c r="N458" s="30"/>
    </row>
    <row r="459" spans="1:14" hidden="1">
      <c r="A459" s="30">
        <v>457</v>
      </c>
      <c r="B459" s="13"/>
      <c r="C459" s="42" t="s">
        <v>1885</v>
      </c>
      <c r="D459" s="71">
        <v>1.04</v>
      </c>
      <c r="E459" s="71">
        <v>1.01</v>
      </c>
      <c r="F459" s="71" t="s">
        <v>29</v>
      </c>
      <c r="G459" s="72">
        <v>0.5</v>
      </c>
      <c r="H459" s="71">
        <v>86</v>
      </c>
      <c r="I459" s="71">
        <v>-1.08</v>
      </c>
      <c r="J459" s="73">
        <v>1.00068159204561</v>
      </c>
      <c r="K459" s="73">
        <v>2.96168022261174E-2</v>
      </c>
      <c r="L459" s="73">
        <v>0.41312491619201103</v>
      </c>
      <c r="M459" s="73">
        <v>3.54766116654323</v>
      </c>
      <c r="N459" s="30"/>
    </row>
    <row r="460" spans="1:14" hidden="1">
      <c r="A460" s="30">
        <v>458</v>
      </c>
      <c r="B460" s="13"/>
      <c r="C460" s="42" t="s">
        <v>1886</v>
      </c>
      <c r="D460" s="71">
        <v>1.08</v>
      </c>
      <c r="E460" s="71">
        <v>1.02</v>
      </c>
      <c r="F460" s="71" t="s">
        <v>29</v>
      </c>
      <c r="G460" s="72">
        <v>0.5</v>
      </c>
      <c r="H460" s="71">
        <v>91</v>
      </c>
      <c r="I460" s="71">
        <v>-0.57999999999999996</v>
      </c>
      <c r="J460" s="73">
        <v>1.0098954873831401</v>
      </c>
      <c r="K460" s="73">
        <v>5.1855716666487701E-2</v>
      </c>
      <c r="L460" s="73">
        <v>0.38432149068636001</v>
      </c>
      <c r="M460" s="73">
        <v>4.0462220724076703</v>
      </c>
      <c r="N460" s="30"/>
    </row>
    <row r="461" spans="1:14" hidden="1">
      <c r="A461" s="30">
        <v>459</v>
      </c>
      <c r="B461" s="13"/>
      <c r="C461" s="42" t="s">
        <v>1887</v>
      </c>
      <c r="D461" s="71">
        <v>1.0900000000000001</v>
      </c>
      <c r="E461" s="71">
        <v>1.03</v>
      </c>
      <c r="F461" s="71" t="s">
        <v>29</v>
      </c>
      <c r="G461" s="72">
        <v>0.56000000000000005</v>
      </c>
      <c r="H461" s="71">
        <v>76</v>
      </c>
      <c r="I461" s="71">
        <v>-1.1200000000000001</v>
      </c>
      <c r="J461" s="73">
        <v>0.98449647825224695</v>
      </c>
      <c r="K461" s="73">
        <v>-1.1910472492610701E-2</v>
      </c>
      <c r="L461" s="73">
        <v>0.27501787532657901</v>
      </c>
      <c r="M461" s="73">
        <v>4.9560975422377904</v>
      </c>
      <c r="N461" s="30"/>
    </row>
    <row r="462" spans="1:14" hidden="1">
      <c r="A462" s="30">
        <v>460</v>
      </c>
      <c r="B462" s="13"/>
      <c r="C462" s="42" t="s">
        <v>1888</v>
      </c>
      <c r="D462" s="71">
        <v>1.05</v>
      </c>
      <c r="E462" s="71">
        <v>1.02</v>
      </c>
      <c r="F462" s="71" t="s">
        <v>29</v>
      </c>
      <c r="G462" s="72">
        <v>0.49</v>
      </c>
      <c r="H462" s="71">
        <v>113</v>
      </c>
      <c r="I462" s="71">
        <v>-1.34</v>
      </c>
      <c r="J462" s="73">
        <v>0.99632818679408297</v>
      </c>
      <c r="K462" s="73">
        <v>1.7146246460391999E-2</v>
      </c>
      <c r="L462" s="73">
        <v>0.40353860920000501</v>
      </c>
      <c r="M462" s="73">
        <v>4.3162404014892299</v>
      </c>
      <c r="N462" s="30"/>
    </row>
    <row r="463" spans="1:14" hidden="1">
      <c r="A463" s="30">
        <v>461</v>
      </c>
      <c r="B463" s="13"/>
      <c r="C463" s="42" t="s">
        <v>1889</v>
      </c>
      <c r="D463" s="71">
        <v>1.04</v>
      </c>
      <c r="E463" s="71">
        <v>1</v>
      </c>
      <c r="F463" s="71" t="s">
        <v>29</v>
      </c>
      <c r="G463" s="72">
        <v>0.54</v>
      </c>
      <c r="H463" s="71">
        <v>65</v>
      </c>
      <c r="I463" s="71">
        <v>-0.94</v>
      </c>
      <c r="J463" s="73">
        <v>0.998582558399984</v>
      </c>
      <c r="K463" s="73">
        <v>-2.2076259209679702E-2</v>
      </c>
      <c r="L463" s="73">
        <v>0.35607520331900799</v>
      </c>
      <c r="M463" s="73">
        <v>4.36027036888217</v>
      </c>
      <c r="N463" s="30"/>
    </row>
    <row r="464" spans="1:14" hidden="1">
      <c r="A464" s="30">
        <v>462</v>
      </c>
      <c r="B464" s="13"/>
      <c r="C464" s="42" t="s">
        <v>1890</v>
      </c>
      <c r="D464" s="71">
        <v>1.04</v>
      </c>
      <c r="E464" s="71">
        <v>1.02</v>
      </c>
      <c r="F464" s="71" t="s">
        <v>29</v>
      </c>
      <c r="G464" s="72">
        <v>0.53</v>
      </c>
      <c r="H464" s="71">
        <v>91</v>
      </c>
      <c r="I464" s="71">
        <v>-1.1000000000000001</v>
      </c>
      <c r="J464" s="73">
        <v>0.99435463618526598</v>
      </c>
      <c r="K464" s="73">
        <v>9.0966061737063298E-4</v>
      </c>
      <c r="L464" s="73">
        <v>0.31415217159539499</v>
      </c>
      <c r="M464" s="73">
        <v>2.8484303697901399</v>
      </c>
      <c r="N464" s="30"/>
    </row>
    <row r="465" spans="1:14" hidden="1">
      <c r="A465" s="30">
        <v>463</v>
      </c>
      <c r="B465" s="13"/>
      <c r="C465" s="42" t="s">
        <v>1891</v>
      </c>
      <c r="D465" s="71">
        <v>1.03</v>
      </c>
      <c r="E465" s="71">
        <v>1.01</v>
      </c>
      <c r="F465" s="71" t="s">
        <v>29</v>
      </c>
      <c r="G465" s="72">
        <v>0.54</v>
      </c>
      <c r="H465" s="71">
        <v>103</v>
      </c>
      <c r="I465" s="71">
        <v>-1.45</v>
      </c>
      <c r="J465" s="73">
        <v>0.98318688144445499</v>
      </c>
      <c r="K465" s="73">
        <v>-1.6645127297235399E-2</v>
      </c>
      <c r="L465" s="73">
        <v>0.26573193226036301</v>
      </c>
      <c r="M465" s="73">
        <v>4.2150975657199998</v>
      </c>
      <c r="N465" s="30"/>
    </row>
    <row r="466" spans="1:14" hidden="1">
      <c r="A466" s="30">
        <v>464</v>
      </c>
      <c r="B466" s="13"/>
      <c r="C466" s="42" t="s">
        <v>1892</v>
      </c>
      <c r="D466" s="71">
        <v>1.03</v>
      </c>
      <c r="E466" s="71">
        <v>1.02</v>
      </c>
      <c r="F466" s="71" t="s">
        <v>29</v>
      </c>
      <c r="G466" s="72">
        <v>0.47</v>
      </c>
      <c r="H466" s="71">
        <v>139</v>
      </c>
      <c r="I466" s="71">
        <v>-0.84</v>
      </c>
      <c r="J466" s="73">
        <v>1.0104253326289301</v>
      </c>
      <c r="K466" s="73">
        <v>4.8981660517695098E-2</v>
      </c>
      <c r="L466" s="73">
        <v>0.41798142606746902</v>
      </c>
      <c r="M466" s="73">
        <v>3.24218111118924</v>
      </c>
      <c r="N466" s="30"/>
    </row>
    <row r="467" spans="1:14" hidden="1">
      <c r="A467" s="30">
        <v>465</v>
      </c>
      <c r="B467" s="13"/>
      <c r="C467" s="42" t="s">
        <v>1893</v>
      </c>
      <c r="D467" s="71">
        <v>1.04</v>
      </c>
      <c r="E467" s="71">
        <v>1.01</v>
      </c>
      <c r="F467" s="71" t="s">
        <v>29</v>
      </c>
      <c r="G467" s="72">
        <v>0.53</v>
      </c>
      <c r="H467" s="71">
        <v>74</v>
      </c>
      <c r="I467" s="71">
        <v>-0.99</v>
      </c>
      <c r="J467" s="73">
        <v>0.99551552805363996</v>
      </c>
      <c r="K467" s="73">
        <v>-1.69331673084674E-2</v>
      </c>
      <c r="L467" s="73">
        <v>0.31554785505577498</v>
      </c>
      <c r="M467" s="73">
        <v>4.7707790992494603</v>
      </c>
      <c r="N467" s="30"/>
    </row>
    <row r="468" spans="1:14" hidden="1">
      <c r="A468" s="30">
        <v>466</v>
      </c>
      <c r="B468" s="13"/>
      <c r="C468" s="42" t="s">
        <v>1894</v>
      </c>
      <c r="D468" s="71">
        <v>1.08</v>
      </c>
      <c r="E468" s="71">
        <v>1.01</v>
      </c>
      <c r="F468" s="71" t="s">
        <v>29</v>
      </c>
      <c r="G468" s="72">
        <v>0.53</v>
      </c>
      <c r="H468" s="71">
        <v>70</v>
      </c>
      <c r="I468" s="71">
        <v>-0.65</v>
      </c>
      <c r="J468" s="73">
        <v>0.99860395735757401</v>
      </c>
      <c r="K468" s="73">
        <v>-1.2907690936438999E-3</v>
      </c>
      <c r="L468" s="73">
        <v>0.34233267156987901</v>
      </c>
      <c r="M468" s="73">
        <v>5.34749204038933</v>
      </c>
      <c r="N468" s="30"/>
    </row>
    <row r="469" spans="1:14" hidden="1">
      <c r="A469" s="30">
        <v>467</v>
      </c>
      <c r="B469" s="13"/>
      <c r="C469" s="42" t="s">
        <v>1895</v>
      </c>
      <c r="D469" s="71">
        <v>1.08</v>
      </c>
      <c r="E469" s="71">
        <v>1.03</v>
      </c>
      <c r="F469" s="71" t="s">
        <v>29</v>
      </c>
      <c r="G469" s="72">
        <v>0.53</v>
      </c>
      <c r="H469" s="71">
        <v>82</v>
      </c>
      <c r="I469" s="71">
        <v>-0.78</v>
      </c>
      <c r="J469" s="73">
        <v>0.99830418274912502</v>
      </c>
      <c r="K469" s="73">
        <v>-3.4083591128126799E-3</v>
      </c>
      <c r="L469" s="73">
        <v>0.353516030168461</v>
      </c>
      <c r="M469" s="73">
        <v>4.2144384189686201</v>
      </c>
      <c r="N469" s="30"/>
    </row>
    <row r="470" spans="1:14" hidden="1">
      <c r="A470" s="30">
        <v>468</v>
      </c>
      <c r="B470" s="13"/>
      <c r="C470" s="42" t="s">
        <v>1896</v>
      </c>
      <c r="D470" s="71">
        <v>1.04</v>
      </c>
      <c r="E470" s="71">
        <v>1.02</v>
      </c>
      <c r="F470" s="71" t="s">
        <v>29</v>
      </c>
      <c r="G470" s="72">
        <v>0.54</v>
      </c>
      <c r="H470" s="71">
        <v>91</v>
      </c>
      <c r="I470" s="71">
        <v>-1.1200000000000001</v>
      </c>
      <c r="J470" s="73">
        <v>0.98617309718530399</v>
      </c>
      <c r="K470" s="73">
        <v>-1.12164097350593E-2</v>
      </c>
      <c r="L470" s="73">
        <v>0.278466882668851</v>
      </c>
      <c r="M470" s="73">
        <v>4.3212600040881597</v>
      </c>
      <c r="N470" s="30"/>
    </row>
    <row r="471" spans="1:14" hidden="1">
      <c r="A471" s="30">
        <v>469</v>
      </c>
      <c r="B471" s="13"/>
      <c r="C471" s="42" t="s">
        <v>1897</v>
      </c>
      <c r="D471" s="71">
        <v>1.02</v>
      </c>
      <c r="E471" s="71">
        <v>1.01</v>
      </c>
      <c r="F471" s="71" t="s">
        <v>29</v>
      </c>
      <c r="G471" s="72">
        <v>0.47</v>
      </c>
      <c r="H471" s="71">
        <v>139</v>
      </c>
      <c r="I471" s="71">
        <v>-1.06</v>
      </c>
      <c r="J471" s="73">
        <v>1.00788609123868</v>
      </c>
      <c r="K471" s="73">
        <v>3.8339725004574297E-2</v>
      </c>
      <c r="L471" s="73">
        <v>0.422476719322261</v>
      </c>
      <c r="M471" s="73">
        <v>3.5619942640383901</v>
      </c>
      <c r="N471" s="30"/>
    </row>
    <row r="472" spans="1:14" hidden="1">
      <c r="A472" s="30">
        <v>470</v>
      </c>
      <c r="B472" s="13"/>
      <c r="C472" s="42" t="s">
        <v>1898</v>
      </c>
      <c r="D472" s="71">
        <v>1</v>
      </c>
      <c r="E472" s="71">
        <v>1.01</v>
      </c>
      <c r="F472" s="71" t="s">
        <v>29</v>
      </c>
      <c r="G472" s="72">
        <v>0.55000000000000004</v>
      </c>
      <c r="H472" s="71">
        <v>84</v>
      </c>
      <c r="I472" s="71">
        <v>-0.93</v>
      </c>
      <c r="J472" s="73">
        <v>1.01010211861455</v>
      </c>
      <c r="K472" s="73">
        <v>-9.7386877736038695E-3</v>
      </c>
      <c r="L472" s="73">
        <v>0.42961808442164701</v>
      </c>
      <c r="M472" s="73">
        <v>2.7482352873539599</v>
      </c>
      <c r="N472" s="30"/>
    </row>
    <row r="473" spans="1:14" hidden="1">
      <c r="A473" s="30">
        <v>471</v>
      </c>
      <c r="B473" s="13"/>
      <c r="C473" s="42" t="s">
        <v>1899</v>
      </c>
      <c r="D473" s="71">
        <v>1.02</v>
      </c>
      <c r="E473" s="71">
        <v>1.01</v>
      </c>
      <c r="F473" s="71" t="s">
        <v>29</v>
      </c>
      <c r="G473" s="72">
        <v>0.48</v>
      </c>
      <c r="H473" s="71">
        <v>143</v>
      </c>
      <c r="I473" s="71">
        <v>-1.32</v>
      </c>
      <c r="J473" s="73">
        <v>1.01657717022183</v>
      </c>
      <c r="K473" s="73">
        <v>5.8138060126856003E-2</v>
      </c>
      <c r="L473" s="73">
        <v>0.49531325903214801</v>
      </c>
      <c r="M473" s="73">
        <v>2.5598350169509501</v>
      </c>
      <c r="N473" s="30"/>
    </row>
    <row r="474" spans="1:14" hidden="1">
      <c r="A474" s="30">
        <v>472</v>
      </c>
      <c r="B474" s="13"/>
      <c r="C474" s="42" t="s">
        <v>1900</v>
      </c>
      <c r="D474" s="71">
        <v>1.01</v>
      </c>
      <c r="E474" s="71">
        <v>1.02</v>
      </c>
      <c r="F474" s="71" t="s">
        <v>29</v>
      </c>
      <c r="G474" s="72">
        <v>0.55000000000000004</v>
      </c>
      <c r="H474" s="71">
        <v>107</v>
      </c>
      <c r="I474" s="71">
        <v>-1.1100000000000001</v>
      </c>
      <c r="J474" s="73">
        <v>1.00669081338626</v>
      </c>
      <c r="K474" s="73">
        <v>1.08167144567579E-2</v>
      </c>
      <c r="L474" s="73">
        <v>0.411528692479733</v>
      </c>
      <c r="M474" s="73">
        <v>2.5923312740413</v>
      </c>
      <c r="N474" s="30"/>
    </row>
    <row r="475" spans="1:14" hidden="1">
      <c r="A475" s="30">
        <v>473</v>
      </c>
      <c r="B475" s="13"/>
      <c r="C475" s="42" t="s">
        <v>1901</v>
      </c>
      <c r="D475" s="71">
        <v>1.02</v>
      </c>
      <c r="E475" s="71">
        <v>1.02</v>
      </c>
      <c r="F475" s="71" t="s">
        <v>29</v>
      </c>
      <c r="G475" s="72">
        <v>0.55000000000000004</v>
      </c>
      <c r="H475" s="71">
        <v>88</v>
      </c>
      <c r="I475" s="71">
        <v>-0.75</v>
      </c>
      <c r="J475" s="73">
        <v>1.00650348477448</v>
      </c>
      <c r="K475" s="73">
        <v>-5.6978188205549802E-3</v>
      </c>
      <c r="L475" s="73">
        <v>0.34535493036211601</v>
      </c>
      <c r="M475" s="73">
        <v>3.1413157524976199</v>
      </c>
      <c r="N475" s="30"/>
    </row>
    <row r="476" spans="1:14" hidden="1">
      <c r="A476" s="30">
        <v>474</v>
      </c>
      <c r="B476" s="13"/>
      <c r="C476" s="42" t="s">
        <v>1902</v>
      </c>
      <c r="D476" s="71">
        <v>1.04</v>
      </c>
      <c r="E476" s="71">
        <v>1.02</v>
      </c>
      <c r="F476" s="71" t="s">
        <v>29</v>
      </c>
      <c r="G476" s="72">
        <v>0.48</v>
      </c>
      <c r="H476" s="71">
        <v>185</v>
      </c>
      <c r="I476" s="71">
        <v>-1.38</v>
      </c>
      <c r="J476" s="73">
        <v>1.0387331056792499</v>
      </c>
      <c r="K476" s="73">
        <v>2.3960561925912699E-2</v>
      </c>
      <c r="L476" s="73">
        <v>0.55550295239972003</v>
      </c>
      <c r="M476" s="73">
        <v>2.6865543354069601</v>
      </c>
      <c r="N476" s="30"/>
    </row>
    <row r="477" spans="1:14" hidden="1">
      <c r="A477" s="30">
        <v>475</v>
      </c>
      <c r="B477" s="13"/>
      <c r="C477" s="42" t="s">
        <v>1903</v>
      </c>
      <c r="D477" s="71">
        <v>1.01</v>
      </c>
      <c r="E477" s="71">
        <v>1.02</v>
      </c>
      <c r="F477" s="71" t="s">
        <v>29</v>
      </c>
      <c r="G477" s="72">
        <v>0.56999999999999995</v>
      </c>
      <c r="H477" s="71">
        <v>91</v>
      </c>
      <c r="I477" s="71">
        <v>-0.89</v>
      </c>
      <c r="J477" s="73">
        <v>1.0089620219126201</v>
      </c>
      <c r="K477" s="73">
        <v>-7.8727941909928507E-3</v>
      </c>
      <c r="L477" s="73">
        <v>0.34341480357568099</v>
      </c>
      <c r="M477" s="73">
        <v>3.1305951742717499</v>
      </c>
      <c r="N477" s="30"/>
    </row>
    <row r="478" spans="1:14" hidden="1">
      <c r="A478" s="30">
        <v>476</v>
      </c>
      <c r="B478" s="13"/>
      <c r="C478" s="42" t="s">
        <v>1904</v>
      </c>
      <c r="D478" s="71">
        <v>1.03</v>
      </c>
      <c r="E478" s="71">
        <v>1.01</v>
      </c>
      <c r="F478" s="71" t="s">
        <v>29</v>
      </c>
      <c r="G478" s="72">
        <v>0.51</v>
      </c>
      <c r="H478" s="71">
        <v>138</v>
      </c>
      <c r="I478" s="71">
        <v>-1.45</v>
      </c>
      <c r="J478" s="73">
        <v>1.00292493129553</v>
      </c>
      <c r="K478" s="73">
        <v>3.0019679156083601E-2</v>
      </c>
      <c r="L478" s="73">
        <v>0.42157911963042799</v>
      </c>
      <c r="M478" s="73">
        <v>3.4063754197929099</v>
      </c>
      <c r="N478" s="30"/>
    </row>
    <row r="479" spans="1:14">
      <c r="A479" s="30">
        <v>1438</v>
      </c>
      <c r="B479" s="22"/>
      <c r="C479" s="39" t="s">
        <v>269</v>
      </c>
      <c r="D479" s="57">
        <v>1</v>
      </c>
      <c r="E479" s="57">
        <v>1</v>
      </c>
      <c r="F479" s="57" t="s">
        <v>29</v>
      </c>
      <c r="G479" s="58">
        <v>0.4</v>
      </c>
      <c r="H479" s="57">
        <v>100</v>
      </c>
      <c r="I479" s="57">
        <v>-0.6</v>
      </c>
      <c r="J479" s="59">
        <v>1.00276165940971</v>
      </c>
      <c r="K479" s="65">
        <v>0.11894924487665</v>
      </c>
      <c r="L479" s="59">
        <v>0.41451842057882698</v>
      </c>
      <c r="M479" s="59">
        <v>1.60883303609475</v>
      </c>
      <c r="N479" s="30" t="s">
        <v>37</v>
      </c>
    </row>
    <row r="480" spans="1:14" hidden="1">
      <c r="A480" s="30">
        <v>478</v>
      </c>
      <c r="B480" s="13"/>
      <c r="C480" s="42" t="s">
        <v>1906</v>
      </c>
      <c r="D480" s="71">
        <v>1.02</v>
      </c>
      <c r="E480" s="71">
        <v>1.02</v>
      </c>
      <c r="F480" s="71" t="s">
        <v>29</v>
      </c>
      <c r="G480" s="72">
        <v>0.53</v>
      </c>
      <c r="H480" s="71">
        <v>96</v>
      </c>
      <c r="I480" s="71">
        <v>-1.29</v>
      </c>
      <c r="J480" s="73">
        <v>0.98866173414988101</v>
      </c>
      <c r="K480" s="73">
        <v>-4.7203120783123598E-4</v>
      </c>
      <c r="L480" s="73">
        <v>0.33030217834377901</v>
      </c>
      <c r="M480" s="73">
        <v>3.3225938557881198</v>
      </c>
      <c r="N480" s="30"/>
    </row>
    <row r="481" spans="1:14" hidden="1">
      <c r="A481" s="30">
        <v>479</v>
      </c>
      <c r="B481" s="13"/>
      <c r="C481" s="42" t="s">
        <v>1907</v>
      </c>
      <c r="D481" s="71">
        <v>1.02</v>
      </c>
      <c r="E481" s="71">
        <v>1.01</v>
      </c>
      <c r="F481" s="71" t="s">
        <v>29</v>
      </c>
      <c r="G481" s="72">
        <v>0.48</v>
      </c>
      <c r="H481" s="71">
        <v>85</v>
      </c>
      <c r="I481" s="71">
        <v>-0.83</v>
      </c>
      <c r="J481" s="73">
        <v>1.00776069580151</v>
      </c>
      <c r="K481" s="73">
        <v>6.3218436021438507E-2</v>
      </c>
      <c r="L481" s="73">
        <v>0.50620678436866595</v>
      </c>
      <c r="M481" s="73">
        <v>3.1514855782836202</v>
      </c>
      <c r="N481" s="30"/>
    </row>
    <row r="482" spans="1:14" hidden="1">
      <c r="A482" s="30">
        <v>480</v>
      </c>
      <c r="B482" s="13"/>
      <c r="C482" s="42" t="s">
        <v>1908</v>
      </c>
      <c r="D482" s="71">
        <v>1.1299999999999999</v>
      </c>
      <c r="E482" s="71">
        <v>1.07</v>
      </c>
      <c r="F482" s="71" t="s">
        <v>29</v>
      </c>
      <c r="G482" s="72">
        <v>0.51</v>
      </c>
      <c r="H482" s="71">
        <v>103</v>
      </c>
      <c r="I482" s="71">
        <v>-0.77</v>
      </c>
      <c r="J482" s="73">
        <v>1.0157538912309101</v>
      </c>
      <c r="K482" s="73">
        <v>7.4144829638615999E-3</v>
      </c>
      <c r="L482" s="73">
        <v>0.39976936887388798</v>
      </c>
      <c r="M482" s="73">
        <v>5.9349469150131604</v>
      </c>
      <c r="N482" s="30"/>
    </row>
    <row r="483" spans="1:14" hidden="1">
      <c r="A483" s="30">
        <v>481</v>
      </c>
      <c r="B483" s="13"/>
      <c r="C483" s="42" t="s">
        <v>1909</v>
      </c>
      <c r="D483" s="71">
        <v>1.1100000000000001</v>
      </c>
      <c r="E483" s="71">
        <v>1.08</v>
      </c>
      <c r="F483" s="71" t="s">
        <v>29</v>
      </c>
      <c r="G483" s="72">
        <v>0.49</v>
      </c>
      <c r="H483" s="71">
        <v>145</v>
      </c>
      <c r="I483" s="71">
        <v>-1.24</v>
      </c>
      <c r="J483" s="73">
        <v>1.0134547194585499</v>
      </c>
      <c r="K483" s="73">
        <v>1.58477354648578E-2</v>
      </c>
      <c r="L483" s="73">
        <v>0.389916555835222</v>
      </c>
      <c r="M483" s="73">
        <v>4.8068170231919298</v>
      </c>
      <c r="N483" s="30"/>
    </row>
    <row r="484" spans="1:14" hidden="1">
      <c r="A484" s="30">
        <v>482</v>
      </c>
      <c r="B484" s="13"/>
      <c r="C484" s="42" t="s">
        <v>1910</v>
      </c>
      <c r="D484" s="71">
        <v>1.1200000000000001</v>
      </c>
      <c r="E484" s="71">
        <v>1.06</v>
      </c>
      <c r="F484" s="71" t="s">
        <v>29</v>
      </c>
      <c r="G484" s="72">
        <v>0.48</v>
      </c>
      <c r="H484" s="71">
        <v>104</v>
      </c>
      <c r="I484" s="71">
        <v>-0.67</v>
      </c>
      <c r="J484" s="73">
        <v>1.0202060798808299</v>
      </c>
      <c r="K484" s="73">
        <v>2.7355105447375298E-3</v>
      </c>
      <c r="L484" s="73">
        <v>0.38191946866673998</v>
      </c>
      <c r="M484" s="73">
        <v>6.0731373124480204</v>
      </c>
      <c r="N484" s="30"/>
    </row>
    <row r="485" spans="1:14" hidden="1">
      <c r="A485" s="30">
        <v>483</v>
      </c>
      <c r="B485" s="13"/>
      <c r="C485" s="42" t="s">
        <v>1911</v>
      </c>
      <c r="D485" s="71">
        <v>1.02</v>
      </c>
      <c r="E485" s="71">
        <v>1.01</v>
      </c>
      <c r="F485" s="71" t="s">
        <v>29</v>
      </c>
      <c r="G485" s="72">
        <v>0.49</v>
      </c>
      <c r="H485" s="71">
        <v>152</v>
      </c>
      <c r="I485" s="71">
        <v>-1.36</v>
      </c>
      <c r="J485" s="73">
        <v>1.0135394362104899</v>
      </c>
      <c r="K485" s="73">
        <v>1.6324912468860499E-2</v>
      </c>
      <c r="L485" s="73">
        <v>0.46272722571607999</v>
      </c>
      <c r="M485" s="73">
        <v>2.6807276000131899</v>
      </c>
      <c r="N485" s="30"/>
    </row>
    <row r="486" spans="1:14" hidden="1">
      <c r="A486" s="30">
        <v>484</v>
      </c>
      <c r="B486" s="13"/>
      <c r="C486" s="42" t="s">
        <v>1912</v>
      </c>
      <c r="D486" s="71">
        <v>1.03</v>
      </c>
      <c r="E486" s="71">
        <v>1.03</v>
      </c>
      <c r="F486" s="71" t="s">
        <v>29</v>
      </c>
      <c r="G486" s="72">
        <v>0.53</v>
      </c>
      <c r="H486" s="71">
        <v>138</v>
      </c>
      <c r="I486" s="71">
        <v>-1.31</v>
      </c>
      <c r="J486" s="73">
        <v>1.01109942734672</v>
      </c>
      <c r="K486" s="73">
        <v>-1.87513338603864E-2</v>
      </c>
      <c r="L486" s="73">
        <v>0.38812168395396501</v>
      </c>
      <c r="M486" s="73">
        <v>3.0901866837071998</v>
      </c>
      <c r="N486" s="30"/>
    </row>
    <row r="487" spans="1:14" hidden="1">
      <c r="A487" s="30">
        <v>485</v>
      </c>
      <c r="B487" s="13"/>
      <c r="C487" s="42" t="s">
        <v>1913</v>
      </c>
      <c r="D487" s="71">
        <v>1.04</v>
      </c>
      <c r="E487" s="71">
        <v>1.03</v>
      </c>
      <c r="F487" s="71" t="s">
        <v>29</v>
      </c>
      <c r="G487" s="72">
        <v>0.47</v>
      </c>
      <c r="H487" s="71">
        <v>162</v>
      </c>
      <c r="I487" s="71">
        <v>-1</v>
      </c>
      <c r="J487" s="73">
        <v>1.0318241851852099</v>
      </c>
      <c r="K487" s="73">
        <v>5.5203461937963098E-2</v>
      </c>
      <c r="L487" s="73">
        <v>0.51450484271079799</v>
      </c>
      <c r="M487" s="73">
        <v>3.2332225410850701</v>
      </c>
      <c r="N487" s="30"/>
    </row>
    <row r="488" spans="1:14" hidden="1">
      <c r="A488" s="30">
        <v>486</v>
      </c>
      <c r="B488" s="13"/>
      <c r="C488" s="42" t="s">
        <v>1914</v>
      </c>
      <c r="D488" s="71">
        <v>1.01</v>
      </c>
      <c r="E488" s="71">
        <v>1.01</v>
      </c>
      <c r="F488" s="71" t="s">
        <v>29</v>
      </c>
      <c r="G488" s="72">
        <v>0.5</v>
      </c>
      <c r="H488" s="71">
        <v>142</v>
      </c>
      <c r="I488" s="71">
        <v>-1.22</v>
      </c>
      <c r="J488" s="73">
        <v>0.99834573647053704</v>
      </c>
      <c r="K488" s="73">
        <v>-8.2817005340007899E-4</v>
      </c>
      <c r="L488" s="73">
        <v>0.38107136859819002</v>
      </c>
      <c r="M488" s="73">
        <v>3.2228627318081799</v>
      </c>
      <c r="N488" s="30"/>
    </row>
    <row r="489" spans="1:14" hidden="1">
      <c r="A489" s="30">
        <v>487</v>
      </c>
      <c r="B489" s="13"/>
      <c r="C489" s="42" t="s">
        <v>1915</v>
      </c>
      <c r="D489" s="71">
        <v>1.03</v>
      </c>
      <c r="E489" s="71">
        <v>1.01</v>
      </c>
      <c r="F489" s="71" t="s">
        <v>29</v>
      </c>
      <c r="G489" s="72">
        <v>0.5</v>
      </c>
      <c r="H489" s="71">
        <v>115</v>
      </c>
      <c r="I489" s="71">
        <v>-1.22</v>
      </c>
      <c r="J489" s="73">
        <v>0.99038921427877402</v>
      </c>
      <c r="K489" s="73">
        <v>-5.5190834990250801E-3</v>
      </c>
      <c r="L489" s="73">
        <v>0.293793494691659</v>
      </c>
      <c r="M489" s="73">
        <v>3.5329317827884599</v>
      </c>
      <c r="N489" s="30"/>
    </row>
    <row r="490" spans="1:14" hidden="1">
      <c r="A490" s="30">
        <v>488</v>
      </c>
      <c r="B490" s="13"/>
      <c r="C490" s="42" t="s">
        <v>1916</v>
      </c>
      <c r="D490" s="71">
        <v>1.02</v>
      </c>
      <c r="E490" s="71">
        <v>1.01</v>
      </c>
      <c r="F490" s="71" t="s">
        <v>29</v>
      </c>
      <c r="G490" s="72">
        <v>0.52</v>
      </c>
      <c r="H490" s="71">
        <v>163</v>
      </c>
      <c r="I490" s="71">
        <v>-1.65</v>
      </c>
      <c r="J490" s="73">
        <v>1.00189319319155</v>
      </c>
      <c r="K490" s="73">
        <v>-1.7208815354031501E-2</v>
      </c>
      <c r="L490" s="73">
        <v>0.35514046282138501</v>
      </c>
      <c r="M490" s="73">
        <v>3.7031010385132301</v>
      </c>
      <c r="N490" s="30"/>
    </row>
    <row r="491" spans="1:14" hidden="1">
      <c r="A491" s="30">
        <v>489</v>
      </c>
      <c r="B491" s="13"/>
      <c r="C491" s="42" t="s">
        <v>1917</v>
      </c>
      <c r="D491" s="71">
        <v>1.03</v>
      </c>
      <c r="E491" s="71">
        <v>1.01</v>
      </c>
      <c r="F491" s="71" t="s">
        <v>29</v>
      </c>
      <c r="G491" s="72">
        <v>0.56000000000000005</v>
      </c>
      <c r="H491" s="71">
        <v>103</v>
      </c>
      <c r="I491" s="71">
        <v>-1.66</v>
      </c>
      <c r="J491" s="73">
        <v>0.99137336751423899</v>
      </c>
      <c r="K491" s="73">
        <v>-5.1305289127838299E-2</v>
      </c>
      <c r="L491" s="73">
        <v>0.36318858299630002</v>
      </c>
      <c r="M491" s="73">
        <v>3.86495849332095</v>
      </c>
      <c r="N491" s="30"/>
    </row>
    <row r="492" spans="1:14" hidden="1">
      <c r="A492" s="30">
        <v>490</v>
      </c>
      <c r="B492" s="13"/>
      <c r="C492" s="42" t="s">
        <v>1918</v>
      </c>
      <c r="D492" s="71">
        <v>1.02</v>
      </c>
      <c r="E492" s="71">
        <v>1.03</v>
      </c>
      <c r="F492" s="71" t="s">
        <v>29</v>
      </c>
      <c r="G492" s="72">
        <v>0.52</v>
      </c>
      <c r="H492" s="71">
        <v>186</v>
      </c>
      <c r="I492" s="71">
        <v>-1.81</v>
      </c>
      <c r="J492" s="73">
        <v>1.00963013329741</v>
      </c>
      <c r="K492" s="73">
        <v>-8.3506243861997103E-3</v>
      </c>
      <c r="L492" s="73">
        <v>0.57033040007750102</v>
      </c>
      <c r="M492" s="73">
        <v>3.4152161543354</v>
      </c>
      <c r="N492" s="30"/>
    </row>
    <row r="493" spans="1:14" hidden="1">
      <c r="A493" s="30">
        <v>491</v>
      </c>
      <c r="B493" s="13"/>
      <c r="C493" s="42" t="s">
        <v>1919</v>
      </c>
      <c r="D493" s="71">
        <v>1.03</v>
      </c>
      <c r="E493" s="71">
        <v>1.01</v>
      </c>
      <c r="F493" s="71" t="s">
        <v>29</v>
      </c>
      <c r="G493" s="72">
        <v>0.46</v>
      </c>
      <c r="H493" s="71">
        <v>146</v>
      </c>
      <c r="I493" s="71">
        <v>-1.1200000000000001</v>
      </c>
      <c r="J493" s="73">
        <v>1.01740388021533</v>
      </c>
      <c r="K493" s="73">
        <v>1.7437209726700199E-2</v>
      </c>
      <c r="L493" s="73">
        <v>0.442541212234074</v>
      </c>
      <c r="M493" s="73">
        <v>2.6260993254231599</v>
      </c>
      <c r="N493" s="30"/>
    </row>
    <row r="494" spans="1:14" hidden="1">
      <c r="A494" s="30">
        <v>492</v>
      </c>
      <c r="B494" s="13"/>
      <c r="C494" s="42" t="s">
        <v>1920</v>
      </c>
      <c r="D494" s="71">
        <v>1.05</v>
      </c>
      <c r="E494" s="71">
        <v>0.99</v>
      </c>
      <c r="F494" s="71" t="s">
        <v>29</v>
      </c>
      <c r="G494" s="72">
        <v>0.52</v>
      </c>
      <c r="H494" s="71">
        <v>79</v>
      </c>
      <c r="I494" s="71">
        <v>-1.08</v>
      </c>
      <c r="J494" s="73">
        <v>0.99973625774713104</v>
      </c>
      <c r="K494" s="73">
        <v>2.3750813912062799E-2</v>
      </c>
      <c r="L494" s="73">
        <v>0.39445804433026899</v>
      </c>
      <c r="M494" s="73">
        <v>3.9156846265735599</v>
      </c>
      <c r="N494" s="30"/>
    </row>
    <row r="495" spans="1:14" hidden="1">
      <c r="A495" s="30">
        <v>493</v>
      </c>
      <c r="B495" s="13"/>
      <c r="C495" s="42" t="s">
        <v>1921</v>
      </c>
      <c r="D495" s="71">
        <v>1.06</v>
      </c>
      <c r="E495" s="71">
        <v>1.02</v>
      </c>
      <c r="F495" s="71" t="s">
        <v>29</v>
      </c>
      <c r="G495" s="72">
        <v>0.53</v>
      </c>
      <c r="H495" s="71">
        <v>78</v>
      </c>
      <c r="I495" s="71">
        <v>-0.72</v>
      </c>
      <c r="J495" s="73">
        <v>0.98626483459485204</v>
      </c>
      <c r="K495" s="73">
        <v>9.2027510498127196E-4</v>
      </c>
      <c r="L495" s="73">
        <v>0.260705974301773</v>
      </c>
      <c r="M495" s="73">
        <v>3.8021125843562098</v>
      </c>
      <c r="N495" s="30"/>
    </row>
    <row r="496" spans="1:14" hidden="1">
      <c r="A496" s="30">
        <v>494</v>
      </c>
      <c r="B496" s="13"/>
      <c r="C496" s="42" t="s">
        <v>1922</v>
      </c>
      <c r="D496" s="71">
        <v>1.05</v>
      </c>
      <c r="E496" s="71">
        <v>1.01</v>
      </c>
      <c r="F496" s="71" t="s">
        <v>29</v>
      </c>
      <c r="G496" s="72">
        <v>0.48</v>
      </c>
      <c r="H496" s="71">
        <v>101</v>
      </c>
      <c r="I496" s="71">
        <v>-0.8</v>
      </c>
      <c r="J496" s="73">
        <v>1.0008956533429401</v>
      </c>
      <c r="K496" s="73">
        <v>1.37327690281301E-2</v>
      </c>
      <c r="L496" s="73">
        <v>0.37745531684436601</v>
      </c>
      <c r="M496" s="73">
        <v>3.4078968645028</v>
      </c>
      <c r="N496" s="30"/>
    </row>
    <row r="497" spans="1:14" hidden="1">
      <c r="A497" s="30">
        <v>495</v>
      </c>
      <c r="B497" s="13"/>
      <c r="C497" s="42" t="s">
        <v>1923</v>
      </c>
      <c r="D497" s="71">
        <v>1.05</v>
      </c>
      <c r="E497" s="71">
        <v>1.01</v>
      </c>
      <c r="F497" s="71" t="s">
        <v>29</v>
      </c>
      <c r="G497" s="72">
        <v>0.52</v>
      </c>
      <c r="H497" s="71">
        <v>91</v>
      </c>
      <c r="I497" s="71">
        <v>-0.98</v>
      </c>
      <c r="J497" s="73">
        <v>0.99312161377197306</v>
      </c>
      <c r="K497" s="73">
        <v>-6.66853569132542E-4</v>
      </c>
      <c r="L497" s="73">
        <v>0.27026751872298299</v>
      </c>
      <c r="M497" s="73">
        <v>3.4638966097810302</v>
      </c>
      <c r="N497" s="30"/>
    </row>
    <row r="498" spans="1:14" hidden="1">
      <c r="A498" s="30">
        <v>496</v>
      </c>
      <c r="B498" s="13"/>
      <c r="C498" s="42" t="s">
        <v>1924</v>
      </c>
      <c r="D498" s="71">
        <v>1.03</v>
      </c>
      <c r="E498" s="71">
        <v>1.01</v>
      </c>
      <c r="F498" s="71" t="s">
        <v>29</v>
      </c>
      <c r="G498" s="72">
        <v>0.52</v>
      </c>
      <c r="H498" s="71">
        <v>108</v>
      </c>
      <c r="I498" s="71">
        <v>-1.24</v>
      </c>
      <c r="J498" s="73">
        <v>0.99269706522918499</v>
      </c>
      <c r="K498" s="73">
        <v>-1.83183625924865E-3</v>
      </c>
      <c r="L498" s="73">
        <v>0.28699760893731202</v>
      </c>
      <c r="M498" s="73">
        <v>3.8936026906623402</v>
      </c>
      <c r="N498" s="30"/>
    </row>
    <row r="499" spans="1:14" hidden="1">
      <c r="A499" s="30">
        <v>497</v>
      </c>
      <c r="B499" s="13"/>
      <c r="C499" s="42" t="s">
        <v>1925</v>
      </c>
      <c r="D499" s="71">
        <v>1.07</v>
      </c>
      <c r="E499" s="71">
        <v>1.01</v>
      </c>
      <c r="F499" s="71" t="s">
        <v>29</v>
      </c>
      <c r="G499" s="72">
        <v>0.5</v>
      </c>
      <c r="H499" s="71">
        <v>86</v>
      </c>
      <c r="I499" s="71">
        <v>-0.64</v>
      </c>
      <c r="J499" s="73">
        <v>0.99858369513344003</v>
      </c>
      <c r="K499" s="73">
        <v>2.17145868318811E-2</v>
      </c>
      <c r="L499" s="73">
        <v>0.30090710155110301</v>
      </c>
      <c r="M499" s="73">
        <v>4.4016556568671801</v>
      </c>
      <c r="N499" s="30"/>
    </row>
    <row r="500" spans="1:14" hidden="1">
      <c r="A500" s="30">
        <v>498</v>
      </c>
      <c r="B500" s="13"/>
      <c r="C500" s="42" t="s">
        <v>1926</v>
      </c>
      <c r="D500" s="71">
        <v>1.04</v>
      </c>
      <c r="E500" s="71">
        <v>1.01</v>
      </c>
      <c r="F500" s="71" t="s">
        <v>29</v>
      </c>
      <c r="G500" s="72">
        <v>0.54</v>
      </c>
      <c r="H500" s="71">
        <v>88</v>
      </c>
      <c r="I500" s="71">
        <v>-1.0900000000000001</v>
      </c>
      <c r="J500" s="73">
        <v>0.99774981879006697</v>
      </c>
      <c r="K500" s="73">
        <v>-2.7220889419979199E-2</v>
      </c>
      <c r="L500" s="73">
        <v>0.47815578919078799</v>
      </c>
      <c r="M500" s="73">
        <v>3.17401219878592</v>
      </c>
      <c r="N500" s="30"/>
    </row>
    <row r="501" spans="1:14" hidden="1">
      <c r="A501" s="30">
        <v>499</v>
      </c>
      <c r="B501" s="13"/>
      <c r="C501" s="42" t="s">
        <v>1927</v>
      </c>
      <c r="D501" s="71">
        <v>1.06</v>
      </c>
      <c r="E501" s="71">
        <v>1.01</v>
      </c>
      <c r="F501" s="71" t="s">
        <v>29</v>
      </c>
      <c r="G501" s="72">
        <v>0.49</v>
      </c>
      <c r="H501" s="71">
        <v>86</v>
      </c>
      <c r="I501" s="71">
        <v>-0.84</v>
      </c>
      <c r="J501" s="73">
        <v>0.99712173357747302</v>
      </c>
      <c r="K501" s="73">
        <v>3.6873171339430598E-2</v>
      </c>
      <c r="L501" s="73">
        <v>0.32747771750821603</v>
      </c>
      <c r="M501" s="73">
        <v>3.28015912378542</v>
      </c>
      <c r="N501" s="30"/>
    </row>
    <row r="502" spans="1:14" hidden="1">
      <c r="A502" s="30">
        <v>500</v>
      </c>
      <c r="B502" s="13"/>
      <c r="C502" s="42" t="s">
        <v>1928</v>
      </c>
      <c r="D502" s="71">
        <v>1.05</v>
      </c>
      <c r="E502" s="71">
        <v>1.01</v>
      </c>
      <c r="F502" s="71" t="s">
        <v>29</v>
      </c>
      <c r="G502" s="72">
        <v>0.52</v>
      </c>
      <c r="H502" s="71">
        <v>87</v>
      </c>
      <c r="I502" s="71">
        <v>-0.87</v>
      </c>
      <c r="J502" s="73">
        <v>1.00066951713109</v>
      </c>
      <c r="K502" s="73">
        <v>1.0449472768091699E-2</v>
      </c>
      <c r="L502" s="73">
        <v>0.32026750716841201</v>
      </c>
      <c r="M502" s="73">
        <v>3.7771044802618898</v>
      </c>
      <c r="N502" s="30"/>
    </row>
    <row r="503" spans="1:14" hidden="1">
      <c r="A503" s="30">
        <v>501</v>
      </c>
      <c r="B503" s="13"/>
      <c r="C503" s="42" t="s">
        <v>1929</v>
      </c>
      <c r="D503" s="71">
        <v>1.0900000000000001</v>
      </c>
      <c r="E503" s="71">
        <v>1</v>
      </c>
      <c r="F503" s="71" t="s">
        <v>29</v>
      </c>
      <c r="G503" s="72">
        <v>0.51</v>
      </c>
      <c r="H503" s="71">
        <v>79</v>
      </c>
      <c r="I503" s="71">
        <v>-0.36</v>
      </c>
      <c r="J503" s="73">
        <v>0.999551820725887</v>
      </c>
      <c r="K503" s="73">
        <v>3.7939823910813101E-3</v>
      </c>
      <c r="L503" s="73">
        <v>0.31011079890766302</v>
      </c>
      <c r="M503" s="73">
        <v>4.5483008761410098</v>
      </c>
      <c r="N503" s="30"/>
    </row>
    <row r="504" spans="1:14" hidden="1">
      <c r="A504" s="30">
        <v>502</v>
      </c>
      <c r="B504" s="13"/>
      <c r="C504" s="42" t="s">
        <v>1930</v>
      </c>
      <c r="D504" s="71">
        <v>1.04</v>
      </c>
      <c r="E504" s="71">
        <v>1.01</v>
      </c>
      <c r="F504" s="71" t="s">
        <v>29</v>
      </c>
      <c r="G504" s="72">
        <v>0.52</v>
      </c>
      <c r="H504" s="71">
        <v>72</v>
      </c>
      <c r="I504" s="71">
        <v>-0.5</v>
      </c>
      <c r="J504" s="73">
        <v>0.99898511445125404</v>
      </c>
      <c r="K504" s="73">
        <v>-4.5053989863763598E-3</v>
      </c>
      <c r="L504" s="73">
        <v>0.33167612716219602</v>
      </c>
      <c r="M504" s="73">
        <v>3.4332670695904102</v>
      </c>
      <c r="N504" s="30"/>
    </row>
    <row r="505" spans="1:14" hidden="1">
      <c r="A505" s="30">
        <v>503</v>
      </c>
      <c r="B505" s="13"/>
      <c r="C505" s="42" t="s">
        <v>1931</v>
      </c>
      <c r="D505" s="71">
        <v>1.1200000000000001</v>
      </c>
      <c r="E505" s="71">
        <v>1.02</v>
      </c>
      <c r="F505" s="71" t="s">
        <v>29</v>
      </c>
      <c r="G505" s="72">
        <v>0.52</v>
      </c>
      <c r="H505" s="71">
        <v>74</v>
      </c>
      <c r="I505" s="71">
        <v>-0.78</v>
      </c>
      <c r="J505" s="73">
        <v>0.99481954758946001</v>
      </c>
      <c r="K505" s="73">
        <v>-2.12970267086652E-2</v>
      </c>
      <c r="L505" s="73">
        <v>0.33910757757715299</v>
      </c>
      <c r="M505" s="73">
        <v>4.5622141674327299</v>
      </c>
      <c r="N505" s="30"/>
    </row>
    <row r="506" spans="1:14" hidden="1">
      <c r="A506" s="30">
        <v>504</v>
      </c>
      <c r="B506" s="13"/>
      <c r="C506" s="42" t="s">
        <v>1932</v>
      </c>
      <c r="D506" s="71">
        <v>1.07</v>
      </c>
      <c r="E506" s="71">
        <v>1.02</v>
      </c>
      <c r="F506" s="71" t="s">
        <v>29</v>
      </c>
      <c r="G506" s="72">
        <v>0.53</v>
      </c>
      <c r="H506" s="71">
        <v>85</v>
      </c>
      <c r="I506" s="71">
        <v>-0.99</v>
      </c>
      <c r="J506" s="73">
        <v>0.98997925442475698</v>
      </c>
      <c r="K506" s="73">
        <v>-2.5613231842315901E-2</v>
      </c>
      <c r="L506" s="73">
        <v>0.321482543410545</v>
      </c>
      <c r="M506" s="73">
        <v>4.3408682346847396</v>
      </c>
      <c r="N506" s="30"/>
    </row>
    <row r="507" spans="1:14" hidden="1">
      <c r="A507" s="30">
        <v>505</v>
      </c>
      <c r="B507" s="13"/>
      <c r="C507" s="42" t="s">
        <v>1933</v>
      </c>
      <c r="D507" s="71">
        <v>1.1100000000000001</v>
      </c>
      <c r="E507" s="71">
        <v>1.02</v>
      </c>
      <c r="F507" s="71" t="s">
        <v>29</v>
      </c>
      <c r="G507" s="72">
        <v>0.5</v>
      </c>
      <c r="H507" s="71">
        <v>83</v>
      </c>
      <c r="I507" s="71">
        <v>-0.68</v>
      </c>
      <c r="J507" s="73">
        <v>0.99687763421508202</v>
      </c>
      <c r="K507" s="73">
        <v>-1.06910620756153E-2</v>
      </c>
      <c r="L507" s="73">
        <v>0.32877453926341899</v>
      </c>
      <c r="M507" s="73">
        <v>4.2356416408857003</v>
      </c>
      <c r="N507" s="30"/>
    </row>
    <row r="508" spans="1:14" hidden="1">
      <c r="A508" s="30">
        <v>506</v>
      </c>
      <c r="B508" s="13"/>
      <c r="C508" s="42" t="s">
        <v>1934</v>
      </c>
      <c r="D508" s="71">
        <v>1.1200000000000001</v>
      </c>
      <c r="E508" s="71">
        <v>1.01</v>
      </c>
      <c r="F508" s="71" t="s">
        <v>29</v>
      </c>
      <c r="G508" s="72">
        <v>0.5</v>
      </c>
      <c r="H508" s="71">
        <v>68</v>
      </c>
      <c r="I508" s="71">
        <v>-0.55000000000000004</v>
      </c>
      <c r="J508" s="73">
        <v>0.99915685530827003</v>
      </c>
      <c r="K508" s="73">
        <v>-1.28331996154269E-2</v>
      </c>
      <c r="L508" s="73">
        <v>0.33659938149018198</v>
      </c>
      <c r="M508" s="73">
        <v>4.5901275120868696</v>
      </c>
      <c r="N508" s="30"/>
    </row>
    <row r="509" spans="1:14" hidden="1">
      <c r="A509" s="30">
        <v>507</v>
      </c>
      <c r="B509" s="27" t="s">
        <v>15</v>
      </c>
      <c r="C509" s="44" t="s">
        <v>2183</v>
      </c>
      <c r="D509" s="76">
        <v>0.99</v>
      </c>
      <c r="E509" s="76">
        <v>1.02</v>
      </c>
      <c r="F509" s="76" t="s">
        <v>29</v>
      </c>
      <c r="G509" s="77">
        <v>0.52</v>
      </c>
      <c r="H509" s="76">
        <v>127</v>
      </c>
      <c r="I509" s="76">
        <v>-1.0900000000000001</v>
      </c>
      <c r="J509" s="78">
        <v>1.0118325893912701</v>
      </c>
      <c r="K509" s="78">
        <v>0</v>
      </c>
      <c r="L509" s="78">
        <v>0.321607225200853</v>
      </c>
      <c r="M509" s="78">
        <v>2.4735900178502801</v>
      </c>
      <c r="N509" s="30"/>
    </row>
    <row r="510" spans="1:14" hidden="1">
      <c r="A510" s="30">
        <v>508</v>
      </c>
      <c r="B510" s="27" t="s">
        <v>2182</v>
      </c>
      <c r="C510" s="44" t="s">
        <v>2181</v>
      </c>
      <c r="D510" s="76">
        <v>0.97</v>
      </c>
      <c r="E510" s="76">
        <v>1.01</v>
      </c>
      <c r="F510" s="76" t="s">
        <v>29</v>
      </c>
      <c r="G510" s="77">
        <v>0.55000000000000004</v>
      </c>
      <c r="H510" s="76">
        <v>93</v>
      </c>
      <c r="I510" s="76">
        <v>-0.89</v>
      </c>
      <c r="J510" s="78">
        <v>0.98239438566105397</v>
      </c>
      <c r="K510" s="78">
        <v>0</v>
      </c>
      <c r="L510" s="78">
        <v>0.25128910427616202</v>
      </c>
      <c r="M510" s="78">
        <v>1.9789265515202601</v>
      </c>
      <c r="N510" s="30"/>
    </row>
    <row r="511" spans="1:14" hidden="1">
      <c r="A511" s="30">
        <v>509</v>
      </c>
      <c r="B511" s="27"/>
      <c r="C511" s="44" t="s">
        <v>2180</v>
      </c>
      <c r="D511" s="76">
        <v>0.98</v>
      </c>
      <c r="E511" s="76">
        <v>1.02</v>
      </c>
      <c r="F511" s="76" t="s">
        <v>29</v>
      </c>
      <c r="G511" s="77">
        <v>0.55000000000000004</v>
      </c>
      <c r="H511" s="76">
        <v>100</v>
      </c>
      <c r="I511" s="76">
        <v>-0.53</v>
      </c>
      <c r="J511" s="78">
        <v>0.99392637842536602</v>
      </c>
      <c r="K511" s="78">
        <v>0</v>
      </c>
      <c r="L511" s="78">
        <v>0.26550286843336701</v>
      </c>
      <c r="M511" s="78">
        <v>1.7092731577817499</v>
      </c>
      <c r="N511" s="30"/>
    </row>
    <row r="512" spans="1:14" hidden="1">
      <c r="A512" s="30">
        <v>510</v>
      </c>
      <c r="B512" s="27"/>
      <c r="C512" s="44" t="s">
        <v>2179</v>
      </c>
      <c r="D512" s="76">
        <v>0.97</v>
      </c>
      <c r="E512" s="76">
        <v>0.98</v>
      </c>
      <c r="F512" s="76" t="s">
        <v>29</v>
      </c>
      <c r="G512" s="77">
        <v>0.62</v>
      </c>
      <c r="H512" s="76">
        <v>97</v>
      </c>
      <c r="I512" s="76">
        <v>-1.41</v>
      </c>
      <c r="J512" s="78">
        <v>0.99680229625959904</v>
      </c>
      <c r="K512" s="78">
        <v>-1.4928497867151299E-2</v>
      </c>
      <c r="L512" s="78">
        <v>0.34552810309748799</v>
      </c>
      <c r="M512" s="78">
        <v>1.7820893638140001</v>
      </c>
      <c r="N512" s="30"/>
    </row>
    <row r="513" spans="1:14">
      <c r="A513" s="30">
        <v>1486</v>
      </c>
      <c r="B513" s="22"/>
      <c r="C513" s="39" t="s">
        <v>314</v>
      </c>
      <c r="D513" s="57">
        <v>1.1000000000000001</v>
      </c>
      <c r="E513" s="57">
        <v>1.05</v>
      </c>
      <c r="F513" s="57" t="s">
        <v>29</v>
      </c>
      <c r="G513" s="66">
        <v>0.32</v>
      </c>
      <c r="H513" s="57">
        <v>90</v>
      </c>
      <c r="I513" s="57">
        <v>0.22</v>
      </c>
      <c r="J513" s="65">
        <v>1.1212267093063999</v>
      </c>
      <c r="K513" s="59">
        <v>6.3418639623328096E-2</v>
      </c>
      <c r="L513" s="59">
        <v>0.75997589095150497</v>
      </c>
      <c r="M513" s="59">
        <v>4.0746260482818499</v>
      </c>
      <c r="N513" s="7" t="s">
        <v>37</v>
      </c>
    </row>
    <row r="514" spans="1:14" hidden="1">
      <c r="A514" s="30">
        <v>512</v>
      </c>
      <c r="B514" s="27"/>
      <c r="C514" s="44" t="s">
        <v>2177</v>
      </c>
      <c r="D514" s="76">
        <v>1</v>
      </c>
      <c r="E514" s="76">
        <v>1.01</v>
      </c>
      <c r="F514" s="76" t="s">
        <v>29</v>
      </c>
      <c r="G514" s="77">
        <v>0.55000000000000004</v>
      </c>
      <c r="H514" s="76">
        <v>78</v>
      </c>
      <c r="I514" s="76">
        <v>-0.25</v>
      </c>
      <c r="J514" s="78">
        <v>1</v>
      </c>
      <c r="K514" s="78">
        <v>0</v>
      </c>
      <c r="L514" s="78">
        <v>0.275958872385617</v>
      </c>
      <c r="M514" s="78">
        <v>2.1202278654139701</v>
      </c>
      <c r="N514" s="30"/>
    </row>
    <row r="515" spans="1:14" hidden="1">
      <c r="A515" s="30">
        <v>513</v>
      </c>
      <c r="B515" s="27"/>
      <c r="C515" s="44" t="s">
        <v>2176</v>
      </c>
      <c r="D515" s="76">
        <v>1</v>
      </c>
      <c r="E515" s="76">
        <v>1.01</v>
      </c>
      <c r="F515" s="76" t="s">
        <v>29</v>
      </c>
      <c r="G515" s="77">
        <v>0.49</v>
      </c>
      <c r="H515" s="76">
        <v>94</v>
      </c>
      <c r="I515" s="76">
        <v>-0.27</v>
      </c>
      <c r="J515" s="78">
        <v>1.0127175451816</v>
      </c>
      <c r="K515" s="78">
        <v>0</v>
      </c>
      <c r="L515" s="78">
        <v>0.36063386314363399</v>
      </c>
      <c r="M515" s="78">
        <v>3.1076556287418402</v>
      </c>
      <c r="N515" s="30"/>
    </row>
    <row r="516" spans="1:14" hidden="1">
      <c r="A516" s="30">
        <v>514</v>
      </c>
      <c r="B516" s="27"/>
      <c r="C516" s="44" t="s">
        <v>2175</v>
      </c>
      <c r="D516" s="76">
        <v>0.96</v>
      </c>
      <c r="E516" s="76">
        <v>1.01</v>
      </c>
      <c r="F516" s="76" t="s">
        <v>29</v>
      </c>
      <c r="G516" s="77">
        <v>0.51</v>
      </c>
      <c r="H516" s="76">
        <v>121</v>
      </c>
      <c r="I516" s="76">
        <v>-0.38</v>
      </c>
      <c r="J516" s="78">
        <v>1</v>
      </c>
      <c r="K516" s="78">
        <v>1.8439232829372499E-3</v>
      </c>
      <c r="L516" s="78">
        <v>0.26258811167643398</v>
      </c>
      <c r="M516" s="78">
        <v>1.73655224419707</v>
      </c>
      <c r="N516" s="30"/>
    </row>
    <row r="517" spans="1:14" hidden="1">
      <c r="A517" s="30">
        <v>515</v>
      </c>
      <c r="B517" s="27"/>
      <c r="C517" s="44" t="s">
        <v>1382</v>
      </c>
      <c r="D517" s="76">
        <v>0.99</v>
      </c>
      <c r="E517" s="76">
        <v>1</v>
      </c>
      <c r="F517" s="76" t="s">
        <v>29</v>
      </c>
      <c r="G517" s="77">
        <v>0.54</v>
      </c>
      <c r="H517" s="76">
        <v>114</v>
      </c>
      <c r="I517" s="76">
        <v>-1.22</v>
      </c>
      <c r="J517" s="78">
        <v>1</v>
      </c>
      <c r="K517" s="78">
        <v>-1.2450046955367E-2</v>
      </c>
      <c r="L517" s="78">
        <v>0.27716723384152098</v>
      </c>
      <c r="M517" s="78">
        <v>2.4000705159655502</v>
      </c>
      <c r="N517" s="30"/>
    </row>
    <row r="518" spans="1:14">
      <c r="A518" s="30">
        <v>1697</v>
      </c>
      <c r="B518" s="22"/>
      <c r="C518" s="39" t="s">
        <v>512</v>
      </c>
      <c r="D518" s="57">
        <v>0.99</v>
      </c>
      <c r="E518" s="57">
        <v>1.01</v>
      </c>
      <c r="F518" s="57" t="s">
        <v>29</v>
      </c>
      <c r="G518" s="58">
        <v>0.41</v>
      </c>
      <c r="H518" s="84">
        <v>277</v>
      </c>
      <c r="I518" s="57">
        <v>-1.37</v>
      </c>
      <c r="J518" s="59">
        <v>1.0231713170747301</v>
      </c>
      <c r="K518" s="59">
        <v>6.9995946227602496E-2</v>
      </c>
      <c r="L518" s="59">
        <v>0.44039378968635501</v>
      </c>
      <c r="M518" s="59">
        <v>1.10350100199811</v>
      </c>
      <c r="N518" s="30" t="s">
        <v>37</v>
      </c>
    </row>
    <row r="519" spans="1:14" hidden="1">
      <c r="A519" s="30">
        <v>517</v>
      </c>
      <c r="B519" s="28" t="s">
        <v>2270</v>
      </c>
      <c r="C519" s="47" t="s">
        <v>2207</v>
      </c>
      <c r="D519" s="80">
        <v>1.07</v>
      </c>
      <c r="E519" s="80">
        <v>1.05</v>
      </c>
      <c r="F519" s="80" t="s">
        <v>29</v>
      </c>
      <c r="G519" s="81">
        <v>0.45</v>
      </c>
      <c r="H519" s="80">
        <v>53</v>
      </c>
      <c r="I519" s="80">
        <v>0.89</v>
      </c>
      <c r="J519" s="82">
        <v>1.0223875104136799</v>
      </c>
      <c r="K519" s="82">
        <v>3.8367121517278897E-2</v>
      </c>
      <c r="L519" s="82">
        <v>0.39481331405487702</v>
      </c>
      <c r="M519" s="82">
        <v>3.6854291296795698</v>
      </c>
      <c r="N519" s="30"/>
    </row>
    <row r="520" spans="1:14" hidden="1">
      <c r="A520" s="30">
        <v>518</v>
      </c>
      <c r="B520" s="28"/>
      <c r="C520" s="47" t="s">
        <v>2208</v>
      </c>
      <c r="D520" s="80">
        <v>1.02</v>
      </c>
      <c r="E520" s="80">
        <v>1.01</v>
      </c>
      <c r="F520" s="80" t="s">
        <v>29</v>
      </c>
      <c r="G520" s="81">
        <v>0.46</v>
      </c>
      <c r="H520" s="80">
        <v>49</v>
      </c>
      <c r="I520" s="80">
        <v>1.07</v>
      </c>
      <c r="J520" s="82">
        <v>1.02693706673132</v>
      </c>
      <c r="K520" s="82">
        <v>4.1179984926789502E-2</v>
      </c>
      <c r="L520" s="82">
        <v>0.40501764543973601</v>
      </c>
      <c r="M520" s="82">
        <v>2.5520152994896401</v>
      </c>
      <c r="N520" s="30"/>
    </row>
    <row r="521" spans="1:14" hidden="1">
      <c r="A521" s="30">
        <v>519</v>
      </c>
      <c r="B521" s="28"/>
      <c r="C521" s="47" t="s">
        <v>2209</v>
      </c>
      <c r="D521" s="80">
        <v>1.01</v>
      </c>
      <c r="E521" s="80">
        <v>1.02</v>
      </c>
      <c r="F521" s="80" t="s">
        <v>29</v>
      </c>
      <c r="G521" s="81">
        <v>0.41</v>
      </c>
      <c r="H521" s="80">
        <v>84</v>
      </c>
      <c r="I521" s="80">
        <v>0.66</v>
      </c>
      <c r="J521" s="82">
        <v>1.01407969775667</v>
      </c>
      <c r="K521" s="82">
        <v>7.7619389508782902E-2</v>
      </c>
      <c r="L521" s="82">
        <v>0.429892586858935</v>
      </c>
      <c r="M521" s="82">
        <v>2.7535244712611702</v>
      </c>
      <c r="N521" s="30"/>
    </row>
    <row r="522" spans="1:14" hidden="1">
      <c r="A522" s="30">
        <v>520</v>
      </c>
      <c r="B522" s="28"/>
      <c r="C522" s="47" t="s">
        <v>2210</v>
      </c>
      <c r="D522" s="80">
        <v>0.96</v>
      </c>
      <c r="E522" s="80">
        <v>1</v>
      </c>
      <c r="F522" s="80" t="s">
        <v>29</v>
      </c>
      <c r="G522" s="81">
        <v>0.48</v>
      </c>
      <c r="H522" s="80">
        <v>85</v>
      </c>
      <c r="I522" s="80">
        <v>0.45</v>
      </c>
      <c r="J522" s="82">
        <v>1.0038121710449199</v>
      </c>
      <c r="K522" s="82">
        <v>5.6289832762438201E-2</v>
      </c>
      <c r="L522" s="82">
        <v>0.38200420423311998</v>
      </c>
      <c r="M522" s="82">
        <v>2.1403709196947101</v>
      </c>
      <c r="N522" s="30"/>
    </row>
    <row r="523" spans="1:14" hidden="1">
      <c r="A523" s="30">
        <v>521</v>
      </c>
      <c r="B523" s="28"/>
      <c r="C523" s="47" t="s">
        <v>2211</v>
      </c>
      <c r="D523" s="80">
        <v>0.99</v>
      </c>
      <c r="E523" s="80">
        <v>1</v>
      </c>
      <c r="F523" s="80" t="s">
        <v>29</v>
      </c>
      <c r="G523" s="81">
        <v>0.48</v>
      </c>
      <c r="H523" s="80">
        <v>79</v>
      </c>
      <c r="I523" s="80">
        <v>0.36</v>
      </c>
      <c r="J523" s="82">
        <v>0.99590747812493097</v>
      </c>
      <c r="K523" s="82">
        <v>2.3195239496324401E-2</v>
      </c>
      <c r="L523" s="82">
        <v>0.29963341219386302</v>
      </c>
      <c r="M523" s="82">
        <v>2.1861844000244099</v>
      </c>
      <c r="N523" s="30"/>
    </row>
    <row r="524" spans="1:14" hidden="1">
      <c r="A524" s="30">
        <v>522</v>
      </c>
      <c r="B524" s="28"/>
      <c r="C524" s="47" t="s">
        <v>2212</v>
      </c>
      <c r="D524" s="80">
        <v>1</v>
      </c>
      <c r="E524" s="80">
        <v>1.01</v>
      </c>
      <c r="F524" s="80" t="s">
        <v>29</v>
      </c>
      <c r="G524" s="81">
        <v>0.47</v>
      </c>
      <c r="H524" s="80">
        <v>72</v>
      </c>
      <c r="I524" s="80">
        <v>0.44</v>
      </c>
      <c r="J524" s="82">
        <v>1.0050113277934301</v>
      </c>
      <c r="K524" s="82">
        <v>2.32238090766455E-2</v>
      </c>
      <c r="L524" s="82">
        <v>0.32329470213956601</v>
      </c>
      <c r="M524" s="82">
        <v>3.1808580377694802</v>
      </c>
      <c r="N524" s="30"/>
    </row>
    <row r="525" spans="1:14" hidden="1">
      <c r="A525" s="30">
        <v>523</v>
      </c>
      <c r="B525" s="28"/>
      <c r="C525" s="47" t="s">
        <v>2213</v>
      </c>
      <c r="D525" s="80">
        <v>0.99</v>
      </c>
      <c r="E525" s="80">
        <v>1.02</v>
      </c>
      <c r="F525" s="80" t="s">
        <v>29</v>
      </c>
      <c r="G525" s="81">
        <v>0.49</v>
      </c>
      <c r="H525" s="80">
        <v>83</v>
      </c>
      <c r="I525" s="80">
        <v>0.15</v>
      </c>
      <c r="J525" s="82">
        <v>0.99774964701112001</v>
      </c>
      <c r="K525" s="82">
        <v>-7.4958595335239395E-5</v>
      </c>
      <c r="L525" s="82">
        <v>0.335534613740816</v>
      </c>
      <c r="M525" s="82">
        <v>2.2655801136604001</v>
      </c>
      <c r="N525" s="30"/>
    </row>
    <row r="526" spans="1:14" hidden="1">
      <c r="A526" s="30">
        <v>524</v>
      </c>
      <c r="B526" s="28"/>
      <c r="C526" s="47" t="s">
        <v>2214</v>
      </c>
      <c r="D526" s="80">
        <v>1.08</v>
      </c>
      <c r="E526" s="80">
        <v>1.02</v>
      </c>
      <c r="F526" s="80" t="s">
        <v>29</v>
      </c>
      <c r="G526" s="81">
        <v>0.47</v>
      </c>
      <c r="H526" s="80">
        <v>70</v>
      </c>
      <c r="I526" s="80">
        <v>0.26</v>
      </c>
      <c r="J526" s="82">
        <v>0.99982939196644904</v>
      </c>
      <c r="K526" s="82">
        <v>-1.0804815788105801E-3</v>
      </c>
      <c r="L526" s="82">
        <v>0.33413800832545099</v>
      </c>
      <c r="M526" s="82">
        <v>4.0310271041835</v>
      </c>
      <c r="N526" s="30"/>
    </row>
    <row r="527" spans="1:14" hidden="1">
      <c r="A527" s="30">
        <v>525</v>
      </c>
      <c r="B527" s="28"/>
      <c r="C527" s="47" t="s">
        <v>2215</v>
      </c>
      <c r="D527" s="80">
        <v>1.01</v>
      </c>
      <c r="E527" s="80">
        <v>1.03</v>
      </c>
      <c r="F527" s="80" t="s">
        <v>29</v>
      </c>
      <c r="G527" s="81">
        <v>0.52</v>
      </c>
      <c r="H527" s="80">
        <v>54</v>
      </c>
      <c r="I527" s="80">
        <v>0.06</v>
      </c>
      <c r="J527" s="82">
        <v>1.00877806452884</v>
      </c>
      <c r="K527" s="82">
        <v>9.6396243418066501E-3</v>
      </c>
      <c r="L527" s="82">
        <v>0.37984976325209002</v>
      </c>
      <c r="M527" s="82">
        <v>2.6509027236979499</v>
      </c>
      <c r="N527" s="30"/>
    </row>
    <row r="528" spans="1:14" hidden="1">
      <c r="A528" s="30">
        <v>526</v>
      </c>
      <c r="B528" s="28"/>
      <c r="C528" s="47" t="s">
        <v>2216</v>
      </c>
      <c r="D528" s="80">
        <v>1.01</v>
      </c>
      <c r="E528" s="80">
        <v>1.01</v>
      </c>
      <c r="F528" s="80" t="s">
        <v>29</v>
      </c>
      <c r="G528" s="81">
        <v>0.46</v>
      </c>
      <c r="H528" s="80">
        <v>68</v>
      </c>
      <c r="I528" s="80">
        <v>0.42</v>
      </c>
      <c r="J528" s="82">
        <v>0.99653853170495599</v>
      </c>
      <c r="K528" s="82">
        <v>2.92348945717542E-2</v>
      </c>
      <c r="L528" s="82">
        <v>0.27839590653738</v>
      </c>
      <c r="M528" s="82">
        <v>2.8797848466425799</v>
      </c>
      <c r="N528" s="30"/>
    </row>
    <row r="529" spans="1:14" hidden="1">
      <c r="A529" s="30">
        <v>527</v>
      </c>
      <c r="B529" s="28"/>
      <c r="C529" s="47" t="s">
        <v>2217</v>
      </c>
      <c r="D529" s="80">
        <v>0.98</v>
      </c>
      <c r="E529" s="80">
        <v>1.01</v>
      </c>
      <c r="F529" s="80" t="s">
        <v>29</v>
      </c>
      <c r="G529" s="81">
        <v>0.51</v>
      </c>
      <c r="H529" s="80">
        <v>68</v>
      </c>
      <c r="I529" s="80">
        <v>0.32</v>
      </c>
      <c r="J529" s="82">
        <v>0.99776759960267103</v>
      </c>
      <c r="K529" s="82">
        <v>2.5481711066790399E-3</v>
      </c>
      <c r="L529" s="82">
        <v>0.33853018700474302</v>
      </c>
      <c r="M529" s="82">
        <v>2.28200558742259</v>
      </c>
      <c r="N529" s="30"/>
    </row>
    <row r="530" spans="1:14" hidden="1">
      <c r="A530" s="30">
        <v>528</v>
      </c>
      <c r="B530" s="28"/>
      <c r="C530" s="47" t="s">
        <v>2218</v>
      </c>
      <c r="D530" s="80">
        <v>1.01</v>
      </c>
      <c r="E530" s="80">
        <v>0.99</v>
      </c>
      <c r="F530" s="80" t="s">
        <v>29</v>
      </c>
      <c r="G530" s="81">
        <v>0.47</v>
      </c>
      <c r="H530" s="80">
        <v>67</v>
      </c>
      <c r="I530" s="80">
        <v>0.61</v>
      </c>
      <c r="J530" s="82">
        <v>1.00913457977475</v>
      </c>
      <c r="K530" s="82">
        <v>4.7528842866340099E-2</v>
      </c>
      <c r="L530" s="82">
        <v>0.33158290839794402</v>
      </c>
      <c r="M530" s="82">
        <v>2.4222127905572002</v>
      </c>
      <c r="N530" s="30"/>
    </row>
    <row r="531" spans="1:14" hidden="1">
      <c r="A531" s="30">
        <v>529</v>
      </c>
      <c r="B531" s="28"/>
      <c r="C531" s="47" t="s">
        <v>2219</v>
      </c>
      <c r="D531" s="80">
        <v>0.99</v>
      </c>
      <c r="E531" s="80">
        <v>1</v>
      </c>
      <c r="F531" s="80" t="s">
        <v>29</v>
      </c>
      <c r="G531" s="81">
        <v>0.49</v>
      </c>
      <c r="H531" s="80">
        <v>70</v>
      </c>
      <c r="I531" s="80">
        <v>0.13</v>
      </c>
      <c r="J531" s="82">
        <v>0.98582565612003603</v>
      </c>
      <c r="K531" s="82">
        <v>2.5873161806632301E-2</v>
      </c>
      <c r="L531" s="82">
        <v>0.25092508088044502</v>
      </c>
      <c r="M531" s="82">
        <v>2.4441263298203602</v>
      </c>
      <c r="N531" s="30"/>
    </row>
    <row r="532" spans="1:14" hidden="1">
      <c r="A532" s="30">
        <v>530</v>
      </c>
      <c r="B532" s="28"/>
      <c r="C532" s="47" t="s">
        <v>2220</v>
      </c>
      <c r="D532" s="80">
        <v>0.99</v>
      </c>
      <c r="E532" s="80">
        <v>1.01</v>
      </c>
      <c r="F532" s="80" t="s">
        <v>29</v>
      </c>
      <c r="G532" s="81">
        <v>0.5</v>
      </c>
      <c r="H532" s="80">
        <v>99</v>
      </c>
      <c r="I532" s="80">
        <v>-0.02</v>
      </c>
      <c r="J532" s="82">
        <v>0.99737917341187798</v>
      </c>
      <c r="K532" s="82">
        <v>2.0404842451171998E-2</v>
      </c>
      <c r="L532" s="82">
        <v>0.30046969382307298</v>
      </c>
      <c r="M532" s="82">
        <v>2.35201984036709</v>
      </c>
      <c r="N532" s="30"/>
    </row>
    <row r="533" spans="1:14" hidden="1">
      <c r="A533" s="30">
        <v>531</v>
      </c>
      <c r="B533" s="28"/>
      <c r="C533" s="47" t="s">
        <v>2221</v>
      </c>
      <c r="D533" s="80">
        <v>0.98</v>
      </c>
      <c r="E533" s="80">
        <v>0.99</v>
      </c>
      <c r="F533" s="80" t="s">
        <v>29</v>
      </c>
      <c r="G533" s="81">
        <v>0.46</v>
      </c>
      <c r="H533" s="80">
        <v>78</v>
      </c>
      <c r="I533" s="80">
        <v>0.36</v>
      </c>
      <c r="J533" s="82">
        <v>0.99682209874196204</v>
      </c>
      <c r="K533" s="82">
        <v>4.98319379809899E-2</v>
      </c>
      <c r="L533" s="82">
        <v>0.306006047957748</v>
      </c>
      <c r="M533" s="82">
        <v>2.0048903269132499</v>
      </c>
      <c r="N533" s="30"/>
    </row>
    <row r="534" spans="1:14">
      <c r="A534" s="30">
        <v>1793</v>
      </c>
      <c r="B534" s="22"/>
      <c r="C534" s="39" t="s">
        <v>604</v>
      </c>
      <c r="D534" s="57">
        <v>1</v>
      </c>
      <c r="E534" s="57">
        <v>1.01</v>
      </c>
      <c r="F534" s="57" t="s">
        <v>29</v>
      </c>
      <c r="G534" s="58">
        <v>0.36</v>
      </c>
      <c r="H534" s="84">
        <v>315</v>
      </c>
      <c r="I534" s="57">
        <v>-1.32</v>
      </c>
      <c r="J534" s="65">
        <v>1.11788730558723</v>
      </c>
      <c r="K534" s="59">
        <v>1.4926701120323599E-3</v>
      </c>
      <c r="L534" s="59">
        <v>0.68908344628437801</v>
      </c>
      <c r="M534" s="59">
        <v>1.1233968987287399</v>
      </c>
      <c r="N534" s="7" t="s">
        <v>37</v>
      </c>
    </row>
    <row r="535" spans="1:14" hidden="1">
      <c r="A535" s="30">
        <v>533</v>
      </c>
      <c r="B535" s="28"/>
      <c r="C535" s="47" t="s">
        <v>2223</v>
      </c>
      <c r="D535" s="80">
        <v>1.02</v>
      </c>
      <c r="E535" s="80">
        <v>1.04</v>
      </c>
      <c r="F535" s="80" t="s">
        <v>29</v>
      </c>
      <c r="G535" s="81">
        <v>0.45</v>
      </c>
      <c r="H535" s="80">
        <v>82</v>
      </c>
      <c r="I535" s="80">
        <v>0.64</v>
      </c>
      <c r="J535" s="82">
        <v>1.0038782341722301</v>
      </c>
      <c r="K535" s="82">
        <v>5.3927572689978803E-2</v>
      </c>
      <c r="L535" s="82">
        <v>0.34353871471460601</v>
      </c>
      <c r="M535" s="82">
        <v>2.89037540201317</v>
      </c>
      <c r="N535" s="30"/>
    </row>
    <row r="536" spans="1:14" hidden="1">
      <c r="A536" s="30">
        <v>534</v>
      </c>
      <c r="B536" s="28"/>
      <c r="C536" s="47" t="s">
        <v>2224</v>
      </c>
      <c r="D536" s="80">
        <v>1.01</v>
      </c>
      <c r="E536" s="80">
        <v>1.01</v>
      </c>
      <c r="F536" s="80" t="s">
        <v>29</v>
      </c>
      <c r="G536" s="81">
        <v>0.52</v>
      </c>
      <c r="H536" s="80">
        <v>39</v>
      </c>
      <c r="I536" s="80">
        <v>0.47</v>
      </c>
      <c r="J536" s="82">
        <v>1.00526333882098</v>
      </c>
      <c r="K536" s="82">
        <v>-1.09215930186402E-3</v>
      </c>
      <c r="L536" s="82">
        <v>0.335300958240006</v>
      </c>
      <c r="M536" s="82">
        <v>3.7613893410882602</v>
      </c>
      <c r="N536" s="30"/>
    </row>
    <row r="537" spans="1:14" hidden="1">
      <c r="A537" s="30">
        <v>535</v>
      </c>
      <c r="B537" s="28"/>
      <c r="C537" s="47" t="s">
        <v>2225</v>
      </c>
      <c r="D537" s="80">
        <v>1.1200000000000001</v>
      </c>
      <c r="E537" s="80">
        <v>1.05</v>
      </c>
      <c r="F537" s="80" t="s">
        <v>29</v>
      </c>
      <c r="G537" s="81">
        <v>0.42</v>
      </c>
      <c r="H537" s="80">
        <v>76</v>
      </c>
      <c r="I537" s="80">
        <v>0.65</v>
      </c>
      <c r="J537" s="82">
        <v>1.0236805798828801</v>
      </c>
      <c r="K537" s="82">
        <v>5.4997431506138603E-2</v>
      </c>
      <c r="L537" s="82">
        <v>0.41450094814857003</v>
      </c>
      <c r="M537" s="82">
        <v>3.9863228058208899</v>
      </c>
      <c r="N537" s="30"/>
    </row>
    <row r="538" spans="1:14" hidden="1">
      <c r="A538" s="30">
        <v>536</v>
      </c>
      <c r="B538" s="28"/>
      <c r="C538" s="47" t="s">
        <v>2226</v>
      </c>
      <c r="D538" s="80">
        <v>1</v>
      </c>
      <c r="E538" s="80">
        <v>1</v>
      </c>
      <c r="F538" s="80" t="s">
        <v>29</v>
      </c>
      <c r="G538" s="81">
        <v>0.53</v>
      </c>
      <c r="H538" s="80">
        <v>66</v>
      </c>
      <c r="I538" s="80">
        <v>-0.32</v>
      </c>
      <c r="J538" s="82">
        <v>1.0015396107662899</v>
      </c>
      <c r="K538" s="82">
        <v>-4.3228996425918702E-2</v>
      </c>
      <c r="L538" s="82">
        <v>0.39737700985468</v>
      </c>
      <c r="M538" s="82">
        <v>2.622206996379</v>
      </c>
      <c r="N538" s="30"/>
    </row>
    <row r="539" spans="1:14" hidden="1">
      <c r="A539" s="30">
        <v>537</v>
      </c>
      <c r="B539" s="28"/>
      <c r="C539" s="47" t="s">
        <v>2227</v>
      </c>
      <c r="D539" s="80">
        <v>1.01</v>
      </c>
      <c r="E539" s="80">
        <v>1.03</v>
      </c>
      <c r="F539" s="80" t="s">
        <v>29</v>
      </c>
      <c r="G539" s="81">
        <v>0.46</v>
      </c>
      <c r="H539" s="80">
        <v>58</v>
      </c>
      <c r="I539" s="80">
        <v>0.55000000000000004</v>
      </c>
      <c r="J539" s="82">
        <v>1.0204832217144799</v>
      </c>
      <c r="K539" s="82">
        <v>1.90407256589245E-2</v>
      </c>
      <c r="L539" s="82">
        <v>0.381840497572279</v>
      </c>
      <c r="M539" s="82">
        <v>2.81303650889111</v>
      </c>
      <c r="N539" s="30"/>
    </row>
    <row r="540" spans="1:14" hidden="1">
      <c r="A540" s="30">
        <v>538</v>
      </c>
      <c r="B540" s="28"/>
      <c r="C540" s="47" t="s">
        <v>2228</v>
      </c>
      <c r="D540" s="80">
        <v>1</v>
      </c>
      <c r="E540" s="80">
        <v>1</v>
      </c>
      <c r="F540" s="80" t="s">
        <v>29</v>
      </c>
      <c r="G540" s="81">
        <v>0.54</v>
      </c>
      <c r="H540" s="80">
        <v>83</v>
      </c>
      <c r="I540" s="80">
        <v>-0.42</v>
      </c>
      <c r="J540" s="82">
        <v>0.99412232950439405</v>
      </c>
      <c r="K540" s="82">
        <v>-4.5607922014319499E-2</v>
      </c>
      <c r="L540" s="82">
        <v>0.36056342701953398</v>
      </c>
      <c r="M540" s="82">
        <v>3.0614330524277902</v>
      </c>
      <c r="N540" s="30"/>
    </row>
    <row r="541" spans="1:14" hidden="1">
      <c r="A541" s="30">
        <v>539</v>
      </c>
      <c r="B541" s="28"/>
      <c r="C541" s="47" t="s">
        <v>2229</v>
      </c>
      <c r="D541" s="80">
        <v>0.99</v>
      </c>
      <c r="E541" s="80">
        <v>1</v>
      </c>
      <c r="F541" s="80" t="s">
        <v>29</v>
      </c>
      <c r="G541" s="81">
        <v>0.52</v>
      </c>
      <c r="H541" s="80">
        <v>53</v>
      </c>
      <c r="I541" s="80">
        <v>-0.26</v>
      </c>
      <c r="J541" s="82">
        <v>0.99883918317803499</v>
      </c>
      <c r="K541" s="82">
        <v>-1.9690033505124702E-2</v>
      </c>
      <c r="L541" s="82">
        <v>0.383649960229827</v>
      </c>
      <c r="M541" s="82">
        <v>2.7272424811688998</v>
      </c>
      <c r="N541" s="30"/>
    </row>
    <row r="542" spans="1:14" hidden="1">
      <c r="A542" s="30">
        <v>540</v>
      </c>
      <c r="B542" s="28"/>
      <c r="C542" s="47" t="s">
        <v>2230</v>
      </c>
      <c r="D542" s="80">
        <v>0.99</v>
      </c>
      <c r="E542" s="80">
        <v>1</v>
      </c>
      <c r="F542" s="80" t="s">
        <v>29</v>
      </c>
      <c r="G542" s="81">
        <v>0.52</v>
      </c>
      <c r="H542" s="80">
        <v>86</v>
      </c>
      <c r="I542" s="80">
        <v>-0.06</v>
      </c>
      <c r="J542" s="82">
        <v>0.99167089545817499</v>
      </c>
      <c r="K542" s="82">
        <v>-2.3643563901015501E-2</v>
      </c>
      <c r="L542" s="82">
        <v>0.32435431094824302</v>
      </c>
      <c r="M542" s="82">
        <v>3.2050381936380998</v>
      </c>
      <c r="N542" s="30"/>
    </row>
    <row r="543" spans="1:14" hidden="1">
      <c r="A543" s="30">
        <v>541</v>
      </c>
      <c r="B543" s="28"/>
      <c r="C543" s="47" t="s">
        <v>2231</v>
      </c>
      <c r="D543" s="80">
        <v>0.99</v>
      </c>
      <c r="E543" s="80">
        <v>0.98</v>
      </c>
      <c r="F543" s="80" t="s">
        <v>29</v>
      </c>
      <c r="G543" s="81">
        <v>0.53</v>
      </c>
      <c r="H543" s="80">
        <v>85</v>
      </c>
      <c r="I543" s="80">
        <v>-0.28000000000000003</v>
      </c>
      <c r="J543" s="82">
        <v>0.99629169774067206</v>
      </c>
      <c r="K543" s="82">
        <v>-3.3439165964743701E-2</v>
      </c>
      <c r="L543" s="82">
        <v>0.35615585934271698</v>
      </c>
      <c r="M543" s="82">
        <v>2.59457148577027</v>
      </c>
      <c r="N543" s="30"/>
    </row>
    <row r="544" spans="1:14" hidden="1">
      <c r="A544" s="30">
        <v>542</v>
      </c>
      <c r="B544" s="28"/>
      <c r="C544" s="47" t="s">
        <v>2232</v>
      </c>
      <c r="D544" s="80">
        <v>1.01</v>
      </c>
      <c r="E544" s="80">
        <v>1.02</v>
      </c>
      <c r="F544" s="80" t="s">
        <v>29</v>
      </c>
      <c r="G544" s="81">
        <v>0.56000000000000005</v>
      </c>
      <c r="H544" s="80">
        <v>64</v>
      </c>
      <c r="I544" s="80">
        <v>-0.27</v>
      </c>
      <c r="J544" s="82">
        <v>1.00794464292627</v>
      </c>
      <c r="K544" s="82">
        <v>-2.0928251867974101E-2</v>
      </c>
      <c r="L544" s="82">
        <v>0.362367172303726</v>
      </c>
      <c r="M544" s="82">
        <v>3.44210267890104</v>
      </c>
      <c r="N544" s="30"/>
    </row>
    <row r="545" spans="1:14" hidden="1">
      <c r="A545" s="30">
        <v>543</v>
      </c>
      <c r="B545" s="28"/>
      <c r="C545" s="47" t="s">
        <v>2233</v>
      </c>
      <c r="D545" s="80">
        <v>0.98</v>
      </c>
      <c r="E545" s="80">
        <v>0.99</v>
      </c>
      <c r="F545" s="80" t="s">
        <v>29</v>
      </c>
      <c r="G545" s="81">
        <v>0.52</v>
      </c>
      <c r="H545" s="80">
        <v>79</v>
      </c>
      <c r="I545" s="80">
        <v>-0.45</v>
      </c>
      <c r="J545" s="82">
        <v>0.99519561957158098</v>
      </c>
      <c r="K545" s="82">
        <v>6.2276440349387004E-3</v>
      </c>
      <c r="L545" s="82">
        <v>0.27376158372936599</v>
      </c>
      <c r="M545" s="82">
        <v>2.37884566199447</v>
      </c>
      <c r="N545" s="30"/>
    </row>
    <row r="546" spans="1:14" hidden="1">
      <c r="A546" s="30">
        <v>544</v>
      </c>
      <c r="B546" s="28"/>
      <c r="C546" s="47" t="s">
        <v>2234</v>
      </c>
      <c r="D546" s="80">
        <v>0.99</v>
      </c>
      <c r="E546" s="80">
        <v>0.98</v>
      </c>
      <c r="F546" s="80" t="s">
        <v>29</v>
      </c>
      <c r="G546" s="81">
        <v>0.56000000000000005</v>
      </c>
      <c r="H546" s="80">
        <v>53</v>
      </c>
      <c r="I546" s="80">
        <v>-0.18</v>
      </c>
      <c r="J546" s="82">
        <v>0.99727594659404095</v>
      </c>
      <c r="K546" s="82">
        <v>-4.6714416006270902E-2</v>
      </c>
      <c r="L546" s="82">
        <v>0.37137878299447502</v>
      </c>
      <c r="M546" s="82">
        <v>2.5682530486579398</v>
      </c>
      <c r="N546" s="30"/>
    </row>
    <row r="547" spans="1:14" hidden="1">
      <c r="A547" s="30">
        <v>545</v>
      </c>
      <c r="B547" s="28"/>
      <c r="C547" s="47" t="s">
        <v>2235</v>
      </c>
      <c r="D547" s="80">
        <v>1</v>
      </c>
      <c r="E547" s="80">
        <v>1</v>
      </c>
      <c r="F547" s="80" t="s">
        <v>29</v>
      </c>
      <c r="G547" s="81">
        <v>0.53</v>
      </c>
      <c r="H547" s="80">
        <v>97</v>
      </c>
      <c r="I547" s="80">
        <v>-0.41</v>
      </c>
      <c r="J547" s="82">
        <v>0.98988756902364905</v>
      </c>
      <c r="K547" s="82">
        <v>-1.59610818263634E-2</v>
      </c>
      <c r="L547" s="82">
        <v>0.31591439863461301</v>
      </c>
      <c r="M547" s="82">
        <v>2.9059589643788999</v>
      </c>
      <c r="N547" s="30"/>
    </row>
    <row r="548" spans="1:14" hidden="1">
      <c r="A548" s="30">
        <v>546</v>
      </c>
      <c r="B548" s="28"/>
      <c r="C548" s="47" t="s">
        <v>2236</v>
      </c>
      <c r="D548" s="80">
        <v>0.99</v>
      </c>
      <c r="E548" s="80">
        <v>0.99</v>
      </c>
      <c r="F548" s="80" t="s">
        <v>29</v>
      </c>
      <c r="G548" s="81">
        <v>0.47</v>
      </c>
      <c r="H548" s="80">
        <v>84</v>
      </c>
      <c r="I548" s="80">
        <v>0.5</v>
      </c>
      <c r="J548" s="82">
        <v>1.0006368965969601</v>
      </c>
      <c r="K548" s="82">
        <v>6.5216956110966298E-2</v>
      </c>
      <c r="L548" s="82">
        <v>0.34355220998485397</v>
      </c>
      <c r="M548" s="82">
        <v>2.4683857883689799</v>
      </c>
      <c r="N548" s="30"/>
    </row>
    <row r="549" spans="1:14" hidden="1">
      <c r="A549" s="30">
        <v>547</v>
      </c>
      <c r="B549" s="28"/>
      <c r="C549" s="47" t="s">
        <v>2237</v>
      </c>
      <c r="D549" s="80">
        <v>1.02</v>
      </c>
      <c r="E549" s="80">
        <v>1.02</v>
      </c>
      <c r="F549" s="80" t="s">
        <v>29</v>
      </c>
      <c r="G549" s="81">
        <v>0.47</v>
      </c>
      <c r="H549" s="80">
        <v>55</v>
      </c>
      <c r="I549" s="80">
        <v>1.07</v>
      </c>
      <c r="J549" s="82">
        <v>1.01826263996514</v>
      </c>
      <c r="K549" s="82">
        <v>3.2342726428121998E-2</v>
      </c>
      <c r="L549" s="82">
        <v>0.45681868035812101</v>
      </c>
      <c r="M549" s="82">
        <v>2.7416998312642802</v>
      </c>
      <c r="N549" s="30"/>
    </row>
    <row r="550" spans="1:14" hidden="1">
      <c r="A550" s="30">
        <v>548</v>
      </c>
      <c r="B550" s="28"/>
      <c r="C550" s="47" t="s">
        <v>2238</v>
      </c>
      <c r="D550" s="80">
        <v>0.99</v>
      </c>
      <c r="E550" s="80">
        <v>1</v>
      </c>
      <c r="F550" s="80" t="s">
        <v>29</v>
      </c>
      <c r="G550" s="81">
        <v>0.53</v>
      </c>
      <c r="H550" s="80">
        <v>68</v>
      </c>
      <c r="I550" s="80">
        <v>0.04</v>
      </c>
      <c r="J550" s="82">
        <v>1.0013873507308</v>
      </c>
      <c r="K550" s="82">
        <v>-1.7107713189492601E-3</v>
      </c>
      <c r="L550" s="82">
        <v>0.33261131481768103</v>
      </c>
      <c r="M550" s="82">
        <v>2.3487404388329298</v>
      </c>
      <c r="N550" s="30"/>
    </row>
    <row r="551" spans="1:14" hidden="1">
      <c r="A551" s="30">
        <v>549</v>
      </c>
      <c r="B551" s="28"/>
      <c r="C551" s="47" t="s">
        <v>2239</v>
      </c>
      <c r="D551" s="80">
        <v>0.99</v>
      </c>
      <c r="E551" s="80">
        <v>0.98</v>
      </c>
      <c r="F551" s="80" t="s">
        <v>29</v>
      </c>
      <c r="G551" s="81">
        <v>0.55000000000000004</v>
      </c>
      <c r="H551" s="80">
        <v>74</v>
      </c>
      <c r="I551" s="80">
        <v>-0.19</v>
      </c>
      <c r="J551" s="82">
        <v>0.98421371827112702</v>
      </c>
      <c r="K551" s="82">
        <v>-5.1696054245396403E-2</v>
      </c>
      <c r="L551" s="82">
        <v>0.31390277349274998</v>
      </c>
      <c r="M551" s="82">
        <v>2.92686859755741</v>
      </c>
      <c r="N551" s="30"/>
    </row>
    <row r="552" spans="1:14" hidden="1">
      <c r="A552" s="30">
        <v>550</v>
      </c>
      <c r="B552" s="28"/>
      <c r="C552" s="47" t="s">
        <v>2240</v>
      </c>
      <c r="D552" s="80">
        <v>1</v>
      </c>
      <c r="E552" s="80">
        <v>1</v>
      </c>
      <c r="F552" s="80" t="s">
        <v>29</v>
      </c>
      <c r="G552" s="81">
        <v>0.52</v>
      </c>
      <c r="H552" s="80">
        <v>85</v>
      </c>
      <c r="I552" s="80">
        <v>0.01</v>
      </c>
      <c r="J552" s="82">
        <v>0.99398634764692095</v>
      </c>
      <c r="K552" s="82">
        <v>-1.34074987970241E-2</v>
      </c>
      <c r="L552" s="82">
        <v>0.29172588599236199</v>
      </c>
      <c r="M552" s="82">
        <v>2.7211852070217502</v>
      </c>
      <c r="N552" s="30"/>
    </row>
    <row r="553" spans="1:14" hidden="1">
      <c r="A553" s="30">
        <v>551</v>
      </c>
      <c r="B553" s="28"/>
      <c r="C553" s="47" t="s">
        <v>2241</v>
      </c>
      <c r="D553" s="80">
        <v>1</v>
      </c>
      <c r="E553" s="80">
        <v>0.99</v>
      </c>
      <c r="F553" s="80" t="s">
        <v>29</v>
      </c>
      <c r="G553" s="81">
        <v>0.5</v>
      </c>
      <c r="H553" s="80">
        <v>65</v>
      </c>
      <c r="I553" s="80">
        <v>0.28000000000000003</v>
      </c>
      <c r="J553" s="82">
        <v>0.99750761885721295</v>
      </c>
      <c r="K553" s="82">
        <v>-9.0047827395611801E-4</v>
      </c>
      <c r="L553" s="82">
        <v>0.25979075462991602</v>
      </c>
      <c r="M553" s="82">
        <v>3.07128056067245</v>
      </c>
      <c r="N553" s="30"/>
    </row>
    <row r="554" spans="1:14" hidden="1">
      <c r="A554" s="30">
        <v>552</v>
      </c>
      <c r="B554" s="28"/>
      <c r="C554" s="47" t="s">
        <v>2242</v>
      </c>
      <c r="D554" s="80">
        <v>1</v>
      </c>
      <c r="E554" s="80">
        <v>1</v>
      </c>
      <c r="F554" s="80" t="s">
        <v>29</v>
      </c>
      <c r="G554" s="81">
        <v>0.52</v>
      </c>
      <c r="H554" s="80">
        <v>86</v>
      </c>
      <c r="I554" s="80">
        <v>-0.14000000000000001</v>
      </c>
      <c r="J554" s="82">
        <v>0.99065759021529798</v>
      </c>
      <c r="K554" s="82">
        <v>-1.11770026838807E-2</v>
      </c>
      <c r="L554" s="82">
        <v>0.28491887853582698</v>
      </c>
      <c r="M554" s="82">
        <v>2.6055770854039402</v>
      </c>
      <c r="N554" s="30"/>
    </row>
    <row r="555" spans="1:14" hidden="1">
      <c r="A555" s="30">
        <v>553</v>
      </c>
      <c r="B555" s="28"/>
      <c r="C555" s="47" t="s">
        <v>2243</v>
      </c>
      <c r="D555" s="80">
        <v>0.99</v>
      </c>
      <c r="E555" s="80">
        <v>0.99</v>
      </c>
      <c r="F555" s="80" t="s">
        <v>29</v>
      </c>
      <c r="G555" s="81">
        <v>0.51</v>
      </c>
      <c r="H555" s="80">
        <v>63</v>
      </c>
      <c r="I555" s="80">
        <v>0.53</v>
      </c>
      <c r="J555" s="82">
        <v>1.00504152347209</v>
      </c>
      <c r="K555" s="82">
        <v>-3.6260563420018599E-3</v>
      </c>
      <c r="L555" s="82">
        <v>0.29315644965631799</v>
      </c>
      <c r="M555" s="82">
        <v>2.58280725348967</v>
      </c>
      <c r="N555" s="30"/>
    </row>
    <row r="556" spans="1:14" hidden="1">
      <c r="A556" s="30">
        <v>554</v>
      </c>
      <c r="B556" s="28"/>
      <c r="C556" s="47" t="s">
        <v>2244</v>
      </c>
      <c r="D556" s="80">
        <v>0.99</v>
      </c>
      <c r="E556" s="80">
        <v>0.99</v>
      </c>
      <c r="F556" s="80" t="s">
        <v>29</v>
      </c>
      <c r="G556" s="81">
        <v>0.5</v>
      </c>
      <c r="H556" s="80">
        <v>86</v>
      </c>
      <c r="I556" s="80">
        <v>0.08</v>
      </c>
      <c r="J556" s="82">
        <v>1.01733951526997</v>
      </c>
      <c r="K556" s="82">
        <v>-3.1561029949838098E-3</v>
      </c>
      <c r="L556" s="82">
        <v>0.42871383875774299</v>
      </c>
      <c r="M556" s="82">
        <v>2.3460746769769498</v>
      </c>
      <c r="N556" s="30"/>
    </row>
    <row r="557" spans="1:14" hidden="1">
      <c r="A557" s="30">
        <v>555</v>
      </c>
      <c r="B557" s="28"/>
      <c r="C557" s="47" t="s">
        <v>2245</v>
      </c>
      <c r="D557" s="80">
        <v>1.01</v>
      </c>
      <c r="E557" s="80">
        <v>1.01</v>
      </c>
      <c r="F557" s="80" t="s">
        <v>29</v>
      </c>
      <c r="G557" s="81">
        <v>0.56000000000000005</v>
      </c>
      <c r="H557" s="80">
        <v>76</v>
      </c>
      <c r="I557" s="80">
        <v>-0.34</v>
      </c>
      <c r="J557" s="82">
        <v>0.98374492980418204</v>
      </c>
      <c r="K557" s="82">
        <v>-8.2938220411680405E-2</v>
      </c>
      <c r="L557" s="82">
        <v>0.417737103164048</v>
      </c>
      <c r="M557" s="82">
        <v>2.9978162264938599</v>
      </c>
      <c r="N557" s="30"/>
    </row>
    <row r="558" spans="1:14" hidden="1">
      <c r="A558" s="30">
        <v>556</v>
      </c>
      <c r="B558" s="28"/>
      <c r="C558" s="47" t="s">
        <v>2246</v>
      </c>
      <c r="D558" s="80">
        <v>1</v>
      </c>
      <c r="E558" s="80">
        <v>1</v>
      </c>
      <c r="F558" s="80" t="s">
        <v>29</v>
      </c>
      <c r="G558" s="81">
        <v>0.46</v>
      </c>
      <c r="H558" s="80">
        <v>66</v>
      </c>
      <c r="I558" s="80">
        <v>0.4</v>
      </c>
      <c r="J558" s="82">
        <v>1.00706179089828</v>
      </c>
      <c r="K558" s="82">
        <v>5.2513895883654601E-3</v>
      </c>
      <c r="L558" s="82">
        <v>0.35534662547396201</v>
      </c>
      <c r="M558" s="82">
        <v>2.4656748672686901</v>
      </c>
      <c r="N558" s="30"/>
    </row>
    <row r="559" spans="1:14" hidden="1">
      <c r="A559" s="30">
        <v>557</v>
      </c>
      <c r="B559" s="28"/>
      <c r="C559" s="47" t="s">
        <v>2247</v>
      </c>
      <c r="D559" s="80">
        <v>1</v>
      </c>
      <c r="E559" s="80">
        <v>1.01</v>
      </c>
      <c r="F559" s="80" t="s">
        <v>29</v>
      </c>
      <c r="G559" s="81">
        <v>0.49</v>
      </c>
      <c r="H559" s="80">
        <v>73</v>
      </c>
      <c r="I559" s="80">
        <v>0.32</v>
      </c>
      <c r="J559" s="82">
        <v>0.99601970031575904</v>
      </c>
      <c r="K559" s="82">
        <v>1.7604850728398298E-2</v>
      </c>
      <c r="L559" s="82">
        <v>0.32018442449351198</v>
      </c>
      <c r="M559" s="82">
        <v>3.3903803250099802</v>
      </c>
      <c r="N559" s="30"/>
    </row>
    <row r="560" spans="1:14" hidden="1">
      <c r="A560" s="30">
        <v>558</v>
      </c>
      <c r="B560" s="28"/>
      <c r="C560" s="47" t="s">
        <v>2248</v>
      </c>
      <c r="D560" s="80">
        <v>0.98</v>
      </c>
      <c r="E560" s="80">
        <v>1</v>
      </c>
      <c r="F560" s="80" t="s">
        <v>29</v>
      </c>
      <c r="G560" s="81">
        <v>0.49</v>
      </c>
      <c r="H560" s="80">
        <v>81</v>
      </c>
      <c r="I560" s="80">
        <v>0.04</v>
      </c>
      <c r="J560" s="82">
        <v>0.99784584642230101</v>
      </c>
      <c r="K560" s="82">
        <v>1.6924092313392002E-2</v>
      </c>
      <c r="L560" s="82">
        <v>0.269831985251613</v>
      </c>
      <c r="M560" s="82">
        <v>2.58894054966578</v>
      </c>
      <c r="N560" s="30"/>
    </row>
    <row r="561" spans="1:14" hidden="1">
      <c r="A561" s="30">
        <v>559</v>
      </c>
      <c r="B561" s="28"/>
      <c r="C561" s="47" t="s">
        <v>2249</v>
      </c>
      <c r="D561" s="80">
        <v>0.99</v>
      </c>
      <c r="E561" s="80">
        <v>1.03</v>
      </c>
      <c r="F561" s="80" t="s">
        <v>29</v>
      </c>
      <c r="G561" s="81">
        <v>0.47</v>
      </c>
      <c r="H561" s="80">
        <v>68</v>
      </c>
      <c r="I561" s="80">
        <v>0.4</v>
      </c>
      <c r="J561" s="82">
        <v>0.99308603362456305</v>
      </c>
      <c r="K561" s="82">
        <v>6.7079496786934803E-3</v>
      </c>
      <c r="L561" s="82">
        <v>0.27194947092991001</v>
      </c>
      <c r="M561" s="82">
        <v>3.4602819206842002</v>
      </c>
      <c r="N561" s="30"/>
    </row>
    <row r="562" spans="1:14" hidden="1">
      <c r="A562" s="30">
        <v>560</v>
      </c>
      <c r="B562" s="28"/>
      <c r="C562" s="47" t="s">
        <v>2250</v>
      </c>
      <c r="D562" s="80">
        <v>0.99</v>
      </c>
      <c r="E562" s="80">
        <v>0.98</v>
      </c>
      <c r="F562" s="80" t="s">
        <v>29</v>
      </c>
      <c r="G562" s="81">
        <v>0.46</v>
      </c>
      <c r="H562" s="80">
        <v>66</v>
      </c>
      <c r="I562" s="80">
        <v>0.66</v>
      </c>
      <c r="J562" s="82">
        <v>1.0087247506924</v>
      </c>
      <c r="K562" s="82">
        <v>4.9400072695241298E-2</v>
      </c>
      <c r="L562" s="82">
        <v>0.31632016935465301</v>
      </c>
      <c r="M562" s="82">
        <v>3.2561042397507198</v>
      </c>
      <c r="N562" s="30"/>
    </row>
    <row r="563" spans="1:14" hidden="1">
      <c r="A563" s="30">
        <v>561</v>
      </c>
      <c r="B563" s="28"/>
      <c r="C563" s="47" t="s">
        <v>2251</v>
      </c>
      <c r="D563" s="80">
        <v>1.01</v>
      </c>
      <c r="E563" s="80">
        <v>0.99</v>
      </c>
      <c r="F563" s="80" t="s">
        <v>29</v>
      </c>
      <c r="G563" s="81">
        <v>0.53</v>
      </c>
      <c r="H563" s="80">
        <v>57</v>
      </c>
      <c r="I563" s="80">
        <v>-0.31</v>
      </c>
      <c r="J563" s="82">
        <v>1.00339223010584</v>
      </c>
      <c r="K563" s="82">
        <v>-1.68108607638029E-2</v>
      </c>
      <c r="L563" s="82">
        <v>0.31166705851290999</v>
      </c>
      <c r="M563" s="82">
        <v>3.1355106873737002</v>
      </c>
      <c r="N563" s="30"/>
    </row>
    <row r="564" spans="1:14" hidden="1">
      <c r="A564" s="30">
        <v>562</v>
      </c>
      <c r="B564" s="28"/>
      <c r="C564" s="47" t="s">
        <v>2252</v>
      </c>
      <c r="D564" s="80">
        <v>1.03</v>
      </c>
      <c r="E564" s="80">
        <v>1.06</v>
      </c>
      <c r="F564" s="80" t="s">
        <v>29</v>
      </c>
      <c r="G564" s="81">
        <v>0.52</v>
      </c>
      <c r="H564" s="80">
        <v>41</v>
      </c>
      <c r="I564" s="80">
        <v>0.69</v>
      </c>
      <c r="J564" s="82">
        <v>1.0252563386896001</v>
      </c>
      <c r="K564" s="82">
        <v>-1.09046746467962E-2</v>
      </c>
      <c r="L564" s="82">
        <v>0.38488598931293699</v>
      </c>
      <c r="M564" s="82">
        <v>4.0172771299417898</v>
      </c>
      <c r="N564" s="30"/>
    </row>
    <row r="565" spans="1:14" hidden="1">
      <c r="A565" s="30">
        <v>563</v>
      </c>
      <c r="B565" s="28"/>
      <c r="C565" s="47" t="s">
        <v>2253</v>
      </c>
      <c r="D565" s="80">
        <v>0.99</v>
      </c>
      <c r="E565" s="80">
        <v>0.99</v>
      </c>
      <c r="F565" s="80" t="s">
        <v>29</v>
      </c>
      <c r="G565" s="81">
        <v>0.5</v>
      </c>
      <c r="H565" s="80">
        <v>98</v>
      </c>
      <c r="I565" s="80">
        <v>-0.32</v>
      </c>
      <c r="J565" s="82">
        <v>1.0001269701494599</v>
      </c>
      <c r="K565" s="82">
        <v>-7.0580270945619404E-4</v>
      </c>
      <c r="L565" s="82">
        <v>0.36841913034586499</v>
      </c>
      <c r="M565" s="82">
        <v>2.8107868307897999</v>
      </c>
      <c r="N565" s="30"/>
    </row>
    <row r="566" spans="1:14" hidden="1">
      <c r="A566" s="30">
        <v>564</v>
      </c>
      <c r="B566" s="28"/>
      <c r="C566" s="47" t="s">
        <v>2254</v>
      </c>
      <c r="D566" s="80">
        <v>1.01</v>
      </c>
      <c r="E566" s="80">
        <v>1.01</v>
      </c>
      <c r="F566" s="80" t="s">
        <v>29</v>
      </c>
      <c r="G566" s="81">
        <v>0.51</v>
      </c>
      <c r="H566" s="80">
        <v>59</v>
      </c>
      <c r="I566" s="80">
        <v>0.23</v>
      </c>
      <c r="J566" s="82">
        <v>1.0209837961378101</v>
      </c>
      <c r="K566" s="82">
        <v>-2.9404789583232099E-2</v>
      </c>
      <c r="L566" s="82">
        <v>0.34740478985704598</v>
      </c>
      <c r="M566" s="82">
        <v>3.47209631201883</v>
      </c>
      <c r="N566" s="30"/>
    </row>
    <row r="567" spans="1:14" hidden="1">
      <c r="A567" s="30">
        <v>565</v>
      </c>
      <c r="B567" s="28"/>
      <c r="C567" s="47" t="s">
        <v>2255</v>
      </c>
      <c r="D567" s="80">
        <v>1</v>
      </c>
      <c r="E567" s="80">
        <v>1</v>
      </c>
      <c r="F567" s="80" t="s">
        <v>29</v>
      </c>
      <c r="G567" s="81">
        <v>0.55000000000000004</v>
      </c>
      <c r="H567" s="80">
        <v>88</v>
      </c>
      <c r="I567" s="80">
        <v>-0.53</v>
      </c>
      <c r="J567" s="82">
        <v>0.98974583867149302</v>
      </c>
      <c r="K567" s="82">
        <v>-3.3312453205677002E-2</v>
      </c>
      <c r="L567" s="82">
        <v>0.35932474362509498</v>
      </c>
      <c r="M567" s="82">
        <v>2.9875711135198899</v>
      </c>
      <c r="N567" s="30"/>
    </row>
    <row r="568" spans="1:14" hidden="1">
      <c r="A568" s="30">
        <v>566</v>
      </c>
      <c r="B568" s="28"/>
      <c r="C568" s="47" t="s">
        <v>2256</v>
      </c>
      <c r="D568" s="80">
        <v>0.99</v>
      </c>
      <c r="E568" s="80">
        <v>0.99</v>
      </c>
      <c r="F568" s="80" t="s">
        <v>29</v>
      </c>
      <c r="G568" s="81">
        <v>0.51</v>
      </c>
      <c r="H568" s="80">
        <v>67</v>
      </c>
      <c r="I568" s="80">
        <v>0.04</v>
      </c>
      <c r="J568" s="82">
        <v>1.00566847865786</v>
      </c>
      <c r="K568" s="82">
        <v>-3.12583388900185E-2</v>
      </c>
      <c r="L568" s="82">
        <v>0.40657695659925402</v>
      </c>
      <c r="M568" s="82">
        <v>2.23237442366645</v>
      </c>
      <c r="N568" s="30"/>
    </row>
    <row r="569" spans="1:14" hidden="1">
      <c r="A569" s="30">
        <v>567</v>
      </c>
      <c r="B569" s="28"/>
      <c r="C569" s="47" t="s">
        <v>2257</v>
      </c>
      <c r="D569" s="80">
        <v>0.98</v>
      </c>
      <c r="E569" s="80">
        <v>0.99</v>
      </c>
      <c r="F569" s="80" t="s">
        <v>29</v>
      </c>
      <c r="G569" s="81">
        <v>0.56999999999999995</v>
      </c>
      <c r="H569" s="80">
        <v>61</v>
      </c>
      <c r="I569" s="80">
        <v>0.02</v>
      </c>
      <c r="J569" s="82">
        <v>0.99105010702966501</v>
      </c>
      <c r="K569" s="82">
        <v>-3.0613094013101999E-2</v>
      </c>
      <c r="L569" s="82">
        <v>0.341327194096464</v>
      </c>
      <c r="M569" s="82">
        <v>2.4206401896117602</v>
      </c>
      <c r="N569" s="30"/>
    </row>
    <row r="570" spans="1:14" hidden="1">
      <c r="A570" s="30">
        <v>568</v>
      </c>
      <c r="B570" s="28"/>
      <c r="C570" s="47" t="s">
        <v>2258</v>
      </c>
      <c r="D570" s="80">
        <v>0.99</v>
      </c>
      <c r="E570" s="80">
        <v>1.01</v>
      </c>
      <c r="F570" s="80" t="s">
        <v>29</v>
      </c>
      <c r="G570" s="81">
        <v>0.54</v>
      </c>
      <c r="H570" s="80">
        <v>57</v>
      </c>
      <c r="I570" s="80">
        <v>0.16</v>
      </c>
      <c r="J570" s="82">
        <v>1.00710604634789</v>
      </c>
      <c r="K570" s="82">
        <v>-3.1080532823811999E-2</v>
      </c>
      <c r="L570" s="82">
        <v>0.35816605241376298</v>
      </c>
      <c r="M570" s="82">
        <v>2.4792868166212898</v>
      </c>
      <c r="N570" s="30"/>
    </row>
    <row r="571" spans="1:14" hidden="1">
      <c r="A571" s="30">
        <v>569</v>
      </c>
      <c r="B571" s="28"/>
      <c r="C571" s="47" t="s">
        <v>2259</v>
      </c>
      <c r="D571" s="80">
        <v>1</v>
      </c>
      <c r="E571" s="80">
        <v>1.01</v>
      </c>
      <c r="F571" s="80" t="s">
        <v>29</v>
      </c>
      <c r="G571" s="81">
        <v>0.54</v>
      </c>
      <c r="H571" s="80">
        <v>65</v>
      </c>
      <c r="I571" s="80">
        <v>-0.03</v>
      </c>
      <c r="J571" s="82">
        <v>0.99747992457676105</v>
      </c>
      <c r="K571" s="82">
        <v>-4.6308017670981798E-2</v>
      </c>
      <c r="L571" s="82">
        <v>0.47354828442762098</v>
      </c>
      <c r="M571" s="82">
        <v>2.4890997897988298</v>
      </c>
      <c r="N571" s="30"/>
    </row>
    <row r="572" spans="1:14" hidden="1">
      <c r="A572" s="30">
        <v>570</v>
      </c>
      <c r="B572" s="28"/>
      <c r="C572" s="47" t="s">
        <v>2260</v>
      </c>
      <c r="D572" s="80">
        <v>0.99</v>
      </c>
      <c r="E572" s="80">
        <v>0.98</v>
      </c>
      <c r="F572" s="80" t="s">
        <v>29</v>
      </c>
      <c r="G572" s="81">
        <v>0.5</v>
      </c>
      <c r="H572" s="80">
        <v>68</v>
      </c>
      <c r="I572" s="80">
        <v>0.21</v>
      </c>
      <c r="J572" s="82">
        <v>0.98452204841069202</v>
      </c>
      <c r="K572" s="82">
        <v>3.2580683612311E-3</v>
      </c>
      <c r="L572" s="82">
        <v>0.24462504036524599</v>
      </c>
      <c r="M572" s="82">
        <v>2.57336092802788</v>
      </c>
      <c r="N572" s="30"/>
    </row>
    <row r="573" spans="1:14" hidden="1">
      <c r="A573" s="30">
        <v>571</v>
      </c>
      <c r="B573" s="28"/>
      <c r="C573" s="47" t="s">
        <v>2261</v>
      </c>
      <c r="D573" s="80">
        <v>0.99</v>
      </c>
      <c r="E573" s="80">
        <v>0.99</v>
      </c>
      <c r="F573" s="80" t="s">
        <v>29</v>
      </c>
      <c r="G573" s="81">
        <v>0.52</v>
      </c>
      <c r="H573" s="80">
        <v>70</v>
      </c>
      <c r="I573" s="80">
        <v>-0.33</v>
      </c>
      <c r="J573" s="82">
        <v>0.986204360687718</v>
      </c>
      <c r="K573" s="82">
        <v>-4.6538777440758797E-3</v>
      </c>
      <c r="L573" s="82">
        <v>0.266168123469817</v>
      </c>
      <c r="M573" s="82">
        <v>2.2554837848107701</v>
      </c>
      <c r="N573" s="30"/>
    </row>
    <row r="574" spans="1:14" hidden="1">
      <c r="A574" s="30">
        <v>572</v>
      </c>
      <c r="B574" s="28"/>
      <c r="C574" s="47" t="s">
        <v>2262</v>
      </c>
      <c r="D574" s="80">
        <v>0.98</v>
      </c>
      <c r="E574" s="80">
        <v>0.99</v>
      </c>
      <c r="F574" s="80" t="s">
        <v>29</v>
      </c>
      <c r="G574" s="81">
        <v>0.49</v>
      </c>
      <c r="H574" s="80">
        <v>78</v>
      </c>
      <c r="I574" s="80">
        <v>0.17</v>
      </c>
      <c r="J574" s="82">
        <v>1.0009353540385</v>
      </c>
      <c r="K574" s="82">
        <v>7.0327756284758198E-3</v>
      </c>
      <c r="L574" s="82">
        <v>0.34710453723434898</v>
      </c>
      <c r="M574" s="82">
        <v>2.0526438728810001</v>
      </c>
      <c r="N574" s="30"/>
    </row>
    <row r="575" spans="1:14" hidden="1">
      <c r="A575" s="30">
        <v>573</v>
      </c>
      <c r="B575" s="28"/>
      <c r="C575" s="47" t="s">
        <v>2263</v>
      </c>
      <c r="D575" s="80">
        <v>0.99</v>
      </c>
      <c r="E575" s="80">
        <v>0.99</v>
      </c>
      <c r="F575" s="80" t="s">
        <v>29</v>
      </c>
      <c r="G575" s="81">
        <v>0.52</v>
      </c>
      <c r="H575" s="80">
        <v>90</v>
      </c>
      <c r="I575" s="80">
        <v>-0.38</v>
      </c>
      <c r="J575" s="82">
        <v>0.99240294150526298</v>
      </c>
      <c r="K575" s="82">
        <v>-2.2401887477690799E-2</v>
      </c>
      <c r="L575" s="82">
        <v>0.33784791747280801</v>
      </c>
      <c r="M575" s="82">
        <v>3.0262011531820798</v>
      </c>
      <c r="N575" s="30"/>
    </row>
    <row r="576" spans="1:14" hidden="1">
      <c r="A576" s="30">
        <v>574</v>
      </c>
      <c r="B576" s="28"/>
      <c r="C576" s="47" t="s">
        <v>2264</v>
      </c>
      <c r="D576" s="80">
        <v>1.01</v>
      </c>
      <c r="E576" s="80">
        <v>1</v>
      </c>
      <c r="F576" s="80" t="s">
        <v>29</v>
      </c>
      <c r="G576" s="81">
        <v>0.52</v>
      </c>
      <c r="H576" s="80">
        <v>88</v>
      </c>
      <c r="I576" s="80">
        <v>-0.25</v>
      </c>
      <c r="J576" s="82">
        <v>0.99742720424808196</v>
      </c>
      <c r="K576" s="82">
        <v>-3.0859314943089799E-2</v>
      </c>
      <c r="L576" s="82">
        <v>0.28837596567026602</v>
      </c>
      <c r="M576" s="82">
        <v>3.1377620588080299</v>
      </c>
      <c r="N576" s="30"/>
    </row>
    <row r="577" spans="1:14" hidden="1">
      <c r="A577" s="30">
        <v>575</v>
      </c>
      <c r="B577" s="28"/>
      <c r="C577" s="47" t="s">
        <v>2265</v>
      </c>
      <c r="D577" s="80">
        <v>1</v>
      </c>
      <c r="E577" s="80">
        <v>1</v>
      </c>
      <c r="F577" s="80" t="s">
        <v>29</v>
      </c>
      <c r="G577" s="81">
        <v>0.55000000000000004</v>
      </c>
      <c r="H577" s="80">
        <v>78</v>
      </c>
      <c r="I577" s="80">
        <v>-0.19</v>
      </c>
      <c r="J577" s="82">
        <v>0.99601634018891205</v>
      </c>
      <c r="K577" s="82">
        <v>-4.93677265022665E-2</v>
      </c>
      <c r="L577" s="82">
        <v>0.42759749523493701</v>
      </c>
      <c r="M577" s="82">
        <v>2.9378820337211802</v>
      </c>
      <c r="N577" s="30"/>
    </row>
    <row r="578" spans="1:14" hidden="1">
      <c r="A578" s="30">
        <v>576</v>
      </c>
      <c r="B578" s="28"/>
      <c r="C578" s="47" t="s">
        <v>2266</v>
      </c>
      <c r="D578" s="80">
        <v>1.02</v>
      </c>
      <c r="E578" s="80">
        <v>0.99</v>
      </c>
      <c r="F578" s="80" t="s">
        <v>29</v>
      </c>
      <c r="G578" s="81">
        <v>0.5</v>
      </c>
      <c r="H578" s="80">
        <v>57</v>
      </c>
      <c r="I578" s="80">
        <v>0.42</v>
      </c>
      <c r="J578" s="82">
        <v>0.98982485935587905</v>
      </c>
      <c r="K578" s="82">
        <v>1.2964565591469001E-3</v>
      </c>
      <c r="L578" s="82">
        <v>0.30823192496093799</v>
      </c>
      <c r="M578" s="82">
        <v>3.3933001555432498</v>
      </c>
      <c r="N578" s="30"/>
    </row>
    <row r="579" spans="1:14" hidden="1">
      <c r="A579" s="30">
        <v>577</v>
      </c>
      <c r="B579" s="28"/>
      <c r="C579" s="47" t="s">
        <v>2267</v>
      </c>
      <c r="D579" s="80">
        <v>1</v>
      </c>
      <c r="E579" s="80">
        <v>0.99</v>
      </c>
      <c r="F579" s="80" t="s">
        <v>29</v>
      </c>
      <c r="G579" s="81">
        <v>0.52</v>
      </c>
      <c r="H579" s="80">
        <v>71</v>
      </c>
      <c r="I579" s="80">
        <v>-0.11</v>
      </c>
      <c r="J579" s="82">
        <v>0.99185805281320405</v>
      </c>
      <c r="K579" s="82">
        <v>-4.63566917019929E-2</v>
      </c>
      <c r="L579" s="82">
        <v>0.38299831109524402</v>
      </c>
      <c r="M579" s="82">
        <v>2.50265910432526</v>
      </c>
      <c r="N579" s="30"/>
    </row>
    <row r="580" spans="1:14" hidden="1">
      <c r="A580" s="30">
        <v>578</v>
      </c>
      <c r="B580" s="28"/>
      <c r="C580" s="47" t="s">
        <v>2268</v>
      </c>
      <c r="D580" s="80">
        <v>0.98</v>
      </c>
      <c r="E580" s="80">
        <v>0.99</v>
      </c>
      <c r="F580" s="80" t="s">
        <v>29</v>
      </c>
      <c r="G580" s="81">
        <v>0.52</v>
      </c>
      <c r="H580" s="80">
        <v>99</v>
      </c>
      <c r="I580" s="80">
        <v>-0.12</v>
      </c>
      <c r="J580" s="82">
        <v>0.99886097632510595</v>
      </c>
      <c r="K580" s="82">
        <v>4.7541667345196697E-3</v>
      </c>
      <c r="L580" s="82">
        <v>0.35486399179198902</v>
      </c>
      <c r="M580" s="82">
        <v>2.4543681587372999</v>
      </c>
      <c r="N580" s="30"/>
    </row>
    <row r="581" spans="1:14" hidden="1">
      <c r="A581" s="30">
        <v>579</v>
      </c>
      <c r="B581" s="28"/>
      <c r="C581" s="47" t="s">
        <v>2269</v>
      </c>
      <c r="D581" s="80">
        <v>1</v>
      </c>
      <c r="E581" s="80">
        <v>0.99</v>
      </c>
      <c r="F581" s="80" t="s">
        <v>29</v>
      </c>
      <c r="G581" s="81">
        <v>0.49</v>
      </c>
      <c r="H581" s="80">
        <v>97</v>
      </c>
      <c r="I581" s="80">
        <v>0.02</v>
      </c>
      <c r="J581" s="82">
        <v>0.99227082761766605</v>
      </c>
      <c r="K581" s="82">
        <v>6.0782414236548699E-4</v>
      </c>
      <c r="L581" s="82">
        <v>0.35065583223293001</v>
      </c>
      <c r="M581" s="82">
        <v>2.8713868027853802</v>
      </c>
      <c r="N581" s="30"/>
    </row>
    <row r="582" spans="1:14" hidden="1">
      <c r="A582" s="30">
        <v>580</v>
      </c>
      <c r="B582" s="22" t="s">
        <v>147</v>
      </c>
      <c r="C582" s="36" t="s">
        <v>148</v>
      </c>
      <c r="D582" s="57">
        <v>0.99</v>
      </c>
      <c r="E582" s="57">
        <v>0.98</v>
      </c>
      <c r="F582" s="57" t="s">
        <v>29</v>
      </c>
      <c r="G582" s="58">
        <v>0.56999999999999995</v>
      </c>
      <c r="H582" s="57">
        <v>48</v>
      </c>
      <c r="I582" s="57">
        <v>-0.68</v>
      </c>
      <c r="J582" s="59">
        <v>0.98154988664401399</v>
      </c>
      <c r="K582" s="59">
        <v>-1.58545776521706E-2</v>
      </c>
      <c r="L582" s="59">
        <v>0.26675537847118802</v>
      </c>
      <c r="M582" s="59">
        <v>2.20616687307212</v>
      </c>
      <c r="N582" s="30"/>
    </row>
    <row r="583" spans="1:14" hidden="1">
      <c r="A583" s="30">
        <v>581</v>
      </c>
      <c r="B583" s="22" t="s">
        <v>149</v>
      </c>
      <c r="C583" s="36" t="s">
        <v>150</v>
      </c>
      <c r="D583" s="57">
        <v>1</v>
      </c>
      <c r="E583" s="57">
        <v>1</v>
      </c>
      <c r="F583" s="57" t="s">
        <v>29</v>
      </c>
      <c r="G583" s="58">
        <v>0.57999999999999996</v>
      </c>
      <c r="H583" s="57">
        <v>62</v>
      </c>
      <c r="I583" s="57">
        <v>-1.25</v>
      </c>
      <c r="J583" s="59">
        <v>0.98241017765301797</v>
      </c>
      <c r="K583" s="59">
        <v>-4.7726548940602201E-2</v>
      </c>
      <c r="L583" s="59">
        <v>0.41509767266745501</v>
      </c>
      <c r="M583" s="59">
        <v>3.52300637756812</v>
      </c>
      <c r="N583" s="30"/>
    </row>
    <row r="584" spans="1:14" hidden="1">
      <c r="A584" s="30">
        <v>582</v>
      </c>
      <c r="B584" s="22"/>
      <c r="C584" s="36" t="s">
        <v>151</v>
      </c>
      <c r="D584" s="57">
        <v>1.02</v>
      </c>
      <c r="E584" s="57">
        <v>1.04</v>
      </c>
      <c r="F584" s="57" t="s">
        <v>29</v>
      </c>
      <c r="G584" s="58">
        <v>0.56999999999999995</v>
      </c>
      <c r="H584" s="57">
        <v>61</v>
      </c>
      <c r="I584" s="57">
        <v>-0.88</v>
      </c>
      <c r="J584" s="59">
        <v>0.99260306690786504</v>
      </c>
      <c r="K584" s="59">
        <v>-3.6599623675359197E-2</v>
      </c>
      <c r="L584" s="59">
        <v>0.36346223610691297</v>
      </c>
      <c r="M584" s="59">
        <v>3.7687649469796001</v>
      </c>
      <c r="N584" s="30"/>
    </row>
    <row r="585" spans="1:14">
      <c r="A585" s="30">
        <v>1861</v>
      </c>
      <c r="B585" s="22"/>
      <c r="C585" s="39" t="s">
        <v>666</v>
      </c>
      <c r="D585" s="57">
        <v>1</v>
      </c>
      <c r="E585" s="57">
        <v>1.01</v>
      </c>
      <c r="F585" s="57" t="s">
        <v>29</v>
      </c>
      <c r="G585" s="58">
        <v>0.4</v>
      </c>
      <c r="H585" s="57">
        <v>95</v>
      </c>
      <c r="I585" s="57">
        <v>0.08</v>
      </c>
      <c r="J585" s="59">
        <v>1.01760000308534</v>
      </c>
      <c r="K585" s="65">
        <v>0.102611448919884</v>
      </c>
      <c r="L585" s="59">
        <v>0.38723751227039999</v>
      </c>
      <c r="M585" s="59">
        <v>2.45403678061201</v>
      </c>
      <c r="N585" s="30" t="s">
        <v>37</v>
      </c>
    </row>
    <row r="586" spans="1:14" hidden="1">
      <c r="A586" s="30">
        <v>584</v>
      </c>
      <c r="B586" s="22"/>
      <c r="C586" s="36" t="s">
        <v>153</v>
      </c>
      <c r="D586" s="57">
        <v>0.99</v>
      </c>
      <c r="E586" s="57">
        <v>1</v>
      </c>
      <c r="F586" s="57" t="s">
        <v>29</v>
      </c>
      <c r="G586" s="58">
        <v>0.55000000000000004</v>
      </c>
      <c r="H586" s="57">
        <v>62</v>
      </c>
      <c r="I586" s="57">
        <v>-0.69</v>
      </c>
      <c r="J586" s="59">
        <v>0.99454689313100397</v>
      </c>
      <c r="K586" s="59">
        <v>-4.2798163905692001E-2</v>
      </c>
      <c r="L586" s="59">
        <v>0.376505968509529</v>
      </c>
      <c r="M586" s="59">
        <v>2.9143812477995601</v>
      </c>
      <c r="N586" s="30"/>
    </row>
    <row r="587" spans="1:14" hidden="1">
      <c r="A587" s="30">
        <v>585</v>
      </c>
      <c r="B587" s="22"/>
      <c r="C587" s="36" t="s">
        <v>154</v>
      </c>
      <c r="D587" s="57">
        <v>1</v>
      </c>
      <c r="E587" s="57">
        <v>1.01</v>
      </c>
      <c r="F587" s="57" t="s">
        <v>29</v>
      </c>
      <c r="G587" s="58">
        <v>0.57999999999999996</v>
      </c>
      <c r="H587" s="57">
        <v>69</v>
      </c>
      <c r="I587" s="57">
        <v>-1.52</v>
      </c>
      <c r="J587" s="59">
        <v>0.99058812730201795</v>
      </c>
      <c r="K587" s="59">
        <v>-4.4261204279834501E-2</v>
      </c>
      <c r="L587" s="59">
        <v>0.38329417200712701</v>
      </c>
      <c r="M587" s="59">
        <v>3.4029612218626202</v>
      </c>
      <c r="N587" s="30"/>
    </row>
    <row r="588" spans="1:14" hidden="1">
      <c r="A588" s="30">
        <v>586</v>
      </c>
      <c r="B588" s="22"/>
      <c r="C588" s="36" t="s">
        <v>155</v>
      </c>
      <c r="D588" s="57">
        <v>1</v>
      </c>
      <c r="E588" s="57">
        <v>1</v>
      </c>
      <c r="F588" s="57" t="s">
        <v>29</v>
      </c>
      <c r="G588" s="58">
        <v>0.54</v>
      </c>
      <c r="H588" s="57">
        <v>70</v>
      </c>
      <c r="I588" s="57">
        <v>-1.1100000000000001</v>
      </c>
      <c r="J588" s="59">
        <v>0.98603766027519302</v>
      </c>
      <c r="K588" s="59">
        <v>-2.32378656837184E-3</v>
      </c>
      <c r="L588" s="59">
        <v>0.29885507602907402</v>
      </c>
      <c r="M588" s="59">
        <v>2.8590470269518602</v>
      </c>
      <c r="N588" s="30"/>
    </row>
    <row r="589" spans="1:14" hidden="1">
      <c r="A589" s="30">
        <v>587</v>
      </c>
      <c r="B589" s="22"/>
      <c r="C589" s="36" t="s">
        <v>156</v>
      </c>
      <c r="D589" s="57">
        <v>0.97</v>
      </c>
      <c r="E589" s="57">
        <v>0.98</v>
      </c>
      <c r="F589" s="57" t="s">
        <v>29</v>
      </c>
      <c r="G589" s="58">
        <v>0.55000000000000004</v>
      </c>
      <c r="H589" s="57">
        <v>64</v>
      </c>
      <c r="I589" s="57">
        <v>-1.2</v>
      </c>
      <c r="J589" s="59">
        <v>1.00261208930407</v>
      </c>
      <c r="K589" s="59">
        <v>0</v>
      </c>
      <c r="L589" s="59">
        <v>0.374000441934768</v>
      </c>
      <c r="M589" s="59">
        <v>2.42947865002006</v>
      </c>
      <c r="N589" s="30"/>
    </row>
    <row r="590" spans="1:14">
      <c r="A590" s="30">
        <v>1913</v>
      </c>
      <c r="B590" s="28"/>
      <c r="C590" s="46" t="s">
        <v>124</v>
      </c>
      <c r="D590" s="80">
        <v>0.98</v>
      </c>
      <c r="E590" s="80">
        <v>1</v>
      </c>
      <c r="F590" s="99" t="s">
        <v>28</v>
      </c>
      <c r="G590" s="81">
        <v>0.6</v>
      </c>
      <c r="H590" s="80">
        <v>143</v>
      </c>
      <c r="I590" s="80">
        <v>-2.09</v>
      </c>
      <c r="J590" s="82">
        <v>1.00384439887764</v>
      </c>
      <c r="K590" s="82">
        <v>-3.1695140358665198E-2</v>
      </c>
      <c r="L590" s="82">
        <v>0.41511554785169902</v>
      </c>
      <c r="M590" s="82">
        <v>2.62959532464345</v>
      </c>
      <c r="N590" s="30" t="s">
        <v>37</v>
      </c>
    </row>
    <row r="591" spans="1:14" hidden="1">
      <c r="A591" s="30">
        <v>589</v>
      </c>
      <c r="B591" s="22"/>
      <c r="C591" s="36" t="s">
        <v>158</v>
      </c>
      <c r="D591" s="57">
        <v>0.98</v>
      </c>
      <c r="E591" s="57">
        <v>0.99</v>
      </c>
      <c r="F591" s="57" t="s">
        <v>29</v>
      </c>
      <c r="G591" s="58">
        <v>0.62</v>
      </c>
      <c r="H591" s="57">
        <v>60</v>
      </c>
      <c r="I591" s="57">
        <v>-1.49</v>
      </c>
      <c r="J591" s="59">
        <v>0.99649667163520195</v>
      </c>
      <c r="K591" s="59">
        <v>-7.0261055656744495E-2</v>
      </c>
      <c r="L591" s="59">
        <v>0.581661216786308</v>
      </c>
      <c r="M591" s="59">
        <v>2.4398030297012099</v>
      </c>
      <c r="N591" s="30"/>
    </row>
    <row r="592" spans="1:14" hidden="1">
      <c r="A592" s="30">
        <v>590</v>
      </c>
      <c r="B592" s="22"/>
      <c r="C592" s="36" t="s">
        <v>159</v>
      </c>
      <c r="D592" s="57">
        <v>1.02</v>
      </c>
      <c r="E592" s="57">
        <v>1.1000000000000001</v>
      </c>
      <c r="F592" s="57" t="s">
        <v>29</v>
      </c>
      <c r="G592" s="58">
        <v>0.55000000000000004</v>
      </c>
      <c r="H592" s="57">
        <v>64</v>
      </c>
      <c r="I592" s="57">
        <v>-1.2</v>
      </c>
      <c r="J592" s="59">
        <v>1.0097937033351301</v>
      </c>
      <c r="K592" s="59">
        <v>-5.9737421568867098E-2</v>
      </c>
      <c r="L592" s="59">
        <v>0.62781162023691806</v>
      </c>
      <c r="M592" s="59">
        <v>4.0526172840962102</v>
      </c>
      <c r="N592" s="30"/>
    </row>
    <row r="593" spans="1:14" hidden="1">
      <c r="A593" s="30">
        <v>591</v>
      </c>
      <c r="B593" s="22"/>
      <c r="C593" s="36" t="s">
        <v>160</v>
      </c>
      <c r="D593" s="57">
        <v>1.01</v>
      </c>
      <c r="E593" s="57">
        <v>1.01</v>
      </c>
      <c r="F593" s="57" t="s">
        <v>29</v>
      </c>
      <c r="G593" s="58">
        <v>0.59</v>
      </c>
      <c r="H593" s="57">
        <v>61</v>
      </c>
      <c r="I593" s="57">
        <v>-1.05</v>
      </c>
      <c r="J593" s="59">
        <v>0.991810171638139</v>
      </c>
      <c r="K593" s="59">
        <v>-6.2005305663952001E-2</v>
      </c>
      <c r="L593" s="59">
        <v>0.41379817111577299</v>
      </c>
      <c r="M593" s="59">
        <v>3.3945376964845</v>
      </c>
      <c r="N593" s="30"/>
    </row>
    <row r="594" spans="1:14">
      <c r="A594" s="30">
        <v>26</v>
      </c>
      <c r="B594" s="24"/>
      <c r="C594" s="38" t="s">
        <v>42</v>
      </c>
      <c r="D594" s="60">
        <v>1.03</v>
      </c>
      <c r="E594" s="60">
        <v>1.01</v>
      </c>
      <c r="F594" s="60" t="s">
        <v>29</v>
      </c>
      <c r="G594" s="61">
        <v>0.55000000000000004</v>
      </c>
      <c r="H594" s="60">
        <v>78</v>
      </c>
      <c r="I594" s="60">
        <v>-0.98</v>
      </c>
      <c r="J594" s="62">
        <v>1.0111780836864299</v>
      </c>
      <c r="K594" s="62">
        <v>-1.34215741665811E-2</v>
      </c>
      <c r="L594" s="62">
        <v>0.44315649551858699</v>
      </c>
      <c r="M594" s="64">
        <v>4.4981776678489496</v>
      </c>
      <c r="N594" s="30" t="s">
        <v>37</v>
      </c>
    </row>
    <row r="595" spans="1:14" hidden="1">
      <c r="A595" s="30">
        <v>593</v>
      </c>
      <c r="B595" s="22"/>
      <c r="C595" s="36" t="s">
        <v>162</v>
      </c>
      <c r="D595" s="57">
        <v>0.99</v>
      </c>
      <c r="E595" s="57">
        <v>1</v>
      </c>
      <c r="F595" s="57" t="s">
        <v>29</v>
      </c>
      <c r="G595" s="58">
        <v>0.52</v>
      </c>
      <c r="H595" s="57">
        <v>69</v>
      </c>
      <c r="I595" s="57">
        <v>-0.75</v>
      </c>
      <c r="J595" s="59">
        <v>0.98446814715325304</v>
      </c>
      <c r="K595" s="59">
        <v>-1.09963822962538E-2</v>
      </c>
      <c r="L595" s="59">
        <v>0.276184204689919</v>
      </c>
      <c r="M595" s="59">
        <v>2.9478540934406001</v>
      </c>
      <c r="N595" s="30"/>
    </row>
    <row r="596" spans="1:14" hidden="1">
      <c r="A596" s="30">
        <v>594</v>
      </c>
      <c r="B596" s="22"/>
      <c r="C596" s="36" t="s">
        <v>163</v>
      </c>
      <c r="D596" s="57">
        <v>1</v>
      </c>
      <c r="E596" s="57">
        <v>0.99</v>
      </c>
      <c r="F596" s="57" t="s">
        <v>29</v>
      </c>
      <c r="G596" s="58">
        <v>0.55000000000000004</v>
      </c>
      <c r="H596" s="57">
        <v>71</v>
      </c>
      <c r="I596" s="57">
        <v>-1.39</v>
      </c>
      <c r="J596" s="59">
        <v>0.98584483727935102</v>
      </c>
      <c r="K596" s="59">
        <v>0</v>
      </c>
      <c r="L596" s="59">
        <v>0.25824701315196702</v>
      </c>
      <c r="M596" s="59">
        <v>2.7784653599907401</v>
      </c>
      <c r="N596" s="30"/>
    </row>
    <row r="597" spans="1:14" hidden="1">
      <c r="A597" s="30">
        <v>595</v>
      </c>
      <c r="B597" s="22"/>
      <c r="C597" s="36" t="s">
        <v>164</v>
      </c>
      <c r="D597" s="57">
        <v>1</v>
      </c>
      <c r="E597" s="57">
        <v>0.99</v>
      </c>
      <c r="F597" s="57" t="s">
        <v>29</v>
      </c>
      <c r="G597" s="58">
        <v>0.56999999999999995</v>
      </c>
      <c r="H597" s="57">
        <v>74</v>
      </c>
      <c r="I597" s="57">
        <v>-1.7</v>
      </c>
      <c r="J597" s="59">
        <v>0.98266888835364596</v>
      </c>
      <c r="K597" s="59">
        <v>-2.3912994919754699E-2</v>
      </c>
      <c r="L597" s="59">
        <v>0.26558813595630798</v>
      </c>
      <c r="M597" s="59">
        <v>2.5929444331221698</v>
      </c>
      <c r="N597" s="30"/>
    </row>
    <row r="598" spans="1:14" hidden="1">
      <c r="A598" s="30">
        <v>596</v>
      </c>
      <c r="B598" s="22"/>
      <c r="C598" s="36" t="s">
        <v>165</v>
      </c>
      <c r="D598" s="57">
        <v>0.99</v>
      </c>
      <c r="E598" s="57">
        <v>1</v>
      </c>
      <c r="F598" s="57" t="s">
        <v>29</v>
      </c>
      <c r="G598" s="58">
        <v>0.53</v>
      </c>
      <c r="H598" s="57">
        <v>64</v>
      </c>
      <c r="I598" s="57">
        <v>-0.26</v>
      </c>
      <c r="J598" s="59">
        <v>1.0161412267251899</v>
      </c>
      <c r="K598" s="59">
        <v>2.1557240237303401E-2</v>
      </c>
      <c r="L598" s="59">
        <v>0.41466322416705498</v>
      </c>
      <c r="M598" s="59">
        <v>2.9743625959550601</v>
      </c>
      <c r="N598" s="30"/>
    </row>
    <row r="599" spans="1:14" hidden="1">
      <c r="A599" s="30">
        <v>597</v>
      </c>
      <c r="B599" s="22"/>
      <c r="C599" s="36" t="s">
        <v>166</v>
      </c>
      <c r="D599" s="57">
        <v>0.99</v>
      </c>
      <c r="E599" s="57">
        <v>1</v>
      </c>
      <c r="F599" s="57" t="s">
        <v>29</v>
      </c>
      <c r="G599" s="58">
        <v>0.55000000000000004</v>
      </c>
      <c r="H599" s="57">
        <v>120</v>
      </c>
      <c r="I599" s="57">
        <v>-0.59</v>
      </c>
      <c r="J599" s="59">
        <v>1.0302461437414701</v>
      </c>
      <c r="K599" s="59">
        <v>0</v>
      </c>
      <c r="L599" s="59">
        <v>0.416531746308346</v>
      </c>
      <c r="M599" s="59">
        <v>2.9413103771947</v>
      </c>
      <c r="N599" s="30"/>
    </row>
    <row r="600" spans="1:14" hidden="1">
      <c r="A600" s="30">
        <v>598</v>
      </c>
      <c r="B600" s="22"/>
      <c r="C600" s="36" t="s">
        <v>167</v>
      </c>
      <c r="D600" s="57">
        <v>0.99</v>
      </c>
      <c r="E600" s="57">
        <v>1.01</v>
      </c>
      <c r="F600" s="57" t="s">
        <v>29</v>
      </c>
      <c r="G600" s="58">
        <v>0.56999999999999995</v>
      </c>
      <c r="H600" s="57">
        <v>76</v>
      </c>
      <c r="I600" s="57">
        <v>-0.49</v>
      </c>
      <c r="J600" s="59">
        <v>1.0713630598030499</v>
      </c>
      <c r="K600" s="59">
        <v>-5.2727076449889103E-2</v>
      </c>
      <c r="L600" s="59">
        <v>0.57018629388734798</v>
      </c>
      <c r="M600" s="59">
        <v>2.8235914895874701</v>
      </c>
      <c r="N600" s="30"/>
    </row>
    <row r="601" spans="1:14" hidden="1">
      <c r="A601" s="30">
        <v>599</v>
      </c>
      <c r="B601" s="22"/>
      <c r="C601" s="36" t="s">
        <v>168</v>
      </c>
      <c r="D601" s="57">
        <v>0.97</v>
      </c>
      <c r="E601" s="57">
        <v>1.01</v>
      </c>
      <c r="F601" s="57" t="s">
        <v>29</v>
      </c>
      <c r="G601" s="58">
        <v>0.49</v>
      </c>
      <c r="H601" s="57">
        <v>170</v>
      </c>
      <c r="I601" s="57">
        <v>-0.76</v>
      </c>
      <c r="J601" s="59">
        <v>1.09562533048453</v>
      </c>
      <c r="K601" s="59">
        <v>5.7499797066209397E-2</v>
      </c>
      <c r="L601" s="59">
        <v>0.58242377522309696</v>
      </c>
      <c r="M601" s="59">
        <v>1.04866563552241</v>
      </c>
      <c r="N601" s="30"/>
    </row>
    <row r="602" spans="1:14" hidden="1">
      <c r="A602" s="30">
        <v>600</v>
      </c>
      <c r="B602" s="22"/>
      <c r="C602" s="36" t="s">
        <v>169</v>
      </c>
      <c r="D602" s="57">
        <v>1</v>
      </c>
      <c r="E602" s="57">
        <v>1.02</v>
      </c>
      <c r="F602" s="57" t="s">
        <v>29</v>
      </c>
      <c r="G602" s="58">
        <v>0.6</v>
      </c>
      <c r="H602" s="57">
        <v>53</v>
      </c>
      <c r="I602" s="57">
        <v>-0.96</v>
      </c>
      <c r="J602" s="59">
        <v>1.0081105319324399</v>
      </c>
      <c r="K602" s="59">
        <v>-2.87903474915394E-2</v>
      </c>
      <c r="L602" s="59">
        <v>0.50314834875224501</v>
      </c>
      <c r="M602" s="59">
        <v>3.2959820146137102</v>
      </c>
      <c r="N602" s="30"/>
    </row>
    <row r="603" spans="1:14" hidden="1">
      <c r="A603" s="30">
        <v>601</v>
      </c>
      <c r="B603" s="22"/>
      <c r="C603" s="36" t="s">
        <v>170</v>
      </c>
      <c r="D603" s="57">
        <v>0.98</v>
      </c>
      <c r="E603" s="57">
        <v>0.99</v>
      </c>
      <c r="F603" s="57" t="s">
        <v>29</v>
      </c>
      <c r="G603" s="58">
        <v>0.6</v>
      </c>
      <c r="H603" s="57">
        <v>67</v>
      </c>
      <c r="I603" s="57">
        <v>-1.28</v>
      </c>
      <c r="J603" s="59">
        <v>1.0123337824576299</v>
      </c>
      <c r="K603" s="59">
        <v>-7.7026870491966506E-2</v>
      </c>
      <c r="L603" s="59">
        <v>0.484449002515769</v>
      </c>
      <c r="M603" s="59">
        <v>1.8461101978660299</v>
      </c>
      <c r="N603" s="30"/>
    </row>
    <row r="604" spans="1:14" hidden="1">
      <c r="A604" s="30">
        <v>602</v>
      </c>
      <c r="B604" s="22"/>
      <c r="C604" s="36" t="s">
        <v>171</v>
      </c>
      <c r="D604" s="57">
        <v>0.99</v>
      </c>
      <c r="E604" s="57">
        <v>1</v>
      </c>
      <c r="F604" s="57" t="s">
        <v>29</v>
      </c>
      <c r="G604" s="58">
        <v>0.6</v>
      </c>
      <c r="H604" s="57">
        <v>62</v>
      </c>
      <c r="I604" s="57">
        <v>-1.02</v>
      </c>
      <c r="J604" s="59">
        <v>1.00572420041751</v>
      </c>
      <c r="K604" s="59">
        <v>-1.28739189491354E-2</v>
      </c>
      <c r="L604" s="59">
        <v>0.40225913113507999</v>
      </c>
      <c r="M604" s="59">
        <v>3.1271480116096599</v>
      </c>
      <c r="N604" s="30"/>
    </row>
    <row r="605" spans="1:14" hidden="1">
      <c r="A605" s="30">
        <v>603</v>
      </c>
      <c r="B605" s="22"/>
      <c r="C605" s="36" t="s">
        <v>172</v>
      </c>
      <c r="D605" s="57">
        <v>0.98</v>
      </c>
      <c r="E605" s="57">
        <v>0.99</v>
      </c>
      <c r="F605" s="57" t="s">
        <v>29</v>
      </c>
      <c r="G605" s="58">
        <v>0.52</v>
      </c>
      <c r="H605" s="57">
        <v>79</v>
      </c>
      <c r="I605" s="57">
        <v>-1.18</v>
      </c>
      <c r="J605" s="59">
        <v>0.99934647042850899</v>
      </c>
      <c r="K605" s="59">
        <v>3.5811159852082497E-2</v>
      </c>
      <c r="L605" s="59">
        <v>0.344658421919394</v>
      </c>
      <c r="M605" s="59">
        <v>2.6425089934924402</v>
      </c>
      <c r="N605" s="30"/>
    </row>
    <row r="606" spans="1:14">
      <c r="A606" s="30">
        <v>44</v>
      </c>
      <c r="B606" s="24"/>
      <c r="C606" s="38" t="s">
        <v>60</v>
      </c>
      <c r="D606" s="60">
        <v>1.17</v>
      </c>
      <c r="E606" s="60">
        <v>1.04</v>
      </c>
      <c r="F606" s="60" t="s">
        <v>29</v>
      </c>
      <c r="G606" s="61">
        <v>0.51</v>
      </c>
      <c r="H606" s="60">
        <v>72</v>
      </c>
      <c r="I606" s="60">
        <v>-0.64</v>
      </c>
      <c r="J606" s="62">
        <v>1.03619806769672</v>
      </c>
      <c r="K606" s="62">
        <v>5.6169351867376696E-3</v>
      </c>
      <c r="L606" s="62">
        <v>0.44379244823230102</v>
      </c>
      <c r="M606" s="64">
        <v>5.1573285114780996</v>
      </c>
      <c r="N606" s="30" t="s">
        <v>37</v>
      </c>
    </row>
    <row r="607" spans="1:14" hidden="1">
      <c r="A607" s="30">
        <v>605</v>
      </c>
      <c r="B607" s="22"/>
      <c r="C607" s="36" t="s">
        <v>174</v>
      </c>
      <c r="D607" s="57">
        <v>0.98</v>
      </c>
      <c r="E607" s="57">
        <v>0.99</v>
      </c>
      <c r="F607" s="57" t="s">
        <v>29</v>
      </c>
      <c r="G607" s="58">
        <v>0.55000000000000004</v>
      </c>
      <c r="H607" s="57">
        <v>75</v>
      </c>
      <c r="I607" s="57">
        <v>-1.52</v>
      </c>
      <c r="J607" s="59">
        <v>0.99327986377955102</v>
      </c>
      <c r="K607" s="59">
        <v>-1.6963222979267601E-2</v>
      </c>
      <c r="L607" s="59">
        <v>0.42046697968845298</v>
      </c>
      <c r="M607" s="59">
        <v>2.2495449655351201</v>
      </c>
      <c r="N607" s="30"/>
    </row>
    <row r="608" spans="1:14" hidden="1">
      <c r="A608" s="30">
        <v>606</v>
      </c>
      <c r="B608" s="22"/>
      <c r="C608" s="36" t="s">
        <v>175</v>
      </c>
      <c r="D608" s="57">
        <v>0.97</v>
      </c>
      <c r="E608" s="57">
        <v>0.99</v>
      </c>
      <c r="F608" s="57" t="s">
        <v>29</v>
      </c>
      <c r="G608" s="58">
        <v>0.48</v>
      </c>
      <c r="H608" s="57">
        <v>86</v>
      </c>
      <c r="I608" s="57">
        <v>-0.83</v>
      </c>
      <c r="J608" s="59">
        <v>1.0065364117072999</v>
      </c>
      <c r="K608" s="59">
        <v>6.0562088022379598E-2</v>
      </c>
      <c r="L608" s="59">
        <v>0.41089319985739498</v>
      </c>
      <c r="M608" s="59">
        <v>2.1486551692160401</v>
      </c>
      <c r="N608" s="30"/>
    </row>
    <row r="609" spans="1:14" hidden="1">
      <c r="A609" s="30">
        <v>607</v>
      </c>
      <c r="B609" s="22"/>
      <c r="C609" s="36" t="s">
        <v>176</v>
      </c>
      <c r="D609" s="57">
        <v>0.97</v>
      </c>
      <c r="E609" s="57">
        <v>0.99</v>
      </c>
      <c r="F609" s="57" t="s">
        <v>29</v>
      </c>
      <c r="G609" s="58">
        <v>0.53</v>
      </c>
      <c r="H609" s="57">
        <v>91</v>
      </c>
      <c r="I609" s="57">
        <v>-1.47</v>
      </c>
      <c r="J609" s="59">
        <v>0.99292545207009997</v>
      </c>
      <c r="K609" s="59">
        <v>1.4417434683484699E-2</v>
      </c>
      <c r="L609" s="59">
        <v>0.30354653967374601</v>
      </c>
      <c r="M609" s="59">
        <v>1.9561196737878099</v>
      </c>
      <c r="N609" s="30"/>
    </row>
    <row r="610" spans="1:14" hidden="1">
      <c r="A610" s="30">
        <v>608</v>
      </c>
      <c r="B610" s="22"/>
      <c r="C610" s="36" t="s">
        <v>177</v>
      </c>
      <c r="D610" s="57">
        <v>0.97</v>
      </c>
      <c r="E610" s="57">
        <v>0.99</v>
      </c>
      <c r="F610" s="57" t="s">
        <v>29</v>
      </c>
      <c r="G610" s="58">
        <v>0.51</v>
      </c>
      <c r="H610" s="57">
        <v>73</v>
      </c>
      <c r="I610" s="57">
        <v>-0.49</v>
      </c>
      <c r="J610" s="59">
        <v>0.99340740032849595</v>
      </c>
      <c r="K610" s="59">
        <v>6.7664363982995503E-3</v>
      </c>
      <c r="L610" s="59">
        <v>0.25589058410500598</v>
      </c>
      <c r="M610" s="59">
        <v>2.8486468655236798</v>
      </c>
      <c r="N610" s="30"/>
    </row>
    <row r="611" spans="1:14" hidden="1">
      <c r="A611" s="30">
        <v>609</v>
      </c>
      <c r="B611" s="22"/>
      <c r="C611" s="36" t="s">
        <v>178</v>
      </c>
      <c r="D611" s="57">
        <v>0.97</v>
      </c>
      <c r="E611" s="57">
        <v>0.98</v>
      </c>
      <c r="F611" s="57" t="s">
        <v>29</v>
      </c>
      <c r="G611" s="58">
        <v>0.54</v>
      </c>
      <c r="H611" s="57">
        <v>84</v>
      </c>
      <c r="I611" s="57">
        <v>-1.07</v>
      </c>
      <c r="J611" s="59">
        <v>0.99069317898765796</v>
      </c>
      <c r="K611" s="59">
        <v>-6.4283170157954901E-3</v>
      </c>
      <c r="L611" s="59">
        <v>0.22841548553562299</v>
      </c>
      <c r="M611" s="59">
        <v>2.6121238097464401</v>
      </c>
      <c r="N611" s="30"/>
    </row>
    <row r="612" spans="1:14" hidden="1">
      <c r="A612" s="30">
        <v>610</v>
      </c>
      <c r="B612" s="22"/>
      <c r="C612" s="36" t="s">
        <v>179</v>
      </c>
      <c r="D612" s="57">
        <v>0.96</v>
      </c>
      <c r="E612" s="57">
        <v>1</v>
      </c>
      <c r="F612" s="57" t="s">
        <v>29</v>
      </c>
      <c r="G612" s="58">
        <v>0.48</v>
      </c>
      <c r="H612" s="57">
        <v>67</v>
      </c>
      <c r="I612" s="57">
        <v>-0.13</v>
      </c>
      <c r="J612" s="59">
        <v>1.02459560727393</v>
      </c>
      <c r="K612" s="59">
        <v>8.7271355017392693E-2</v>
      </c>
      <c r="L612" s="59">
        <v>0.48540050256422501</v>
      </c>
      <c r="M612" s="59">
        <v>2.6911962155123099</v>
      </c>
      <c r="N612" s="30"/>
    </row>
    <row r="613" spans="1:14" hidden="1">
      <c r="A613" s="30">
        <v>611</v>
      </c>
      <c r="B613" s="22"/>
      <c r="C613" s="36" t="s">
        <v>180</v>
      </c>
      <c r="D613" s="57">
        <v>0.98</v>
      </c>
      <c r="E613" s="57">
        <v>1.01</v>
      </c>
      <c r="F613" s="57" t="s">
        <v>29</v>
      </c>
      <c r="G613" s="58">
        <v>0.55000000000000004</v>
      </c>
      <c r="H613" s="57">
        <v>76</v>
      </c>
      <c r="I613" s="57">
        <v>-1.52</v>
      </c>
      <c r="J613" s="59">
        <v>0.98234177120842003</v>
      </c>
      <c r="K613" s="59">
        <v>0</v>
      </c>
      <c r="L613" s="59">
        <v>0.28897881115135199</v>
      </c>
      <c r="M613" s="59">
        <v>2.3933137229434198</v>
      </c>
      <c r="N613" s="30"/>
    </row>
    <row r="614" spans="1:14" hidden="1">
      <c r="A614" s="30">
        <v>612</v>
      </c>
      <c r="B614" s="22"/>
      <c r="C614" s="36" t="s">
        <v>181</v>
      </c>
      <c r="D614" s="57">
        <v>0.98</v>
      </c>
      <c r="E614" s="57">
        <v>1</v>
      </c>
      <c r="F614" s="57" t="s">
        <v>29</v>
      </c>
      <c r="G614" s="58">
        <v>0.52</v>
      </c>
      <c r="H614" s="57">
        <v>72</v>
      </c>
      <c r="I614" s="57">
        <v>-0.61</v>
      </c>
      <c r="J614" s="59">
        <v>0.99576870063199197</v>
      </c>
      <c r="K614" s="59">
        <v>1.4112632693694701E-2</v>
      </c>
      <c r="L614" s="59">
        <v>0.32066964472659898</v>
      </c>
      <c r="M614" s="59">
        <v>2.60808355466484</v>
      </c>
      <c r="N614" s="30"/>
    </row>
    <row r="615" spans="1:14" hidden="1">
      <c r="A615" s="30">
        <v>613</v>
      </c>
      <c r="B615" s="22"/>
      <c r="C615" s="36" t="s">
        <v>182</v>
      </c>
      <c r="D615" s="57">
        <v>0.99</v>
      </c>
      <c r="E615" s="57">
        <v>0.99</v>
      </c>
      <c r="F615" s="57" t="s">
        <v>29</v>
      </c>
      <c r="G615" s="58">
        <v>0.55000000000000004</v>
      </c>
      <c r="H615" s="57">
        <v>65</v>
      </c>
      <c r="I615" s="57">
        <v>-1.01</v>
      </c>
      <c r="J615" s="59">
        <v>0.98492825974090004</v>
      </c>
      <c r="K615" s="59">
        <v>0</v>
      </c>
      <c r="L615" s="59">
        <v>0.278155283921593</v>
      </c>
      <c r="M615" s="59">
        <v>1.6668517521329</v>
      </c>
      <c r="N615" s="30"/>
    </row>
    <row r="616" spans="1:14" hidden="1">
      <c r="A616" s="30">
        <v>614</v>
      </c>
      <c r="B616" s="22"/>
      <c r="C616" s="36" t="s">
        <v>183</v>
      </c>
      <c r="D616" s="57">
        <v>0.99</v>
      </c>
      <c r="E616" s="57">
        <v>1.03</v>
      </c>
      <c r="F616" s="57" t="s">
        <v>29</v>
      </c>
      <c r="G616" s="58">
        <v>0.45</v>
      </c>
      <c r="H616" s="57">
        <v>68</v>
      </c>
      <c r="I616" s="57">
        <v>-0.08</v>
      </c>
      <c r="J616" s="59">
        <v>1.01574569717976</v>
      </c>
      <c r="K616" s="59">
        <v>9.3538537016336895E-2</v>
      </c>
      <c r="L616" s="59">
        <v>0.52997442442260301</v>
      </c>
      <c r="M616" s="59">
        <v>2.46594414581</v>
      </c>
      <c r="N616" s="30"/>
    </row>
    <row r="617" spans="1:14" hidden="1">
      <c r="A617" s="30">
        <v>615</v>
      </c>
      <c r="B617" s="22"/>
      <c r="C617" s="36" t="s">
        <v>184</v>
      </c>
      <c r="D617" s="57">
        <v>0.97</v>
      </c>
      <c r="E617" s="57">
        <v>1</v>
      </c>
      <c r="F617" s="57" t="s">
        <v>29</v>
      </c>
      <c r="G617" s="58">
        <v>0.53</v>
      </c>
      <c r="H617" s="57">
        <v>65</v>
      </c>
      <c r="I617" s="57">
        <v>-0.71</v>
      </c>
      <c r="J617" s="59">
        <v>0.99170322873933903</v>
      </c>
      <c r="K617" s="59">
        <v>0</v>
      </c>
      <c r="L617" s="59">
        <v>0.316234655549747</v>
      </c>
      <c r="M617" s="59">
        <v>2.3909794378171001</v>
      </c>
      <c r="N617" s="30"/>
    </row>
    <row r="618" spans="1:14" hidden="1">
      <c r="A618" s="30">
        <v>616</v>
      </c>
      <c r="B618" s="22"/>
      <c r="C618" s="36" t="s">
        <v>185</v>
      </c>
      <c r="D618" s="57">
        <v>0.99</v>
      </c>
      <c r="E618" s="57">
        <v>1.01</v>
      </c>
      <c r="F618" s="57" t="s">
        <v>29</v>
      </c>
      <c r="G618" s="58">
        <v>0.51</v>
      </c>
      <c r="H618" s="57">
        <v>57</v>
      </c>
      <c r="I618" s="57">
        <v>-0.24</v>
      </c>
      <c r="J618" s="59">
        <v>1.0286901397294801</v>
      </c>
      <c r="K618" s="59">
        <v>4.2406872144831603E-2</v>
      </c>
      <c r="L618" s="59">
        <v>0.51402590400260495</v>
      </c>
      <c r="M618" s="59">
        <v>1.7143804902377699</v>
      </c>
      <c r="N618" s="30"/>
    </row>
    <row r="619" spans="1:14" hidden="1">
      <c r="A619" s="30">
        <v>617</v>
      </c>
      <c r="B619" s="22"/>
      <c r="C619" s="36" t="s">
        <v>186</v>
      </c>
      <c r="D619" s="57">
        <v>0.99</v>
      </c>
      <c r="E619" s="57">
        <v>1.01</v>
      </c>
      <c r="F619" s="57" t="s">
        <v>29</v>
      </c>
      <c r="G619" s="58">
        <v>0.49</v>
      </c>
      <c r="H619" s="57">
        <v>79</v>
      </c>
      <c r="I619" s="57">
        <v>-0.49</v>
      </c>
      <c r="J619" s="59">
        <v>1.02258372794703</v>
      </c>
      <c r="K619" s="59">
        <v>4.99978177945124E-2</v>
      </c>
      <c r="L619" s="59">
        <v>0.57340635822927299</v>
      </c>
      <c r="M619" s="59">
        <v>1.69217197169681</v>
      </c>
      <c r="N619" s="30"/>
    </row>
    <row r="620" spans="1:14" hidden="1">
      <c r="A620" s="30">
        <v>618</v>
      </c>
      <c r="B620" s="22"/>
      <c r="C620" s="36" t="s">
        <v>187</v>
      </c>
      <c r="D620" s="57">
        <v>0.97</v>
      </c>
      <c r="E620" s="57">
        <v>1</v>
      </c>
      <c r="F620" s="57" t="s">
        <v>29</v>
      </c>
      <c r="G620" s="58">
        <v>0.51</v>
      </c>
      <c r="H620" s="57">
        <v>54</v>
      </c>
      <c r="I620" s="57">
        <v>-0.04</v>
      </c>
      <c r="J620" s="59">
        <v>1.0159778475185599</v>
      </c>
      <c r="K620" s="59">
        <v>6.4162692372484301E-2</v>
      </c>
      <c r="L620" s="59">
        <v>0.50301906850213796</v>
      </c>
      <c r="M620" s="59">
        <v>1.5663907911913699</v>
      </c>
      <c r="N620" s="30"/>
    </row>
    <row r="621" spans="1:14" hidden="1">
      <c r="A621" s="30">
        <v>619</v>
      </c>
      <c r="B621" s="22"/>
      <c r="C621" s="36" t="s">
        <v>188</v>
      </c>
      <c r="D621" s="57">
        <v>0.97</v>
      </c>
      <c r="E621" s="57">
        <v>1.01</v>
      </c>
      <c r="F621" s="57" t="s">
        <v>29</v>
      </c>
      <c r="G621" s="58">
        <v>0.53</v>
      </c>
      <c r="H621" s="57">
        <v>69</v>
      </c>
      <c r="I621" s="57">
        <v>-0.41</v>
      </c>
      <c r="J621" s="59">
        <v>1.01006122241976</v>
      </c>
      <c r="K621" s="59">
        <v>4.52389205395907E-2</v>
      </c>
      <c r="L621" s="59">
        <v>0.43672822082977802</v>
      </c>
      <c r="M621" s="59">
        <v>2.1679469708768702</v>
      </c>
      <c r="N621" s="30"/>
    </row>
    <row r="622" spans="1:14">
      <c r="A622" s="30">
        <v>63</v>
      </c>
      <c r="B622" s="24"/>
      <c r="C622" s="38" t="s">
        <v>79</v>
      </c>
      <c r="D622" s="60">
        <v>1.17</v>
      </c>
      <c r="E622" s="60">
        <v>1.07</v>
      </c>
      <c r="F622" s="60" t="s">
        <v>29</v>
      </c>
      <c r="G622" s="61">
        <v>0.43</v>
      </c>
      <c r="H622" s="60">
        <v>95</v>
      </c>
      <c r="I622" s="60">
        <v>0.22</v>
      </c>
      <c r="J622" s="62">
        <v>1.0479476376563199</v>
      </c>
      <c r="K622" s="62">
        <v>6.5558651619776101E-2</v>
      </c>
      <c r="L622" s="62">
        <v>0.576822938046056</v>
      </c>
      <c r="M622" s="64">
        <v>4.9607449001312602</v>
      </c>
      <c r="N622" s="30" t="s">
        <v>37</v>
      </c>
    </row>
    <row r="623" spans="1:14" hidden="1">
      <c r="A623" s="30">
        <v>621</v>
      </c>
      <c r="B623" s="26" t="s">
        <v>22</v>
      </c>
      <c r="C623" s="48" t="s">
        <v>709</v>
      </c>
      <c r="D623" s="85">
        <v>1.01</v>
      </c>
      <c r="E623" s="85">
        <v>0.98</v>
      </c>
      <c r="F623" s="85" t="s">
        <v>29</v>
      </c>
      <c r="G623" s="86">
        <v>0.68</v>
      </c>
      <c r="H623" s="85">
        <v>196</v>
      </c>
      <c r="I623" s="85">
        <v>-2.62</v>
      </c>
      <c r="J623" s="87">
        <v>0.99089726191303995</v>
      </c>
      <c r="K623" s="87">
        <v>-6.1705482815137103E-2</v>
      </c>
      <c r="L623" s="87">
        <v>0.50139863931967998</v>
      </c>
      <c r="M623" s="87">
        <v>4.1162295105779299</v>
      </c>
      <c r="N623" s="30"/>
    </row>
    <row r="624" spans="1:14">
      <c r="A624" s="30">
        <v>72</v>
      </c>
      <c r="B624" s="24"/>
      <c r="C624" s="38" t="s">
        <v>88</v>
      </c>
      <c r="D624" s="60">
        <v>1.04</v>
      </c>
      <c r="E624" s="60">
        <v>1.03</v>
      </c>
      <c r="F624" s="60" t="s">
        <v>29</v>
      </c>
      <c r="G624" s="61">
        <v>0.54</v>
      </c>
      <c r="H624" s="60">
        <v>74</v>
      </c>
      <c r="I624" s="60">
        <v>-0.82</v>
      </c>
      <c r="J624" s="62">
        <v>1.01940051275628</v>
      </c>
      <c r="K624" s="62">
        <v>-3.4907434897526499E-2</v>
      </c>
      <c r="L624" s="62">
        <v>0.47142811479317398</v>
      </c>
      <c r="M624" s="64">
        <v>5.0384111465874497</v>
      </c>
      <c r="N624" s="30" t="s">
        <v>37</v>
      </c>
    </row>
    <row r="625" spans="1:14" hidden="1">
      <c r="A625" s="30">
        <v>623</v>
      </c>
      <c r="B625" s="26"/>
      <c r="C625" s="50" t="s">
        <v>711</v>
      </c>
      <c r="D625" s="85">
        <v>1.05</v>
      </c>
      <c r="E625" s="85">
        <v>1</v>
      </c>
      <c r="F625" s="85" t="s">
        <v>29</v>
      </c>
      <c r="G625" s="86">
        <v>0.63</v>
      </c>
      <c r="H625" s="85">
        <v>184</v>
      </c>
      <c r="I625" s="85">
        <v>-2.4</v>
      </c>
      <c r="J625" s="87">
        <v>0.99183217507525501</v>
      </c>
      <c r="K625" s="87">
        <v>-3.9108310412228099E-2</v>
      </c>
      <c r="L625" s="87">
        <v>0.465523778067642</v>
      </c>
      <c r="M625" s="87">
        <v>4.1104878816192301</v>
      </c>
      <c r="N625" s="30"/>
    </row>
    <row r="626" spans="1:14">
      <c r="A626" s="30">
        <v>73</v>
      </c>
      <c r="B626" s="24"/>
      <c r="C626" s="38" t="s">
        <v>89</v>
      </c>
      <c r="D626" s="60">
        <v>1.03</v>
      </c>
      <c r="E626" s="60">
        <v>1.01</v>
      </c>
      <c r="F626" s="60" t="s">
        <v>29</v>
      </c>
      <c r="G626" s="61">
        <v>0.52</v>
      </c>
      <c r="H626" s="60">
        <v>86</v>
      </c>
      <c r="I626" s="60">
        <v>-0.85</v>
      </c>
      <c r="J626" s="62">
        <v>1.0105655347865601</v>
      </c>
      <c r="K626" s="62">
        <v>3.97647030488457E-3</v>
      </c>
      <c r="L626" s="62">
        <v>0.39139294272111702</v>
      </c>
      <c r="M626" s="64">
        <v>4.3514296184252697</v>
      </c>
      <c r="N626" s="30" t="s">
        <v>37</v>
      </c>
    </row>
    <row r="627" spans="1:14" hidden="1">
      <c r="A627" s="30">
        <v>625</v>
      </c>
      <c r="B627" s="26"/>
      <c r="C627" s="50" t="s">
        <v>713</v>
      </c>
      <c r="D627" s="85">
        <v>1.1000000000000001</v>
      </c>
      <c r="E627" s="85">
        <v>1.05</v>
      </c>
      <c r="F627" s="85" t="s">
        <v>29</v>
      </c>
      <c r="G627" s="86">
        <v>0.56999999999999995</v>
      </c>
      <c r="H627" s="85">
        <v>170</v>
      </c>
      <c r="I627" s="85">
        <v>-1.56</v>
      </c>
      <c r="J627" s="87">
        <v>1.0141084240964999</v>
      </c>
      <c r="K627" s="87">
        <v>5.5217456046357E-2</v>
      </c>
      <c r="L627" s="87">
        <v>0.60349179517120199</v>
      </c>
      <c r="M627" s="87">
        <v>4.9010560449820701</v>
      </c>
      <c r="N627" s="30"/>
    </row>
    <row r="628" spans="1:14" hidden="1">
      <c r="A628" s="30">
        <v>626</v>
      </c>
      <c r="B628" s="26"/>
      <c r="C628" s="50" t="s">
        <v>714</v>
      </c>
      <c r="D628" s="85">
        <v>1.03</v>
      </c>
      <c r="E628" s="85">
        <v>1.01</v>
      </c>
      <c r="F628" s="85" t="s">
        <v>29</v>
      </c>
      <c r="G628" s="86">
        <v>0.64</v>
      </c>
      <c r="H628" s="85">
        <v>196</v>
      </c>
      <c r="I628" s="85">
        <v>-2.41</v>
      </c>
      <c r="J628" s="87">
        <v>0.98807688310088704</v>
      </c>
      <c r="K628" s="87">
        <v>-3.3467066514674598E-2</v>
      </c>
      <c r="L628" s="87">
        <v>0.40546414891004801</v>
      </c>
      <c r="M628" s="87">
        <v>4.3669781913375898</v>
      </c>
      <c r="N628" s="30"/>
    </row>
    <row r="629" spans="1:14" hidden="1">
      <c r="A629" s="30">
        <v>627</v>
      </c>
      <c r="B629" s="26"/>
      <c r="C629" s="50" t="s">
        <v>715</v>
      </c>
      <c r="D629" s="85">
        <v>1.04</v>
      </c>
      <c r="E629" s="85">
        <v>0.99</v>
      </c>
      <c r="F629" s="85" t="s">
        <v>29</v>
      </c>
      <c r="G629" s="86">
        <v>0.66</v>
      </c>
      <c r="H629" s="85">
        <v>178</v>
      </c>
      <c r="I629" s="85">
        <v>-2.23</v>
      </c>
      <c r="J629" s="87">
        <v>0.99162198199585505</v>
      </c>
      <c r="K629" s="87">
        <v>-3.5012337857421201E-2</v>
      </c>
      <c r="L629" s="87">
        <v>0.441228331081713</v>
      </c>
      <c r="M629" s="87">
        <v>4.4042785347095599</v>
      </c>
      <c r="N629" s="30"/>
    </row>
    <row r="630" spans="1:14">
      <c r="A630" s="30">
        <v>91</v>
      </c>
      <c r="B630" s="24"/>
      <c r="C630" s="38" t="s">
        <v>107</v>
      </c>
      <c r="D630" s="60">
        <v>1.08</v>
      </c>
      <c r="E630" s="60">
        <v>1.02</v>
      </c>
      <c r="F630" s="60" t="s">
        <v>29</v>
      </c>
      <c r="G630" s="61">
        <v>0.46</v>
      </c>
      <c r="H630" s="60">
        <v>74</v>
      </c>
      <c r="I630" s="60">
        <v>-0.05</v>
      </c>
      <c r="J630" s="62">
        <v>1.03918554763141</v>
      </c>
      <c r="K630" s="62">
        <v>3.3605394300319197E-2</v>
      </c>
      <c r="L630" s="62">
        <v>0.40045518498917398</v>
      </c>
      <c r="M630" s="64">
        <v>4.6613591052889403</v>
      </c>
      <c r="N630" s="30" t="s">
        <v>37</v>
      </c>
    </row>
    <row r="631" spans="1:14" hidden="1">
      <c r="A631" s="30">
        <v>629</v>
      </c>
      <c r="B631" s="26"/>
      <c r="C631" s="50" t="s">
        <v>2048</v>
      </c>
      <c r="D631" s="85">
        <v>1.05</v>
      </c>
      <c r="E631" s="85">
        <v>1.02</v>
      </c>
      <c r="F631" s="85" t="s">
        <v>29</v>
      </c>
      <c r="G631" s="86">
        <v>0.65</v>
      </c>
      <c r="H631" s="85">
        <v>179</v>
      </c>
      <c r="I631" s="85">
        <v>-1.99</v>
      </c>
      <c r="J631" s="87">
        <v>0.99335621173537703</v>
      </c>
      <c r="K631" s="87">
        <v>-4.4655347819269102E-2</v>
      </c>
      <c r="L631" s="87">
        <v>0.39228168723818202</v>
      </c>
      <c r="M631" s="87">
        <v>4.6804182389135498</v>
      </c>
      <c r="N631" s="30"/>
    </row>
    <row r="632" spans="1:14" hidden="1">
      <c r="A632" s="30">
        <v>630</v>
      </c>
      <c r="B632" s="26"/>
      <c r="C632" s="50" t="s">
        <v>717</v>
      </c>
      <c r="D632" s="85">
        <v>1.03</v>
      </c>
      <c r="E632" s="85">
        <v>1.01</v>
      </c>
      <c r="F632" s="85" t="s">
        <v>29</v>
      </c>
      <c r="G632" s="86">
        <v>0.6</v>
      </c>
      <c r="H632" s="85">
        <v>181</v>
      </c>
      <c r="I632" s="85">
        <v>-2.16</v>
      </c>
      <c r="J632" s="87">
        <v>0.99964532058839795</v>
      </c>
      <c r="K632" s="87">
        <v>1.0283597464528799E-3</v>
      </c>
      <c r="L632" s="87">
        <v>0.50955282419866998</v>
      </c>
      <c r="M632" s="87">
        <v>3.8011719856147002</v>
      </c>
      <c r="N632" s="30"/>
    </row>
    <row r="633" spans="1:14" hidden="1">
      <c r="A633" s="30">
        <v>631</v>
      </c>
      <c r="B633" s="26"/>
      <c r="C633" s="50" t="s">
        <v>718</v>
      </c>
      <c r="D633" s="85">
        <v>1.04</v>
      </c>
      <c r="E633" s="85">
        <v>1.02</v>
      </c>
      <c r="F633" s="85" t="s">
        <v>29</v>
      </c>
      <c r="G633" s="86">
        <v>0.61</v>
      </c>
      <c r="H633" s="85">
        <v>190</v>
      </c>
      <c r="I633" s="85">
        <v>-2.27</v>
      </c>
      <c r="J633" s="87">
        <v>0.99192915266106796</v>
      </c>
      <c r="K633" s="87">
        <v>-1.93338092382902E-2</v>
      </c>
      <c r="L633" s="87">
        <v>0.49468063065326401</v>
      </c>
      <c r="M633" s="87">
        <v>4.0040776327768102</v>
      </c>
      <c r="N633" s="30"/>
    </row>
    <row r="634" spans="1:14" hidden="1">
      <c r="A634" s="30">
        <v>632</v>
      </c>
      <c r="B634" s="26"/>
      <c r="C634" s="50" t="s">
        <v>719</v>
      </c>
      <c r="D634" s="85">
        <v>1.04</v>
      </c>
      <c r="E634" s="85">
        <v>1.01</v>
      </c>
      <c r="F634" s="85" t="s">
        <v>29</v>
      </c>
      <c r="G634" s="86">
        <v>0.65</v>
      </c>
      <c r="H634" s="85">
        <v>177</v>
      </c>
      <c r="I634" s="85">
        <v>-2.12</v>
      </c>
      <c r="J634" s="87">
        <v>0.99872813600374</v>
      </c>
      <c r="K634" s="87">
        <v>-2.0990246554420701E-2</v>
      </c>
      <c r="L634" s="87">
        <v>0.50798498493903299</v>
      </c>
      <c r="M634" s="87">
        <v>4.2938721776666497</v>
      </c>
      <c r="N634" s="30"/>
    </row>
    <row r="635" spans="1:14">
      <c r="A635" s="30">
        <v>146</v>
      </c>
      <c r="B635" s="25"/>
      <c r="C635" s="41" t="s">
        <v>1563</v>
      </c>
      <c r="D635" s="67">
        <v>1.26</v>
      </c>
      <c r="E635" s="67">
        <v>1.1499999999999999</v>
      </c>
      <c r="F635" s="67" t="s">
        <v>29</v>
      </c>
      <c r="G635" s="68">
        <v>0.51</v>
      </c>
      <c r="H635" s="67">
        <v>97</v>
      </c>
      <c r="I635" s="67">
        <v>-1.1499999999999999</v>
      </c>
      <c r="J635" s="69">
        <v>1.00957192069257</v>
      </c>
      <c r="K635" s="69">
        <v>-2.7245659197246801E-2</v>
      </c>
      <c r="L635" s="69">
        <v>0.47444562590405498</v>
      </c>
      <c r="M635" s="70">
        <v>5.4505609791245702</v>
      </c>
      <c r="N635" s="30" t="s">
        <v>37</v>
      </c>
    </row>
    <row r="636" spans="1:14" hidden="1">
      <c r="A636" s="30">
        <v>634</v>
      </c>
      <c r="B636" s="26"/>
      <c r="C636" s="50" t="s">
        <v>721</v>
      </c>
      <c r="D636" s="85">
        <v>1.01</v>
      </c>
      <c r="E636" s="85">
        <v>1.01</v>
      </c>
      <c r="F636" s="85" t="s">
        <v>29</v>
      </c>
      <c r="G636" s="86">
        <v>0.64</v>
      </c>
      <c r="H636" s="85">
        <v>177</v>
      </c>
      <c r="I636" s="85">
        <v>-2.16</v>
      </c>
      <c r="J636" s="87">
        <v>0.99535309245273296</v>
      </c>
      <c r="K636" s="87">
        <v>-2.2847086422054901E-2</v>
      </c>
      <c r="L636" s="87">
        <v>0.43884588373088401</v>
      </c>
      <c r="M636" s="87">
        <v>4.1112725651680897</v>
      </c>
      <c r="N636" s="30"/>
    </row>
    <row r="637" spans="1:14" hidden="1">
      <c r="A637" s="30">
        <v>635</v>
      </c>
      <c r="B637" s="26"/>
      <c r="C637" s="50" t="s">
        <v>722</v>
      </c>
      <c r="D637" s="85">
        <v>1.03</v>
      </c>
      <c r="E637" s="85">
        <v>0.99</v>
      </c>
      <c r="F637" s="85" t="s">
        <v>29</v>
      </c>
      <c r="G637" s="86">
        <v>0.68</v>
      </c>
      <c r="H637" s="85">
        <v>180</v>
      </c>
      <c r="I637" s="85">
        <v>-2.7</v>
      </c>
      <c r="J637" s="87">
        <v>0.99538502430509801</v>
      </c>
      <c r="K637" s="87">
        <v>-3.5525874240573997E-2</v>
      </c>
      <c r="L637" s="87">
        <v>0.680834428421358</v>
      </c>
      <c r="M637" s="87">
        <v>3.6866176283199201</v>
      </c>
      <c r="N637" s="30"/>
    </row>
    <row r="638" spans="1:14" hidden="1">
      <c r="A638" s="30">
        <v>636</v>
      </c>
      <c r="B638" s="26"/>
      <c r="C638" s="50" t="s">
        <v>723</v>
      </c>
      <c r="D638" s="85">
        <v>1.23</v>
      </c>
      <c r="E638" s="85">
        <v>1.05</v>
      </c>
      <c r="F638" s="85" t="s">
        <v>29</v>
      </c>
      <c r="G638" s="86">
        <v>0.52</v>
      </c>
      <c r="H638" s="85">
        <v>141</v>
      </c>
      <c r="I638" s="85">
        <v>-0.95</v>
      </c>
      <c r="J638" s="87">
        <v>1.03598028772602</v>
      </c>
      <c r="K638" s="87">
        <v>8.1868274262182794E-2</v>
      </c>
      <c r="L638" s="87">
        <v>0.707547966405215</v>
      </c>
      <c r="M638" s="87">
        <v>5.6772724395781804</v>
      </c>
      <c r="N638" s="30"/>
    </row>
    <row r="639" spans="1:14" hidden="1">
      <c r="A639" s="30">
        <v>637</v>
      </c>
      <c r="B639" s="26"/>
      <c r="C639" s="50" t="s">
        <v>724</v>
      </c>
      <c r="D639" s="85">
        <v>1.05</v>
      </c>
      <c r="E639" s="85">
        <v>1</v>
      </c>
      <c r="F639" s="85" t="s">
        <v>29</v>
      </c>
      <c r="G639" s="86">
        <v>0.61</v>
      </c>
      <c r="H639" s="85">
        <v>176</v>
      </c>
      <c r="I639" s="85">
        <v>-1.75</v>
      </c>
      <c r="J639" s="87">
        <v>1.0059364697325499</v>
      </c>
      <c r="K639" s="87">
        <v>-5.7959625132966196E-3</v>
      </c>
      <c r="L639" s="87">
        <v>0.48770881880697198</v>
      </c>
      <c r="M639" s="87">
        <v>4.6879511239024403</v>
      </c>
      <c r="N639" s="30"/>
    </row>
    <row r="640" spans="1:14" hidden="1">
      <c r="A640" s="30">
        <v>638</v>
      </c>
      <c r="B640" s="26"/>
      <c r="C640" s="50" t="s">
        <v>725</v>
      </c>
      <c r="D640" s="85">
        <v>1.0900000000000001</v>
      </c>
      <c r="E640" s="85">
        <v>1.01</v>
      </c>
      <c r="F640" s="85" t="s">
        <v>29</v>
      </c>
      <c r="G640" s="86">
        <v>0.56999999999999995</v>
      </c>
      <c r="H640" s="85">
        <v>148</v>
      </c>
      <c r="I640" s="85">
        <v>-1.31</v>
      </c>
      <c r="J640" s="87">
        <v>1.0107866281280899</v>
      </c>
      <c r="K640" s="87">
        <v>1.14968292762363E-3</v>
      </c>
      <c r="L640" s="87">
        <v>0.55916376253101496</v>
      </c>
      <c r="M640" s="87">
        <v>4.1283347551262102</v>
      </c>
      <c r="N640" s="30"/>
    </row>
    <row r="641" spans="1:14" hidden="1">
      <c r="A641" s="30">
        <v>639</v>
      </c>
      <c r="B641" s="26"/>
      <c r="C641" s="50" t="s">
        <v>726</v>
      </c>
      <c r="D641" s="85">
        <v>1.17</v>
      </c>
      <c r="E641" s="85">
        <v>1.04</v>
      </c>
      <c r="F641" s="85" t="s">
        <v>29</v>
      </c>
      <c r="G641" s="86">
        <v>0.45</v>
      </c>
      <c r="H641" s="85">
        <v>124</v>
      </c>
      <c r="I641" s="85">
        <v>-0.45</v>
      </c>
      <c r="J641" s="87">
        <v>1.06122449436086</v>
      </c>
      <c r="K641" s="87">
        <v>9.6555454271356894E-2</v>
      </c>
      <c r="L641" s="87">
        <v>0.94057529340238699</v>
      </c>
      <c r="M641" s="87">
        <v>3.3883771358669401</v>
      </c>
      <c r="N641" s="30"/>
    </row>
    <row r="642" spans="1:14">
      <c r="A642" s="30">
        <v>148</v>
      </c>
      <c r="B642" s="25"/>
      <c r="C642" s="41" t="s">
        <v>1565</v>
      </c>
      <c r="D642" s="67">
        <v>1.19</v>
      </c>
      <c r="E642" s="67">
        <v>1.1200000000000001</v>
      </c>
      <c r="F642" s="67" t="s">
        <v>29</v>
      </c>
      <c r="G642" s="68">
        <v>0.56000000000000005</v>
      </c>
      <c r="H642" s="67">
        <v>64</v>
      </c>
      <c r="I642" s="67">
        <v>-0.87</v>
      </c>
      <c r="J642" s="69">
        <v>1.01135362134595</v>
      </c>
      <c r="K642" s="69">
        <v>-7.2968869164109093E-2</v>
      </c>
      <c r="L642" s="69">
        <v>0.58303639434116605</v>
      </c>
      <c r="M642" s="70">
        <v>5.6359701461803198</v>
      </c>
      <c r="N642" s="30" t="s">
        <v>37</v>
      </c>
    </row>
    <row r="643" spans="1:14" hidden="1">
      <c r="A643" s="30">
        <v>641</v>
      </c>
      <c r="B643" s="26"/>
      <c r="C643" s="50" t="s">
        <v>728</v>
      </c>
      <c r="D643" s="85">
        <v>1.1000000000000001</v>
      </c>
      <c r="E643" s="85">
        <v>1.02</v>
      </c>
      <c r="F643" s="85" t="s">
        <v>29</v>
      </c>
      <c r="G643" s="86">
        <v>0.49</v>
      </c>
      <c r="H643" s="85">
        <v>137</v>
      </c>
      <c r="I643" s="85">
        <v>-0.81</v>
      </c>
      <c r="J643" s="87">
        <v>1.0417154225985701</v>
      </c>
      <c r="K643" s="87">
        <v>8.6093943191222905E-2</v>
      </c>
      <c r="L643" s="87">
        <v>0.81252014334535205</v>
      </c>
      <c r="M643" s="87">
        <v>3.5541630010638801</v>
      </c>
      <c r="N643" s="30"/>
    </row>
    <row r="644" spans="1:14" hidden="1">
      <c r="A644" s="30">
        <v>642</v>
      </c>
      <c r="B644" s="26"/>
      <c r="C644" s="50" t="s">
        <v>729</v>
      </c>
      <c r="D644" s="85">
        <v>1.05</v>
      </c>
      <c r="E644" s="85">
        <v>1.01</v>
      </c>
      <c r="F644" s="85" t="s">
        <v>29</v>
      </c>
      <c r="G644" s="86">
        <v>0.63</v>
      </c>
      <c r="H644" s="85">
        <v>129</v>
      </c>
      <c r="I644" s="85">
        <v>-1.83</v>
      </c>
      <c r="J644" s="87">
        <v>0.997407406050696</v>
      </c>
      <c r="K644" s="87">
        <v>-4.9246144926300403E-2</v>
      </c>
      <c r="L644" s="87">
        <v>0.50398004733550805</v>
      </c>
      <c r="M644" s="87">
        <v>4.0520103149255702</v>
      </c>
      <c r="N644" s="30"/>
    </row>
    <row r="645" spans="1:14" hidden="1">
      <c r="A645" s="30">
        <v>643</v>
      </c>
      <c r="B645" s="26"/>
      <c r="C645" s="50" t="s">
        <v>730</v>
      </c>
      <c r="D645" s="85">
        <v>1.1000000000000001</v>
      </c>
      <c r="E645" s="85">
        <v>1</v>
      </c>
      <c r="F645" s="85" t="s">
        <v>29</v>
      </c>
      <c r="G645" s="86">
        <v>0.49</v>
      </c>
      <c r="H645" s="85">
        <v>128</v>
      </c>
      <c r="I645" s="85">
        <v>-0.73</v>
      </c>
      <c r="J645" s="87">
        <v>1.03588306211486</v>
      </c>
      <c r="K645" s="87">
        <v>5.9934243596139899E-2</v>
      </c>
      <c r="L645" s="87">
        <v>0.69821390026382602</v>
      </c>
      <c r="M645" s="87">
        <v>3.8237384268538399</v>
      </c>
      <c r="N645" s="30"/>
    </row>
    <row r="646" spans="1:14" hidden="1">
      <c r="A646" s="30">
        <v>644</v>
      </c>
      <c r="B646" s="26"/>
      <c r="C646" s="50" t="s">
        <v>731</v>
      </c>
      <c r="D646" s="85">
        <v>1.04</v>
      </c>
      <c r="E646" s="85">
        <v>1.01</v>
      </c>
      <c r="F646" s="85" t="s">
        <v>29</v>
      </c>
      <c r="G646" s="86">
        <v>0.65</v>
      </c>
      <c r="H646" s="85">
        <v>176</v>
      </c>
      <c r="I646" s="85">
        <v>-2.54</v>
      </c>
      <c r="J646" s="87">
        <v>0.98887692037661501</v>
      </c>
      <c r="K646" s="87">
        <v>-6.99082138771603E-2</v>
      </c>
      <c r="L646" s="87">
        <v>0.49619764466077698</v>
      </c>
      <c r="M646" s="87">
        <v>4.3547239647792901</v>
      </c>
      <c r="N646" s="30"/>
    </row>
    <row r="647" spans="1:14" hidden="1">
      <c r="A647" s="30">
        <v>645</v>
      </c>
      <c r="B647" s="26"/>
      <c r="C647" s="50" t="s">
        <v>732</v>
      </c>
      <c r="D647" s="85">
        <v>1.1499999999999999</v>
      </c>
      <c r="E647" s="85">
        <v>1.01</v>
      </c>
      <c r="F647" s="85" t="s">
        <v>29</v>
      </c>
      <c r="G647" s="86">
        <v>0.49</v>
      </c>
      <c r="H647" s="85">
        <v>127</v>
      </c>
      <c r="I647" s="85">
        <v>-0.51</v>
      </c>
      <c r="J647" s="87">
        <v>1.0393888141861201</v>
      </c>
      <c r="K647" s="87">
        <v>9.3697338166210301E-2</v>
      </c>
      <c r="L647" s="87">
        <v>0.72307264342491695</v>
      </c>
      <c r="M647" s="87">
        <v>3.8025488621424701</v>
      </c>
      <c r="N647" s="30"/>
    </row>
    <row r="648" spans="1:14" hidden="1">
      <c r="A648" s="30">
        <v>646</v>
      </c>
      <c r="B648" s="26"/>
      <c r="C648" s="50" t="s">
        <v>733</v>
      </c>
      <c r="D648" s="85">
        <v>1.1399999999999999</v>
      </c>
      <c r="E648" s="85">
        <v>1</v>
      </c>
      <c r="F648" s="85" t="s">
        <v>29</v>
      </c>
      <c r="G648" s="86">
        <v>0.54</v>
      </c>
      <c r="H648" s="85">
        <v>151</v>
      </c>
      <c r="I648" s="85">
        <v>-1.42</v>
      </c>
      <c r="J648" s="87">
        <v>1.0123603811195001</v>
      </c>
      <c r="K648" s="87">
        <v>8.1406084470298595E-2</v>
      </c>
      <c r="L648" s="87">
        <v>0.67137856147934605</v>
      </c>
      <c r="M648" s="87">
        <v>4.4871762494760103</v>
      </c>
      <c r="N648" s="30"/>
    </row>
    <row r="649" spans="1:14" hidden="1">
      <c r="A649" s="30">
        <v>647</v>
      </c>
      <c r="B649" s="26"/>
      <c r="C649" s="50" t="s">
        <v>734</v>
      </c>
      <c r="D649" s="85">
        <v>1.05</v>
      </c>
      <c r="E649" s="85">
        <v>1</v>
      </c>
      <c r="F649" s="85" t="s">
        <v>29</v>
      </c>
      <c r="G649" s="86">
        <v>0.61</v>
      </c>
      <c r="H649" s="85">
        <v>135</v>
      </c>
      <c r="I649" s="85">
        <v>-1.68</v>
      </c>
      <c r="J649" s="87">
        <v>0.99500635941535598</v>
      </c>
      <c r="K649" s="87">
        <v>-1.2364347170361601E-3</v>
      </c>
      <c r="L649" s="87">
        <v>0.54755792936107495</v>
      </c>
      <c r="M649" s="87">
        <v>3.9480799252895502</v>
      </c>
      <c r="N649" s="30"/>
    </row>
    <row r="650" spans="1:14" hidden="1">
      <c r="A650" s="30">
        <v>648</v>
      </c>
      <c r="B650" s="26"/>
      <c r="C650" s="50" t="s">
        <v>2049</v>
      </c>
      <c r="D650" s="85">
        <v>1.0900000000000001</v>
      </c>
      <c r="E650" s="85">
        <v>1.02</v>
      </c>
      <c r="F650" s="85" t="s">
        <v>29</v>
      </c>
      <c r="G650" s="86">
        <v>0.6</v>
      </c>
      <c r="H650" s="85">
        <v>136</v>
      </c>
      <c r="I650" s="85">
        <v>-1.4</v>
      </c>
      <c r="J650" s="87">
        <v>1.00155277063231</v>
      </c>
      <c r="K650" s="87">
        <v>7.8098686243102096E-3</v>
      </c>
      <c r="L650" s="87">
        <v>0.54706317167874796</v>
      </c>
      <c r="M650" s="87">
        <v>4.50730102360715</v>
      </c>
      <c r="N650" s="30"/>
    </row>
    <row r="651" spans="1:14" hidden="1">
      <c r="A651" s="30">
        <v>649</v>
      </c>
      <c r="B651" s="26"/>
      <c r="C651" s="50" t="s">
        <v>735</v>
      </c>
      <c r="D651" s="85">
        <v>1.05</v>
      </c>
      <c r="E651" s="85">
        <v>1</v>
      </c>
      <c r="F651" s="85" t="s">
        <v>29</v>
      </c>
      <c r="G651" s="86">
        <v>0.63</v>
      </c>
      <c r="H651" s="85">
        <v>155</v>
      </c>
      <c r="I651" s="85">
        <v>-2.0299999999999998</v>
      </c>
      <c r="J651" s="87">
        <v>0.99197924289967099</v>
      </c>
      <c r="K651" s="87">
        <v>-2.09297909611443E-2</v>
      </c>
      <c r="L651" s="87">
        <v>0.51497018224249702</v>
      </c>
      <c r="M651" s="87">
        <v>4.0895377114392097</v>
      </c>
      <c r="N651" s="30"/>
    </row>
    <row r="652" spans="1:14" hidden="1">
      <c r="A652" s="30">
        <v>650</v>
      </c>
      <c r="B652" s="26"/>
      <c r="C652" s="50" t="s">
        <v>736</v>
      </c>
      <c r="D652" s="85">
        <v>1.05</v>
      </c>
      <c r="E652" s="85">
        <v>1</v>
      </c>
      <c r="F652" s="85" t="s">
        <v>29</v>
      </c>
      <c r="G652" s="86">
        <v>0.57999999999999996</v>
      </c>
      <c r="H652" s="85">
        <v>122</v>
      </c>
      <c r="I652" s="85">
        <v>-1.49</v>
      </c>
      <c r="J652" s="87">
        <v>1.00106159068944</v>
      </c>
      <c r="K652" s="87">
        <v>-3.6449749655282902E-3</v>
      </c>
      <c r="L652" s="87">
        <v>0.50849552518582897</v>
      </c>
      <c r="M652" s="87">
        <v>4.0169451081269001</v>
      </c>
      <c r="N652" s="30"/>
    </row>
    <row r="653" spans="1:14" hidden="1">
      <c r="A653" s="30">
        <v>651</v>
      </c>
      <c r="B653" s="26"/>
      <c r="C653" s="50" t="s">
        <v>737</v>
      </c>
      <c r="D653" s="85">
        <v>1.05</v>
      </c>
      <c r="E653" s="85">
        <v>0.99</v>
      </c>
      <c r="F653" s="85" t="s">
        <v>29</v>
      </c>
      <c r="G653" s="86">
        <v>0.56000000000000005</v>
      </c>
      <c r="H653" s="85">
        <v>129</v>
      </c>
      <c r="I653" s="85">
        <v>-1.7</v>
      </c>
      <c r="J653" s="87">
        <v>0.99737547562850504</v>
      </c>
      <c r="K653" s="87">
        <v>6.6619042721030503E-2</v>
      </c>
      <c r="L653" s="87">
        <v>0.59845855186342301</v>
      </c>
      <c r="M653" s="87">
        <v>3.7155862072393702</v>
      </c>
      <c r="N653" s="30"/>
    </row>
    <row r="654" spans="1:14">
      <c r="A654" s="30">
        <v>151</v>
      </c>
      <c r="B654" s="25"/>
      <c r="C654" s="41" t="s">
        <v>1568</v>
      </c>
      <c r="D654" s="67">
        <v>1.2</v>
      </c>
      <c r="E654" s="67">
        <v>1.1299999999999999</v>
      </c>
      <c r="F654" s="67" t="s">
        <v>29</v>
      </c>
      <c r="G654" s="68">
        <v>0.53</v>
      </c>
      <c r="H654" s="67">
        <v>76</v>
      </c>
      <c r="I654" s="67">
        <v>-0.97</v>
      </c>
      <c r="J654" s="69">
        <v>1.0051457982163301</v>
      </c>
      <c r="K654" s="69">
        <v>-4.05740709726716E-2</v>
      </c>
      <c r="L654" s="69">
        <v>0.50075342865134098</v>
      </c>
      <c r="M654" s="70">
        <v>5.2967574452802202</v>
      </c>
      <c r="N654" s="30" t="s">
        <v>37</v>
      </c>
    </row>
    <row r="655" spans="1:14">
      <c r="A655" s="30">
        <v>153</v>
      </c>
      <c r="B655" s="25"/>
      <c r="C655" s="41" t="s">
        <v>1570</v>
      </c>
      <c r="D655" s="67">
        <v>1.23</v>
      </c>
      <c r="E655" s="67">
        <v>1.17</v>
      </c>
      <c r="F655" s="67" t="s">
        <v>29</v>
      </c>
      <c r="G655" s="68">
        <v>0.56000000000000005</v>
      </c>
      <c r="H655" s="67">
        <v>63</v>
      </c>
      <c r="I655" s="67">
        <v>-1.1000000000000001</v>
      </c>
      <c r="J655" s="69">
        <v>1.0103118161551801</v>
      </c>
      <c r="K655" s="69">
        <v>-0.10294828697040199</v>
      </c>
      <c r="L655" s="69">
        <v>0.68709606259646006</v>
      </c>
      <c r="M655" s="70">
        <v>5.32885496217623</v>
      </c>
      <c r="N655" s="30" t="s">
        <v>37</v>
      </c>
    </row>
    <row r="656" spans="1:14" hidden="1">
      <c r="A656" s="30">
        <v>654</v>
      </c>
      <c r="B656" s="26"/>
      <c r="C656" s="50" t="s">
        <v>2050</v>
      </c>
      <c r="D656" s="85">
        <v>1.06</v>
      </c>
      <c r="E656" s="85">
        <v>1</v>
      </c>
      <c r="F656" s="85" t="s">
        <v>29</v>
      </c>
      <c r="G656" s="86">
        <v>0.59</v>
      </c>
      <c r="H656" s="85">
        <v>170</v>
      </c>
      <c r="I656" s="85">
        <v>-2.41</v>
      </c>
      <c r="J656" s="87">
        <v>0.99309261258694403</v>
      </c>
      <c r="K656" s="87">
        <v>3.1292598723336298E-2</v>
      </c>
      <c r="L656" s="87">
        <v>0.66989096097854495</v>
      </c>
      <c r="M656" s="87">
        <v>3.74434938155329</v>
      </c>
      <c r="N656" s="30"/>
    </row>
    <row r="657" spans="1:14">
      <c r="A657" s="30">
        <v>154</v>
      </c>
      <c r="B657" s="25"/>
      <c r="C657" s="41" t="s">
        <v>1571</v>
      </c>
      <c r="D657" s="67">
        <v>1.2</v>
      </c>
      <c r="E657" s="67">
        <v>1.2</v>
      </c>
      <c r="F657" s="67" t="s">
        <v>29</v>
      </c>
      <c r="G657" s="68">
        <v>0.51</v>
      </c>
      <c r="H657" s="67">
        <v>73</v>
      </c>
      <c r="I657" s="67">
        <v>-0.6</v>
      </c>
      <c r="J657" s="69">
        <v>1.01203832851652</v>
      </c>
      <c r="K657" s="69">
        <v>-2.1391136234466802E-2</v>
      </c>
      <c r="L657" s="69">
        <v>0.485687892731129</v>
      </c>
      <c r="M657" s="70">
        <v>5.16031382456032</v>
      </c>
      <c r="N657" s="30" t="s">
        <v>37</v>
      </c>
    </row>
    <row r="658" spans="1:14" hidden="1">
      <c r="A658" s="30">
        <v>656</v>
      </c>
      <c r="B658" s="26"/>
      <c r="C658" s="50" t="s">
        <v>741</v>
      </c>
      <c r="D658" s="85">
        <v>1.05</v>
      </c>
      <c r="E658" s="85">
        <v>0.99</v>
      </c>
      <c r="F658" s="85" t="s">
        <v>29</v>
      </c>
      <c r="G658" s="86">
        <v>0.52</v>
      </c>
      <c r="H658" s="85">
        <v>146</v>
      </c>
      <c r="I658" s="85">
        <v>-1.81</v>
      </c>
      <c r="J658" s="87">
        <v>1.0094056883931</v>
      </c>
      <c r="K658" s="87">
        <v>9.7060915989773705E-2</v>
      </c>
      <c r="L658" s="87">
        <v>0.744315244631096</v>
      </c>
      <c r="M658" s="87">
        <v>3.1527126219411401</v>
      </c>
      <c r="N658" s="30"/>
    </row>
    <row r="659" spans="1:14" hidden="1">
      <c r="A659" s="30">
        <v>657</v>
      </c>
      <c r="B659" s="26"/>
      <c r="C659" s="50" t="s">
        <v>742</v>
      </c>
      <c r="D659" s="85">
        <v>1.18</v>
      </c>
      <c r="E659" s="85">
        <v>1.05</v>
      </c>
      <c r="F659" s="85" t="s">
        <v>29</v>
      </c>
      <c r="G659" s="86">
        <v>0.56000000000000005</v>
      </c>
      <c r="H659" s="85">
        <v>163</v>
      </c>
      <c r="I659" s="85">
        <v>-1.56</v>
      </c>
      <c r="J659" s="87">
        <v>1.0029031747802399</v>
      </c>
      <c r="K659" s="87">
        <v>6.8151204692288303E-3</v>
      </c>
      <c r="L659" s="87">
        <v>0.46491617230249099</v>
      </c>
      <c r="M659" s="87">
        <v>5.7025473576801504</v>
      </c>
      <c r="N659" s="30"/>
    </row>
    <row r="660" spans="1:14" hidden="1">
      <c r="A660" s="30">
        <v>658</v>
      </c>
      <c r="B660" s="26"/>
      <c r="C660" s="50" t="s">
        <v>743</v>
      </c>
      <c r="D660" s="85">
        <v>1.2</v>
      </c>
      <c r="E660" s="85">
        <v>1.05</v>
      </c>
      <c r="F660" s="85" t="s">
        <v>29</v>
      </c>
      <c r="G660" s="86">
        <v>0.56999999999999995</v>
      </c>
      <c r="H660" s="85">
        <v>167</v>
      </c>
      <c r="I660" s="85">
        <v>-1.67</v>
      </c>
      <c r="J660" s="87">
        <v>1.0049999710114501</v>
      </c>
      <c r="K660" s="87">
        <v>8.8496603479093505E-4</v>
      </c>
      <c r="L660" s="87">
        <v>0.468796073944931</v>
      </c>
      <c r="M660" s="87">
        <v>6.5099148943886096</v>
      </c>
      <c r="N660" s="30"/>
    </row>
    <row r="661" spans="1:14" hidden="1">
      <c r="A661" s="30">
        <v>659</v>
      </c>
      <c r="B661" s="26"/>
      <c r="C661" s="50" t="s">
        <v>744</v>
      </c>
      <c r="D661" s="85">
        <v>1.1200000000000001</v>
      </c>
      <c r="E661" s="85">
        <v>1.03</v>
      </c>
      <c r="F661" s="85" t="s">
        <v>29</v>
      </c>
      <c r="G661" s="86">
        <v>0.56999999999999995</v>
      </c>
      <c r="H661" s="85">
        <v>166</v>
      </c>
      <c r="I661" s="85">
        <v>-1.61</v>
      </c>
      <c r="J661" s="87">
        <v>0.99694155392358796</v>
      </c>
      <c r="K661" s="87">
        <v>8.5391273597661393E-3</v>
      </c>
      <c r="L661" s="87">
        <v>0.41123188822495599</v>
      </c>
      <c r="M661" s="87">
        <v>5.5611084849492398</v>
      </c>
      <c r="N661" s="30"/>
    </row>
    <row r="662" spans="1:14" hidden="1">
      <c r="A662" s="30">
        <v>660</v>
      </c>
      <c r="B662" s="26"/>
      <c r="C662" s="50" t="s">
        <v>745</v>
      </c>
      <c r="D662" s="85">
        <v>1.1299999999999999</v>
      </c>
      <c r="E662" s="85">
        <v>1</v>
      </c>
      <c r="F662" s="85" t="s">
        <v>29</v>
      </c>
      <c r="G662" s="86">
        <v>0.59</v>
      </c>
      <c r="H662" s="85">
        <v>185</v>
      </c>
      <c r="I662" s="85">
        <v>-2.2599999999999998</v>
      </c>
      <c r="J662" s="87">
        <v>0.99596927652041201</v>
      </c>
      <c r="K662" s="87">
        <v>-2.1407210477176999E-2</v>
      </c>
      <c r="L662" s="87">
        <v>0.48670467282004498</v>
      </c>
      <c r="M662" s="87">
        <v>5.3296709612838997</v>
      </c>
      <c r="N662" s="30"/>
    </row>
    <row r="663" spans="1:14" hidden="1">
      <c r="A663" s="30">
        <v>661</v>
      </c>
      <c r="B663" s="26"/>
      <c r="C663" s="50" t="s">
        <v>746</v>
      </c>
      <c r="D663" s="85">
        <v>1.0900000000000001</v>
      </c>
      <c r="E663" s="85">
        <v>1.02</v>
      </c>
      <c r="F663" s="85" t="s">
        <v>29</v>
      </c>
      <c r="G663" s="86">
        <v>0.59</v>
      </c>
      <c r="H663" s="85">
        <v>142</v>
      </c>
      <c r="I663" s="85">
        <v>-1.6</v>
      </c>
      <c r="J663" s="87">
        <v>0.99652041481339104</v>
      </c>
      <c r="K663" s="87">
        <v>-2.12817689589615E-2</v>
      </c>
      <c r="L663" s="87">
        <v>0.42823872119427497</v>
      </c>
      <c r="M663" s="87">
        <v>5.0536131056997</v>
      </c>
      <c r="N663" s="30"/>
    </row>
    <row r="664" spans="1:14">
      <c r="A664" s="30">
        <v>155</v>
      </c>
      <c r="B664" s="25"/>
      <c r="C664" s="41" t="s">
        <v>1572</v>
      </c>
      <c r="D664" s="67">
        <v>1.19</v>
      </c>
      <c r="E664" s="67">
        <v>1.1100000000000001</v>
      </c>
      <c r="F664" s="67" t="s">
        <v>29</v>
      </c>
      <c r="G664" s="68">
        <v>0.51</v>
      </c>
      <c r="H664" s="67">
        <v>121</v>
      </c>
      <c r="I664" s="67">
        <v>-0.96</v>
      </c>
      <c r="J664" s="69">
        <v>1.02256226363508</v>
      </c>
      <c r="K664" s="69">
        <v>-3.6951752224667601E-2</v>
      </c>
      <c r="L664" s="69">
        <v>0.516017881514372</v>
      </c>
      <c r="M664" s="70">
        <v>5.17935970025058</v>
      </c>
      <c r="N664" s="30" t="s">
        <v>37</v>
      </c>
    </row>
    <row r="665" spans="1:14" hidden="1">
      <c r="A665" s="30">
        <v>663</v>
      </c>
      <c r="B665" s="26"/>
      <c r="C665" s="50" t="s">
        <v>748</v>
      </c>
      <c r="D665" s="85">
        <v>1.07</v>
      </c>
      <c r="E665" s="85">
        <v>1.01</v>
      </c>
      <c r="F665" s="85" t="s">
        <v>29</v>
      </c>
      <c r="G665" s="86">
        <v>0.61</v>
      </c>
      <c r="H665" s="85">
        <v>173</v>
      </c>
      <c r="I665" s="85">
        <v>-2</v>
      </c>
      <c r="J665" s="87">
        <v>0.99175533256037596</v>
      </c>
      <c r="K665" s="87">
        <v>-7.6947145469388198E-3</v>
      </c>
      <c r="L665" s="87">
        <v>0.37982139578910301</v>
      </c>
      <c r="M665" s="87">
        <v>5.0104589508815502</v>
      </c>
      <c r="N665" s="30"/>
    </row>
    <row r="666" spans="1:14" hidden="1">
      <c r="A666" s="30">
        <v>664</v>
      </c>
      <c r="B666" s="26"/>
      <c r="C666" s="50" t="s">
        <v>749</v>
      </c>
      <c r="D666" s="85">
        <v>1.1000000000000001</v>
      </c>
      <c r="E666" s="85">
        <v>1.01</v>
      </c>
      <c r="F666" s="85" t="s">
        <v>29</v>
      </c>
      <c r="G666" s="86">
        <v>0.59</v>
      </c>
      <c r="H666" s="85">
        <v>172</v>
      </c>
      <c r="I666" s="85">
        <v>-1.84</v>
      </c>
      <c r="J666" s="87">
        <v>0.99595879598250103</v>
      </c>
      <c r="K666" s="87">
        <v>-9.4336178841736295E-4</v>
      </c>
      <c r="L666" s="87">
        <v>0.451794111673743</v>
      </c>
      <c r="M666" s="87">
        <v>5.12708085595537</v>
      </c>
      <c r="N666" s="30"/>
    </row>
    <row r="667" spans="1:14">
      <c r="A667" s="30">
        <v>157</v>
      </c>
      <c r="B667" s="25"/>
      <c r="C667" s="41" t="s">
        <v>1574</v>
      </c>
      <c r="D667" s="67">
        <v>1.3</v>
      </c>
      <c r="E667" s="67">
        <v>1.19</v>
      </c>
      <c r="F667" s="67" t="s">
        <v>29</v>
      </c>
      <c r="G667" s="68">
        <v>0.53</v>
      </c>
      <c r="H667" s="67">
        <v>71</v>
      </c>
      <c r="I667" s="67">
        <v>-1.17</v>
      </c>
      <c r="J667" s="69">
        <v>1.0128879709031</v>
      </c>
      <c r="K667" s="69">
        <v>-9.58345500038362E-2</v>
      </c>
      <c r="L667" s="69">
        <v>0.64784440215304695</v>
      </c>
      <c r="M667" s="70">
        <v>5.0865739943233503</v>
      </c>
      <c r="N667" s="30" t="s">
        <v>37</v>
      </c>
    </row>
    <row r="668" spans="1:14" hidden="1">
      <c r="A668" s="30">
        <v>666</v>
      </c>
      <c r="B668" s="26"/>
      <c r="C668" s="50" t="s">
        <v>750</v>
      </c>
      <c r="D668" s="85">
        <v>1.1000000000000001</v>
      </c>
      <c r="E668" s="85">
        <v>1.02</v>
      </c>
      <c r="F668" s="85" t="s">
        <v>29</v>
      </c>
      <c r="G668" s="86">
        <v>0.56000000000000005</v>
      </c>
      <c r="H668" s="85">
        <v>154</v>
      </c>
      <c r="I668" s="85">
        <v>-1.6</v>
      </c>
      <c r="J668" s="87">
        <v>0.99680610417544302</v>
      </c>
      <c r="K668" s="87">
        <v>9.9482552040779399E-3</v>
      </c>
      <c r="L668" s="87">
        <v>0.44061778367545101</v>
      </c>
      <c r="M668" s="87">
        <v>5.2541795077951896</v>
      </c>
      <c r="N668" s="30"/>
    </row>
    <row r="669" spans="1:14" hidden="1">
      <c r="A669" s="30">
        <v>667</v>
      </c>
      <c r="B669" s="26"/>
      <c r="C669" s="50" t="s">
        <v>751</v>
      </c>
      <c r="D669" s="85">
        <v>1.1000000000000001</v>
      </c>
      <c r="E669" s="85">
        <v>1.02</v>
      </c>
      <c r="F669" s="85" t="s">
        <v>29</v>
      </c>
      <c r="G669" s="86">
        <v>0.61</v>
      </c>
      <c r="H669" s="85">
        <v>163</v>
      </c>
      <c r="I669" s="85">
        <v>-1.83</v>
      </c>
      <c r="J669" s="87">
        <v>0.99209873437208795</v>
      </c>
      <c r="K669" s="87">
        <v>-9.9925570784158407E-3</v>
      </c>
      <c r="L669" s="87">
        <v>0.34246689242224398</v>
      </c>
      <c r="M669" s="87">
        <v>5.58761820282602</v>
      </c>
      <c r="N669" s="30"/>
    </row>
    <row r="670" spans="1:14">
      <c r="A670" s="30">
        <v>161</v>
      </c>
      <c r="B670" s="25"/>
      <c r="C670" s="41" t="s">
        <v>115</v>
      </c>
      <c r="D670" s="67">
        <v>1.0900000000000001</v>
      </c>
      <c r="E670" s="67">
        <v>1.07</v>
      </c>
      <c r="F670" s="67" t="s">
        <v>29</v>
      </c>
      <c r="G670" s="68">
        <v>0.53</v>
      </c>
      <c r="H670" s="67">
        <v>59</v>
      </c>
      <c r="I670" s="67">
        <v>-0.22</v>
      </c>
      <c r="J670" s="69">
        <v>1.0146385072658</v>
      </c>
      <c r="K670" s="69">
        <v>-1.69144505303498E-2</v>
      </c>
      <c r="L670" s="69">
        <v>0.38648057470671299</v>
      </c>
      <c r="M670" s="70">
        <v>5.9812513540427403</v>
      </c>
      <c r="N670" s="30" t="s">
        <v>37</v>
      </c>
    </row>
    <row r="671" spans="1:14" hidden="1">
      <c r="A671" s="30">
        <v>669</v>
      </c>
      <c r="B671" s="26"/>
      <c r="C671" s="50" t="s">
        <v>753</v>
      </c>
      <c r="D671" s="85">
        <v>1.1499999999999999</v>
      </c>
      <c r="E671" s="85">
        <v>1.03</v>
      </c>
      <c r="F671" s="85" t="s">
        <v>29</v>
      </c>
      <c r="G671" s="86">
        <v>0.57999999999999996</v>
      </c>
      <c r="H671" s="85">
        <v>146</v>
      </c>
      <c r="I671" s="85">
        <v>-1.57</v>
      </c>
      <c r="J671" s="87">
        <v>0.99518611389988199</v>
      </c>
      <c r="K671" s="87">
        <v>-9.2736099290213802E-4</v>
      </c>
      <c r="L671" s="87">
        <v>0.40128592434388699</v>
      </c>
      <c r="M671" s="87">
        <v>5.5600356209795896</v>
      </c>
      <c r="N671" s="30"/>
    </row>
    <row r="672" spans="1:14" hidden="1">
      <c r="A672" s="30">
        <v>670</v>
      </c>
      <c r="B672" s="26"/>
      <c r="C672" s="50" t="s">
        <v>754</v>
      </c>
      <c r="D672" s="85">
        <v>1.1000000000000001</v>
      </c>
      <c r="E672" s="85">
        <v>1</v>
      </c>
      <c r="F672" s="85" t="s">
        <v>29</v>
      </c>
      <c r="G672" s="86">
        <v>0.59</v>
      </c>
      <c r="H672" s="85">
        <v>157</v>
      </c>
      <c r="I672" s="85">
        <v>-1.66</v>
      </c>
      <c r="J672" s="87">
        <v>0.99249883660953098</v>
      </c>
      <c r="K672" s="87">
        <v>-1.0159075822384601E-3</v>
      </c>
      <c r="L672" s="87">
        <v>0.34935686136221</v>
      </c>
      <c r="M672" s="87">
        <v>5.4420550075161902</v>
      </c>
      <c r="N672" s="30"/>
    </row>
    <row r="673" spans="1:14" hidden="1">
      <c r="A673" s="30">
        <v>671</v>
      </c>
      <c r="B673" s="26"/>
      <c r="C673" s="50" t="s">
        <v>2052</v>
      </c>
      <c r="D673" s="85">
        <v>1.17</v>
      </c>
      <c r="E673" s="85">
        <v>1.03</v>
      </c>
      <c r="F673" s="85" t="s">
        <v>29</v>
      </c>
      <c r="G673" s="86">
        <v>0.59</v>
      </c>
      <c r="H673" s="85">
        <v>184</v>
      </c>
      <c r="I673" s="85">
        <v>-1.96</v>
      </c>
      <c r="J673" s="87">
        <v>1.01004193089219</v>
      </c>
      <c r="K673" s="87">
        <v>-1.6020401213792099E-2</v>
      </c>
      <c r="L673" s="87">
        <v>0.59576548941034402</v>
      </c>
      <c r="M673" s="87">
        <v>5.7369268343691697</v>
      </c>
      <c r="N673" s="30"/>
    </row>
    <row r="674" spans="1:14" hidden="1">
      <c r="A674" s="30">
        <v>672</v>
      </c>
      <c r="B674" s="26"/>
      <c r="C674" s="50" t="s">
        <v>755</v>
      </c>
      <c r="D674" s="85">
        <v>1.21</v>
      </c>
      <c r="E674" s="85">
        <v>1.06</v>
      </c>
      <c r="F674" s="85" t="s">
        <v>29</v>
      </c>
      <c r="G674" s="86">
        <v>0.5</v>
      </c>
      <c r="H674" s="85">
        <v>141</v>
      </c>
      <c r="I674" s="85">
        <v>-0.89</v>
      </c>
      <c r="J674" s="87">
        <v>1.0279379730003999</v>
      </c>
      <c r="K674" s="87">
        <v>4.5276438736658903E-2</v>
      </c>
      <c r="L674" s="87">
        <v>0.58745908367290001</v>
      </c>
      <c r="M674" s="87">
        <v>5.0184609801381797</v>
      </c>
      <c r="N674" s="30"/>
    </row>
    <row r="675" spans="1:14" hidden="1">
      <c r="A675" s="30">
        <v>673</v>
      </c>
      <c r="B675" s="26"/>
      <c r="C675" s="50" t="s">
        <v>756</v>
      </c>
      <c r="D675" s="85">
        <v>1.08</v>
      </c>
      <c r="E675" s="85">
        <v>1.02</v>
      </c>
      <c r="F675" s="85" t="s">
        <v>29</v>
      </c>
      <c r="G675" s="86">
        <v>0.57999999999999996</v>
      </c>
      <c r="H675" s="85">
        <v>146</v>
      </c>
      <c r="I675" s="85">
        <v>-1.82</v>
      </c>
      <c r="J675" s="87">
        <v>0.99723143359077004</v>
      </c>
      <c r="K675" s="87">
        <v>-7.3599745763530699E-4</v>
      </c>
      <c r="L675" s="87">
        <v>0.43949431272307798</v>
      </c>
      <c r="M675" s="87">
        <v>5.2651846126714403</v>
      </c>
      <c r="N675" s="30"/>
    </row>
    <row r="676" spans="1:14" hidden="1">
      <c r="A676" s="30">
        <v>674</v>
      </c>
      <c r="B676" s="26"/>
      <c r="C676" s="50" t="s">
        <v>757</v>
      </c>
      <c r="D676" s="85">
        <v>1.22</v>
      </c>
      <c r="E676" s="85">
        <v>1.07</v>
      </c>
      <c r="F676" s="85" t="s">
        <v>29</v>
      </c>
      <c r="G676" s="86">
        <v>0.49</v>
      </c>
      <c r="H676" s="85">
        <v>141</v>
      </c>
      <c r="I676" s="85">
        <v>-0.73</v>
      </c>
      <c r="J676" s="87">
        <v>1.03501547858398</v>
      </c>
      <c r="K676" s="87">
        <v>6.3964803763466804E-2</v>
      </c>
      <c r="L676" s="87">
        <v>0.590662059826777</v>
      </c>
      <c r="M676" s="87">
        <v>5.0206044458052697</v>
      </c>
      <c r="N676" s="30"/>
    </row>
    <row r="677" spans="1:14" hidden="1">
      <c r="A677" s="30">
        <v>675</v>
      </c>
      <c r="B677" s="26"/>
      <c r="C677" s="50" t="s">
        <v>758</v>
      </c>
      <c r="D677" s="85">
        <v>1.1499999999999999</v>
      </c>
      <c r="E677" s="85">
        <v>1.06</v>
      </c>
      <c r="F677" s="85" t="s">
        <v>29</v>
      </c>
      <c r="G677" s="86">
        <v>0.51</v>
      </c>
      <c r="H677" s="85">
        <v>131</v>
      </c>
      <c r="I677" s="85">
        <v>-0.88</v>
      </c>
      <c r="J677" s="87">
        <v>1.02053168194991</v>
      </c>
      <c r="K677" s="87">
        <v>5.2450545584708401E-2</v>
      </c>
      <c r="L677" s="87">
        <v>0.56345784323855597</v>
      </c>
      <c r="M677" s="87">
        <v>5.0879132699216196</v>
      </c>
      <c r="N677" s="30"/>
    </row>
    <row r="678" spans="1:14" hidden="1">
      <c r="A678" s="30">
        <v>676</v>
      </c>
      <c r="B678" s="26"/>
      <c r="C678" s="50" t="s">
        <v>759</v>
      </c>
      <c r="D678" s="85">
        <v>1.1499999999999999</v>
      </c>
      <c r="E678" s="85">
        <v>1.04</v>
      </c>
      <c r="F678" s="85" t="s">
        <v>29</v>
      </c>
      <c r="G678" s="86">
        <v>0.56999999999999995</v>
      </c>
      <c r="H678" s="85">
        <v>141</v>
      </c>
      <c r="I678" s="85">
        <v>-1.34</v>
      </c>
      <c r="J678" s="87">
        <v>1.00399252327226</v>
      </c>
      <c r="K678" s="87">
        <v>-3.2360399421298399E-3</v>
      </c>
      <c r="L678" s="87">
        <v>0.43521213490225902</v>
      </c>
      <c r="M678" s="87">
        <v>5.4498821524962997</v>
      </c>
      <c r="N678" s="30"/>
    </row>
    <row r="679" spans="1:14" hidden="1">
      <c r="A679" s="30">
        <v>677</v>
      </c>
      <c r="B679" s="26"/>
      <c r="C679" s="50" t="s">
        <v>760</v>
      </c>
      <c r="D679" s="85">
        <v>1.1000000000000001</v>
      </c>
      <c r="E679" s="85">
        <v>1.02</v>
      </c>
      <c r="F679" s="85" t="s">
        <v>29</v>
      </c>
      <c r="G679" s="86">
        <v>0.57999999999999996</v>
      </c>
      <c r="H679" s="85">
        <v>163</v>
      </c>
      <c r="I679" s="85">
        <v>-1.63</v>
      </c>
      <c r="J679" s="87">
        <v>0.99908526180886004</v>
      </c>
      <c r="K679" s="87">
        <v>1.18844477377564E-2</v>
      </c>
      <c r="L679" s="87">
        <v>0.33755730897620301</v>
      </c>
      <c r="M679" s="87">
        <v>4.9608487691773098</v>
      </c>
      <c r="N679" s="30"/>
    </row>
    <row r="680" spans="1:14" hidden="1">
      <c r="A680" s="30">
        <v>678</v>
      </c>
      <c r="B680" s="26"/>
      <c r="C680" s="50" t="s">
        <v>761</v>
      </c>
      <c r="D680" s="85">
        <v>1.1200000000000001</v>
      </c>
      <c r="E680" s="85">
        <v>1.03</v>
      </c>
      <c r="F680" s="85" t="s">
        <v>29</v>
      </c>
      <c r="G680" s="86">
        <v>0.59</v>
      </c>
      <c r="H680" s="85">
        <v>151</v>
      </c>
      <c r="I680" s="85">
        <v>-1.58</v>
      </c>
      <c r="J680" s="87">
        <v>0.99940327508174298</v>
      </c>
      <c r="K680" s="87">
        <v>-3.9362561556686203E-3</v>
      </c>
      <c r="L680" s="87">
        <v>0.35335360142262201</v>
      </c>
      <c r="M680" s="87">
        <v>5.2707113383442099</v>
      </c>
      <c r="N680" s="30"/>
    </row>
    <row r="681" spans="1:14" hidden="1">
      <c r="A681" s="30">
        <v>679</v>
      </c>
      <c r="B681" s="26"/>
      <c r="C681" s="50" t="s">
        <v>762</v>
      </c>
      <c r="D681" s="85">
        <v>1.1000000000000001</v>
      </c>
      <c r="E681" s="85">
        <v>1.02</v>
      </c>
      <c r="F681" s="85" t="s">
        <v>29</v>
      </c>
      <c r="G681" s="86">
        <v>0.64</v>
      </c>
      <c r="H681" s="85">
        <v>182</v>
      </c>
      <c r="I681" s="85">
        <v>-2.27</v>
      </c>
      <c r="J681" s="87">
        <v>0.99362591597861805</v>
      </c>
      <c r="K681" s="87">
        <v>-2.3778101167718699E-2</v>
      </c>
      <c r="L681" s="87">
        <v>0.39190353783402598</v>
      </c>
      <c r="M681" s="87">
        <v>5.4033746412206396</v>
      </c>
      <c r="N681" s="30"/>
    </row>
    <row r="682" spans="1:14" hidden="1">
      <c r="A682" s="30">
        <v>680</v>
      </c>
      <c r="B682" s="26"/>
      <c r="C682" s="50" t="s">
        <v>763</v>
      </c>
      <c r="D682" s="85">
        <v>1.18</v>
      </c>
      <c r="E682" s="85">
        <v>1.08</v>
      </c>
      <c r="F682" s="85" t="s">
        <v>29</v>
      </c>
      <c r="G682" s="86">
        <v>0.59</v>
      </c>
      <c r="H682" s="85">
        <v>145</v>
      </c>
      <c r="I682" s="85">
        <v>-1.56</v>
      </c>
      <c r="J682" s="87">
        <v>0.997146859536582</v>
      </c>
      <c r="K682" s="87">
        <v>-1.1998403219077899E-3</v>
      </c>
      <c r="L682" s="87">
        <v>0.42008640533504299</v>
      </c>
      <c r="M682" s="87">
        <v>4.8685924554731299</v>
      </c>
      <c r="N682" s="30"/>
    </row>
    <row r="683" spans="1:14" hidden="1">
      <c r="A683" s="30">
        <v>681</v>
      </c>
      <c r="B683" s="26"/>
      <c r="C683" s="50" t="s">
        <v>764</v>
      </c>
      <c r="D683" s="85">
        <v>1.0900000000000001</v>
      </c>
      <c r="E683" s="85">
        <v>1.01</v>
      </c>
      <c r="F683" s="85" t="s">
        <v>29</v>
      </c>
      <c r="G683" s="86">
        <v>0.61</v>
      </c>
      <c r="H683" s="85">
        <v>163</v>
      </c>
      <c r="I683" s="85">
        <v>-1.77</v>
      </c>
      <c r="J683" s="87">
        <v>0.99912992782111398</v>
      </c>
      <c r="K683" s="87">
        <v>-9.3878895199734896E-3</v>
      </c>
      <c r="L683" s="87">
        <v>0.42494107846761198</v>
      </c>
      <c r="M683" s="87">
        <v>4.9120544808319897</v>
      </c>
      <c r="N683" s="30"/>
    </row>
    <row r="684" spans="1:14" hidden="1">
      <c r="A684" s="30">
        <v>682</v>
      </c>
      <c r="B684" s="26"/>
      <c r="C684" s="50" t="s">
        <v>765</v>
      </c>
      <c r="D684" s="85">
        <v>1.0900000000000001</v>
      </c>
      <c r="E684" s="85">
        <v>1.01</v>
      </c>
      <c r="F684" s="85" t="s">
        <v>29</v>
      </c>
      <c r="G684" s="86">
        <v>0.6</v>
      </c>
      <c r="H684" s="85">
        <v>147</v>
      </c>
      <c r="I684" s="85">
        <v>-1.73</v>
      </c>
      <c r="J684" s="87">
        <v>0.99207577388295498</v>
      </c>
      <c r="K684" s="87">
        <v>-1.4579399689633701E-2</v>
      </c>
      <c r="L684" s="87">
        <v>0.35959428049985998</v>
      </c>
      <c r="M684" s="87">
        <v>5.0539215480204103</v>
      </c>
      <c r="N684" s="30"/>
    </row>
    <row r="685" spans="1:14" hidden="1">
      <c r="A685" s="30">
        <v>683</v>
      </c>
      <c r="B685" s="26"/>
      <c r="C685" s="50" t="s">
        <v>766</v>
      </c>
      <c r="D685" s="85">
        <v>1.1000000000000001</v>
      </c>
      <c r="E685" s="85">
        <v>1.01</v>
      </c>
      <c r="F685" s="85" t="s">
        <v>29</v>
      </c>
      <c r="G685" s="86">
        <v>0.56999999999999995</v>
      </c>
      <c r="H685" s="85">
        <v>155</v>
      </c>
      <c r="I685" s="85">
        <v>-1.51</v>
      </c>
      <c r="J685" s="87">
        <v>1.00080889034897</v>
      </c>
      <c r="K685" s="87">
        <v>8.70021300174262E-3</v>
      </c>
      <c r="L685" s="87">
        <v>0.33073783874180401</v>
      </c>
      <c r="M685" s="87">
        <v>4.9486636938103397</v>
      </c>
      <c r="N685" s="30"/>
    </row>
    <row r="686" spans="1:14" hidden="1">
      <c r="A686" s="30">
        <v>684</v>
      </c>
      <c r="B686" s="26"/>
      <c r="C686" s="50" t="s">
        <v>767</v>
      </c>
      <c r="D686" s="85">
        <v>1.18</v>
      </c>
      <c r="E686" s="85">
        <v>1.05</v>
      </c>
      <c r="F686" s="85" t="s">
        <v>29</v>
      </c>
      <c r="G686" s="86">
        <v>0.56000000000000005</v>
      </c>
      <c r="H686" s="85">
        <v>121</v>
      </c>
      <c r="I686" s="85">
        <v>-0.93</v>
      </c>
      <c r="J686" s="87">
        <v>1.00570566731245</v>
      </c>
      <c r="K686" s="87">
        <v>2.29361650158104E-2</v>
      </c>
      <c r="L686" s="87">
        <v>0.39892417974657501</v>
      </c>
      <c r="M686" s="87">
        <v>4.7911743360119603</v>
      </c>
      <c r="N686" s="30"/>
    </row>
    <row r="687" spans="1:14" hidden="1">
      <c r="A687" s="30">
        <v>685</v>
      </c>
      <c r="B687" s="26"/>
      <c r="C687" s="50" t="s">
        <v>768</v>
      </c>
      <c r="D687" s="85">
        <v>1.1100000000000001</v>
      </c>
      <c r="E687" s="85">
        <v>1.03</v>
      </c>
      <c r="F687" s="85" t="s">
        <v>29</v>
      </c>
      <c r="G687" s="86">
        <v>0.6</v>
      </c>
      <c r="H687" s="85">
        <v>164</v>
      </c>
      <c r="I687" s="85">
        <v>-1.82</v>
      </c>
      <c r="J687" s="87">
        <v>0.99924321295943597</v>
      </c>
      <c r="K687" s="87">
        <v>-2.7921953421792302E-3</v>
      </c>
      <c r="L687" s="87">
        <v>0.38426336249246901</v>
      </c>
      <c r="M687" s="87">
        <v>4.8052404473490196</v>
      </c>
      <c r="N687" s="30"/>
    </row>
    <row r="688" spans="1:14" hidden="1">
      <c r="A688" s="30">
        <v>686</v>
      </c>
      <c r="B688" s="26"/>
      <c r="C688" s="50" t="s">
        <v>769</v>
      </c>
      <c r="D688" s="85">
        <v>1.1100000000000001</v>
      </c>
      <c r="E688" s="85">
        <v>1.03</v>
      </c>
      <c r="F688" s="85" t="s">
        <v>29</v>
      </c>
      <c r="G688" s="86">
        <v>0.56000000000000005</v>
      </c>
      <c r="H688" s="85">
        <v>134</v>
      </c>
      <c r="I688" s="85">
        <v>-1.1499999999999999</v>
      </c>
      <c r="J688" s="87">
        <v>1.0100501944874001</v>
      </c>
      <c r="K688" s="87">
        <v>3.0728729882247001E-2</v>
      </c>
      <c r="L688" s="87">
        <v>0.39744521959861201</v>
      </c>
      <c r="M688" s="87">
        <v>4.8054871445318996</v>
      </c>
      <c r="N688" s="30"/>
    </row>
    <row r="689" spans="1:14" hidden="1">
      <c r="A689" s="30">
        <v>687</v>
      </c>
      <c r="B689" s="26"/>
      <c r="C689" s="50" t="s">
        <v>770</v>
      </c>
      <c r="D689" s="85">
        <v>1.1100000000000001</v>
      </c>
      <c r="E689" s="85">
        <v>1.03</v>
      </c>
      <c r="F689" s="85" t="s">
        <v>29</v>
      </c>
      <c r="G689" s="86">
        <v>0.6</v>
      </c>
      <c r="H689" s="85">
        <v>139</v>
      </c>
      <c r="I689" s="85">
        <v>-1.55</v>
      </c>
      <c r="J689" s="87">
        <v>0.99894714914248195</v>
      </c>
      <c r="K689" s="87">
        <v>-5.87176325897509E-3</v>
      </c>
      <c r="L689" s="87">
        <v>0.38534847420962098</v>
      </c>
      <c r="M689" s="87">
        <v>5.3527999361217899</v>
      </c>
      <c r="N689" s="30"/>
    </row>
    <row r="690" spans="1:14" hidden="1">
      <c r="A690" s="30">
        <v>688</v>
      </c>
      <c r="B690" s="26"/>
      <c r="C690" s="50" t="s">
        <v>771</v>
      </c>
      <c r="D690" s="85">
        <v>1.07</v>
      </c>
      <c r="E690" s="85">
        <v>1.02</v>
      </c>
      <c r="F690" s="85" t="s">
        <v>29</v>
      </c>
      <c r="G690" s="86">
        <v>0.57999999999999996</v>
      </c>
      <c r="H690" s="85">
        <v>169</v>
      </c>
      <c r="I690" s="85">
        <v>-1.77</v>
      </c>
      <c r="J690" s="87">
        <v>0.99940660853250296</v>
      </c>
      <c r="K690" s="87">
        <v>1.50429029484744E-3</v>
      </c>
      <c r="L690" s="87">
        <v>0.348469215851542</v>
      </c>
      <c r="M690" s="87">
        <v>5.06415777037396</v>
      </c>
      <c r="N690" s="30"/>
    </row>
    <row r="691" spans="1:14" hidden="1">
      <c r="A691" s="30">
        <v>689</v>
      </c>
      <c r="B691" s="26"/>
      <c r="C691" s="50" t="s">
        <v>772</v>
      </c>
      <c r="D691" s="85">
        <v>1.07</v>
      </c>
      <c r="E691" s="85">
        <v>1.01</v>
      </c>
      <c r="F691" s="85" t="s">
        <v>29</v>
      </c>
      <c r="G691" s="86">
        <v>0.6</v>
      </c>
      <c r="H691" s="85">
        <v>168</v>
      </c>
      <c r="I691" s="85">
        <v>-2.14</v>
      </c>
      <c r="J691" s="87">
        <v>0.99686584645743304</v>
      </c>
      <c r="K691" s="87">
        <v>-6.7205711350624099E-3</v>
      </c>
      <c r="L691" s="87">
        <v>0.36526365343287998</v>
      </c>
      <c r="M691" s="87">
        <v>4.9570538444103098</v>
      </c>
      <c r="N691" s="30"/>
    </row>
    <row r="692" spans="1:14" hidden="1">
      <c r="A692" s="30">
        <v>690</v>
      </c>
      <c r="B692" s="26"/>
      <c r="C692" s="50" t="s">
        <v>2053</v>
      </c>
      <c r="D692" s="85">
        <v>1.0900000000000001</v>
      </c>
      <c r="E692" s="85">
        <v>1.04</v>
      </c>
      <c r="F692" s="85" t="s">
        <v>29</v>
      </c>
      <c r="G692" s="86">
        <v>0.61</v>
      </c>
      <c r="H692" s="85">
        <v>179</v>
      </c>
      <c r="I692" s="85">
        <v>-2.16</v>
      </c>
      <c r="J692" s="87">
        <v>0.99497498145697805</v>
      </c>
      <c r="K692" s="87">
        <v>-1.00493832955069E-2</v>
      </c>
      <c r="L692" s="87">
        <v>0.35522355414635698</v>
      </c>
      <c r="M692" s="87">
        <v>5.25314736893045</v>
      </c>
      <c r="N692" s="30"/>
    </row>
    <row r="693" spans="1:14" hidden="1">
      <c r="A693" s="30">
        <v>691</v>
      </c>
      <c r="B693" s="26"/>
      <c r="C693" s="50" t="s">
        <v>773</v>
      </c>
      <c r="D693" s="85">
        <v>1.18</v>
      </c>
      <c r="E693" s="85">
        <v>1.05</v>
      </c>
      <c r="F693" s="85" t="s">
        <v>29</v>
      </c>
      <c r="G693" s="86">
        <v>0.56000000000000005</v>
      </c>
      <c r="H693" s="85">
        <v>146</v>
      </c>
      <c r="I693" s="85">
        <v>-1.23</v>
      </c>
      <c r="J693" s="87">
        <v>1.00179844140371</v>
      </c>
      <c r="K693" s="87">
        <v>5.2485119897518499E-3</v>
      </c>
      <c r="L693" s="87">
        <v>0.35317692005686901</v>
      </c>
      <c r="M693" s="87">
        <v>5.3625334264253004</v>
      </c>
      <c r="N693" s="30"/>
    </row>
    <row r="694" spans="1:14" hidden="1">
      <c r="A694" s="30">
        <v>692</v>
      </c>
      <c r="B694" s="26"/>
      <c r="C694" s="50" t="s">
        <v>774</v>
      </c>
      <c r="D694" s="85">
        <v>1.1000000000000001</v>
      </c>
      <c r="E694" s="85">
        <v>1.04</v>
      </c>
      <c r="F694" s="85" t="s">
        <v>29</v>
      </c>
      <c r="G694" s="86">
        <v>0.64</v>
      </c>
      <c r="H694" s="85">
        <v>132</v>
      </c>
      <c r="I694" s="85">
        <v>-1.68</v>
      </c>
      <c r="J694" s="87">
        <v>0.99819092295740697</v>
      </c>
      <c r="K694" s="87">
        <v>-2.2272299221805601E-2</v>
      </c>
      <c r="L694" s="87">
        <v>0.51957384841290299</v>
      </c>
      <c r="M694" s="87">
        <v>4.5939920501601303</v>
      </c>
      <c r="N694" s="30"/>
    </row>
    <row r="695" spans="1:14">
      <c r="A695" s="30">
        <v>166</v>
      </c>
      <c r="B695" s="25"/>
      <c r="C695" s="41" t="s">
        <v>1582</v>
      </c>
      <c r="D695" s="67">
        <v>1.0900000000000001</v>
      </c>
      <c r="E695" s="67">
        <v>1.04</v>
      </c>
      <c r="F695" s="67" t="s">
        <v>29</v>
      </c>
      <c r="G695" s="68">
        <v>0.52</v>
      </c>
      <c r="H695" s="67">
        <v>94</v>
      </c>
      <c r="I695" s="67">
        <v>-0.69</v>
      </c>
      <c r="J695" s="69">
        <v>1.00458875473201</v>
      </c>
      <c r="K695" s="69">
        <v>-4.6672143323078801E-4</v>
      </c>
      <c r="L695" s="69">
        <v>0.38633544564000799</v>
      </c>
      <c r="M695" s="70">
        <v>5.0654950314828797</v>
      </c>
      <c r="N695" s="30" t="s">
        <v>37</v>
      </c>
    </row>
    <row r="696" spans="1:14" hidden="1">
      <c r="A696" s="30">
        <v>694</v>
      </c>
      <c r="B696" s="26"/>
      <c r="C696" s="50" t="s">
        <v>776</v>
      </c>
      <c r="D696" s="85">
        <v>1.07</v>
      </c>
      <c r="E696" s="85">
        <v>1.03</v>
      </c>
      <c r="F696" s="85" t="s">
        <v>29</v>
      </c>
      <c r="G696" s="86">
        <v>0.62</v>
      </c>
      <c r="H696" s="85">
        <v>130</v>
      </c>
      <c r="I696" s="85">
        <v>-1.61</v>
      </c>
      <c r="J696" s="87">
        <v>0.99432307758608096</v>
      </c>
      <c r="K696" s="87">
        <v>-1.8117112436507401E-2</v>
      </c>
      <c r="L696" s="87">
        <v>0.491652239981828</v>
      </c>
      <c r="M696" s="87">
        <v>4.4255742278944297</v>
      </c>
      <c r="N696" s="30"/>
    </row>
    <row r="697" spans="1:14" hidden="1">
      <c r="A697" s="30">
        <v>695</v>
      </c>
      <c r="B697" s="26"/>
      <c r="C697" s="50" t="s">
        <v>777</v>
      </c>
      <c r="D697" s="85">
        <v>1.0900000000000001</v>
      </c>
      <c r="E697" s="85">
        <v>1.05</v>
      </c>
      <c r="F697" s="85" t="s">
        <v>29</v>
      </c>
      <c r="G697" s="86">
        <v>0.63</v>
      </c>
      <c r="H697" s="85">
        <v>154</v>
      </c>
      <c r="I697" s="85">
        <v>-1.86</v>
      </c>
      <c r="J697" s="87">
        <v>0.99001299165401802</v>
      </c>
      <c r="K697" s="87">
        <v>-1.4396471681848801E-2</v>
      </c>
      <c r="L697" s="87">
        <v>0.34256394892913899</v>
      </c>
      <c r="M697" s="87">
        <v>4.6913152563732297</v>
      </c>
      <c r="N697" s="30"/>
    </row>
    <row r="698" spans="1:14" hidden="1">
      <c r="A698" s="30">
        <v>696</v>
      </c>
      <c r="B698" s="26"/>
      <c r="C698" s="50" t="s">
        <v>778</v>
      </c>
      <c r="D698" s="85">
        <v>1.08</v>
      </c>
      <c r="E698" s="85">
        <v>1.02</v>
      </c>
      <c r="F698" s="85" t="s">
        <v>29</v>
      </c>
      <c r="G698" s="86">
        <v>0.57999999999999996</v>
      </c>
      <c r="H698" s="85">
        <v>165</v>
      </c>
      <c r="I698" s="85">
        <v>-1.72</v>
      </c>
      <c r="J698" s="87">
        <v>0.99280754106284996</v>
      </c>
      <c r="K698" s="87">
        <v>9.7578460908733806E-3</v>
      </c>
      <c r="L698" s="87">
        <v>0.39250140662896599</v>
      </c>
      <c r="M698" s="87">
        <v>4.26230887989019</v>
      </c>
      <c r="N698" s="30"/>
    </row>
    <row r="699" spans="1:14" hidden="1">
      <c r="A699" s="30">
        <v>697</v>
      </c>
      <c r="B699" s="26"/>
      <c r="C699" s="50" t="s">
        <v>779</v>
      </c>
      <c r="D699" s="85">
        <v>1.05</v>
      </c>
      <c r="E699" s="85">
        <v>1</v>
      </c>
      <c r="F699" s="85" t="s">
        <v>29</v>
      </c>
      <c r="G699" s="86">
        <v>0.64</v>
      </c>
      <c r="H699" s="85">
        <v>141</v>
      </c>
      <c r="I699" s="85">
        <v>-1.75</v>
      </c>
      <c r="J699" s="87">
        <v>0.99217995333908005</v>
      </c>
      <c r="K699" s="87">
        <v>-2.05199037406993E-2</v>
      </c>
      <c r="L699" s="87">
        <v>0.40854121711437602</v>
      </c>
      <c r="M699" s="87">
        <v>4.5953653904298903</v>
      </c>
      <c r="N699" s="30"/>
    </row>
    <row r="700" spans="1:14" hidden="1">
      <c r="A700" s="30">
        <v>698</v>
      </c>
      <c r="B700" s="26"/>
      <c r="C700" s="50" t="s">
        <v>780</v>
      </c>
      <c r="D700" s="85">
        <v>1.1599999999999999</v>
      </c>
      <c r="E700" s="85">
        <v>1.0900000000000001</v>
      </c>
      <c r="F700" s="85" t="s">
        <v>29</v>
      </c>
      <c r="G700" s="86">
        <v>0.44</v>
      </c>
      <c r="H700" s="85">
        <v>93</v>
      </c>
      <c r="I700" s="85">
        <v>0.61</v>
      </c>
      <c r="J700" s="87">
        <v>1.0816786625391399</v>
      </c>
      <c r="K700" s="87">
        <v>3.4000341171293698E-2</v>
      </c>
      <c r="L700" s="87">
        <v>0.66986339249777505</v>
      </c>
      <c r="M700" s="87">
        <v>3.6778399486053002</v>
      </c>
      <c r="N700" s="30"/>
    </row>
    <row r="701" spans="1:14" hidden="1">
      <c r="A701" s="30">
        <v>699</v>
      </c>
      <c r="B701" s="26"/>
      <c r="C701" s="50" t="s">
        <v>781</v>
      </c>
      <c r="D701" s="85">
        <v>1.05</v>
      </c>
      <c r="E701" s="85">
        <v>1</v>
      </c>
      <c r="F701" s="85" t="s">
        <v>29</v>
      </c>
      <c r="G701" s="86">
        <v>0.64</v>
      </c>
      <c r="H701" s="85">
        <v>158</v>
      </c>
      <c r="I701" s="85">
        <v>-2.06</v>
      </c>
      <c r="J701" s="87">
        <v>0.99105332036287996</v>
      </c>
      <c r="K701" s="87">
        <v>-2.9551719279420598E-2</v>
      </c>
      <c r="L701" s="87">
        <v>0.38027686666825999</v>
      </c>
      <c r="M701" s="87">
        <v>4.8168398050273096</v>
      </c>
      <c r="N701" s="30"/>
    </row>
    <row r="702" spans="1:14" hidden="1">
      <c r="A702" s="30">
        <v>700</v>
      </c>
      <c r="B702" s="26"/>
      <c r="C702" s="50" t="s">
        <v>782</v>
      </c>
      <c r="D702" s="85">
        <v>1.07</v>
      </c>
      <c r="E702" s="85">
        <v>1</v>
      </c>
      <c r="F702" s="85" t="s">
        <v>29</v>
      </c>
      <c r="G702" s="86">
        <v>0.57999999999999996</v>
      </c>
      <c r="H702" s="85">
        <v>142</v>
      </c>
      <c r="I702" s="85">
        <v>-1.59</v>
      </c>
      <c r="J702" s="87">
        <v>0.98982497839845396</v>
      </c>
      <c r="K702" s="87">
        <v>7.4665969212777102E-3</v>
      </c>
      <c r="L702" s="87">
        <v>0.36076553200369998</v>
      </c>
      <c r="M702" s="87">
        <v>4.6563164210628196</v>
      </c>
      <c r="N702" s="30"/>
    </row>
    <row r="703" spans="1:14" hidden="1">
      <c r="A703" s="30">
        <v>701</v>
      </c>
      <c r="B703" s="26"/>
      <c r="C703" s="50" t="s">
        <v>783</v>
      </c>
      <c r="D703" s="85">
        <v>1.06</v>
      </c>
      <c r="E703" s="85">
        <v>1.01</v>
      </c>
      <c r="F703" s="85" t="s">
        <v>29</v>
      </c>
      <c r="G703" s="86">
        <v>0.62</v>
      </c>
      <c r="H703" s="85">
        <v>118</v>
      </c>
      <c r="I703" s="85">
        <v>-1.34</v>
      </c>
      <c r="J703" s="87">
        <v>0.99530399469925102</v>
      </c>
      <c r="K703" s="87">
        <v>-3.6827735671263202E-3</v>
      </c>
      <c r="L703" s="87">
        <v>0.402628149943207</v>
      </c>
      <c r="M703" s="87">
        <v>4.3643712081335604</v>
      </c>
      <c r="N703" s="30"/>
    </row>
    <row r="704" spans="1:14" hidden="1">
      <c r="A704" s="30">
        <v>702</v>
      </c>
      <c r="B704" s="26"/>
      <c r="C704" s="50" t="s">
        <v>784</v>
      </c>
      <c r="D704" s="85">
        <v>1.1499999999999999</v>
      </c>
      <c r="E704" s="85">
        <v>1.03</v>
      </c>
      <c r="F704" s="85" t="s">
        <v>29</v>
      </c>
      <c r="G704" s="86">
        <v>0.44</v>
      </c>
      <c r="H704" s="85">
        <v>78</v>
      </c>
      <c r="I704" s="85">
        <v>0.83</v>
      </c>
      <c r="J704" s="87">
        <v>1.0736379559640801</v>
      </c>
      <c r="K704" s="87">
        <v>5.2743230974360997E-2</v>
      </c>
      <c r="L704" s="87">
        <v>0.63284136403120606</v>
      </c>
      <c r="M704" s="87">
        <v>3.6864133032335298</v>
      </c>
      <c r="N704" s="30"/>
    </row>
    <row r="705" spans="1:14" hidden="1">
      <c r="A705" s="30">
        <v>703</v>
      </c>
      <c r="B705" s="26"/>
      <c r="C705" s="50" t="s">
        <v>785</v>
      </c>
      <c r="D705" s="85">
        <v>1.08</v>
      </c>
      <c r="E705" s="85">
        <v>1.02</v>
      </c>
      <c r="F705" s="85" t="s">
        <v>29</v>
      </c>
      <c r="G705" s="86">
        <v>0.61</v>
      </c>
      <c r="H705" s="85">
        <v>143</v>
      </c>
      <c r="I705" s="85">
        <v>-1.27</v>
      </c>
      <c r="J705" s="87">
        <v>0.99929519385984</v>
      </c>
      <c r="K705" s="87">
        <v>9.8103927780623891E-4</v>
      </c>
      <c r="L705" s="87">
        <v>0.38936705144880301</v>
      </c>
      <c r="M705" s="87">
        <v>4.4577570867668896</v>
      </c>
      <c r="N705" s="30"/>
    </row>
    <row r="706" spans="1:14" hidden="1">
      <c r="A706" s="30">
        <v>704</v>
      </c>
      <c r="B706" s="26"/>
      <c r="C706" s="50" t="s">
        <v>786</v>
      </c>
      <c r="D706" s="85">
        <v>1.06</v>
      </c>
      <c r="E706" s="85">
        <v>1.01</v>
      </c>
      <c r="F706" s="85" t="s">
        <v>29</v>
      </c>
      <c r="G706" s="86">
        <v>0.6</v>
      </c>
      <c r="H706" s="85">
        <v>142</v>
      </c>
      <c r="I706" s="85">
        <v>-1.61</v>
      </c>
      <c r="J706" s="87">
        <v>0.98792133949795102</v>
      </c>
      <c r="K706" s="87">
        <v>2.8174526540478699E-3</v>
      </c>
      <c r="L706" s="87">
        <v>0.32892242444097902</v>
      </c>
      <c r="M706" s="87">
        <v>4.3796470424567504</v>
      </c>
      <c r="N706" s="30"/>
    </row>
    <row r="707" spans="1:14" hidden="1">
      <c r="A707" s="30">
        <v>705</v>
      </c>
      <c r="B707" s="26"/>
      <c r="C707" s="50" t="s">
        <v>787</v>
      </c>
      <c r="D707" s="85">
        <v>1.08</v>
      </c>
      <c r="E707" s="85">
        <v>1.03</v>
      </c>
      <c r="F707" s="85" t="s">
        <v>29</v>
      </c>
      <c r="G707" s="86">
        <v>0.62</v>
      </c>
      <c r="H707" s="85">
        <v>127</v>
      </c>
      <c r="I707" s="85">
        <v>-1.75</v>
      </c>
      <c r="J707" s="87">
        <v>0.98661511314762695</v>
      </c>
      <c r="K707" s="87">
        <v>-9.1940771472245296E-3</v>
      </c>
      <c r="L707" s="87">
        <v>0.30452477210107098</v>
      </c>
      <c r="M707" s="87">
        <v>4.3418740805485596</v>
      </c>
      <c r="N707" s="30"/>
    </row>
    <row r="708" spans="1:14" hidden="1">
      <c r="A708" s="30">
        <v>706</v>
      </c>
      <c r="B708" s="26"/>
      <c r="C708" s="50" t="s">
        <v>788</v>
      </c>
      <c r="D708" s="85">
        <v>1.1100000000000001</v>
      </c>
      <c r="E708" s="85">
        <v>1.05</v>
      </c>
      <c r="F708" s="85" t="s">
        <v>29</v>
      </c>
      <c r="G708" s="86">
        <v>0.59</v>
      </c>
      <c r="H708" s="85">
        <v>134</v>
      </c>
      <c r="I708" s="85">
        <v>-1.41</v>
      </c>
      <c r="J708" s="87">
        <v>0.99405808659828598</v>
      </c>
      <c r="K708" s="87">
        <v>1.0245053282926801E-2</v>
      </c>
      <c r="L708" s="87">
        <v>0.36660162478619102</v>
      </c>
      <c r="M708" s="87">
        <v>4.4816122686017499</v>
      </c>
      <c r="N708" s="30"/>
    </row>
    <row r="709" spans="1:14" hidden="1">
      <c r="A709" s="30">
        <v>707</v>
      </c>
      <c r="B709" s="26"/>
      <c r="C709" s="50" t="s">
        <v>789</v>
      </c>
      <c r="D709" s="85">
        <v>1.2</v>
      </c>
      <c r="E709" s="85">
        <v>1.07</v>
      </c>
      <c r="F709" s="85" t="s">
        <v>29</v>
      </c>
      <c r="G709" s="86">
        <v>0.46</v>
      </c>
      <c r="H709" s="85">
        <v>93</v>
      </c>
      <c r="I709" s="85">
        <v>0.62</v>
      </c>
      <c r="J709" s="87">
        <v>1.06677469081436</v>
      </c>
      <c r="K709" s="87">
        <v>4.4915144868082499E-2</v>
      </c>
      <c r="L709" s="87">
        <v>0.56496123420252697</v>
      </c>
      <c r="M709" s="87">
        <v>4.8027219033612099</v>
      </c>
      <c r="N709" s="30"/>
    </row>
    <row r="710" spans="1:14" hidden="1">
      <c r="A710" s="30">
        <v>708</v>
      </c>
      <c r="B710" s="26"/>
      <c r="C710" s="50" t="s">
        <v>790</v>
      </c>
      <c r="D710" s="85">
        <v>1.1000000000000001</v>
      </c>
      <c r="E710" s="85">
        <v>1.04</v>
      </c>
      <c r="F710" s="85" t="s">
        <v>29</v>
      </c>
      <c r="G710" s="86">
        <v>0.56999999999999995</v>
      </c>
      <c r="H710" s="85">
        <v>119</v>
      </c>
      <c r="I710" s="85">
        <v>-1.1599999999999999</v>
      </c>
      <c r="J710" s="87">
        <v>0.99871042983376201</v>
      </c>
      <c r="K710" s="87">
        <v>1.5190705164469499E-2</v>
      </c>
      <c r="L710" s="87">
        <v>0.36173739471405703</v>
      </c>
      <c r="M710" s="87">
        <v>4.2887091784752904</v>
      </c>
      <c r="N710" s="30"/>
    </row>
    <row r="711" spans="1:14" hidden="1">
      <c r="A711" s="30">
        <v>709</v>
      </c>
      <c r="B711" s="26"/>
      <c r="C711" s="50" t="s">
        <v>791</v>
      </c>
      <c r="D711" s="85">
        <v>1.1000000000000001</v>
      </c>
      <c r="E711" s="85">
        <v>1.04</v>
      </c>
      <c r="F711" s="85" t="s">
        <v>29</v>
      </c>
      <c r="G711" s="86">
        <v>0.59</v>
      </c>
      <c r="H711" s="85">
        <v>142</v>
      </c>
      <c r="I711" s="85">
        <v>-1.29</v>
      </c>
      <c r="J711" s="87">
        <v>1.0052767450987099</v>
      </c>
      <c r="K711" s="87">
        <v>5.1936053657159996E-3</v>
      </c>
      <c r="L711" s="87">
        <v>0.59804317764945703</v>
      </c>
      <c r="M711" s="87">
        <v>4.4399493147709004</v>
      </c>
      <c r="N711" s="30"/>
    </row>
    <row r="712" spans="1:14" hidden="1">
      <c r="A712" s="30">
        <v>710</v>
      </c>
      <c r="B712" s="26"/>
      <c r="C712" s="50" t="s">
        <v>2054</v>
      </c>
      <c r="D712" s="85">
        <v>1.0900000000000001</v>
      </c>
      <c r="E712" s="85">
        <v>1.02</v>
      </c>
      <c r="F712" s="85" t="s">
        <v>29</v>
      </c>
      <c r="G712" s="86">
        <v>0.57999999999999996</v>
      </c>
      <c r="H712" s="85">
        <v>129</v>
      </c>
      <c r="I712" s="85">
        <v>-1.4</v>
      </c>
      <c r="J712" s="87">
        <v>0.999832818412143</v>
      </c>
      <c r="K712" s="87">
        <v>2.7887549491261199E-2</v>
      </c>
      <c r="L712" s="87">
        <v>0.51365467321370795</v>
      </c>
      <c r="M712" s="87">
        <v>4.0156590451378698</v>
      </c>
      <c r="N712" s="30"/>
    </row>
    <row r="713" spans="1:14" hidden="1">
      <c r="A713" s="30">
        <v>711</v>
      </c>
      <c r="B713" s="26"/>
      <c r="C713" s="50" t="s">
        <v>792</v>
      </c>
      <c r="D713" s="85">
        <v>1.08</v>
      </c>
      <c r="E713" s="85">
        <v>1.02</v>
      </c>
      <c r="F713" s="85" t="s">
        <v>29</v>
      </c>
      <c r="G713" s="86">
        <v>0.62</v>
      </c>
      <c r="H713" s="85">
        <v>138</v>
      </c>
      <c r="I713" s="85">
        <v>-1.34</v>
      </c>
      <c r="J713" s="87">
        <v>0.99397915779589496</v>
      </c>
      <c r="K713" s="87">
        <v>-7.5013870589346601E-3</v>
      </c>
      <c r="L713" s="87">
        <v>0.34108730379049301</v>
      </c>
      <c r="M713" s="87">
        <v>4.3931035246010302</v>
      </c>
      <c r="N713" s="30"/>
    </row>
    <row r="714" spans="1:14" hidden="1">
      <c r="A714" s="30">
        <v>712</v>
      </c>
      <c r="B714" s="26"/>
      <c r="C714" s="50" t="s">
        <v>793</v>
      </c>
      <c r="D714" s="85">
        <v>1.05</v>
      </c>
      <c r="E714" s="85">
        <v>1.03</v>
      </c>
      <c r="F714" s="85" t="s">
        <v>29</v>
      </c>
      <c r="G714" s="86">
        <v>0.63</v>
      </c>
      <c r="H714" s="85">
        <v>148</v>
      </c>
      <c r="I714" s="85">
        <v>-1.86</v>
      </c>
      <c r="J714" s="87">
        <v>0.98904867312683498</v>
      </c>
      <c r="K714" s="87">
        <v>-3.0034806301392401E-2</v>
      </c>
      <c r="L714" s="87">
        <v>0.35781130826394197</v>
      </c>
      <c r="M714" s="87">
        <v>4.31576606356849</v>
      </c>
      <c r="N714" s="30"/>
    </row>
    <row r="715" spans="1:14" hidden="1">
      <c r="A715" s="30">
        <v>713</v>
      </c>
      <c r="B715" s="26"/>
      <c r="C715" s="50" t="s">
        <v>794</v>
      </c>
      <c r="D715" s="85">
        <v>1.07</v>
      </c>
      <c r="E715" s="85">
        <v>1.03</v>
      </c>
      <c r="F715" s="85" t="s">
        <v>29</v>
      </c>
      <c r="G715" s="86">
        <v>0.62</v>
      </c>
      <c r="H715" s="85">
        <v>139</v>
      </c>
      <c r="I715" s="85">
        <v>-1.5</v>
      </c>
      <c r="J715" s="87">
        <v>0.98735093610938496</v>
      </c>
      <c r="K715" s="87">
        <v>-7.7031005237202504E-3</v>
      </c>
      <c r="L715" s="87">
        <v>0.31622378749449398</v>
      </c>
      <c r="M715" s="87">
        <v>4.6797740655102897</v>
      </c>
      <c r="N715" s="30"/>
    </row>
    <row r="716" spans="1:14" hidden="1">
      <c r="A716" s="30">
        <v>714</v>
      </c>
      <c r="B716" s="26"/>
      <c r="C716" s="50" t="s">
        <v>795</v>
      </c>
      <c r="D716" s="85">
        <v>1.19</v>
      </c>
      <c r="E716" s="85">
        <v>1.05</v>
      </c>
      <c r="F716" s="85" t="s">
        <v>29</v>
      </c>
      <c r="G716" s="86">
        <v>0.48</v>
      </c>
      <c r="H716" s="85">
        <v>96</v>
      </c>
      <c r="I716" s="85">
        <v>0.04</v>
      </c>
      <c r="J716" s="87">
        <v>1.04918120027002</v>
      </c>
      <c r="K716" s="87">
        <v>5.3023314573588103E-2</v>
      </c>
      <c r="L716" s="87">
        <v>0.66492948623800596</v>
      </c>
      <c r="M716" s="87">
        <v>4.6746409597315299</v>
      </c>
      <c r="N716" s="30"/>
    </row>
    <row r="717" spans="1:14" hidden="1">
      <c r="A717" s="30">
        <v>715</v>
      </c>
      <c r="B717" s="26"/>
      <c r="C717" s="50" t="s">
        <v>796</v>
      </c>
      <c r="D717" s="85">
        <v>1.25</v>
      </c>
      <c r="E717" s="85">
        <v>1.1000000000000001</v>
      </c>
      <c r="F717" s="85" t="s">
        <v>29</v>
      </c>
      <c r="G717" s="86">
        <v>0.42</v>
      </c>
      <c r="H717" s="85">
        <v>90</v>
      </c>
      <c r="I717" s="85">
        <v>0.65</v>
      </c>
      <c r="J717" s="87">
        <v>1.0783882359115899</v>
      </c>
      <c r="K717" s="87">
        <v>7.3124457204260196E-2</v>
      </c>
      <c r="L717" s="87">
        <v>0.71743589071648195</v>
      </c>
      <c r="M717" s="87">
        <v>4.8069765462052896</v>
      </c>
      <c r="N717" s="30"/>
    </row>
    <row r="718" spans="1:14" hidden="1">
      <c r="A718" s="30">
        <v>716</v>
      </c>
      <c r="B718" s="26"/>
      <c r="C718" s="50" t="s">
        <v>797</v>
      </c>
      <c r="D718" s="85">
        <v>1.1000000000000001</v>
      </c>
      <c r="E718" s="85">
        <v>1.02</v>
      </c>
      <c r="F718" s="85" t="s">
        <v>29</v>
      </c>
      <c r="G718" s="86">
        <v>0.6</v>
      </c>
      <c r="H718" s="85">
        <v>142</v>
      </c>
      <c r="I718" s="85">
        <v>-1.57</v>
      </c>
      <c r="J718" s="87">
        <v>0.99158359077381397</v>
      </c>
      <c r="K718" s="87">
        <v>-5.4753579289572602E-3</v>
      </c>
      <c r="L718" s="87">
        <v>0.33062535684258698</v>
      </c>
      <c r="M718" s="87">
        <v>4.8052193050805796</v>
      </c>
      <c r="N718" s="30"/>
    </row>
    <row r="719" spans="1:14" hidden="1">
      <c r="A719" s="30">
        <v>717</v>
      </c>
      <c r="B719" s="26"/>
      <c r="C719" s="50" t="s">
        <v>798</v>
      </c>
      <c r="D719" s="85">
        <v>1.1200000000000001</v>
      </c>
      <c r="E719" s="85">
        <v>1.03</v>
      </c>
      <c r="F719" s="85" t="s">
        <v>29</v>
      </c>
      <c r="G719" s="86">
        <v>0.62</v>
      </c>
      <c r="H719" s="85">
        <v>187</v>
      </c>
      <c r="I719" s="85">
        <v>-2.0499999999999998</v>
      </c>
      <c r="J719" s="87">
        <v>0.99971761426925199</v>
      </c>
      <c r="K719" s="87">
        <v>-2.2276662185830399E-2</v>
      </c>
      <c r="L719" s="87">
        <v>0.55300166642960202</v>
      </c>
      <c r="M719" s="87">
        <v>5.6099955171679197</v>
      </c>
      <c r="N719" s="30"/>
    </row>
    <row r="720" spans="1:14" hidden="1">
      <c r="A720" s="30">
        <v>718</v>
      </c>
      <c r="B720" s="26"/>
      <c r="C720" s="50" t="s">
        <v>799</v>
      </c>
      <c r="D720" s="85">
        <v>1.1100000000000001</v>
      </c>
      <c r="E720" s="85">
        <v>1.03</v>
      </c>
      <c r="F720" s="85" t="s">
        <v>29</v>
      </c>
      <c r="G720" s="86">
        <v>0.62</v>
      </c>
      <c r="H720" s="85">
        <v>180</v>
      </c>
      <c r="I720" s="85">
        <v>-1.9</v>
      </c>
      <c r="J720" s="87">
        <v>1.0010574732197499</v>
      </c>
      <c r="K720" s="87">
        <v>-1.7026343587538399E-2</v>
      </c>
      <c r="L720" s="87">
        <v>0.43030540478032198</v>
      </c>
      <c r="M720" s="87">
        <v>6.1235391677994002</v>
      </c>
      <c r="N720" s="30"/>
    </row>
    <row r="721" spans="1:14" hidden="1">
      <c r="A721" s="30">
        <v>719</v>
      </c>
      <c r="B721" s="26"/>
      <c r="C721" s="50" t="s">
        <v>800</v>
      </c>
      <c r="D721" s="85">
        <v>1.05</v>
      </c>
      <c r="E721" s="85">
        <v>1.01</v>
      </c>
      <c r="F721" s="85" t="s">
        <v>29</v>
      </c>
      <c r="G721" s="86">
        <v>0.66</v>
      </c>
      <c r="H721" s="85">
        <v>190</v>
      </c>
      <c r="I721" s="85">
        <v>-2.39</v>
      </c>
      <c r="J721" s="87">
        <v>0.99158834414396202</v>
      </c>
      <c r="K721" s="87">
        <v>-4.0947104763448601E-2</v>
      </c>
      <c r="L721" s="87">
        <v>0.39833421955696302</v>
      </c>
      <c r="M721" s="87">
        <v>4.7775145686259002</v>
      </c>
      <c r="N721" s="30"/>
    </row>
    <row r="722" spans="1:14" hidden="1">
      <c r="A722" s="30">
        <v>720</v>
      </c>
      <c r="B722" s="26"/>
      <c r="C722" s="50" t="s">
        <v>801</v>
      </c>
      <c r="D722" s="85">
        <v>1.08</v>
      </c>
      <c r="E722" s="85">
        <v>1.02</v>
      </c>
      <c r="F722" s="85" t="s">
        <v>29</v>
      </c>
      <c r="G722" s="86">
        <v>0.64</v>
      </c>
      <c r="H722" s="85">
        <v>172</v>
      </c>
      <c r="I722" s="85">
        <v>-1.81</v>
      </c>
      <c r="J722" s="87">
        <v>0.99862009541712105</v>
      </c>
      <c r="K722" s="87">
        <v>-2.99726736084889E-2</v>
      </c>
      <c r="L722" s="87">
        <v>0.44539670294377798</v>
      </c>
      <c r="M722" s="87">
        <v>4.8775614560863598</v>
      </c>
      <c r="N722" s="30"/>
    </row>
    <row r="723" spans="1:14" hidden="1">
      <c r="A723" s="30">
        <v>721</v>
      </c>
      <c r="B723" s="26"/>
      <c r="C723" s="50" t="s">
        <v>802</v>
      </c>
      <c r="D723" s="85">
        <v>1.0900000000000001</v>
      </c>
      <c r="E723" s="85">
        <v>1.01</v>
      </c>
      <c r="F723" s="85" t="s">
        <v>29</v>
      </c>
      <c r="G723" s="86">
        <v>0.61</v>
      </c>
      <c r="H723" s="85">
        <v>176</v>
      </c>
      <c r="I723" s="85">
        <v>-2.0499999999999998</v>
      </c>
      <c r="J723" s="87">
        <v>0.99738007957768404</v>
      </c>
      <c r="K723" s="87">
        <v>-5.1287017201486797E-3</v>
      </c>
      <c r="L723" s="87">
        <v>0.40172463243867002</v>
      </c>
      <c r="M723" s="87">
        <v>4.7543842356940296</v>
      </c>
      <c r="N723" s="30"/>
    </row>
    <row r="724" spans="1:14" hidden="1">
      <c r="A724" s="30">
        <v>722</v>
      </c>
      <c r="B724" s="26"/>
      <c r="C724" s="50" t="s">
        <v>803</v>
      </c>
      <c r="D724" s="85">
        <v>1.04</v>
      </c>
      <c r="E724" s="85">
        <v>1.01</v>
      </c>
      <c r="F724" s="85" t="s">
        <v>29</v>
      </c>
      <c r="G724" s="86">
        <v>0.61</v>
      </c>
      <c r="H724" s="85">
        <v>191</v>
      </c>
      <c r="I724" s="85">
        <v>-2.0699999999999998</v>
      </c>
      <c r="J724" s="87">
        <v>1.00369710931721</v>
      </c>
      <c r="K724" s="87">
        <v>2.4123179766721801E-4</v>
      </c>
      <c r="L724" s="87">
        <v>0.35565835245341598</v>
      </c>
      <c r="M724" s="87">
        <v>4.12609540520784</v>
      </c>
      <c r="N724" s="30"/>
    </row>
    <row r="725" spans="1:14" hidden="1">
      <c r="A725" s="30">
        <v>723</v>
      </c>
      <c r="B725" s="26"/>
      <c r="C725" s="50" t="s">
        <v>804</v>
      </c>
      <c r="D725" s="85">
        <v>1.03</v>
      </c>
      <c r="E725" s="85">
        <v>1.01</v>
      </c>
      <c r="F725" s="85" t="s">
        <v>29</v>
      </c>
      <c r="G725" s="86">
        <v>0.64</v>
      </c>
      <c r="H725" s="85">
        <v>184</v>
      </c>
      <c r="I725" s="85">
        <v>-2.2799999999999998</v>
      </c>
      <c r="J725" s="87">
        <v>0.99139848837796796</v>
      </c>
      <c r="K725" s="87">
        <v>-2.09744832751841E-2</v>
      </c>
      <c r="L725" s="87">
        <v>0.301889712808458</v>
      </c>
      <c r="M725" s="87">
        <v>4.3246529190146603</v>
      </c>
      <c r="N725" s="30"/>
    </row>
    <row r="726" spans="1:14" hidden="1">
      <c r="A726" s="30">
        <v>724</v>
      </c>
      <c r="B726" s="26"/>
      <c r="C726" s="50" t="s">
        <v>805</v>
      </c>
      <c r="D726" s="85">
        <v>1.1100000000000001</v>
      </c>
      <c r="E726" s="85">
        <v>1.02</v>
      </c>
      <c r="F726" s="85" t="s">
        <v>29</v>
      </c>
      <c r="G726" s="86">
        <v>0.6</v>
      </c>
      <c r="H726" s="85">
        <v>138</v>
      </c>
      <c r="I726" s="85">
        <v>-1.36</v>
      </c>
      <c r="J726" s="87">
        <v>1.0098146926046201</v>
      </c>
      <c r="K726" s="87">
        <v>1.0874634948725001E-2</v>
      </c>
      <c r="L726" s="87">
        <v>0.47157487446716301</v>
      </c>
      <c r="M726" s="87">
        <v>4.9026208128251598</v>
      </c>
      <c r="N726" s="30"/>
    </row>
    <row r="727" spans="1:14" hidden="1">
      <c r="A727" s="30">
        <v>725</v>
      </c>
      <c r="B727" s="26"/>
      <c r="C727" s="50" t="s">
        <v>806</v>
      </c>
      <c r="D727" s="85">
        <v>1.07</v>
      </c>
      <c r="E727" s="85">
        <v>1.01</v>
      </c>
      <c r="F727" s="85" t="s">
        <v>29</v>
      </c>
      <c r="G727" s="86">
        <v>0.62</v>
      </c>
      <c r="H727" s="85">
        <v>171</v>
      </c>
      <c r="I727" s="85">
        <v>-2.0099999999999998</v>
      </c>
      <c r="J727" s="87">
        <v>0.99228852761175901</v>
      </c>
      <c r="K727" s="87">
        <v>-6.5272036646320001E-3</v>
      </c>
      <c r="L727" s="87">
        <v>0.33828439299955398</v>
      </c>
      <c r="M727" s="87">
        <v>4.3595365724347799</v>
      </c>
      <c r="N727" s="30"/>
    </row>
    <row r="728" spans="1:14" hidden="1">
      <c r="A728" s="30">
        <v>726</v>
      </c>
      <c r="B728" s="26"/>
      <c r="C728" s="50" t="s">
        <v>807</v>
      </c>
      <c r="D728" s="85">
        <v>1.1000000000000001</v>
      </c>
      <c r="E728" s="85">
        <v>1.02</v>
      </c>
      <c r="F728" s="85" t="s">
        <v>29</v>
      </c>
      <c r="G728" s="86">
        <v>0.61</v>
      </c>
      <c r="H728" s="85">
        <v>169</v>
      </c>
      <c r="I728" s="85">
        <v>-1.82</v>
      </c>
      <c r="J728" s="87">
        <v>0.99915658198012602</v>
      </c>
      <c r="K728" s="87">
        <v>-9.5530924105942105E-3</v>
      </c>
      <c r="L728" s="87">
        <v>0.42513104347603298</v>
      </c>
      <c r="M728" s="87">
        <v>4.4453022727678899</v>
      </c>
      <c r="N728" s="30"/>
    </row>
    <row r="729" spans="1:14" hidden="1">
      <c r="A729" s="30">
        <v>727</v>
      </c>
      <c r="B729" s="26"/>
      <c r="C729" s="50" t="s">
        <v>2055</v>
      </c>
      <c r="D729" s="85">
        <v>1.05</v>
      </c>
      <c r="E729" s="85">
        <v>1.01</v>
      </c>
      <c r="F729" s="85" t="s">
        <v>29</v>
      </c>
      <c r="G729" s="86">
        <v>0.63</v>
      </c>
      <c r="H729" s="85">
        <v>178</v>
      </c>
      <c r="I729" s="85">
        <v>-2.14</v>
      </c>
      <c r="J729" s="87">
        <v>0.98961252345898498</v>
      </c>
      <c r="K729" s="87">
        <v>-1.88270939428135E-2</v>
      </c>
      <c r="L729" s="87">
        <v>0.29158853715515498</v>
      </c>
      <c r="M729" s="87">
        <v>4.4724202741527304</v>
      </c>
      <c r="N729" s="30"/>
    </row>
    <row r="730" spans="1:14" hidden="1">
      <c r="A730" s="30">
        <v>728</v>
      </c>
      <c r="B730" s="26"/>
      <c r="C730" s="50" t="s">
        <v>808</v>
      </c>
      <c r="D730" s="85">
        <v>1.1100000000000001</v>
      </c>
      <c r="E730" s="85">
        <v>1</v>
      </c>
      <c r="F730" s="85" t="s">
        <v>29</v>
      </c>
      <c r="G730" s="86">
        <v>0.59</v>
      </c>
      <c r="H730" s="85">
        <v>161</v>
      </c>
      <c r="I730" s="85">
        <v>-1.46</v>
      </c>
      <c r="J730" s="87">
        <v>1.00856239820229</v>
      </c>
      <c r="K730" s="87">
        <v>1.5799937765876799E-2</v>
      </c>
      <c r="L730" s="87">
        <v>0.46361306642730898</v>
      </c>
      <c r="M730" s="87">
        <v>4.2440196333943501</v>
      </c>
      <c r="N730" s="30"/>
    </row>
    <row r="731" spans="1:14" hidden="1">
      <c r="A731" s="30">
        <v>729</v>
      </c>
      <c r="B731" s="26"/>
      <c r="C731" s="50" t="s">
        <v>809</v>
      </c>
      <c r="D731" s="85">
        <v>1.08</v>
      </c>
      <c r="E731" s="85">
        <v>1.01</v>
      </c>
      <c r="F731" s="85" t="s">
        <v>29</v>
      </c>
      <c r="G731" s="86">
        <v>0.61</v>
      </c>
      <c r="H731" s="85">
        <v>137</v>
      </c>
      <c r="I731" s="85">
        <v>-1.56</v>
      </c>
      <c r="J731" s="87">
        <v>0.99513296369536697</v>
      </c>
      <c r="K731" s="87">
        <v>-7.6786567535869199E-4</v>
      </c>
      <c r="L731" s="87">
        <v>0.29530287588312798</v>
      </c>
      <c r="M731" s="87">
        <v>4.6053969403209596</v>
      </c>
      <c r="N731" s="30"/>
    </row>
    <row r="732" spans="1:14" hidden="1">
      <c r="A732" s="30">
        <v>730</v>
      </c>
      <c r="B732" s="26"/>
      <c r="C732" s="50" t="s">
        <v>810</v>
      </c>
      <c r="D732" s="85">
        <v>1.07</v>
      </c>
      <c r="E732" s="85">
        <v>1.01</v>
      </c>
      <c r="F732" s="85" t="s">
        <v>29</v>
      </c>
      <c r="G732" s="86">
        <v>0.59</v>
      </c>
      <c r="H732" s="85">
        <v>166</v>
      </c>
      <c r="I732" s="85">
        <v>-1.87</v>
      </c>
      <c r="J732" s="87">
        <v>0.99499381393075803</v>
      </c>
      <c r="K732" s="87">
        <v>8.79059044214703E-3</v>
      </c>
      <c r="L732" s="87">
        <v>0.38790268253798998</v>
      </c>
      <c r="M732" s="87">
        <v>4.7668695600048503</v>
      </c>
      <c r="N732" s="30"/>
    </row>
    <row r="733" spans="1:14" hidden="1">
      <c r="A733" s="30">
        <v>731</v>
      </c>
      <c r="B733" s="26"/>
      <c r="C733" s="50" t="s">
        <v>811</v>
      </c>
      <c r="D733" s="85">
        <v>1.07</v>
      </c>
      <c r="E733" s="85">
        <v>1.02</v>
      </c>
      <c r="F733" s="85" t="s">
        <v>29</v>
      </c>
      <c r="G733" s="86">
        <v>0.62</v>
      </c>
      <c r="H733" s="85">
        <v>167</v>
      </c>
      <c r="I733" s="85">
        <v>-1.77</v>
      </c>
      <c r="J733" s="87">
        <v>1.0005395358073499</v>
      </c>
      <c r="K733" s="87">
        <v>-3.9105705812350101E-3</v>
      </c>
      <c r="L733" s="87">
        <v>0.50215263276857702</v>
      </c>
      <c r="M733" s="87">
        <v>4.8131032395119302</v>
      </c>
      <c r="N733" s="30"/>
    </row>
    <row r="734" spans="1:14">
      <c r="A734" s="30">
        <v>243</v>
      </c>
      <c r="B734" s="13"/>
      <c r="C734" s="43" t="s">
        <v>1672</v>
      </c>
      <c r="D734" s="71">
        <v>1.02</v>
      </c>
      <c r="E734" s="71">
        <v>1.01</v>
      </c>
      <c r="F734" s="71" t="s">
        <v>29</v>
      </c>
      <c r="G734" s="72">
        <v>0.46</v>
      </c>
      <c r="H734" s="71">
        <v>59</v>
      </c>
      <c r="I734" s="71">
        <v>0.22</v>
      </c>
      <c r="J734" s="73">
        <v>1.0249063784477901</v>
      </c>
      <c r="K734" s="73">
        <v>8.1250328767867003E-2</v>
      </c>
      <c r="L734" s="73">
        <v>0.60337563219421897</v>
      </c>
      <c r="M734" s="74">
        <v>2.2540513261383799</v>
      </c>
      <c r="N734" s="30" t="s">
        <v>37</v>
      </c>
    </row>
    <row r="735" spans="1:14">
      <c r="A735" s="30">
        <v>325</v>
      </c>
      <c r="B735" s="13"/>
      <c r="C735" s="43" t="s">
        <v>1754</v>
      </c>
      <c r="D735" s="71">
        <v>1.19</v>
      </c>
      <c r="E735" s="71">
        <v>1.03</v>
      </c>
      <c r="F735" s="71" t="s">
        <v>29</v>
      </c>
      <c r="G735" s="72">
        <v>0.53</v>
      </c>
      <c r="H735" s="71">
        <v>74</v>
      </c>
      <c r="I735" s="71">
        <v>-0.17</v>
      </c>
      <c r="J735" s="73">
        <v>1.0279297387264501</v>
      </c>
      <c r="K735" s="73">
        <v>-4.2067216022065403E-2</v>
      </c>
      <c r="L735" s="73">
        <v>0.51974413176803402</v>
      </c>
      <c r="M735" s="74">
        <v>6.7990370603054</v>
      </c>
      <c r="N735" s="30" t="s">
        <v>37</v>
      </c>
    </row>
    <row r="736" spans="1:14">
      <c r="A736" s="30">
        <v>412</v>
      </c>
      <c r="B736" s="13"/>
      <c r="C736" s="43" t="s">
        <v>1840</v>
      </c>
      <c r="D736" s="71">
        <v>1.03</v>
      </c>
      <c r="E736" s="71">
        <v>0.99</v>
      </c>
      <c r="F736" s="71" t="s">
        <v>29</v>
      </c>
      <c r="G736" s="72">
        <v>0.48</v>
      </c>
      <c r="H736" s="71">
        <v>90</v>
      </c>
      <c r="I736" s="71">
        <v>-0.53</v>
      </c>
      <c r="J736" s="73">
        <v>1.03455713477859</v>
      </c>
      <c r="K736" s="73">
        <v>8.6389145322610397E-2</v>
      </c>
      <c r="L736" s="73">
        <v>0.60501578203284101</v>
      </c>
      <c r="M736" s="74">
        <v>2.06327938173157</v>
      </c>
      <c r="N736" s="30" t="s">
        <v>37</v>
      </c>
    </row>
    <row r="737" spans="1:14" hidden="1">
      <c r="A737" s="30">
        <v>735</v>
      </c>
      <c r="B737" s="26"/>
      <c r="C737" s="50" t="s">
        <v>2056</v>
      </c>
      <c r="D737" s="85">
        <v>1.06</v>
      </c>
      <c r="E737" s="85">
        <v>1</v>
      </c>
      <c r="F737" s="85" t="s">
        <v>29</v>
      </c>
      <c r="G737" s="86">
        <v>0.6</v>
      </c>
      <c r="H737" s="85">
        <v>180</v>
      </c>
      <c r="I737" s="85">
        <v>-2.11</v>
      </c>
      <c r="J737" s="87">
        <v>0.99159528366501404</v>
      </c>
      <c r="K737" s="87">
        <v>6.3255648388223003E-3</v>
      </c>
      <c r="L737" s="87">
        <v>0.32543195752705101</v>
      </c>
      <c r="M737" s="87">
        <v>4.43320709788473</v>
      </c>
      <c r="N737" s="30"/>
    </row>
    <row r="738" spans="1:14" hidden="1">
      <c r="A738" s="30">
        <v>736</v>
      </c>
      <c r="B738" s="26"/>
      <c r="C738" s="50" t="s">
        <v>815</v>
      </c>
      <c r="D738" s="85">
        <v>1.07</v>
      </c>
      <c r="E738" s="85">
        <v>1</v>
      </c>
      <c r="F738" s="85" t="s">
        <v>29</v>
      </c>
      <c r="G738" s="86">
        <v>0.6</v>
      </c>
      <c r="H738" s="85">
        <v>152</v>
      </c>
      <c r="I738" s="85">
        <v>-1.63</v>
      </c>
      <c r="J738" s="87">
        <v>0.99810196151122799</v>
      </c>
      <c r="K738" s="87">
        <v>-2.3653634696509901E-3</v>
      </c>
      <c r="L738" s="87">
        <v>0.357286064842183</v>
      </c>
      <c r="M738" s="87">
        <v>4.5330287592501302</v>
      </c>
      <c r="N738" s="30"/>
    </row>
    <row r="739" spans="1:14" hidden="1">
      <c r="A739" s="30">
        <v>737</v>
      </c>
      <c r="B739" s="26"/>
      <c r="C739" s="50" t="s">
        <v>816</v>
      </c>
      <c r="D739" s="85">
        <v>1.1000000000000001</v>
      </c>
      <c r="E739" s="85">
        <v>1.02</v>
      </c>
      <c r="F739" s="85" t="s">
        <v>29</v>
      </c>
      <c r="G739" s="86">
        <v>0.6</v>
      </c>
      <c r="H739" s="85">
        <v>151</v>
      </c>
      <c r="I739" s="85">
        <v>-1.45</v>
      </c>
      <c r="J739" s="87">
        <v>0.99840202582439097</v>
      </c>
      <c r="K739" s="87">
        <v>3.3573679952087999E-3</v>
      </c>
      <c r="L739" s="87">
        <v>0.26538843954192298</v>
      </c>
      <c r="M739" s="87">
        <v>5.1195006056752597</v>
      </c>
      <c r="N739" s="30"/>
    </row>
    <row r="740" spans="1:14" hidden="1">
      <c r="A740" s="30">
        <v>738</v>
      </c>
      <c r="B740" s="26"/>
      <c r="C740" s="50" t="s">
        <v>817</v>
      </c>
      <c r="D740" s="85">
        <v>1.0900000000000001</v>
      </c>
      <c r="E740" s="85">
        <v>1.01</v>
      </c>
      <c r="F740" s="85" t="s">
        <v>29</v>
      </c>
      <c r="G740" s="86">
        <v>0.57999999999999996</v>
      </c>
      <c r="H740" s="85">
        <v>147</v>
      </c>
      <c r="I740" s="85">
        <v>-1.57</v>
      </c>
      <c r="J740" s="87">
        <v>1.00709902761371</v>
      </c>
      <c r="K740" s="87">
        <v>1.7184207109477399E-2</v>
      </c>
      <c r="L740" s="87">
        <v>0.48032242301219402</v>
      </c>
      <c r="M740" s="87">
        <v>4.2271119111845596</v>
      </c>
      <c r="N740" s="30"/>
    </row>
    <row r="741" spans="1:14" hidden="1">
      <c r="A741" s="30">
        <v>739</v>
      </c>
      <c r="B741" s="26"/>
      <c r="C741" s="50" t="s">
        <v>818</v>
      </c>
      <c r="D741" s="85">
        <v>1.07</v>
      </c>
      <c r="E741" s="85">
        <v>1</v>
      </c>
      <c r="F741" s="85" t="s">
        <v>29</v>
      </c>
      <c r="G741" s="86">
        <v>0.63</v>
      </c>
      <c r="H741" s="85">
        <v>161</v>
      </c>
      <c r="I741" s="85">
        <v>-2.06</v>
      </c>
      <c r="J741" s="87">
        <v>0.98943122647148496</v>
      </c>
      <c r="K741" s="87">
        <v>-1.6665921676764801E-2</v>
      </c>
      <c r="L741" s="87">
        <v>0.29819044416815499</v>
      </c>
      <c r="M741" s="87">
        <v>4.50543365063628</v>
      </c>
      <c r="N741" s="30"/>
    </row>
    <row r="742" spans="1:14" hidden="1">
      <c r="A742" s="30">
        <v>740</v>
      </c>
      <c r="B742" s="26"/>
      <c r="C742" s="50" t="s">
        <v>819</v>
      </c>
      <c r="D742" s="85">
        <v>1.1299999999999999</v>
      </c>
      <c r="E742" s="85">
        <v>1.03</v>
      </c>
      <c r="F742" s="85" t="s">
        <v>29</v>
      </c>
      <c r="G742" s="86">
        <v>0.61</v>
      </c>
      <c r="H742" s="85">
        <v>157</v>
      </c>
      <c r="I742" s="85">
        <v>-1.36</v>
      </c>
      <c r="J742" s="87">
        <v>1.01629483360324</v>
      </c>
      <c r="K742" s="87">
        <v>-1.7425229290448201E-2</v>
      </c>
      <c r="L742" s="87">
        <v>0.461338186436691</v>
      </c>
      <c r="M742" s="87">
        <v>5.1364316698324703</v>
      </c>
      <c r="N742" s="30"/>
    </row>
    <row r="743" spans="1:14" hidden="1">
      <c r="A743" s="30">
        <v>741</v>
      </c>
      <c r="B743" s="26"/>
      <c r="C743" s="50" t="s">
        <v>820</v>
      </c>
      <c r="D743" s="85">
        <v>1.05</v>
      </c>
      <c r="E743" s="85">
        <v>1.01</v>
      </c>
      <c r="F743" s="85" t="s">
        <v>29</v>
      </c>
      <c r="G743" s="86">
        <v>0.6</v>
      </c>
      <c r="H743" s="85">
        <v>161</v>
      </c>
      <c r="I743" s="85">
        <v>-1.68</v>
      </c>
      <c r="J743" s="87">
        <v>0.99866483769439995</v>
      </c>
      <c r="K743" s="87">
        <v>-1.51373676942335E-3</v>
      </c>
      <c r="L743" s="87">
        <v>0.32131137167903501</v>
      </c>
      <c r="M743" s="87">
        <v>4.1652303785700298</v>
      </c>
      <c r="N743" s="30"/>
    </row>
    <row r="744" spans="1:14" hidden="1">
      <c r="A744" s="30">
        <v>742</v>
      </c>
      <c r="B744" s="26"/>
      <c r="C744" s="50" t="s">
        <v>821</v>
      </c>
      <c r="D744" s="85">
        <v>1.07</v>
      </c>
      <c r="E744" s="85">
        <v>1.01</v>
      </c>
      <c r="F744" s="85" t="s">
        <v>29</v>
      </c>
      <c r="G744" s="86">
        <v>0.62</v>
      </c>
      <c r="H744" s="85">
        <v>175</v>
      </c>
      <c r="I744" s="85">
        <v>-1.93</v>
      </c>
      <c r="J744" s="87">
        <v>0.99533214792526703</v>
      </c>
      <c r="K744" s="87">
        <v>-1.0366380274739099E-2</v>
      </c>
      <c r="L744" s="87">
        <v>0.37215021800891901</v>
      </c>
      <c r="M744" s="87">
        <v>4.4937645861325999</v>
      </c>
      <c r="N744" s="30"/>
    </row>
    <row r="745" spans="1:14" hidden="1">
      <c r="A745" s="30">
        <v>743</v>
      </c>
      <c r="B745" s="26"/>
      <c r="C745" s="50" t="s">
        <v>822</v>
      </c>
      <c r="D745" s="85">
        <v>1.1200000000000001</v>
      </c>
      <c r="E745" s="85">
        <v>1.04</v>
      </c>
      <c r="F745" s="85" t="s">
        <v>29</v>
      </c>
      <c r="G745" s="86">
        <v>0.6</v>
      </c>
      <c r="H745" s="85">
        <v>172</v>
      </c>
      <c r="I745" s="85">
        <v>-1.75</v>
      </c>
      <c r="J745" s="87">
        <v>1.0053284625502601</v>
      </c>
      <c r="K745" s="87">
        <v>1.0231978453576899E-2</v>
      </c>
      <c r="L745" s="87">
        <v>0.38125417320055099</v>
      </c>
      <c r="M745" s="87">
        <v>5.6706000355836697</v>
      </c>
      <c r="N745" s="30"/>
    </row>
    <row r="746" spans="1:14" hidden="1">
      <c r="A746" s="30">
        <v>744</v>
      </c>
      <c r="B746" s="26"/>
      <c r="C746" s="50" t="s">
        <v>823</v>
      </c>
      <c r="D746" s="85">
        <v>1.06</v>
      </c>
      <c r="E746" s="85">
        <v>1</v>
      </c>
      <c r="F746" s="85" t="s">
        <v>29</v>
      </c>
      <c r="G746" s="86">
        <v>0.63</v>
      </c>
      <c r="H746" s="85">
        <v>182</v>
      </c>
      <c r="I746" s="85">
        <v>-2.0099999999999998</v>
      </c>
      <c r="J746" s="87">
        <v>0.99029303247816702</v>
      </c>
      <c r="K746" s="87">
        <v>-5.8000535622628703E-3</v>
      </c>
      <c r="L746" s="87">
        <v>0.31111694700067799</v>
      </c>
      <c r="M746" s="87">
        <v>4.4936985762625001</v>
      </c>
      <c r="N746" s="30"/>
    </row>
    <row r="747" spans="1:14" hidden="1">
      <c r="A747" s="30">
        <v>745</v>
      </c>
      <c r="B747" s="26"/>
      <c r="C747" s="50" t="s">
        <v>824</v>
      </c>
      <c r="D747" s="85">
        <v>1.07</v>
      </c>
      <c r="E747" s="85">
        <v>1</v>
      </c>
      <c r="F747" s="85" t="s">
        <v>29</v>
      </c>
      <c r="G747" s="86">
        <v>0.62</v>
      </c>
      <c r="H747" s="85">
        <v>165</v>
      </c>
      <c r="I747" s="85">
        <v>-1.92</v>
      </c>
      <c r="J747" s="87">
        <v>0.98901449942264597</v>
      </c>
      <c r="K747" s="87">
        <v>-4.7093432612825802E-3</v>
      </c>
      <c r="L747" s="87">
        <v>0.28768613480861199</v>
      </c>
      <c r="M747" s="87">
        <v>4.6042323408680499</v>
      </c>
      <c r="N747" s="30"/>
    </row>
    <row r="748" spans="1:14" hidden="1">
      <c r="A748" s="30">
        <v>746</v>
      </c>
      <c r="B748" s="26"/>
      <c r="C748" s="50" t="s">
        <v>825</v>
      </c>
      <c r="D748" s="85">
        <v>1.05</v>
      </c>
      <c r="E748" s="85">
        <v>0.99</v>
      </c>
      <c r="F748" s="85" t="s">
        <v>29</v>
      </c>
      <c r="G748" s="86">
        <v>0.63</v>
      </c>
      <c r="H748" s="85">
        <v>161</v>
      </c>
      <c r="I748" s="85">
        <v>-1.9</v>
      </c>
      <c r="J748" s="87">
        <v>0.99598000892858496</v>
      </c>
      <c r="K748" s="87">
        <v>-2.58113501783441E-2</v>
      </c>
      <c r="L748" s="87">
        <v>0.35279528555946399</v>
      </c>
      <c r="M748" s="87">
        <v>4.32745240384999</v>
      </c>
      <c r="N748" s="30"/>
    </row>
    <row r="749" spans="1:14" hidden="1">
      <c r="A749" s="30">
        <v>747</v>
      </c>
      <c r="B749" s="26"/>
      <c r="C749" s="50" t="s">
        <v>826</v>
      </c>
      <c r="D749" s="85">
        <v>1.1200000000000001</v>
      </c>
      <c r="E749" s="85">
        <v>1.02</v>
      </c>
      <c r="F749" s="85" t="s">
        <v>29</v>
      </c>
      <c r="G749" s="86">
        <v>0.57999999999999996</v>
      </c>
      <c r="H749" s="85">
        <v>153</v>
      </c>
      <c r="I749" s="85">
        <v>-1.43</v>
      </c>
      <c r="J749" s="87">
        <v>1.0075351827692201</v>
      </c>
      <c r="K749" s="87">
        <v>2.4369313331773099E-2</v>
      </c>
      <c r="L749" s="87">
        <v>0.42193321323098898</v>
      </c>
      <c r="M749" s="87">
        <v>4.6933119640557797</v>
      </c>
      <c r="N749" s="30"/>
    </row>
    <row r="750" spans="1:14" hidden="1">
      <c r="A750" s="30">
        <v>748</v>
      </c>
      <c r="B750" s="26"/>
      <c r="C750" s="50" t="s">
        <v>827</v>
      </c>
      <c r="D750" s="85">
        <v>1.18</v>
      </c>
      <c r="E750" s="85">
        <v>1.04</v>
      </c>
      <c r="F750" s="85" t="s">
        <v>29</v>
      </c>
      <c r="G750" s="86">
        <v>0.57999999999999996</v>
      </c>
      <c r="H750" s="85">
        <v>153</v>
      </c>
      <c r="I750" s="85">
        <v>-1.44</v>
      </c>
      <c r="J750" s="87">
        <v>1.0125306421837099</v>
      </c>
      <c r="K750" s="87">
        <v>6.1665037351520603E-2</v>
      </c>
      <c r="L750" s="87">
        <v>0.56051823458845496</v>
      </c>
      <c r="M750" s="87">
        <v>5.24511939653424</v>
      </c>
      <c r="N750" s="30"/>
    </row>
    <row r="751" spans="1:14" hidden="1">
      <c r="A751" s="30">
        <v>749</v>
      </c>
      <c r="B751" s="26"/>
      <c r="C751" s="50" t="s">
        <v>828</v>
      </c>
      <c r="D751" s="85">
        <v>1.05</v>
      </c>
      <c r="E751" s="85">
        <v>1.01</v>
      </c>
      <c r="F751" s="85" t="s">
        <v>29</v>
      </c>
      <c r="G751" s="86">
        <v>0.6</v>
      </c>
      <c r="H751" s="85">
        <v>190</v>
      </c>
      <c r="I751" s="85">
        <v>-2.13</v>
      </c>
      <c r="J751" s="87">
        <v>1.0068369491248399</v>
      </c>
      <c r="K751" s="87">
        <v>2.2063048215983398E-3</v>
      </c>
      <c r="L751" s="87">
        <v>0.37163445974262799</v>
      </c>
      <c r="M751" s="87">
        <v>4.4093862720777199</v>
      </c>
      <c r="N751" s="30"/>
    </row>
    <row r="752" spans="1:14" hidden="1">
      <c r="A752" s="30">
        <v>750</v>
      </c>
      <c r="B752" s="26"/>
      <c r="C752" s="50" t="s">
        <v>829</v>
      </c>
      <c r="D752" s="85">
        <v>1.03</v>
      </c>
      <c r="E752" s="85">
        <v>1.02</v>
      </c>
      <c r="F752" s="85" t="s">
        <v>29</v>
      </c>
      <c r="G752" s="86">
        <v>0.61</v>
      </c>
      <c r="H752" s="85">
        <v>167</v>
      </c>
      <c r="I752" s="85">
        <v>-2.02</v>
      </c>
      <c r="J752" s="87">
        <v>0.99446612989792404</v>
      </c>
      <c r="K752" s="87">
        <v>-2.09351154259974E-3</v>
      </c>
      <c r="L752" s="87">
        <v>0.35713889149842298</v>
      </c>
      <c r="M752" s="87">
        <v>4.1413530721843399</v>
      </c>
      <c r="N752" s="30"/>
    </row>
    <row r="753" spans="1:14" hidden="1">
      <c r="A753" s="30">
        <v>751</v>
      </c>
      <c r="B753" s="26"/>
      <c r="C753" s="50" t="s">
        <v>830</v>
      </c>
      <c r="D753" s="85">
        <v>1.07</v>
      </c>
      <c r="E753" s="85">
        <v>1.01</v>
      </c>
      <c r="F753" s="85" t="s">
        <v>29</v>
      </c>
      <c r="G753" s="86">
        <v>0.61</v>
      </c>
      <c r="H753" s="85">
        <v>168</v>
      </c>
      <c r="I753" s="85">
        <v>-1.72</v>
      </c>
      <c r="J753" s="87">
        <v>0.99582375943453805</v>
      </c>
      <c r="K753" s="87">
        <v>-5.70320169128635E-3</v>
      </c>
      <c r="L753" s="87">
        <v>0.30603719605100199</v>
      </c>
      <c r="M753" s="87">
        <v>4.4038598084974998</v>
      </c>
      <c r="N753" s="30"/>
    </row>
    <row r="754" spans="1:14" hidden="1">
      <c r="A754" s="30">
        <v>752</v>
      </c>
      <c r="B754" s="26"/>
      <c r="C754" s="50" t="s">
        <v>831</v>
      </c>
      <c r="D754" s="85">
        <v>1.18</v>
      </c>
      <c r="E754" s="85">
        <v>1.04</v>
      </c>
      <c r="F754" s="85" t="s">
        <v>29</v>
      </c>
      <c r="G754" s="86">
        <v>0.57999999999999996</v>
      </c>
      <c r="H754" s="85">
        <v>147</v>
      </c>
      <c r="I754" s="85">
        <v>-1.0900000000000001</v>
      </c>
      <c r="J754" s="87">
        <v>1.0208346263688901</v>
      </c>
      <c r="K754" s="87">
        <v>3.36989673803023E-2</v>
      </c>
      <c r="L754" s="87">
        <v>0.48264945615953903</v>
      </c>
      <c r="M754" s="87">
        <v>5.5922597193324899</v>
      </c>
      <c r="N754" s="30"/>
    </row>
    <row r="755" spans="1:14" hidden="1">
      <c r="A755" s="30">
        <v>753</v>
      </c>
      <c r="B755" s="26"/>
      <c r="C755" s="50" t="s">
        <v>832</v>
      </c>
      <c r="D755" s="85">
        <v>1.17</v>
      </c>
      <c r="E755" s="85">
        <v>1.03</v>
      </c>
      <c r="F755" s="85" t="s">
        <v>29</v>
      </c>
      <c r="G755" s="86">
        <v>0.56999999999999995</v>
      </c>
      <c r="H755" s="85">
        <v>153</v>
      </c>
      <c r="I755" s="85">
        <v>-1.24</v>
      </c>
      <c r="J755" s="87">
        <v>1.0160382700336099</v>
      </c>
      <c r="K755" s="87">
        <v>4.1760604799651303E-2</v>
      </c>
      <c r="L755" s="87">
        <v>0.42721745086475299</v>
      </c>
      <c r="M755" s="87">
        <v>5.57788912919324</v>
      </c>
      <c r="N755" s="30"/>
    </row>
    <row r="756" spans="1:14" hidden="1">
      <c r="A756" s="30">
        <v>754</v>
      </c>
      <c r="B756" s="26"/>
      <c r="C756" s="50" t="s">
        <v>833</v>
      </c>
      <c r="D756" s="85">
        <v>1.08</v>
      </c>
      <c r="E756" s="85">
        <v>1</v>
      </c>
      <c r="F756" s="85" t="s">
        <v>29</v>
      </c>
      <c r="G756" s="86">
        <v>0.62</v>
      </c>
      <c r="H756" s="85">
        <v>158</v>
      </c>
      <c r="I756" s="85">
        <v>-1.75</v>
      </c>
      <c r="J756" s="87">
        <v>0.99525221117348694</v>
      </c>
      <c r="K756" s="87">
        <v>-1.0084544372206799E-2</v>
      </c>
      <c r="L756" s="87">
        <v>0.351057659828729</v>
      </c>
      <c r="M756" s="87">
        <v>4.6365164418859903</v>
      </c>
      <c r="N756" s="30"/>
    </row>
    <row r="757" spans="1:14" hidden="1">
      <c r="A757" s="30">
        <v>755</v>
      </c>
      <c r="B757" s="26"/>
      <c r="C757" s="50" t="s">
        <v>834</v>
      </c>
      <c r="D757" s="85">
        <v>1.05</v>
      </c>
      <c r="E757" s="85">
        <v>1</v>
      </c>
      <c r="F757" s="85" t="s">
        <v>29</v>
      </c>
      <c r="G757" s="86">
        <v>0.61</v>
      </c>
      <c r="H757" s="85">
        <v>162</v>
      </c>
      <c r="I757" s="85">
        <v>-1.82</v>
      </c>
      <c r="J757" s="87">
        <v>0.99631686346334503</v>
      </c>
      <c r="K757" s="87">
        <v>-4.5011937271475198E-3</v>
      </c>
      <c r="L757" s="87">
        <v>0.36308284665788798</v>
      </c>
      <c r="M757" s="87">
        <v>4.30869214026609</v>
      </c>
      <c r="N757" s="30"/>
    </row>
    <row r="758" spans="1:14" hidden="1">
      <c r="A758" s="30">
        <v>756</v>
      </c>
      <c r="B758" s="26"/>
      <c r="C758" s="50" t="s">
        <v>835</v>
      </c>
      <c r="D758" s="85">
        <v>1.05</v>
      </c>
      <c r="E758" s="85">
        <v>1</v>
      </c>
      <c r="F758" s="85" t="s">
        <v>29</v>
      </c>
      <c r="G758" s="86">
        <v>0.61</v>
      </c>
      <c r="H758" s="85">
        <v>162</v>
      </c>
      <c r="I758" s="85">
        <v>-1.82</v>
      </c>
      <c r="J758" s="87">
        <v>0.99438871362444903</v>
      </c>
      <c r="K758" s="87">
        <v>-2.6680413216517698E-3</v>
      </c>
      <c r="L758" s="87">
        <v>0.33216772046641402</v>
      </c>
      <c r="M758" s="87">
        <v>4.1352680580518504</v>
      </c>
      <c r="N758" s="30"/>
    </row>
    <row r="759" spans="1:14" hidden="1">
      <c r="A759" s="30">
        <v>757</v>
      </c>
      <c r="B759" s="26"/>
      <c r="C759" s="50" t="s">
        <v>836</v>
      </c>
      <c r="D759" s="85">
        <v>1.04</v>
      </c>
      <c r="E759" s="85">
        <v>1</v>
      </c>
      <c r="F759" s="85" t="s">
        <v>29</v>
      </c>
      <c r="G759" s="86">
        <v>0.62</v>
      </c>
      <c r="H759" s="85">
        <v>167</v>
      </c>
      <c r="I759" s="85">
        <v>-1.87</v>
      </c>
      <c r="J759" s="87">
        <v>0.99559216365741598</v>
      </c>
      <c r="K759" s="87">
        <v>-9.2822805289616301E-3</v>
      </c>
      <c r="L759" s="87">
        <v>0.29644412765425798</v>
      </c>
      <c r="M759" s="87">
        <v>4.2181149606770001</v>
      </c>
      <c r="N759" s="30"/>
    </row>
    <row r="760" spans="1:14" hidden="1">
      <c r="A760" s="30">
        <v>758</v>
      </c>
      <c r="B760" s="26"/>
      <c r="C760" s="50" t="s">
        <v>837</v>
      </c>
      <c r="D760" s="85">
        <v>1.1200000000000001</v>
      </c>
      <c r="E760" s="85">
        <v>1.03</v>
      </c>
      <c r="F760" s="85" t="s">
        <v>29</v>
      </c>
      <c r="G760" s="86">
        <v>0.6</v>
      </c>
      <c r="H760" s="85">
        <v>185</v>
      </c>
      <c r="I760" s="85">
        <v>-1.88</v>
      </c>
      <c r="J760" s="87">
        <v>1.01199378657186</v>
      </c>
      <c r="K760" s="87">
        <v>-3.2903372253292301E-3</v>
      </c>
      <c r="L760" s="87">
        <v>0.42825529549399499</v>
      </c>
      <c r="M760" s="87">
        <v>6.1069749732306802</v>
      </c>
      <c r="N760" s="30"/>
    </row>
    <row r="761" spans="1:14" hidden="1">
      <c r="A761" s="30">
        <v>759</v>
      </c>
      <c r="B761" s="26"/>
      <c r="C761" s="50" t="s">
        <v>838</v>
      </c>
      <c r="D761" s="85">
        <v>1.05</v>
      </c>
      <c r="E761" s="85">
        <v>1.01</v>
      </c>
      <c r="F761" s="85" t="s">
        <v>29</v>
      </c>
      <c r="G761" s="86">
        <v>0.6</v>
      </c>
      <c r="H761" s="85">
        <v>169</v>
      </c>
      <c r="I761" s="85">
        <v>-1.75</v>
      </c>
      <c r="J761" s="87">
        <v>0.99494592977503404</v>
      </c>
      <c r="K761" s="87">
        <v>1.22182838377221E-2</v>
      </c>
      <c r="L761" s="87">
        <v>0.31588804828193201</v>
      </c>
      <c r="M761" s="87">
        <v>4.2606246537861896</v>
      </c>
      <c r="N761" s="30"/>
    </row>
    <row r="762" spans="1:14" hidden="1">
      <c r="A762" s="30">
        <v>760</v>
      </c>
      <c r="B762" s="26"/>
      <c r="C762" s="50" t="s">
        <v>839</v>
      </c>
      <c r="D762" s="85">
        <v>1.06</v>
      </c>
      <c r="E762" s="85">
        <v>0.99</v>
      </c>
      <c r="F762" s="85" t="s">
        <v>29</v>
      </c>
      <c r="G762" s="86">
        <v>0.62</v>
      </c>
      <c r="H762" s="85">
        <v>167</v>
      </c>
      <c r="I762" s="85">
        <v>-1.86</v>
      </c>
      <c r="J762" s="87">
        <v>0.99280373782166798</v>
      </c>
      <c r="K762" s="87">
        <v>-1.1759000942262799E-2</v>
      </c>
      <c r="L762" s="87">
        <v>0.31613232170487199</v>
      </c>
      <c r="M762" s="87">
        <v>4.4541269125827396</v>
      </c>
      <c r="N762" s="30"/>
    </row>
    <row r="763" spans="1:14" hidden="1">
      <c r="A763" s="30">
        <v>761</v>
      </c>
      <c r="B763" s="26"/>
      <c r="C763" s="50" t="s">
        <v>840</v>
      </c>
      <c r="D763" s="85">
        <v>1.04</v>
      </c>
      <c r="E763" s="85">
        <v>1</v>
      </c>
      <c r="F763" s="85" t="s">
        <v>29</v>
      </c>
      <c r="G763" s="86">
        <v>0.62</v>
      </c>
      <c r="H763" s="85">
        <v>160</v>
      </c>
      <c r="I763" s="85">
        <v>-1.83</v>
      </c>
      <c r="J763" s="87">
        <v>0.99065874270383503</v>
      </c>
      <c r="K763" s="87">
        <v>-2.4617587887707502E-3</v>
      </c>
      <c r="L763" s="87">
        <v>0.29695191971057799</v>
      </c>
      <c r="M763" s="87">
        <v>4.5572393078150499</v>
      </c>
      <c r="N763" s="30"/>
    </row>
    <row r="764" spans="1:14" hidden="1">
      <c r="A764" s="30">
        <v>762</v>
      </c>
      <c r="B764" s="26"/>
      <c r="C764" s="50" t="s">
        <v>841</v>
      </c>
      <c r="D764" s="85">
        <v>1.08</v>
      </c>
      <c r="E764" s="85">
        <v>1</v>
      </c>
      <c r="F764" s="85" t="s">
        <v>29</v>
      </c>
      <c r="G764" s="86">
        <v>0.59</v>
      </c>
      <c r="H764" s="85">
        <v>161</v>
      </c>
      <c r="I764" s="85">
        <v>-1.45</v>
      </c>
      <c r="J764" s="87">
        <v>1.00893436892819</v>
      </c>
      <c r="K764" s="87">
        <v>2.4608176176776901E-5</v>
      </c>
      <c r="L764" s="87">
        <v>0.37059685792645097</v>
      </c>
      <c r="M764" s="87">
        <v>4.3452190826118704</v>
      </c>
      <c r="N764" s="30"/>
    </row>
    <row r="765" spans="1:14" hidden="1">
      <c r="A765" s="30">
        <v>763</v>
      </c>
      <c r="B765" s="26"/>
      <c r="C765" s="50" t="s">
        <v>842</v>
      </c>
      <c r="D765" s="85">
        <v>1.06</v>
      </c>
      <c r="E765" s="85">
        <v>1</v>
      </c>
      <c r="F765" s="85" t="s">
        <v>29</v>
      </c>
      <c r="G765" s="86">
        <v>0.63</v>
      </c>
      <c r="H765" s="85">
        <v>162</v>
      </c>
      <c r="I765" s="85">
        <v>-1.85</v>
      </c>
      <c r="J765" s="87">
        <v>0.99489224069371196</v>
      </c>
      <c r="K765" s="87">
        <v>-1.85787962603969E-2</v>
      </c>
      <c r="L765" s="87">
        <v>0.37019710198294897</v>
      </c>
      <c r="M765" s="87">
        <v>4.5460021019347696</v>
      </c>
      <c r="N765" s="30"/>
    </row>
    <row r="766" spans="1:14" hidden="1">
      <c r="A766" s="30">
        <v>764</v>
      </c>
      <c r="B766" s="26"/>
      <c r="C766" s="50" t="s">
        <v>843</v>
      </c>
      <c r="D766" s="85">
        <v>1.0900000000000001</v>
      </c>
      <c r="E766" s="85">
        <v>1.01</v>
      </c>
      <c r="F766" s="85" t="s">
        <v>29</v>
      </c>
      <c r="G766" s="86">
        <v>0.59</v>
      </c>
      <c r="H766" s="85">
        <v>149</v>
      </c>
      <c r="I766" s="85">
        <v>-1.56</v>
      </c>
      <c r="J766" s="87">
        <v>1.00518597748343</v>
      </c>
      <c r="K766" s="87">
        <v>2.4789102130452701E-2</v>
      </c>
      <c r="L766" s="87">
        <v>0.51546596844896897</v>
      </c>
      <c r="M766" s="87">
        <v>4.2718002269024797</v>
      </c>
      <c r="N766" s="30"/>
    </row>
    <row r="767" spans="1:14" hidden="1">
      <c r="A767" s="30">
        <v>765</v>
      </c>
      <c r="B767" s="26"/>
      <c r="C767" s="50" t="s">
        <v>844</v>
      </c>
      <c r="D767" s="85">
        <v>1.08</v>
      </c>
      <c r="E767" s="85">
        <v>0.99</v>
      </c>
      <c r="F767" s="85" t="s">
        <v>29</v>
      </c>
      <c r="G767" s="86">
        <v>0.57999999999999996</v>
      </c>
      <c r="H767" s="85">
        <v>149</v>
      </c>
      <c r="I767" s="85">
        <v>-1.51</v>
      </c>
      <c r="J767" s="87">
        <v>1.0083699264542001</v>
      </c>
      <c r="K767" s="87">
        <v>5.1119972227203499E-2</v>
      </c>
      <c r="L767" s="87">
        <v>0.56167298289439305</v>
      </c>
      <c r="M767" s="87">
        <v>4.2009838898333598</v>
      </c>
      <c r="N767" s="30"/>
    </row>
    <row r="768" spans="1:14" hidden="1">
      <c r="A768" s="30">
        <v>766</v>
      </c>
      <c r="B768" s="26"/>
      <c r="C768" s="50" t="s">
        <v>845</v>
      </c>
      <c r="D768" s="85">
        <v>1.05</v>
      </c>
      <c r="E768" s="85">
        <v>1</v>
      </c>
      <c r="F768" s="85" t="s">
        <v>29</v>
      </c>
      <c r="G768" s="86">
        <v>0.6</v>
      </c>
      <c r="H768" s="85">
        <v>151</v>
      </c>
      <c r="I768" s="85">
        <v>-1.67</v>
      </c>
      <c r="J768" s="87">
        <v>0.99575019962289202</v>
      </c>
      <c r="K768" s="87">
        <v>7.3057189856022796E-3</v>
      </c>
      <c r="L768" s="87">
        <v>0.291625175609114</v>
      </c>
      <c r="M768" s="87">
        <v>4.29731501731351</v>
      </c>
      <c r="N768" s="30"/>
    </row>
    <row r="769" spans="1:14" hidden="1">
      <c r="A769" s="30">
        <v>767</v>
      </c>
      <c r="B769" s="26"/>
      <c r="C769" s="50" t="s">
        <v>846</v>
      </c>
      <c r="D769" s="85">
        <v>1.05</v>
      </c>
      <c r="E769" s="85">
        <v>0.99</v>
      </c>
      <c r="F769" s="85" t="s">
        <v>29</v>
      </c>
      <c r="G769" s="86">
        <v>0.59</v>
      </c>
      <c r="H769" s="85">
        <v>157</v>
      </c>
      <c r="I769" s="85">
        <v>-1.62</v>
      </c>
      <c r="J769" s="87">
        <v>1.0001423845635999</v>
      </c>
      <c r="K769" s="87">
        <v>1.27718305306557E-2</v>
      </c>
      <c r="L769" s="87">
        <v>0.315576636413744</v>
      </c>
      <c r="M769" s="87">
        <v>4.1970202101457899</v>
      </c>
      <c r="N769" s="30"/>
    </row>
    <row r="770" spans="1:14" hidden="1">
      <c r="A770" s="30">
        <v>768</v>
      </c>
      <c r="B770" s="26"/>
      <c r="C770" s="50" t="s">
        <v>847</v>
      </c>
      <c r="D770" s="85">
        <v>1.1100000000000001</v>
      </c>
      <c r="E770" s="85">
        <v>1.05</v>
      </c>
      <c r="F770" s="85" t="s">
        <v>29</v>
      </c>
      <c r="G770" s="86">
        <v>0.57999999999999996</v>
      </c>
      <c r="H770" s="85">
        <v>159</v>
      </c>
      <c r="I770" s="85">
        <v>-1.65</v>
      </c>
      <c r="J770" s="87">
        <v>1.01487486308414</v>
      </c>
      <c r="K770" s="87">
        <v>-1.7772897213914601E-3</v>
      </c>
      <c r="L770" s="87">
        <v>0.50640068292239704</v>
      </c>
      <c r="M770" s="87">
        <v>4.8418057908697198</v>
      </c>
      <c r="N770" s="30"/>
    </row>
    <row r="771" spans="1:14" hidden="1">
      <c r="A771" s="30">
        <v>769</v>
      </c>
      <c r="B771" s="26"/>
      <c r="C771" s="50" t="s">
        <v>2057</v>
      </c>
      <c r="D771" s="85">
        <v>1.1399999999999999</v>
      </c>
      <c r="E771" s="85">
        <v>1.06</v>
      </c>
      <c r="F771" s="85" t="s">
        <v>29</v>
      </c>
      <c r="G771" s="86">
        <v>0.6</v>
      </c>
      <c r="H771" s="85">
        <v>158</v>
      </c>
      <c r="I771" s="85">
        <v>-1.53</v>
      </c>
      <c r="J771" s="87">
        <v>1.01029658773315</v>
      </c>
      <c r="K771" s="87">
        <v>-1.03240135366045E-2</v>
      </c>
      <c r="L771" s="87">
        <v>0.41676795054212801</v>
      </c>
      <c r="M771" s="87">
        <v>5.27251189577958</v>
      </c>
      <c r="N771" s="30"/>
    </row>
    <row r="772" spans="1:14" hidden="1">
      <c r="A772" s="30">
        <v>770</v>
      </c>
      <c r="B772" s="26"/>
      <c r="C772" s="50" t="s">
        <v>848</v>
      </c>
      <c r="D772" s="85">
        <v>1.1000000000000001</v>
      </c>
      <c r="E772" s="85">
        <v>1.03</v>
      </c>
      <c r="F772" s="85" t="s">
        <v>29</v>
      </c>
      <c r="G772" s="86">
        <v>0.62</v>
      </c>
      <c r="H772" s="85">
        <v>154</v>
      </c>
      <c r="I772" s="85">
        <v>-1.46</v>
      </c>
      <c r="J772" s="87">
        <v>1.00649488005608</v>
      </c>
      <c r="K772" s="87">
        <v>-1.9130499591549999E-2</v>
      </c>
      <c r="L772" s="87">
        <v>0.36610064506470702</v>
      </c>
      <c r="M772" s="87">
        <v>4.9473483886927099</v>
      </c>
      <c r="N772" s="30"/>
    </row>
    <row r="773" spans="1:14" hidden="1">
      <c r="A773" s="30">
        <v>771</v>
      </c>
      <c r="B773" s="26"/>
      <c r="C773" s="50" t="s">
        <v>2058</v>
      </c>
      <c r="D773" s="85">
        <v>1.0900000000000001</v>
      </c>
      <c r="E773" s="85">
        <v>1.02</v>
      </c>
      <c r="F773" s="85" t="s">
        <v>29</v>
      </c>
      <c r="G773" s="86">
        <v>0.57999999999999996</v>
      </c>
      <c r="H773" s="85">
        <v>156</v>
      </c>
      <c r="I773" s="85">
        <v>-1.27</v>
      </c>
      <c r="J773" s="87">
        <v>1.0010759572942201</v>
      </c>
      <c r="K773" s="87">
        <v>1.6665908031275701E-2</v>
      </c>
      <c r="L773" s="87">
        <v>0.36774346007806802</v>
      </c>
      <c r="M773" s="87">
        <v>4.9204951508527204</v>
      </c>
      <c r="N773" s="30"/>
    </row>
    <row r="774" spans="1:14" hidden="1">
      <c r="A774" s="30">
        <v>772</v>
      </c>
      <c r="B774" s="26"/>
      <c r="C774" s="50" t="s">
        <v>849</v>
      </c>
      <c r="D774" s="85">
        <v>1.1200000000000001</v>
      </c>
      <c r="E774" s="85">
        <v>1.01</v>
      </c>
      <c r="F774" s="85" t="s">
        <v>29</v>
      </c>
      <c r="G774" s="86">
        <v>0.62</v>
      </c>
      <c r="H774" s="85">
        <v>142</v>
      </c>
      <c r="I774" s="85">
        <v>-1.31</v>
      </c>
      <c r="J774" s="87">
        <v>0.99765077063852703</v>
      </c>
      <c r="K774" s="87">
        <v>-1.6289066564405999E-2</v>
      </c>
      <c r="L774" s="87">
        <v>0.41089742612918401</v>
      </c>
      <c r="M774" s="87">
        <v>5.0857614720846103</v>
      </c>
      <c r="N774" s="30"/>
    </row>
    <row r="775" spans="1:14" hidden="1">
      <c r="A775" s="30">
        <v>773</v>
      </c>
      <c r="B775" s="26"/>
      <c r="C775" s="50" t="s">
        <v>850</v>
      </c>
      <c r="D775" s="85">
        <v>1.1599999999999999</v>
      </c>
      <c r="E775" s="85">
        <v>1.05</v>
      </c>
      <c r="F775" s="85" t="s">
        <v>29</v>
      </c>
      <c r="G775" s="86">
        <v>0.57999999999999996</v>
      </c>
      <c r="H775" s="85">
        <v>139</v>
      </c>
      <c r="I775" s="85">
        <v>-0.95</v>
      </c>
      <c r="J775" s="87">
        <v>1.0127511141005701</v>
      </c>
      <c r="K775" s="87">
        <v>-5.3448038551646704E-3</v>
      </c>
      <c r="L775" s="87">
        <v>0.49368566952605403</v>
      </c>
      <c r="M775" s="87">
        <v>5.0163243214707398</v>
      </c>
      <c r="N775" s="30"/>
    </row>
    <row r="776" spans="1:14" hidden="1">
      <c r="A776" s="30">
        <v>774</v>
      </c>
      <c r="B776" s="26"/>
      <c r="C776" s="50" t="s">
        <v>851</v>
      </c>
      <c r="D776" s="85">
        <v>1.0900000000000001</v>
      </c>
      <c r="E776" s="85">
        <v>1.04</v>
      </c>
      <c r="F776" s="85" t="s">
        <v>29</v>
      </c>
      <c r="G776" s="86">
        <v>0.62</v>
      </c>
      <c r="H776" s="85">
        <v>146</v>
      </c>
      <c r="I776" s="85">
        <v>-1.54</v>
      </c>
      <c r="J776" s="87">
        <v>0.99726671095783204</v>
      </c>
      <c r="K776" s="87">
        <v>-3.7245279046626202E-2</v>
      </c>
      <c r="L776" s="87">
        <v>0.41862388449890697</v>
      </c>
      <c r="M776" s="87">
        <v>5.1834248656672903</v>
      </c>
      <c r="N776" s="30"/>
    </row>
    <row r="777" spans="1:14" hidden="1">
      <c r="A777" s="30">
        <v>775</v>
      </c>
      <c r="B777" s="26"/>
      <c r="C777" s="50" t="s">
        <v>852</v>
      </c>
      <c r="D777" s="85">
        <v>1.17</v>
      </c>
      <c r="E777" s="85">
        <v>1.04</v>
      </c>
      <c r="F777" s="85" t="s">
        <v>29</v>
      </c>
      <c r="G777" s="86">
        <v>0.52</v>
      </c>
      <c r="H777" s="85">
        <v>126</v>
      </c>
      <c r="I777" s="85">
        <v>-0.39</v>
      </c>
      <c r="J777" s="87">
        <v>1.02234061939919</v>
      </c>
      <c r="K777" s="87">
        <v>3.6151391439054797E-2</v>
      </c>
      <c r="L777" s="87">
        <v>0.448521578065877</v>
      </c>
      <c r="M777" s="87">
        <v>5.0877911277475603</v>
      </c>
      <c r="N777" s="30"/>
    </row>
    <row r="778" spans="1:14" hidden="1">
      <c r="A778" s="30">
        <v>776</v>
      </c>
      <c r="B778" s="26"/>
      <c r="C778" s="50" t="s">
        <v>853</v>
      </c>
      <c r="D778" s="85">
        <v>1.1399999999999999</v>
      </c>
      <c r="E778" s="85">
        <v>1.04</v>
      </c>
      <c r="F778" s="85" t="s">
        <v>29</v>
      </c>
      <c r="G778" s="86">
        <v>0.56999999999999995</v>
      </c>
      <c r="H778" s="85">
        <v>195</v>
      </c>
      <c r="I778" s="85">
        <v>-1.84</v>
      </c>
      <c r="J778" s="87">
        <v>0.999302634405701</v>
      </c>
      <c r="K778" s="87">
        <v>-1.3337264357193001E-2</v>
      </c>
      <c r="L778" s="87">
        <v>0.43087501721854898</v>
      </c>
      <c r="M778" s="87">
        <v>4.9338471737331</v>
      </c>
      <c r="N778" s="30"/>
    </row>
    <row r="779" spans="1:14" hidden="1">
      <c r="A779" s="30">
        <v>777</v>
      </c>
      <c r="B779" s="26"/>
      <c r="C779" s="50" t="s">
        <v>854</v>
      </c>
      <c r="D779" s="85">
        <v>1.1599999999999999</v>
      </c>
      <c r="E779" s="85">
        <v>1.04</v>
      </c>
      <c r="F779" s="85" t="s">
        <v>29</v>
      </c>
      <c r="G779" s="86">
        <v>0.52</v>
      </c>
      <c r="H779" s="85">
        <v>136</v>
      </c>
      <c r="I779" s="85">
        <v>-1.05</v>
      </c>
      <c r="J779" s="87">
        <v>1.0139227106575699</v>
      </c>
      <c r="K779" s="87">
        <v>2.2646041502258501E-2</v>
      </c>
      <c r="L779" s="87">
        <v>0.55890519876590705</v>
      </c>
      <c r="M779" s="87">
        <v>4.3851933689826303</v>
      </c>
      <c r="N779" s="30"/>
    </row>
    <row r="780" spans="1:14" hidden="1">
      <c r="A780" s="30">
        <v>778</v>
      </c>
      <c r="B780" s="26"/>
      <c r="C780" s="50" t="s">
        <v>855</v>
      </c>
      <c r="D780" s="85">
        <v>1.06</v>
      </c>
      <c r="E780" s="85">
        <v>1</v>
      </c>
      <c r="F780" s="85" t="s">
        <v>29</v>
      </c>
      <c r="G780" s="86">
        <v>0.61</v>
      </c>
      <c r="H780" s="85">
        <v>183</v>
      </c>
      <c r="I780" s="85">
        <v>-2.08</v>
      </c>
      <c r="J780" s="87">
        <v>0.99376308661586099</v>
      </c>
      <c r="K780" s="87">
        <v>-1.35446295868582E-2</v>
      </c>
      <c r="L780" s="87">
        <v>0.421417855131347</v>
      </c>
      <c r="M780" s="87">
        <v>5.0417663589451802</v>
      </c>
      <c r="N780" s="30"/>
    </row>
    <row r="781" spans="1:14" hidden="1">
      <c r="A781" s="30">
        <v>779</v>
      </c>
      <c r="B781" s="26"/>
      <c r="C781" s="50" t="s">
        <v>856</v>
      </c>
      <c r="D781" s="85">
        <v>1.0900000000000001</v>
      </c>
      <c r="E781" s="85">
        <v>1.01</v>
      </c>
      <c r="F781" s="85" t="s">
        <v>29</v>
      </c>
      <c r="G781" s="86">
        <v>0.57999999999999996</v>
      </c>
      <c r="H781" s="85">
        <v>160</v>
      </c>
      <c r="I781" s="85">
        <v>-1.79</v>
      </c>
      <c r="J781" s="87">
        <v>0.99903362331987899</v>
      </c>
      <c r="K781" s="87">
        <v>-7.2312347047307499E-3</v>
      </c>
      <c r="L781" s="87">
        <v>0.45347411455978298</v>
      </c>
      <c r="M781" s="87">
        <v>4.4605472015043501</v>
      </c>
      <c r="N781" s="30"/>
    </row>
    <row r="782" spans="1:14" hidden="1">
      <c r="A782" s="30">
        <v>780</v>
      </c>
      <c r="B782" s="26"/>
      <c r="C782" s="50" t="s">
        <v>857</v>
      </c>
      <c r="D782" s="85">
        <v>1.06</v>
      </c>
      <c r="E782" s="85">
        <v>1</v>
      </c>
      <c r="F782" s="85" t="s">
        <v>29</v>
      </c>
      <c r="G782" s="86">
        <v>0.57999999999999996</v>
      </c>
      <c r="H782" s="85">
        <v>156</v>
      </c>
      <c r="I782" s="85">
        <v>-1.76</v>
      </c>
      <c r="J782" s="87">
        <v>0.99557429744452697</v>
      </c>
      <c r="K782" s="87">
        <v>8.3011088974194198E-3</v>
      </c>
      <c r="L782" s="87">
        <v>0.38981883686040603</v>
      </c>
      <c r="M782" s="87">
        <v>4.4505527008588501</v>
      </c>
      <c r="N782" s="30"/>
    </row>
    <row r="783" spans="1:14" hidden="1">
      <c r="A783" s="30">
        <v>781</v>
      </c>
      <c r="B783" s="26"/>
      <c r="C783" s="50" t="s">
        <v>858</v>
      </c>
      <c r="D783" s="85">
        <v>1.06</v>
      </c>
      <c r="E783" s="85">
        <v>1.01</v>
      </c>
      <c r="F783" s="85" t="s">
        <v>29</v>
      </c>
      <c r="G783" s="86">
        <v>0.59</v>
      </c>
      <c r="H783" s="85">
        <v>166</v>
      </c>
      <c r="I783" s="85">
        <v>-1.68</v>
      </c>
      <c r="J783" s="87">
        <v>0.99986263876976</v>
      </c>
      <c r="K783" s="87">
        <v>-2.9845411533768701E-3</v>
      </c>
      <c r="L783" s="87">
        <v>0.45342676380507302</v>
      </c>
      <c r="M783" s="87">
        <v>4.3078659934866801</v>
      </c>
      <c r="N783" s="30"/>
    </row>
    <row r="784" spans="1:14" hidden="1">
      <c r="A784" s="30">
        <v>782</v>
      </c>
      <c r="B784" s="26"/>
      <c r="C784" s="50" t="s">
        <v>2059</v>
      </c>
      <c r="D784" s="85">
        <v>1.1499999999999999</v>
      </c>
      <c r="E784" s="85">
        <v>1.02</v>
      </c>
      <c r="F784" s="85" t="s">
        <v>29</v>
      </c>
      <c r="G784" s="86">
        <v>0.56000000000000005</v>
      </c>
      <c r="H784" s="85">
        <v>162</v>
      </c>
      <c r="I784" s="85">
        <v>-1.57</v>
      </c>
      <c r="J784" s="87">
        <v>1.0009993122766401</v>
      </c>
      <c r="K784" s="87">
        <v>2.11180864135883E-2</v>
      </c>
      <c r="L784" s="87">
        <v>0.47132530048179699</v>
      </c>
      <c r="M784" s="87">
        <v>4.8330910854576397</v>
      </c>
      <c r="N784" s="30"/>
    </row>
    <row r="785" spans="1:14" hidden="1">
      <c r="A785" s="30">
        <v>783</v>
      </c>
      <c r="B785" s="26"/>
      <c r="C785" s="50" t="s">
        <v>859</v>
      </c>
      <c r="D785" s="85">
        <v>1.05</v>
      </c>
      <c r="E785" s="85">
        <v>1.04</v>
      </c>
      <c r="F785" s="85" t="s">
        <v>29</v>
      </c>
      <c r="G785" s="86">
        <v>0.6</v>
      </c>
      <c r="H785" s="85">
        <v>70</v>
      </c>
      <c r="I785" s="85">
        <v>-0.87</v>
      </c>
      <c r="J785" s="87">
        <v>0.99829509239796099</v>
      </c>
      <c r="K785" s="87">
        <v>-3.82729813265636E-2</v>
      </c>
      <c r="L785" s="87">
        <v>0.471317948383639</v>
      </c>
      <c r="M785" s="87">
        <v>4.78063087515305</v>
      </c>
      <c r="N785" s="30"/>
    </row>
    <row r="786" spans="1:14" hidden="1">
      <c r="A786" s="30">
        <v>784</v>
      </c>
      <c r="B786" s="26"/>
      <c r="C786" s="50" t="s">
        <v>860</v>
      </c>
      <c r="D786" s="85">
        <v>1.06</v>
      </c>
      <c r="E786" s="85">
        <v>1.02</v>
      </c>
      <c r="F786" s="85" t="s">
        <v>29</v>
      </c>
      <c r="G786" s="86">
        <v>0.62</v>
      </c>
      <c r="H786" s="85">
        <v>54</v>
      </c>
      <c r="I786" s="85">
        <v>-0.56000000000000005</v>
      </c>
      <c r="J786" s="87">
        <v>0.98983667343401005</v>
      </c>
      <c r="K786" s="87">
        <v>-2.6312237373757898E-2</v>
      </c>
      <c r="L786" s="87">
        <v>0.43770288785393102</v>
      </c>
      <c r="M786" s="87">
        <v>4.3313853336522197</v>
      </c>
      <c r="N786" s="30"/>
    </row>
    <row r="787" spans="1:14" hidden="1">
      <c r="A787" s="30">
        <v>785</v>
      </c>
      <c r="B787" s="26"/>
      <c r="C787" s="50" t="s">
        <v>861</v>
      </c>
      <c r="D787" s="85">
        <v>1.08</v>
      </c>
      <c r="E787" s="85">
        <v>1.02</v>
      </c>
      <c r="F787" s="85" t="s">
        <v>29</v>
      </c>
      <c r="G787" s="86">
        <v>0.56999999999999995</v>
      </c>
      <c r="H787" s="85">
        <v>32</v>
      </c>
      <c r="I787" s="85">
        <v>0.36</v>
      </c>
      <c r="J787" s="87">
        <v>0.99343697876732595</v>
      </c>
      <c r="K787" s="87">
        <v>-5.7565121804365998E-3</v>
      </c>
      <c r="L787" s="87">
        <v>0.46597930535558302</v>
      </c>
      <c r="M787" s="87">
        <v>4.0100195823255902</v>
      </c>
      <c r="N787" s="30"/>
    </row>
    <row r="788" spans="1:14" hidden="1">
      <c r="A788" s="30">
        <v>786</v>
      </c>
      <c r="B788" s="26"/>
      <c r="C788" s="50" t="s">
        <v>862</v>
      </c>
      <c r="D788" s="85">
        <v>1.06</v>
      </c>
      <c r="E788" s="85">
        <v>1.03</v>
      </c>
      <c r="F788" s="85" t="s">
        <v>29</v>
      </c>
      <c r="G788" s="86">
        <v>0.57999999999999996</v>
      </c>
      <c r="H788" s="85">
        <v>41</v>
      </c>
      <c r="I788" s="85">
        <v>0.04</v>
      </c>
      <c r="J788" s="87">
        <v>0.98637696693865595</v>
      </c>
      <c r="K788" s="87">
        <v>-4.58306629393235E-3</v>
      </c>
      <c r="L788" s="87">
        <v>0.32621234973979402</v>
      </c>
      <c r="M788" s="87">
        <v>4.3700059378385996</v>
      </c>
      <c r="N788" s="30"/>
    </row>
    <row r="789" spans="1:14" hidden="1">
      <c r="A789" s="30">
        <v>787</v>
      </c>
      <c r="B789" s="26"/>
      <c r="C789" s="50" t="s">
        <v>863</v>
      </c>
      <c r="D789" s="85">
        <v>1.1000000000000001</v>
      </c>
      <c r="E789" s="85">
        <v>1.04</v>
      </c>
      <c r="F789" s="85" t="s">
        <v>29</v>
      </c>
      <c r="G789" s="86">
        <v>0.56000000000000005</v>
      </c>
      <c r="H789" s="85">
        <v>36</v>
      </c>
      <c r="I789" s="85">
        <v>0.62</v>
      </c>
      <c r="J789" s="87">
        <v>0.99743172754581499</v>
      </c>
      <c r="K789" s="87">
        <v>-5.4732702406434797E-3</v>
      </c>
      <c r="L789" s="87">
        <v>0.39363228548822998</v>
      </c>
      <c r="M789" s="87">
        <v>4.3611025609008198</v>
      </c>
      <c r="N789" s="30"/>
    </row>
    <row r="790" spans="1:14" hidden="1">
      <c r="A790" s="30">
        <v>788</v>
      </c>
      <c r="B790" s="26"/>
      <c r="C790" s="50" t="s">
        <v>864</v>
      </c>
      <c r="D790" s="85">
        <v>1.08</v>
      </c>
      <c r="E790" s="85">
        <v>1.02</v>
      </c>
      <c r="F790" s="85" t="s">
        <v>29</v>
      </c>
      <c r="G790" s="86">
        <v>0.51</v>
      </c>
      <c r="H790" s="85">
        <v>39</v>
      </c>
      <c r="I790" s="85">
        <v>0.73</v>
      </c>
      <c r="J790" s="87">
        <v>1.0114770122142001</v>
      </c>
      <c r="K790" s="87">
        <v>3.6481344082389899E-2</v>
      </c>
      <c r="L790" s="87">
        <v>0.54043365091894202</v>
      </c>
      <c r="M790" s="87">
        <v>3.8535704388703298</v>
      </c>
      <c r="N790" s="30"/>
    </row>
    <row r="791" spans="1:14" hidden="1">
      <c r="A791" s="30">
        <v>789</v>
      </c>
      <c r="B791" s="26"/>
      <c r="C791" s="50" t="s">
        <v>865</v>
      </c>
      <c r="D791" s="85">
        <v>1.06</v>
      </c>
      <c r="E791" s="85">
        <v>1.02</v>
      </c>
      <c r="F791" s="85" t="s">
        <v>29</v>
      </c>
      <c r="G791" s="86">
        <v>0.59</v>
      </c>
      <c r="H791" s="85">
        <v>50</v>
      </c>
      <c r="I791" s="85">
        <v>-0.31</v>
      </c>
      <c r="J791" s="87">
        <v>0.98477864070431198</v>
      </c>
      <c r="K791" s="87">
        <v>-1.9169384982204999E-2</v>
      </c>
      <c r="L791" s="87">
        <v>0.361376435223558</v>
      </c>
      <c r="M791" s="87">
        <v>4.3772490646492601</v>
      </c>
      <c r="N791" s="30"/>
    </row>
    <row r="792" spans="1:14" hidden="1">
      <c r="A792" s="30">
        <v>790</v>
      </c>
      <c r="B792" s="26"/>
      <c r="C792" s="50" t="s">
        <v>866</v>
      </c>
      <c r="D792" s="85">
        <v>1.1499999999999999</v>
      </c>
      <c r="E792" s="85">
        <v>1.05</v>
      </c>
      <c r="F792" s="85" t="s">
        <v>29</v>
      </c>
      <c r="G792" s="86">
        <v>0.49</v>
      </c>
      <c r="H792" s="85">
        <v>49</v>
      </c>
      <c r="I792" s="85">
        <v>0.84</v>
      </c>
      <c r="J792" s="87">
        <v>1.0194666748443699</v>
      </c>
      <c r="K792" s="87">
        <v>2.8229571983919399E-2</v>
      </c>
      <c r="L792" s="87">
        <v>0.51770257603522696</v>
      </c>
      <c r="M792" s="87">
        <v>4.3406937814715096</v>
      </c>
      <c r="N792" s="30"/>
    </row>
    <row r="793" spans="1:14" hidden="1">
      <c r="A793" s="30">
        <v>791</v>
      </c>
      <c r="B793" s="26"/>
      <c r="C793" s="50" t="s">
        <v>867</v>
      </c>
      <c r="D793" s="85">
        <v>1.1100000000000001</v>
      </c>
      <c r="E793" s="85">
        <v>1.05</v>
      </c>
      <c r="F793" s="85" t="s">
        <v>29</v>
      </c>
      <c r="G793" s="86">
        <v>0.6</v>
      </c>
      <c r="H793" s="85">
        <v>38</v>
      </c>
      <c r="I793" s="85">
        <v>0.62</v>
      </c>
      <c r="J793" s="87">
        <v>0.99548251574949698</v>
      </c>
      <c r="K793" s="87">
        <v>-6.2268670968310697E-3</v>
      </c>
      <c r="L793" s="87">
        <v>0.42688385957115599</v>
      </c>
      <c r="M793" s="87">
        <v>5.0427465714791104</v>
      </c>
      <c r="N793" s="30"/>
    </row>
    <row r="794" spans="1:14" hidden="1">
      <c r="A794" s="30">
        <v>792</v>
      </c>
      <c r="B794" s="26"/>
      <c r="C794" s="50" t="s">
        <v>868</v>
      </c>
      <c r="D794" s="85">
        <v>1.0900000000000001</v>
      </c>
      <c r="E794" s="85">
        <v>1.04</v>
      </c>
      <c r="F794" s="85" t="s">
        <v>29</v>
      </c>
      <c r="G794" s="86">
        <v>0.54</v>
      </c>
      <c r="H794" s="85">
        <v>61</v>
      </c>
      <c r="I794" s="85">
        <v>0.22</v>
      </c>
      <c r="J794" s="87">
        <v>0.99643791054540598</v>
      </c>
      <c r="K794" s="87">
        <v>1.1205600568102299E-2</v>
      </c>
      <c r="L794" s="87">
        <v>0.40184853039881901</v>
      </c>
      <c r="M794" s="87">
        <v>4.4253926709237703</v>
      </c>
      <c r="N794" s="30"/>
    </row>
    <row r="795" spans="1:14" hidden="1">
      <c r="A795" s="30">
        <v>793</v>
      </c>
      <c r="B795" s="26"/>
      <c r="C795" s="50" t="s">
        <v>869</v>
      </c>
      <c r="D795" s="85">
        <v>1.06</v>
      </c>
      <c r="E795" s="85">
        <v>1.02</v>
      </c>
      <c r="F795" s="85" t="s">
        <v>29</v>
      </c>
      <c r="G795" s="86">
        <v>0.62</v>
      </c>
      <c r="H795" s="85">
        <v>52</v>
      </c>
      <c r="I795" s="85">
        <v>-0.19</v>
      </c>
      <c r="J795" s="87">
        <v>0.98708678000342998</v>
      </c>
      <c r="K795" s="87">
        <v>-2.2069033173911699E-2</v>
      </c>
      <c r="L795" s="87">
        <v>0.42101601086579299</v>
      </c>
      <c r="M795" s="87">
        <v>4.0509331640946096</v>
      </c>
      <c r="N795" s="30"/>
    </row>
    <row r="796" spans="1:14" hidden="1">
      <c r="A796" s="30">
        <v>794</v>
      </c>
      <c r="B796" s="26"/>
      <c r="C796" s="50" t="s">
        <v>870</v>
      </c>
      <c r="D796" s="85">
        <v>1.04</v>
      </c>
      <c r="E796" s="85">
        <v>1.03</v>
      </c>
      <c r="F796" s="85" t="s">
        <v>29</v>
      </c>
      <c r="G796" s="86">
        <v>0.61</v>
      </c>
      <c r="H796" s="85">
        <v>63</v>
      </c>
      <c r="I796" s="85">
        <v>-0.5</v>
      </c>
      <c r="J796" s="87">
        <v>0.98589124271155204</v>
      </c>
      <c r="K796" s="87">
        <v>-3.5027751108114701E-2</v>
      </c>
      <c r="L796" s="87">
        <v>0.34142344130769903</v>
      </c>
      <c r="M796" s="87">
        <v>4.0398777239981198</v>
      </c>
      <c r="N796" s="30"/>
    </row>
    <row r="797" spans="1:14" hidden="1">
      <c r="A797" s="30">
        <v>795</v>
      </c>
      <c r="B797" s="26"/>
      <c r="C797" s="50" t="s">
        <v>871</v>
      </c>
      <c r="D797" s="85">
        <v>1.05</v>
      </c>
      <c r="E797" s="85">
        <v>1.03</v>
      </c>
      <c r="F797" s="85" t="s">
        <v>29</v>
      </c>
      <c r="G797" s="86">
        <v>0.59</v>
      </c>
      <c r="H797" s="85">
        <v>56</v>
      </c>
      <c r="I797" s="85">
        <v>-0.38</v>
      </c>
      <c r="J797" s="87">
        <v>0.98596203197908805</v>
      </c>
      <c r="K797" s="87">
        <v>-2.8522288087424699E-2</v>
      </c>
      <c r="L797" s="87">
        <v>0.36204603087703502</v>
      </c>
      <c r="M797" s="87">
        <v>4.4892111825911201</v>
      </c>
      <c r="N797" s="30"/>
    </row>
    <row r="798" spans="1:14" hidden="1">
      <c r="A798" s="30">
        <v>796</v>
      </c>
      <c r="B798" s="26"/>
      <c r="C798" s="50" t="s">
        <v>872</v>
      </c>
      <c r="D798" s="85">
        <v>1.06</v>
      </c>
      <c r="E798" s="85">
        <v>1.03</v>
      </c>
      <c r="F798" s="85" t="s">
        <v>29</v>
      </c>
      <c r="G798" s="86">
        <v>0.6</v>
      </c>
      <c r="H798" s="85">
        <v>53</v>
      </c>
      <c r="I798" s="85">
        <v>-0.28999999999999998</v>
      </c>
      <c r="J798" s="87">
        <v>0.98971740193429103</v>
      </c>
      <c r="K798" s="87">
        <v>-1.0792434639865799E-2</v>
      </c>
      <c r="L798" s="87">
        <v>0.327571056046359</v>
      </c>
      <c r="M798" s="87">
        <v>4.3582358724350696</v>
      </c>
      <c r="N798" s="30"/>
    </row>
    <row r="799" spans="1:14" hidden="1">
      <c r="A799" s="30">
        <v>797</v>
      </c>
      <c r="B799" s="26"/>
      <c r="C799" s="50" t="s">
        <v>873</v>
      </c>
      <c r="D799" s="85">
        <v>1.1399999999999999</v>
      </c>
      <c r="E799" s="85">
        <v>1.05</v>
      </c>
      <c r="F799" s="85" t="s">
        <v>29</v>
      </c>
      <c r="G799" s="86">
        <v>0.59</v>
      </c>
      <c r="H799" s="85">
        <v>50</v>
      </c>
      <c r="I799" s="85">
        <v>0.17</v>
      </c>
      <c r="J799" s="87">
        <v>0.99574055544418305</v>
      </c>
      <c r="K799" s="87">
        <v>-1.0429343209942901E-2</v>
      </c>
      <c r="L799" s="87">
        <v>0.40526831902322102</v>
      </c>
      <c r="M799" s="87">
        <v>5.2289882976327799</v>
      </c>
      <c r="N799" s="30"/>
    </row>
    <row r="800" spans="1:14" hidden="1">
      <c r="A800" s="30">
        <v>798</v>
      </c>
      <c r="B800" s="26"/>
      <c r="C800" s="50" t="s">
        <v>874</v>
      </c>
      <c r="D800" s="85">
        <v>1.1000000000000001</v>
      </c>
      <c r="E800" s="85">
        <v>1.03</v>
      </c>
      <c r="F800" s="85" t="s">
        <v>29</v>
      </c>
      <c r="G800" s="86">
        <v>0.56999999999999995</v>
      </c>
      <c r="H800" s="85">
        <v>44</v>
      </c>
      <c r="I800" s="85">
        <v>0.55000000000000004</v>
      </c>
      <c r="J800" s="87">
        <v>0.99507575171935803</v>
      </c>
      <c r="K800" s="87">
        <v>-3.90088960537671E-3</v>
      </c>
      <c r="L800" s="87">
        <v>0.32096039338802201</v>
      </c>
      <c r="M800" s="87">
        <v>4.5915681131555601</v>
      </c>
      <c r="N800" s="30"/>
    </row>
    <row r="801" spans="1:14" hidden="1">
      <c r="A801" s="30">
        <v>799</v>
      </c>
      <c r="B801" s="26"/>
      <c r="C801" s="50" t="s">
        <v>875</v>
      </c>
      <c r="D801" s="85">
        <v>1.2</v>
      </c>
      <c r="E801" s="85">
        <v>1.06</v>
      </c>
      <c r="F801" s="85" t="s">
        <v>29</v>
      </c>
      <c r="G801" s="86">
        <v>0.45</v>
      </c>
      <c r="H801" s="85">
        <v>44</v>
      </c>
      <c r="I801" s="85">
        <v>1.43</v>
      </c>
      <c r="J801" s="87">
        <v>1.03873793213258</v>
      </c>
      <c r="K801" s="87">
        <v>5.1297483825640797E-2</v>
      </c>
      <c r="L801" s="87">
        <v>0.48869903899183997</v>
      </c>
      <c r="M801" s="87">
        <v>5.4317459801763501</v>
      </c>
      <c r="N801" s="30"/>
    </row>
    <row r="802" spans="1:14" hidden="1">
      <c r="A802" s="30">
        <v>800</v>
      </c>
      <c r="B802" s="26"/>
      <c r="C802" s="50" t="s">
        <v>876</v>
      </c>
      <c r="D802" s="85">
        <v>1.1399999999999999</v>
      </c>
      <c r="E802" s="85">
        <v>1.05</v>
      </c>
      <c r="F802" s="85" t="s">
        <v>29</v>
      </c>
      <c r="G802" s="86">
        <v>0.53</v>
      </c>
      <c r="H802" s="85">
        <v>37</v>
      </c>
      <c r="I802" s="85">
        <v>1</v>
      </c>
      <c r="J802" s="87">
        <v>1.01118071876606</v>
      </c>
      <c r="K802" s="87">
        <v>3.69745749093724E-2</v>
      </c>
      <c r="L802" s="87">
        <v>0.465045003211561</v>
      </c>
      <c r="M802" s="87">
        <v>5.7232769901138498</v>
      </c>
      <c r="N802" s="30"/>
    </row>
    <row r="803" spans="1:14" hidden="1">
      <c r="A803" s="30">
        <v>801</v>
      </c>
      <c r="B803" s="26"/>
      <c r="C803" s="50" t="s">
        <v>877</v>
      </c>
      <c r="D803" s="85">
        <v>1.1200000000000001</v>
      </c>
      <c r="E803" s="85">
        <v>1.04</v>
      </c>
      <c r="F803" s="85" t="s">
        <v>29</v>
      </c>
      <c r="G803" s="86">
        <v>0.53</v>
      </c>
      <c r="H803" s="85">
        <v>44</v>
      </c>
      <c r="I803" s="85">
        <v>0.52</v>
      </c>
      <c r="J803" s="87">
        <v>1.0055696331696</v>
      </c>
      <c r="K803" s="87">
        <v>1.3676029049467501E-2</v>
      </c>
      <c r="L803" s="87">
        <v>0.56692448711253496</v>
      </c>
      <c r="M803" s="87">
        <v>4.1729485451477499</v>
      </c>
      <c r="N803" s="30"/>
    </row>
    <row r="804" spans="1:14" hidden="1">
      <c r="A804" s="30">
        <v>802</v>
      </c>
      <c r="B804" s="26"/>
      <c r="C804" s="50" t="s">
        <v>878</v>
      </c>
      <c r="D804" s="85">
        <v>1.04</v>
      </c>
      <c r="E804" s="85">
        <v>1.02</v>
      </c>
      <c r="F804" s="85" t="s">
        <v>29</v>
      </c>
      <c r="G804" s="86">
        <v>0.61</v>
      </c>
      <c r="H804" s="85">
        <v>38</v>
      </c>
      <c r="I804" s="85">
        <v>0.22</v>
      </c>
      <c r="J804" s="87">
        <v>0.98666051059726001</v>
      </c>
      <c r="K804" s="87">
        <v>-1.3086053746870401E-2</v>
      </c>
      <c r="L804" s="87">
        <v>0.34997191911613701</v>
      </c>
      <c r="M804" s="87">
        <v>4.2646432457475401</v>
      </c>
      <c r="N804" s="30"/>
    </row>
    <row r="805" spans="1:14" hidden="1">
      <c r="A805" s="30">
        <v>803</v>
      </c>
      <c r="B805" s="26"/>
      <c r="C805" s="50" t="s">
        <v>879</v>
      </c>
      <c r="D805" s="85">
        <v>1.06</v>
      </c>
      <c r="E805" s="85">
        <v>1.04</v>
      </c>
      <c r="F805" s="85" t="s">
        <v>29</v>
      </c>
      <c r="G805" s="86">
        <v>0.59</v>
      </c>
      <c r="H805" s="85">
        <v>38</v>
      </c>
      <c r="I805" s="85">
        <v>0.45</v>
      </c>
      <c r="J805" s="87">
        <v>0.99034630534926604</v>
      </c>
      <c r="K805" s="87">
        <v>-1.15042159456817E-2</v>
      </c>
      <c r="L805" s="87">
        <v>0.32151604189042299</v>
      </c>
      <c r="M805" s="87">
        <v>4.4410642521621098</v>
      </c>
      <c r="N805" s="30"/>
    </row>
    <row r="806" spans="1:14" hidden="1">
      <c r="A806" s="30">
        <v>804</v>
      </c>
      <c r="B806" s="26"/>
      <c r="C806" s="50" t="s">
        <v>880</v>
      </c>
      <c r="D806" s="85">
        <v>1.08</v>
      </c>
      <c r="E806" s="85">
        <v>1.04</v>
      </c>
      <c r="F806" s="85" t="s">
        <v>29</v>
      </c>
      <c r="G806" s="86">
        <v>0.52</v>
      </c>
      <c r="H806" s="85">
        <v>70</v>
      </c>
      <c r="I806" s="85">
        <v>0.08</v>
      </c>
      <c r="J806" s="87">
        <v>1.0038423544489701</v>
      </c>
      <c r="K806" s="87">
        <v>2.8515743443744399E-2</v>
      </c>
      <c r="L806" s="87">
        <v>0.52071986387704605</v>
      </c>
      <c r="M806" s="87">
        <v>4.0524113718715302</v>
      </c>
      <c r="N806" s="30"/>
    </row>
    <row r="807" spans="1:14" hidden="1">
      <c r="A807" s="30">
        <v>805</v>
      </c>
      <c r="B807" s="26"/>
      <c r="C807" s="50" t="s">
        <v>881</v>
      </c>
      <c r="D807" s="85">
        <v>1.06</v>
      </c>
      <c r="E807" s="85">
        <v>1.03</v>
      </c>
      <c r="F807" s="85" t="s">
        <v>29</v>
      </c>
      <c r="G807" s="86">
        <v>0.62</v>
      </c>
      <c r="H807" s="85">
        <v>52</v>
      </c>
      <c r="I807" s="85">
        <v>-0.01</v>
      </c>
      <c r="J807" s="87">
        <v>0.98897311837848201</v>
      </c>
      <c r="K807" s="87">
        <v>-3.7370377862143499E-2</v>
      </c>
      <c r="L807" s="87">
        <v>0.47641285559776703</v>
      </c>
      <c r="M807" s="87">
        <v>4.3943013227563101</v>
      </c>
      <c r="N807" s="30"/>
    </row>
    <row r="808" spans="1:14" hidden="1">
      <c r="A808" s="30">
        <v>806</v>
      </c>
      <c r="B808" s="26"/>
      <c r="C808" s="50" t="s">
        <v>882</v>
      </c>
      <c r="D808" s="85">
        <v>1.0900000000000001</v>
      </c>
      <c r="E808" s="85">
        <v>1.05</v>
      </c>
      <c r="F808" s="85" t="s">
        <v>29</v>
      </c>
      <c r="G808" s="86">
        <v>0.55000000000000004</v>
      </c>
      <c r="H808" s="85">
        <v>66</v>
      </c>
      <c r="I808" s="85">
        <v>0.34</v>
      </c>
      <c r="J808" s="87">
        <v>0.99926788501546804</v>
      </c>
      <c r="K808" s="87">
        <v>1.45743917937327E-2</v>
      </c>
      <c r="L808" s="87">
        <v>0.38605224371098201</v>
      </c>
      <c r="M808" s="87">
        <v>4.9399445600531502</v>
      </c>
      <c r="N808" s="30"/>
    </row>
    <row r="809" spans="1:14" hidden="1">
      <c r="A809" s="30">
        <v>807</v>
      </c>
      <c r="B809" s="26"/>
      <c r="C809" s="50" t="s">
        <v>883</v>
      </c>
      <c r="D809" s="85">
        <v>1.04</v>
      </c>
      <c r="E809" s="85">
        <v>1.02</v>
      </c>
      <c r="F809" s="85" t="s">
        <v>29</v>
      </c>
      <c r="G809" s="86">
        <v>0.62</v>
      </c>
      <c r="H809" s="85">
        <v>49</v>
      </c>
      <c r="I809" s="85">
        <v>-0.26</v>
      </c>
      <c r="J809" s="87">
        <v>0.987156044240728</v>
      </c>
      <c r="K809" s="87">
        <v>-3.9098924280800001E-2</v>
      </c>
      <c r="L809" s="87">
        <v>0.39130433215726101</v>
      </c>
      <c r="M809" s="87">
        <v>4.4380727419912898</v>
      </c>
      <c r="N809" s="30"/>
    </row>
    <row r="810" spans="1:14" hidden="1">
      <c r="A810" s="30">
        <v>808</v>
      </c>
      <c r="B810" s="26"/>
      <c r="C810" s="50" t="s">
        <v>884</v>
      </c>
      <c r="D810" s="85">
        <v>1.1299999999999999</v>
      </c>
      <c r="E810" s="85">
        <v>1.05</v>
      </c>
      <c r="F810" s="85" t="s">
        <v>29</v>
      </c>
      <c r="G810" s="86">
        <v>0.57999999999999996</v>
      </c>
      <c r="H810" s="85">
        <v>48</v>
      </c>
      <c r="I810" s="85">
        <v>0.45</v>
      </c>
      <c r="J810" s="87">
        <v>0.99892288843167598</v>
      </c>
      <c r="K810" s="87">
        <v>1.0021713154504399E-3</v>
      </c>
      <c r="L810" s="87">
        <v>0.48808027723164898</v>
      </c>
      <c r="M810" s="87">
        <v>5.1940287466600701</v>
      </c>
      <c r="N810" s="30"/>
    </row>
    <row r="811" spans="1:14" hidden="1">
      <c r="A811" s="30">
        <v>809</v>
      </c>
      <c r="B811" s="26"/>
      <c r="C811" s="50" t="s">
        <v>2060</v>
      </c>
      <c r="D811" s="85">
        <v>1.27</v>
      </c>
      <c r="E811" s="85">
        <v>1.1399999999999999</v>
      </c>
      <c r="F811" s="85" t="s">
        <v>29</v>
      </c>
      <c r="G811" s="86">
        <v>0.43</v>
      </c>
      <c r="H811" s="85">
        <v>37</v>
      </c>
      <c r="I811" s="85">
        <v>2.0099999999999998</v>
      </c>
      <c r="J811" s="87">
        <v>1.0621690048298</v>
      </c>
      <c r="K811" s="87">
        <v>4.8597413551025398E-2</v>
      </c>
      <c r="L811" s="87">
        <v>0.52319129283399002</v>
      </c>
      <c r="M811" s="87">
        <v>5.74285266360154</v>
      </c>
      <c r="N811" s="30"/>
    </row>
    <row r="812" spans="1:14" hidden="1">
      <c r="A812" s="30">
        <v>810</v>
      </c>
      <c r="B812" s="26"/>
      <c r="C812" s="50" t="s">
        <v>885</v>
      </c>
      <c r="D812" s="85">
        <v>1.1499999999999999</v>
      </c>
      <c r="E812" s="85">
        <v>1.06</v>
      </c>
      <c r="F812" s="85" t="s">
        <v>29</v>
      </c>
      <c r="G812" s="86">
        <v>0.45</v>
      </c>
      <c r="H812" s="85">
        <v>32</v>
      </c>
      <c r="I812" s="85">
        <v>2.0099999999999998</v>
      </c>
      <c r="J812" s="87">
        <v>1.05098692490597</v>
      </c>
      <c r="K812" s="87">
        <v>4.1433091506868802E-2</v>
      </c>
      <c r="L812" s="87">
        <v>0.53563289068443198</v>
      </c>
      <c r="M812" s="87">
        <v>4.7949045008609499</v>
      </c>
      <c r="N812" s="30"/>
    </row>
    <row r="813" spans="1:14" hidden="1">
      <c r="A813" s="30">
        <v>811</v>
      </c>
      <c r="B813" s="26"/>
      <c r="C813" s="50" t="s">
        <v>886</v>
      </c>
      <c r="D813" s="85">
        <v>1.05</v>
      </c>
      <c r="E813" s="85">
        <v>1.02</v>
      </c>
      <c r="F813" s="85" t="s">
        <v>29</v>
      </c>
      <c r="G813" s="86">
        <v>0.56999999999999995</v>
      </c>
      <c r="H813" s="85">
        <v>38</v>
      </c>
      <c r="I813" s="85">
        <v>0.63</v>
      </c>
      <c r="J813" s="87">
        <v>0.999195551455899</v>
      </c>
      <c r="K813" s="87">
        <v>1.52237183735782E-3</v>
      </c>
      <c r="L813" s="87">
        <v>0.35588269477630402</v>
      </c>
      <c r="M813" s="87">
        <v>4.4131520163086098</v>
      </c>
      <c r="N813" s="30"/>
    </row>
    <row r="814" spans="1:14" hidden="1">
      <c r="A814" s="30">
        <v>812</v>
      </c>
      <c r="B814" s="26"/>
      <c r="C814" s="50" t="s">
        <v>887</v>
      </c>
      <c r="D814" s="85">
        <v>1.1200000000000001</v>
      </c>
      <c r="E814" s="85">
        <v>1.04</v>
      </c>
      <c r="F814" s="85" t="s">
        <v>29</v>
      </c>
      <c r="G814" s="86">
        <v>0.53</v>
      </c>
      <c r="H814" s="85">
        <v>38</v>
      </c>
      <c r="I814" s="85">
        <v>0.88</v>
      </c>
      <c r="J814" s="87">
        <v>1.00444448530729</v>
      </c>
      <c r="K814" s="87">
        <v>7.8088587714297804E-3</v>
      </c>
      <c r="L814" s="87">
        <v>0.382543255133166</v>
      </c>
      <c r="M814" s="87">
        <v>4.3915518336608104</v>
      </c>
      <c r="N814" s="30"/>
    </row>
    <row r="815" spans="1:14" hidden="1">
      <c r="A815" s="30">
        <v>813</v>
      </c>
      <c r="B815" s="26"/>
      <c r="C815" s="50" t="s">
        <v>888</v>
      </c>
      <c r="D815" s="85">
        <v>1.1000000000000001</v>
      </c>
      <c r="E815" s="85">
        <v>1.07</v>
      </c>
      <c r="F815" s="85" t="s">
        <v>29</v>
      </c>
      <c r="G815" s="86">
        <v>0.57999999999999996</v>
      </c>
      <c r="H815" s="85">
        <v>40</v>
      </c>
      <c r="I815" s="85">
        <v>0.51</v>
      </c>
      <c r="J815" s="87">
        <v>0.99752138742097796</v>
      </c>
      <c r="K815" s="87">
        <v>-2.24945980975111E-3</v>
      </c>
      <c r="L815" s="87">
        <v>0.43861377448480299</v>
      </c>
      <c r="M815" s="87">
        <v>4.9645808240717004</v>
      </c>
      <c r="N815" s="30"/>
    </row>
    <row r="816" spans="1:14" hidden="1">
      <c r="A816" s="30">
        <v>814</v>
      </c>
      <c r="B816" s="26"/>
      <c r="C816" s="50" t="s">
        <v>889</v>
      </c>
      <c r="D816" s="85">
        <v>1.03</v>
      </c>
      <c r="E816" s="85">
        <v>1.03</v>
      </c>
      <c r="F816" s="85" t="s">
        <v>29</v>
      </c>
      <c r="G816" s="86">
        <v>0.61</v>
      </c>
      <c r="H816" s="85">
        <v>38</v>
      </c>
      <c r="I816" s="85">
        <v>0.01</v>
      </c>
      <c r="J816" s="87">
        <v>0.98802882128774305</v>
      </c>
      <c r="K816" s="87">
        <v>-3.9580359336262902E-2</v>
      </c>
      <c r="L816" s="87">
        <v>0.361659108574025</v>
      </c>
      <c r="M816" s="87">
        <v>4.0808582346982698</v>
      </c>
      <c r="N816" s="30"/>
    </row>
    <row r="817" spans="1:14" hidden="1">
      <c r="A817" s="30">
        <v>815</v>
      </c>
      <c r="B817" s="26"/>
      <c r="C817" s="50" t="s">
        <v>890</v>
      </c>
      <c r="D817" s="85">
        <v>1.05</v>
      </c>
      <c r="E817" s="85">
        <v>1.03</v>
      </c>
      <c r="F817" s="85" t="s">
        <v>29</v>
      </c>
      <c r="G817" s="86">
        <v>0.56999999999999995</v>
      </c>
      <c r="H817" s="85">
        <v>50</v>
      </c>
      <c r="I817" s="85">
        <v>0.28999999999999998</v>
      </c>
      <c r="J817" s="87">
        <v>0.99725409909879104</v>
      </c>
      <c r="K817" s="87">
        <v>-6.4618518273018601E-3</v>
      </c>
      <c r="L817" s="87">
        <v>0.42042832704681998</v>
      </c>
      <c r="M817" s="87">
        <v>3.73119813334515</v>
      </c>
      <c r="N817" s="30"/>
    </row>
    <row r="818" spans="1:14" hidden="1">
      <c r="A818" s="30">
        <v>816</v>
      </c>
      <c r="B818" s="26"/>
      <c r="C818" s="50" t="s">
        <v>891</v>
      </c>
      <c r="D818" s="85">
        <v>1.1100000000000001</v>
      </c>
      <c r="E818" s="85">
        <v>1.05</v>
      </c>
      <c r="F818" s="85" t="s">
        <v>29</v>
      </c>
      <c r="G818" s="86">
        <v>0.56000000000000005</v>
      </c>
      <c r="H818" s="85">
        <v>47</v>
      </c>
      <c r="I818" s="85">
        <v>0.66</v>
      </c>
      <c r="J818" s="87">
        <v>1.00231071576188</v>
      </c>
      <c r="K818" s="87">
        <v>1.17357279034014E-3</v>
      </c>
      <c r="L818" s="87">
        <v>0.37975926711233798</v>
      </c>
      <c r="M818" s="87">
        <v>4.4619683843228701</v>
      </c>
      <c r="N818" s="30"/>
    </row>
    <row r="819" spans="1:14" hidden="1">
      <c r="A819" s="30">
        <v>817</v>
      </c>
      <c r="B819" s="26"/>
      <c r="C819" s="50" t="s">
        <v>892</v>
      </c>
      <c r="D819" s="85">
        <v>1.17</v>
      </c>
      <c r="E819" s="85">
        <v>1.08</v>
      </c>
      <c r="F819" s="85" t="s">
        <v>29</v>
      </c>
      <c r="G819" s="86">
        <v>0.52</v>
      </c>
      <c r="H819" s="85">
        <v>47</v>
      </c>
      <c r="I819" s="85">
        <v>1.01</v>
      </c>
      <c r="J819" s="87">
        <v>1.01657730455352</v>
      </c>
      <c r="K819" s="87">
        <v>4.7010313029264901E-2</v>
      </c>
      <c r="L819" s="87">
        <v>0.49492648497747199</v>
      </c>
      <c r="M819" s="87">
        <v>5.5129520621268604</v>
      </c>
      <c r="N819" s="30"/>
    </row>
    <row r="820" spans="1:14">
      <c r="A820" s="30">
        <v>429</v>
      </c>
      <c r="B820" s="13"/>
      <c r="C820" s="43" t="s">
        <v>1857</v>
      </c>
      <c r="D820" s="71">
        <v>1.04</v>
      </c>
      <c r="E820" s="71">
        <v>1.04</v>
      </c>
      <c r="F820" s="71" t="s">
        <v>29</v>
      </c>
      <c r="G820" s="72">
        <v>0.49</v>
      </c>
      <c r="H820" s="71">
        <v>127</v>
      </c>
      <c r="I820" s="71">
        <v>-1.23</v>
      </c>
      <c r="J820" s="73">
        <v>1.0277937248951201</v>
      </c>
      <c r="K820" s="74">
        <v>0.115964791530521</v>
      </c>
      <c r="L820" s="73">
        <v>0.62462357392488699</v>
      </c>
      <c r="M820" s="74">
        <v>2.36475992943208</v>
      </c>
      <c r="N820" s="7" t="s">
        <v>37</v>
      </c>
    </row>
    <row r="821" spans="1:14" hidden="1">
      <c r="A821" s="30">
        <v>819</v>
      </c>
      <c r="B821" s="26"/>
      <c r="C821" s="50" t="s">
        <v>894</v>
      </c>
      <c r="D821" s="85">
        <v>1.1299999999999999</v>
      </c>
      <c r="E821" s="85">
        <v>1.05</v>
      </c>
      <c r="F821" s="85" t="s">
        <v>29</v>
      </c>
      <c r="G821" s="86">
        <v>0.5</v>
      </c>
      <c r="H821" s="85">
        <v>63</v>
      </c>
      <c r="I821" s="85">
        <v>0.78</v>
      </c>
      <c r="J821" s="87">
        <v>1.0128589138244799</v>
      </c>
      <c r="K821" s="87">
        <v>1.35780268616763E-2</v>
      </c>
      <c r="L821" s="87">
        <v>0.401273191132834</v>
      </c>
      <c r="M821" s="87">
        <v>4.9283432223353696</v>
      </c>
      <c r="N821" s="30"/>
    </row>
    <row r="822" spans="1:14" hidden="1">
      <c r="A822" s="30">
        <v>820</v>
      </c>
      <c r="B822" s="26"/>
      <c r="C822" s="50" t="s">
        <v>895</v>
      </c>
      <c r="D822" s="85">
        <v>1.18</v>
      </c>
      <c r="E822" s="85">
        <v>1.06</v>
      </c>
      <c r="F822" s="85" t="s">
        <v>29</v>
      </c>
      <c r="G822" s="86">
        <v>0.44</v>
      </c>
      <c r="H822" s="85">
        <v>43</v>
      </c>
      <c r="I822" s="85">
        <v>1.75</v>
      </c>
      <c r="J822" s="87">
        <v>1.0556914016358701</v>
      </c>
      <c r="K822" s="87">
        <v>5.3856678885897402E-2</v>
      </c>
      <c r="L822" s="87">
        <v>0.50918215092038099</v>
      </c>
      <c r="M822" s="87">
        <v>5.1842869939526901</v>
      </c>
      <c r="N822" s="30"/>
    </row>
    <row r="823" spans="1:14" hidden="1">
      <c r="A823" s="30">
        <v>821</v>
      </c>
      <c r="B823" s="26"/>
      <c r="C823" s="50" t="s">
        <v>896</v>
      </c>
      <c r="D823" s="85">
        <v>1.07</v>
      </c>
      <c r="E823" s="85">
        <v>1.02</v>
      </c>
      <c r="F823" s="85" t="s">
        <v>29</v>
      </c>
      <c r="G823" s="86">
        <v>0.53</v>
      </c>
      <c r="H823" s="85">
        <v>40</v>
      </c>
      <c r="I823" s="85">
        <v>0.54</v>
      </c>
      <c r="J823" s="87">
        <v>1.00143456506533</v>
      </c>
      <c r="K823" s="87">
        <v>8.2570362327847296E-3</v>
      </c>
      <c r="L823" s="87">
        <v>0.34235442061127402</v>
      </c>
      <c r="M823" s="87">
        <v>4.1380519475804602</v>
      </c>
      <c r="N823" s="30"/>
    </row>
    <row r="824" spans="1:14" hidden="1">
      <c r="A824" s="30">
        <v>822</v>
      </c>
      <c r="B824" s="26"/>
      <c r="C824" s="50" t="s">
        <v>897</v>
      </c>
      <c r="D824" s="85">
        <v>1.04</v>
      </c>
      <c r="E824" s="85">
        <v>1.03</v>
      </c>
      <c r="F824" s="85" t="s">
        <v>29</v>
      </c>
      <c r="G824" s="86">
        <v>0.57999999999999996</v>
      </c>
      <c r="H824" s="85">
        <v>40</v>
      </c>
      <c r="I824" s="85">
        <v>0.03</v>
      </c>
      <c r="J824" s="87">
        <v>0.99812669981934199</v>
      </c>
      <c r="K824" s="87">
        <v>-1.7286278847684002E-2</v>
      </c>
      <c r="L824" s="87">
        <v>0.39450818738210303</v>
      </c>
      <c r="M824" s="87">
        <v>3.9645574183960899</v>
      </c>
      <c r="N824" s="30"/>
    </row>
    <row r="825" spans="1:14" hidden="1">
      <c r="A825" s="30">
        <v>823</v>
      </c>
      <c r="B825" s="26"/>
      <c r="C825" s="50" t="s">
        <v>898</v>
      </c>
      <c r="D825" s="85">
        <v>1.08</v>
      </c>
      <c r="E825" s="85">
        <v>1.03</v>
      </c>
      <c r="F825" s="85" t="s">
        <v>29</v>
      </c>
      <c r="G825" s="86">
        <v>0.56000000000000005</v>
      </c>
      <c r="H825" s="85">
        <v>31</v>
      </c>
      <c r="I825" s="85">
        <v>1.01</v>
      </c>
      <c r="J825" s="87">
        <v>1.0019190877233399</v>
      </c>
      <c r="K825" s="87">
        <v>-1.4100439980704301E-3</v>
      </c>
      <c r="L825" s="87">
        <v>0.28131118803213101</v>
      </c>
      <c r="M825" s="87">
        <v>4.4883105383483697</v>
      </c>
      <c r="N825" s="30"/>
    </row>
    <row r="826" spans="1:14" hidden="1">
      <c r="A826" s="30">
        <v>824</v>
      </c>
      <c r="B826" s="26"/>
      <c r="C826" s="50" t="s">
        <v>899</v>
      </c>
      <c r="D826" s="85">
        <v>1.05</v>
      </c>
      <c r="E826" s="85">
        <v>1.03</v>
      </c>
      <c r="F826" s="85" t="s">
        <v>29</v>
      </c>
      <c r="G826" s="86">
        <v>0.59</v>
      </c>
      <c r="H826" s="85">
        <v>33</v>
      </c>
      <c r="I826" s="85">
        <v>0.41</v>
      </c>
      <c r="J826" s="87">
        <v>0.99058249026495104</v>
      </c>
      <c r="K826" s="87">
        <v>-2.01901422078965E-2</v>
      </c>
      <c r="L826" s="87">
        <v>0.25915155766246301</v>
      </c>
      <c r="M826" s="87">
        <v>4.2728740881452296</v>
      </c>
      <c r="N826" s="30"/>
    </row>
    <row r="827" spans="1:14" hidden="1">
      <c r="A827" s="30">
        <v>825</v>
      </c>
      <c r="B827" s="26"/>
      <c r="C827" s="50" t="s">
        <v>900</v>
      </c>
      <c r="D827" s="85">
        <v>1.05</v>
      </c>
      <c r="E827" s="85">
        <v>1.03</v>
      </c>
      <c r="F827" s="85" t="s">
        <v>29</v>
      </c>
      <c r="G827" s="86">
        <v>0.62</v>
      </c>
      <c r="H827" s="85">
        <v>36</v>
      </c>
      <c r="I827" s="85">
        <v>-0.09</v>
      </c>
      <c r="J827" s="87">
        <v>0.98710691169244802</v>
      </c>
      <c r="K827" s="87">
        <v>-2.42392929210213E-2</v>
      </c>
      <c r="L827" s="87">
        <v>0.38104562665837399</v>
      </c>
      <c r="M827" s="87">
        <v>4.22876012540336</v>
      </c>
      <c r="N827" s="30"/>
    </row>
    <row r="828" spans="1:14" hidden="1">
      <c r="A828" s="30">
        <v>826</v>
      </c>
      <c r="B828" s="26"/>
      <c r="C828" s="50" t="s">
        <v>901</v>
      </c>
      <c r="D828" s="85">
        <v>1.1599999999999999</v>
      </c>
      <c r="E828" s="85">
        <v>1.07</v>
      </c>
      <c r="F828" s="85" t="s">
        <v>29</v>
      </c>
      <c r="G828" s="86">
        <v>0.6</v>
      </c>
      <c r="H828" s="85">
        <v>38</v>
      </c>
      <c r="I828" s="85">
        <v>0.59</v>
      </c>
      <c r="J828" s="87">
        <v>1.0069851364358</v>
      </c>
      <c r="K828" s="87">
        <v>-7.9348763823050596E-3</v>
      </c>
      <c r="L828" s="87">
        <v>0.44413749174706602</v>
      </c>
      <c r="M828" s="87">
        <v>5.4997011152944104</v>
      </c>
      <c r="N828" s="30"/>
    </row>
    <row r="829" spans="1:14" hidden="1">
      <c r="A829" s="30">
        <v>827</v>
      </c>
      <c r="B829" s="26"/>
      <c r="C829" s="50" t="s">
        <v>902</v>
      </c>
      <c r="D829" s="85">
        <v>1.17</v>
      </c>
      <c r="E829" s="85">
        <v>1.07</v>
      </c>
      <c r="F829" s="85" t="s">
        <v>29</v>
      </c>
      <c r="G829" s="86">
        <v>0.47</v>
      </c>
      <c r="H829" s="85">
        <v>40</v>
      </c>
      <c r="I829" s="85">
        <v>1.27</v>
      </c>
      <c r="J829" s="87">
        <v>1.0382630081803399</v>
      </c>
      <c r="K829" s="87">
        <v>3.1068630836747199E-2</v>
      </c>
      <c r="L829" s="87">
        <v>0.58866649717814401</v>
      </c>
      <c r="M829" s="87">
        <v>4.2826460752460704</v>
      </c>
      <c r="N829" s="30"/>
    </row>
    <row r="830" spans="1:14" hidden="1">
      <c r="A830" s="30">
        <v>828</v>
      </c>
      <c r="B830" s="26"/>
      <c r="C830" s="50" t="s">
        <v>903</v>
      </c>
      <c r="D830" s="85">
        <v>1.08</v>
      </c>
      <c r="E830" s="85">
        <v>1.03</v>
      </c>
      <c r="F830" s="85" t="s">
        <v>29</v>
      </c>
      <c r="G830" s="86">
        <v>0.53</v>
      </c>
      <c r="H830" s="85">
        <v>40</v>
      </c>
      <c r="I830" s="85">
        <v>0.97</v>
      </c>
      <c r="J830" s="87">
        <v>1.01012591037085</v>
      </c>
      <c r="K830" s="87">
        <v>1.08854864737888E-2</v>
      </c>
      <c r="L830" s="87">
        <v>0.33229253438191803</v>
      </c>
      <c r="M830" s="87">
        <v>4.3075939552124796</v>
      </c>
      <c r="N830" s="30"/>
    </row>
    <row r="831" spans="1:14" hidden="1">
      <c r="A831" s="30">
        <v>829</v>
      </c>
      <c r="B831" s="26"/>
      <c r="C831" s="50" t="s">
        <v>904</v>
      </c>
      <c r="D831" s="85">
        <v>1.03</v>
      </c>
      <c r="E831" s="85">
        <v>1.03</v>
      </c>
      <c r="F831" s="85" t="s">
        <v>29</v>
      </c>
      <c r="G831" s="86">
        <v>0.54</v>
      </c>
      <c r="H831" s="85">
        <v>47</v>
      </c>
      <c r="I831" s="85">
        <v>0.53</v>
      </c>
      <c r="J831" s="87">
        <v>1.00206219513325</v>
      </c>
      <c r="K831" s="87">
        <v>8.5961826592244606E-3</v>
      </c>
      <c r="L831" s="87">
        <v>0.32200116566890702</v>
      </c>
      <c r="M831" s="87">
        <v>3.8713884107391201</v>
      </c>
      <c r="N831" s="30"/>
    </row>
    <row r="832" spans="1:14" hidden="1">
      <c r="A832" s="30">
        <v>830</v>
      </c>
      <c r="B832" s="26"/>
      <c r="C832" s="50" t="s">
        <v>905</v>
      </c>
      <c r="D832" s="85">
        <v>1.04</v>
      </c>
      <c r="E832" s="85">
        <v>1.02</v>
      </c>
      <c r="F832" s="85" t="s">
        <v>29</v>
      </c>
      <c r="G832" s="86">
        <v>0.55000000000000004</v>
      </c>
      <c r="H832" s="85">
        <v>53</v>
      </c>
      <c r="I832" s="85">
        <v>0.45</v>
      </c>
      <c r="J832" s="87">
        <v>1.0014708872554099</v>
      </c>
      <c r="K832" s="87">
        <v>6.4050437089546702E-3</v>
      </c>
      <c r="L832" s="87">
        <v>0.36726544414928503</v>
      </c>
      <c r="M832" s="87">
        <v>3.8077621321117001</v>
      </c>
      <c r="N832" s="30"/>
    </row>
    <row r="833" spans="1:14" hidden="1">
      <c r="A833" s="30">
        <v>831</v>
      </c>
      <c r="B833" s="26"/>
      <c r="C833" s="50" t="s">
        <v>906</v>
      </c>
      <c r="D833" s="85">
        <v>1.07</v>
      </c>
      <c r="E833" s="85">
        <v>1.03</v>
      </c>
      <c r="F833" s="85" t="s">
        <v>29</v>
      </c>
      <c r="G833" s="86">
        <v>0.56999999999999995</v>
      </c>
      <c r="H833" s="85">
        <v>57</v>
      </c>
      <c r="I833" s="85">
        <v>-0.09</v>
      </c>
      <c r="J833" s="87">
        <v>0.996911776063656</v>
      </c>
      <c r="K833" s="87">
        <v>-1.5172694496751399E-2</v>
      </c>
      <c r="L833" s="87">
        <v>0.32353043243018398</v>
      </c>
      <c r="M833" s="87">
        <v>4.5472217747030799</v>
      </c>
      <c r="N833" s="30"/>
    </row>
    <row r="834" spans="1:14" hidden="1">
      <c r="A834" s="30">
        <v>832</v>
      </c>
      <c r="B834" s="26"/>
      <c r="C834" s="50" t="s">
        <v>907</v>
      </c>
      <c r="D834" s="85">
        <v>1.05</v>
      </c>
      <c r="E834" s="85">
        <v>1.03</v>
      </c>
      <c r="F834" s="85" t="s">
        <v>29</v>
      </c>
      <c r="G834" s="86">
        <v>0.6</v>
      </c>
      <c r="H834" s="85">
        <v>46</v>
      </c>
      <c r="I834" s="85">
        <v>-0.03</v>
      </c>
      <c r="J834" s="87">
        <v>0.99224865007353003</v>
      </c>
      <c r="K834" s="87">
        <v>-2.0491128551479099E-2</v>
      </c>
      <c r="L834" s="87">
        <v>0.28849637047494597</v>
      </c>
      <c r="M834" s="87">
        <v>4.4586758690631001</v>
      </c>
      <c r="N834" s="30"/>
    </row>
    <row r="835" spans="1:14" hidden="1">
      <c r="A835" s="30">
        <v>833</v>
      </c>
      <c r="B835" s="26"/>
      <c r="C835" s="50" t="s">
        <v>908</v>
      </c>
      <c r="D835" s="85">
        <v>1.08</v>
      </c>
      <c r="E835" s="85">
        <v>1.03</v>
      </c>
      <c r="F835" s="85" t="s">
        <v>29</v>
      </c>
      <c r="G835" s="86">
        <v>0.56999999999999995</v>
      </c>
      <c r="H835" s="85">
        <v>39</v>
      </c>
      <c r="I835" s="85">
        <v>0.33</v>
      </c>
      <c r="J835" s="87">
        <v>0.99598117701430999</v>
      </c>
      <c r="K835" s="87">
        <v>-3.3495939656025299E-3</v>
      </c>
      <c r="L835" s="87">
        <v>0.302245456373191</v>
      </c>
      <c r="M835" s="87">
        <v>4.6216548554418599</v>
      </c>
      <c r="N835" s="30"/>
    </row>
    <row r="836" spans="1:14" hidden="1">
      <c r="A836" s="30">
        <v>834</v>
      </c>
      <c r="B836" s="26"/>
      <c r="C836" s="50" t="s">
        <v>909</v>
      </c>
      <c r="D836" s="85">
        <v>1.1399999999999999</v>
      </c>
      <c r="E836" s="85">
        <v>1.06</v>
      </c>
      <c r="F836" s="85" t="s">
        <v>29</v>
      </c>
      <c r="G836" s="86">
        <v>0.49</v>
      </c>
      <c r="H836" s="85">
        <v>38</v>
      </c>
      <c r="I836" s="85">
        <v>1.23</v>
      </c>
      <c r="J836" s="87">
        <v>1.0428053523432801</v>
      </c>
      <c r="K836" s="87">
        <v>4.0727472449492402E-2</v>
      </c>
      <c r="L836" s="87">
        <v>0.49701763924370901</v>
      </c>
      <c r="M836" s="87">
        <v>5.8050092501506301</v>
      </c>
      <c r="N836" s="30"/>
    </row>
    <row r="837" spans="1:14" hidden="1">
      <c r="A837" s="30">
        <v>835</v>
      </c>
      <c r="B837" s="26"/>
      <c r="C837" s="50" t="s">
        <v>910</v>
      </c>
      <c r="D837" s="85">
        <v>1.1000000000000001</v>
      </c>
      <c r="E837" s="85">
        <v>1.07</v>
      </c>
      <c r="F837" s="85" t="s">
        <v>29</v>
      </c>
      <c r="G837" s="86">
        <v>0.53</v>
      </c>
      <c r="H837" s="85">
        <v>41</v>
      </c>
      <c r="I837" s="85">
        <v>0.98</v>
      </c>
      <c r="J837" s="87">
        <v>1.0220864996860799</v>
      </c>
      <c r="K837" s="87">
        <v>2.36133048472515E-2</v>
      </c>
      <c r="L837" s="87">
        <v>0.47119314982826499</v>
      </c>
      <c r="M837" s="87">
        <v>5.0650521984734898</v>
      </c>
      <c r="N837" s="30"/>
    </row>
    <row r="838" spans="1:14" hidden="1">
      <c r="A838" s="30">
        <v>836</v>
      </c>
      <c r="B838" s="26"/>
      <c r="C838" s="50" t="s">
        <v>911</v>
      </c>
      <c r="D838" s="85">
        <v>1.04</v>
      </c>
      <c r="E838" s="85">
        <v>1.02</v>
      </c>
      <c r="F838" s="85" t="s">
        <v>29</v>
      </c>
      <c r="G838" s="86">
        <v>0.6</v>
      </c>
      <c r="H838" s="85">
        <v>36</v>
      </c>
      <c r="I838" s="85">
        <v>0.28000000000000003</v>
      </c>
      <c r="J838" s="87">
        <v>0.99202294367406196</v>
      </c>
      <c r="K838" s="87">
        <v>-9.2662217207299894E-3</v>
      </c>
      <c r="L838" s="87">
        <v>0.282388932174852</v>
      </c>
      <c r="M838" s="87">
        <v>4.2919850510233797</v>
      </c>
      <c r="N838" s="30"/>
    </row>
    <row r="839" spans="1:14" hidden="1">
      <c r="A839" s="30">
        <v>837</v>
      </c>
      <c r="B839" s="26"/>
      <c r="C839" s="50" t="s">
        <v>912</v>
      </c>
      <c r="D839" s="85">
        <v>1.08</v>
      </c>
      <c r="E839" s="85">
        <v>1.02</v>
      </c>
      <c r="F839" s="85" t="s">
        <v>29</v>
      </c>
      <c r="G839" s="86">
        <v>0.55000000000000004</v>
      </c>
      <c r="H839" s="85">
        <v>40</v>
      </c>
      <c r="I839" s="85">
        <v>0.28999999999999998</v>
      </c>
      <c r="J839" s="87">
        <v>1.0026536936909101</v>
      </c>
      <c r="K839" s="87">
        <v>1.6871204550300299E-2</v>
      </c>
      <c r="L839" s="87">
        <v>0.495093497657078</v>
      </c>
      <c r="M839" s="87">
        <v>3.9288572714176002</v>
      </c>
      <c r="N839" s="30"/>
    </row>
    <row r="840" spans="1:14" hidden="1">
      <c r="A840" s="30">
        <v>838</v>
      </c>
      <c r="B840" s="26"/>
      <c r="C840" s="50" t="s">
        <v>913</v>
      </c>
      <c r="D840" s="85">
        <v>1.05</v>
      </c>
      <c r="E840" s="85">
        <v>1.03</v>
      </c>
      <c r="F840" s="85" t="s">
        <v>29</v>
      </c>
      <c r="G840" s="86">
        <v>0.57999999999999996</v>
      </c>
      <c r="H840" s="85">
        <v>39</v>
      </c>
      <c r="I840" s="85">
        <v>0.31</v>
      </c>
      <c r="J840" s="87">
        <v>0.99080234118849997</v>
      </c>
      <c r="K840" s="87">
        <v>-4.3866884358454402E-3</v>
      </c>
      <c r="L840" s="87">
        <v>0.26425876752226801</v>
      </c>
      <c r="M840" s="87">
        <v>4.2154092229837099</v>
      </c>
      <c r="N840" s="30"/>
    </row>
    <row r="841" spans="1:14" hidden="1">
      <c r="A841" s="30">
        <v>839</v>
      </c>
      <c r="B841" s="26"/>
      <c r="C841" s="50" t="s">
        <v>914</v>
      </c>
      <c r="D841" s="85">
        <v>1.04</v>
      </c>
      <c r="E841" s="85">
        <v>1.03</v>
      </c>
      <c r="F841" s="85" t="s">
        <v>29</v>
      </c>
      <c r="G841" s="86">
        <v>0.57999999999999996</v>
      </c>
      <c r="H841" s="85">
        <v>52</v>
      </c>
      <c r="I841" s="85">
        <v>0.13</v>
      </c>
      <c r="J841" s="87">
        <v>0.99224127833313702</v>
      </c>
      <c r="K841" s="87">
        <v>-3.8034007417708801E-3</v>
      </c>
      <c r="L841" s="87">
        <v>0.33061241262286301</v>
      </c>
      <c r="M841" s="87">
        <v>4.3148717586621101</v>
      </c>
      <c r="N841" s="30"/>
    </row>
    <row r="842" spans="1:14" hidden="1">
      <c r="A842" s="30">
        <v>840</v>
      </c>
      <c r="B842" s="26"/>
      <c r="C842" s="50" t="s">
        <v>915</v>
      </c>
      <c r="D842" s="85">
        <v>1.04</v>
      </c>
      <c r="E842" s="85">
        <v>1.02</v>
      </c>
      <c r="F842" s="85" t="s">
        <v>29</v>
      </c>
      <c r="G842" s="86">
        <v>0.57999999999999996</v>
      </c>
      <c r="H842" s="85">
        <v>47</v>
      </c>
      <c r="I842" s="85">
        <v>0.02</v>
      </c>
      <c r="J842" s="87">
        <v>0.991535248941675</v>
      </c>
      <c r="K842" s="87">
        <v>-7.7756460494837797E-3</v>
      </c>
      <c r="L842" s="87">
        <v>0.32309998785771699</v>
      </c>
      <c r="M842" s="87">
        <v>3.8906029995289</v>
      </c>
      <c r="N842" s="30"/>
    </row>
    <row r="843" spans="1:14" hidden="1">
      <c r="A843" s="30">
        <v>841</v>
      </c>
      <c r="B843" s="26"/>
      <c r="C843" s="50" t="s">
        <v>916</v>
      </c>
      <c r="D843" s="85">
        <v>1.07</v>
      </c>
      <c r="E843" s="85">
        <v>1.02</v>
      </c>
      <c r="F843" s="85" t="s">
        <v>29</v>
      </c>
      <c r="G843" s="86">
        <v>0.56999999999999995</v>
      </c>
      <c r="H843" s="85">
        <v>40</v>
      </c>
      <c r="I843" s="85">
        <v>0.37</v>
      </c>
      <c r="J843" s="87">
        <v>0.99553412222237503</v>
      </c>
      <c r="K843" s="87">
        <v>4.9420088302789501E-3</v>
      </c>
      <c r="L843" s="87">
        <v>0.36563186826281602</v>
      </c>
      <c r="M843" s="87">
        <v>4.3828483157405698</v>
      </c>
      <c r="N843" s="30"/>
    </row>
    <row r="844" spans="1:14" hidden="1">
      <c r="A844" s="30">
        <v>842</v>
      </c>
      <c r="B844" s="26"/>
      <c r="C844" s="50" t="s">
        <v>917</v>
      </c>
      <c r="D844" s="85">
        <v>1.1100000000000001</v>
      </c>
      <c r="E844" s="85">
        <v>1.05</v>
      </c>
      <c r="F844" s="85" t="s">
        <v>29</v>
      </c>
      <c r="G844" s="86">
        <v>0.55000000000000004</v>
      </c>
      <c r="H844" s="85">
        <v>36</v>
      </c>
      <c r="I844" s="85">
        <v>0.64</v>
      </c>
      <c r="J844" s="87">
        <v>1.00356163081801</v>
      </c>
      <c r="K844" s="87">
        <v>9.8592275353226507E-3</v>
      </c>
      <c r="L844" s="87">
        <v>0.39832312988994301</v>
      </c>
      <c r="M844" s="87">
        <v>4.7290148079622103</v>
      </c>
      <c r="N844" s="30"/>
    </row>
    <row r="845" spans="1:14" hidden="1">
      <c r="A845" s="30">
        <v>843</v>
      </c>
      <c r="B845" s="26"/>
      <c r="C845" s="50" t="s">
        <v>918</v>
      </c>
      <c r="D845" s="85">
        <v>1.1100000000000001</v>
      </c>
      <c r="E845" s="85">
        <v>1.04</v>
      </c>
      <c r="F845" s="85" t="s">
        <v>29</v>
      </c>
      <c r="G845" s="86">
        <v>0.51</v>
      </c>
      <c r="H845" s="85">
        <v>38</v>
      </c>
      <c r="I845" s="85">
        <v>1.1399999999999999</v>
      </c>
      <c r="J845" s="87">
        <v>1.0213577658481101</v>
      </c>
      <c r="K845" s="87">
        <v>2.7535639021516501E-2</v>
      </c>
      <c r="L845" s="87">
        <v>0.40849241771627998</v>
      </c>
      <c r="M845" s="87">
        <v>4.5578030249615802</v>
      </c>
      <c r="N845" s="30"/>
    </row>
    <row r="846" spans="1:14" hidden="1">
      <c r="A846" s="30">
        <v>844</v>
      </c>
      <c r="B846" s="26"/>
      <c r="C846" s="50" t="s">
        <v>919</v>
      </c>
      <c r="D846" s="85">
        <v>1.08</v>
      </c>
      <c r="E846" s="85">
        <v>1.03</v>
      </c>
      <c r="F846" s="85" t="s">
        <v>29</v>
      </c>
      <c r="G846" s="86">
        <v>0.55000000000000004</v>
      </c>
      <c r="H846" s="85">
        <v>37</v>
      </c>
      <c r="I846" s="85">
        <v>0.62</v>
      </c>
      <c r="J846" s="87">
        <v>0.99925137372262995</v>
      </c>
      <c r="K846" s="87">
        <v>3.3583346900796199E-3</v>
      </c>
      <c r="L846" s="87">
        <v>0.36134984328827102</v>
      </c>
      <c r="M846" s="87">
        <v>4.3703465226117499</v>
      </c>
      <c r="N846" s="30"/>
    </row>
    <row r="847" spans="1:14" hidden="1">
      <c r="A847" s="30">
        <v>845</v>
      </c>
      <c r="B847" s="26"/>
      <c r="C847" s="50" t="s">
        <v>920</v>
      </c>
      <c r="D847" s="85">
        <v>1.06</v>
      </c>
      <c r="E847" s="85">
        <v>1.03</v>
      </c>
      <c r="F847" s="85" t="s">
        <v>29</v>
      </c>
      <c r="G847" s="86">
        <v>0.56000000000000005</v>
      </c>
      <c r="H847" s="85">
        <v>30</v>
      </c>
      <c r="I847" s="85">
        <v>0.72</v>
      </c>
      <c r="J847" s="87">
        <v>0.99833929197221405</v>
      </c>
      <c r="K847" s="87">
        <v>-1.67342211378596E-3</v>
      </c>
      <c r="L847" s="87">
        <v>0.341570721226306</v>
      </c>
      <c r="M847" s="87">
        <v>4.6190823881116598</v>
      </c>
      <c r="N847" s="30"/>
    </row>
    <row r="848" spans="1:14" hidden="1">
      <c r="A848" s="30">
        <v>846</v>
      </c>
      <c r="B848" s="26"/>
      <c r="C848" s="50" t="s">
        <v>921</v>
      </c>
      <c r="D848" s="85">
        <v>1.05</v>
      </c>
      <c r="E848" s="85">
        <v>1.02</v>
      </c>
      <c r="F848" s="85" t="s">
        <v>29</v>
      </c>
      <c r="G848" s="86">
        <v>0.59</v>
      </c>
      <c r="H848" s="85">
        <v>33</v>
      </c>
      <c r="I848" s="85">
        <v>0.49</v>
      </c>
      <c r="J848" s="87">
        <v>0.98953959818222303</v>
      </c>
      <c r="K848" s="87">
        <v>-7.9711119823513404E-3</v>
      </c>
      <c r="L848" s="87">
        <v>0.27220527734102701</v>
      </c>
      <c r="M848" s="87">
        <v>4.2795135415134897</v>
      </c>
      <c r="N848" s="30"/>
    </row>
    <row r="849" spans="1:14" hidden="1">
      <c r="A849" s="30">
        <v>847</v>
      </c>
      <c r="B849" s="26"/>
      <c r="C849" s="50" t="s">
        <v>922</v>
      </c>
      <c r="D849" s="85">
        <v>1.07</v>
      </c>
      <c r="E849" s="85">
        <v>1.01</v>
      </c>
      <c r="F849" s="85" t="s">
        <v>29</v>
      </c>
      <c r="G849" s="86">
        <v>0.57999999999999996</v>
      </c>
      <c r="H849" s="85">
        <v>27</v>
      </c>
      <c r="I849" s="85">
        <v>0.76</v>
      </c>
      <c r="J849" s="87">
        <v>0.99774803077528296</v>
      </c>
      <c r="K849" s="87">
        <v>-9.2148114717329806E-3</v>
      </c>
      <c r="L849" s="87">
        <v>0.33078096987545003</v>
      </c>
      <c r="M849" s="87">
        <v>4.29825122310175</v>
      </c>
      <c r="N849" s="30"/>
    </row>
    <row r="850" spans="1:14" hidden="1">
      <c r="A850" s="30">
        <v>848</v>
      </c>
      <c r="B850" s="26"/>
      <c r="C850" s="50" t="s">
        <v>923</v>
      </c>
      <c r="D850" s="85">
        <v>1.1100000000000001</v>
      </c>
      <c r="E850" s="85">
        <v>1.04</v>
      </c>
      <c r="F850" s="85" t="s">
        <v>29</v>
      </c>
      <c r="G850" s="86">
        <v>0.53</v>
      </c>
      <c r="H850" s="85">
        <v>36</v>
      </c>
      <c r="I850" s="85">
        <v>1.04</v>
      </c>
      <c r="J850" s="87">
        <v>1.0062822076004601</v>
      </c>
      <c r="K850" s="87">
        <v>1.90373414416629E-2</v>
      </c>
      <c r="L850" s="87">
        <v>0.34127730241586202</v>
      </c>
      <c r="M850" s="87">
        <v>4.8556624963705399</v>
      </c>
      <c r="N850" s="30"/>
    </row>
    <row r="851" spans="1:14" hidden="1">
      <c r="A851" s="30">
        <v>849</v>
      </c>
      <c r="B851" s="26"/>
      <c r="C851" s="50" t="s">
        <v>924</v>
      </c>
      <c r="D851" s="85">
        <v>1.1100000000000001</v>
      </c>
      <c r="E851" s="85">
        <v>1.04</v>
      </c>
      <c r="F851" s="85" t="s">
        <v>29</v>
      </c>
      <c r="G851" s="86">
        <v>0.6</v>
      </c>
      <c r="H851" s="85">
        <v>37</v>
      </c>
      <c r="I851" s="85">
        <v>0.36</v>
      </c>
      <c r="J851" s="87">
        <v>0.99384333807018799</v>
      </c>
      <c r="K851" s="87">
        <v>-2.3447042124757001E-2</v>
      </c>
      <c r="L851" s="87">
        <v>0.41992967256340702</v>
      </c>
      <c r="M851" s="87">
        <v>5.9759087338906598</v>
      </c>
      <c r="N851" s="30"/>
    </row>
    <row r="852" spans="1:14" hidden="1">
      <c r="A852" s="30">
        <v>850</v>
      </c>
      <c r="B852" s="26"/>
      <c r="C852" s="50" t="s">
        <v>925</v>
      </c>
      <c r="D852" s="85">
        <v>1.1399999999999999</v>
      </c>
      <c r="E852" s="85">
        <v>1.05</v>
      </c>
      <c r="F852" s="85" t="s">
        <v>29</v>
      </c>
      <c r="G852" s="86">
        <v>0.6</v>
      </c>
      <c r="H852" s="85">
        <v>40</v>
      </c>
      <c r="I852" s="85">
        <v>0.15</v>
      </c>
      <c r="J852" s="87">
        <v>0.98674316157391595</v>
      </c>
      <c r="K852" s="87">
        <v>-2.25475996176541E-2</v>
      </c>
      <c r="L852" s="87">
        <v>0.28965283510137602</v>
      </c>
      <c r="M852" s="87">
        <v>6.14423295398921</v>
      </c>
      <c r="N852" s="30"/>
    </row>
    <row r="853" spans="1:14" hidden="1">
      <c r="A853" s="30">
        <v>851</v>
      </c>
      <c r="B853" s="26"/>
      <c r="C853" s="50" t="s">
        <v>926</v>
      </c>
      <c r="D853" s="85">
        <v>1.1000000000000001</v>
      </c>
      <c r="E853" s="85">
        <v>1.03</v>
      </c>
      <c r="F853" s="85" t="s">
        <v>29</v>
      </c>
      <c r="G853" s="86">
        <v>0.59</v>
      </c>
      <c r="H853" s="85">
        <v>45</v>
      </c>
      <c r="I853" s="85">
        <v>-0.32</v>
      </c>
      <c r="J853" s="87">
        <v>0.99072404689038995</v>
      </c>
      <c r="K853" s="87">
        <v>-1.2386462205438599E-2</v>
      </c>
      <c r="L853" s="87">
        <v>0.349928980242321</v>
      </c>
      <c r="M853" s="87">
        <v>6.2289403892523101</v>
      </c>
      <c r="N853" s="30"/>
    </row>
    <row r="854" spans="1:14" hidden="1">
      <c r="A854" s="30">
        <v>852</v>
      </c>
      <c r="B854" s="26"/>
      <c r="C854" s="50" t="s">
        <v>927</v>
      </c>
      <c r="D854" s="85">
        <v>1.0900000000000001</v>
      </c>
      <c r="E854" s="85">
        <v>1.03</v>
      </c>
      <c r="F854" s="85" t="s">
        <v>29</v>
      </c>
      <c r="G854" s="86">
        <v>0.56000000000000005</v>
      </c>
      <c r="H854" s="85">
        <v>45</v>
      </c>
      <c r="I854" s="85">
        <v>0.4</v>
      </c>
      <c r="J854" s="87">
        <v>0.99238087239055095</v>
      </c>
      <c r="K854" s="87">
        <v>0</v>
      </c>
      <c r="L854" s="87">
        <v>0.30441583698431601</v>
      </c>
      <c r="M854" s="87">
        <v>5.9812810538019701</v>
      </c>
      <c r="N854" s="30"/>
    </row>
    <row r="855" spans="1:14" hidden="1">
      <c r="A855" s="30">
        <v>853</v>
      </c>
      <c r="B855" s="26"/>
      <c r="C855" s="50" t="s">
        <v>928</v>
      </c>
      <c r="D855" s="85">
        <v>1.1200000000000001</v>
      </c>
      <c r="E855" s="85">
        <v>1.04</v>
      </c>
      <c r="F855" s="85" t="s">
        <v>29</v>
      </c>
      <c r="G855" s="86">
        <v>0.57999999999999996</v>
      </c>
      <c r="H855" s="85">
        <v>40</v>
      </c>
      <c r="I855" s="85">
        <v>0.38</v>
      </c>
      <c r="J855" s="87">
        <v>0.989092259430151</v>
      </c>
      <c r="K855" s="87">
        <v>-1.7827867129740899E-2</v>
      </c>
      <c r="L855" s="87">
        <v>0.28221120149136297</v>
      </c>
      <c r="M855" s="87">
        <v>6.22727813440898</v>
      </c>
      <c r="N855" s="30"/>
    </row>
    <row r="856" spans="1:14" hidden="1">
      <c r="A856" s="30">
        <v>854</v>
      </c>
      <c r="B856" s="26"/>
      <c r="C856" s="50" t="s">
        <v>929</v>
      </c>
      <c r="D856" s="85">
        <v>1.1100000000000001</v>
      </c>
      <c r="E856" s="85">
        <v>1.03</v>
      </c>
      <c r="F856" s="85" t="s">
        <v>29</v>
      </c>
      <c r="G856" s="86">
        <v>0.59</v>
      </c>
      <c r="H856" s="85">
        <v>43</v>
      </c>
      <c r="I856" s="85">
        <v>0</v>
      </c>
      <c r="J856" s="87">
        <v>0.98945798613242197</v>
      </c>
      <c r="K856" s="87">
        <v>-9.4503384778925597E-3</v>
      </c>
      <c r="L856" s="87">
        <v>0.324149076822002</v>
      </c>
      <c r="M856" s="87">
        <v>6.1227573355712099</v>
      </c>
      <c r="N856" s="30"/>
    </row>
    <row r="857" spans="1:14" hidden="1">
      <c r="A857" s="30">
        <v>855</v>
      </c>
      <c r="B857" s="26"/>
      <c r="C857" s="50" t="s">
        <v>930</v>
      </c>
      <c r="D857" s="85">
        <v>1.1200000000000001</v>
      </c>
      <c r="E857" s="85">
        <v>1.03</v>
      </c>
      <c r="F857" s="85" t="s">
        <v>29</v>
      </c>
      <c r="G857" s="86">
        <v>0.53</v>
      </c>
      <c r="H857" s="85">
        <v>45</v>
      </c>
      <c r="I857" s="85">
        <v>0.68</v>
      </c>
      <c r="J857" s="87">
        <v>1.0068381144760099</v>
      </c>
      <c r="K857" s="87">
        <v>2.3445360866068299E-2</v>
      </c>
      <c r="L857" s="87">
        <v>0.39289220385592699</v>
      </c>
      <c r="M857" s="87">
        <v>5.7832725088921304</v>
      </c>
      <c r="N857" s="30"/>
    </row>
    <row r="858" spans="1:14" hidden="1">
      <c r="A858" s="30">
        <v>856</v>
      </c>
      <c r="B858" s="26"/>
      <c r="C858" s="50" t="s">
        <v>931</v>
      </c>
      <c r="D858" s="85">
        <v>1.17</v>
      </c>
      <c r="E858" s="85">
        <v>1.03</v>
      </c>
      <c r="F858" s="85" t="s">
        <v>29</v>
      </c>
      <c r="G858" s="86">
        <v>0.52</v>
      </c>
      <c r="H858" s="85">
        <v>39</v>
      </c>
      <c r="I858" s="85">
        <v>0.69</v>
      </c>
      <c r="J858" s="87">
        <v>1.02655431482116</v>
      </c>
      <c r="K858" s="87">
        <v>1.6130433607856699E-2</v>
      </c>
      <c r="L858" s="87">
        <v>0.39813715483099799</v>
      </c>
      <c r="M858" s="87">
        <v>5.3483140683562604</v>
      </c>
      <c r="N858" s="30"/>
    </row>
    <row r="859" spans="1:14" hidden="1">
      <c r="A859" s="30">
        <v>857</v>
      </c>
      <c r="B859" s="26"/>
      <c r="C859" s="50" t="s">
        <v>932</v>
      </c>
      <c r="D859" s="85">
        <v>1.24</v>
      </c>
      <c r="E859" s="85">
        <v>1.04</v>
      </c>
      <c r="F859" s="85" t="s">
        <v>29</v>
      </c>
      <c r="G859" s="86">
        <v>0.52</v>
      </c>
      <c r="H859" s="85">
        <v>40</v>
      </c>
      <c r="I859" s="85">
        <v>0.5</v>
      </c>
      <c r="J859" s="87">
        <v>1.0082869037631501</v>
      </c>
      <c r="K859" s="87">
        <v>2.9373957965333399E-2</v>
      </c>
      <c r="L859" s="87">
        <v>0.40034977365893498</v>
      </c>
      <c r="M859" s="87">
        <v>5.77695605968536</v>
      </c>
      <c r="N859" s="30"/>
    </row>
    <row r="860" spans="1:14" hidden="1">
      <c r="A860" s="30">
        <v>858</v>
      </c>
      <c r="B860" s="26"/>
      <c r="C860" s="50" t="s">
        <v>933</v>
      </c>
      <c r="D860" s="85">
        <v>1.17</v>
      </c>
      <c r="E860" s="85">
        <v>1.03</v>
      </c>
      <c r="F860" s="85" t="s">
        <v>29</v>
      </c>
      <c r="G860" s="86">
        <v>0.53</v>
      </c>
      <c r="H860" s="85">
        <v>35</v>
      </c>
      <c r="I860" s="85">
        <v>0.89</v>
      </c>
      <c r="J860" s="87">
        <v>1.0133861851191499</v>
      </c>
      <c r="K860" s="87">
        <v>3.8960062430919401E-2</v>
      </c>
      <c r="L860" s="87">
        <v>0.403022001533137</v>
      </c>
      <c r="M860" s="87">
        <v>5.8103937794022196</v>
      </c>
      <c r="N860" s="30"/>
    </row>
    <row r="861" spans="1:14" hidden="1">
      <c r="A861" s="30">
        <v>859</v>
      </c>
      <c r="B861" s="26"/>
      <c r="C861" s="50" t="s">
        <v>934</v>
      </c>
      <c r="D861" s="85">
        <v>1.1499999999999999</v>
      </c>
      <c r="E861" s="85">
        <v>1.04</v>
      </c>
      <c r="F861" s="85" t="s">
        <v>29</v>
      </c>
      <c r="G861" s="86">
        <v>0.56000000000000005</v>
      </c>
      <c r="H861" s="85">
        <v>39</v>
      </c>
      <c r="I861" s="85">
        <v>0.72</v>
      </c>
      <c r="J861" s="87">
        <v>1</v>
      </c>
      <c r="K861" s="87">
        <v>3.72003954572175E-3</v>
      </c>
      <c r="L861" s="87">
        <v>0.30708831411827803</v>
      </c>
      <c r="M861" s="87">
        <v>5.9611844876345801</v>
      </c>
      <c r="N861" s="30"/>
    </row>
    <row r="862" spans="1:14" hidden="1">
      <c r="A862" s="30">
        <v>860</v>
      </c>
      <c r="B862" s="26"/>
      <c r="C862" s="50" t="s">
        <v>935</v>
      </c>
      <c r="D862" s="85">
        <v>1.0900000000000001</v>
      </c>
      <c r="E862" s="85">
        <v>1.03</v>
      </c>
      <c r="F862" s="85" t="s">
        <v>29</v>
      </c>
      <c r="G862" s="86">
        <v>0.57999999999999996</v>
      </c>
      <c r="H862" s="85">
        <v>39</v>
      </c>
      <c r="I862" s="85">
        <v>0.4</v>
      </c>
      <c r="J862" s="87">
        <v>0.99342693591027997</v>
      </c>
      <c r="K862" s="87">
        <v>0</v>
      </c>
      <c r="L862" s="87">
        <v>0.315668139936922</v>
      </c>
      <c r="M862" s="87">
        <v>5.7926013213654501</v>
      </c>
      <c r="N862" s="30"/>
    </row>
    <row r="863" spans="1:14" hidden="1">
      <c r="A863" s="30">
        <v>861</v>
      </c>
      <c r="B863" s="26"/>
      <c r="C863" s="50" t="s">
        <v>936</v>
      </c>
      <c r="D863" s="85">
        <v>1.0900000000000001</v>
      </c>
      <c r="E863" s="85">
        <v>1.03</v>
      </c>
      <c r="F863" s="85" t="s">
        <v>29</v>
      </c>
      <c r="G863" s="86">
        <v>0.56999999999999995</v>
      </c>
      <c r="H863" s="85">
        <v>41</v>
      </c>
      <c r="I863" s="85">
        <v>0.05</v>
      </c>
      <c r="J863" s="87">
        <v>0.99013728553309499</v>
      </c>
      <c r="K863" s="87">
        <v>-8.0064379658395502E-4</v>
      </c>
      <c r="L863" s="87">
        <v>0.32860753831274397</v>
      </c>
      <c r="M863" s="87">
        <v>5.7462691859419097</v>
      </c>
      <c r="N863" s="30"/>
    </row>
    <row r="864" spans="1:14" hidden="1">
      <c r="A864" s="30">
        <v>862</v>
      </c>
      <c r="B864" s="26"/>
      <c r="C864" s="50" t="s">
        <v>937</v>
      </c>
      <c r="D864" s="85">
        <v>1.1100000000000001</v>
      </c>
      <c r="E864" s="85">
        <v>1.03</v>
      </c>
      <c r="F864" s="85" t="s">
        <v>29</v>
      </c>
      <c r="G864" s="86">
        <v>0.55000000000000004</v>
      </c>
      <c r="H864" s="85">
        <v>38</v>
      </c>
      <c r="I864" s="85">
        <v>0.12</v>
      </c>
      <c r="J864" s="87">
        <v>1.0022498020142501</v>
      </c>
      <c r="K864" s="87">
        <v>0</v>
      </c>
      <c r="L864" s="87">
        <v>0.41153906852383998</v>
      </c>
      <c r="M864" s="87">
        <v>5.4717115081256704</v>
      </c>
      <c r="N864" s="30"/>
    </row>
    <row r="865" spans="1:14" hidden="1">
      <c r="A865" s="30">
        <v>863</v>
      </c>
      <c r="B865" s="26"/>
      <c r="C865" s="50" t="s">
        <v>938</v>
      </c>
      <c r="D865" s="85">
        <v>1.1000000000000001</v>
      </c>
      <c r="E865" s="85">
        <v>1.04</v>
      </c>
      <c r="F865" s="85" t="s">
        <v>29</v>
      </c>
      <c r="G865" s="86">
        <v>0.56999999999999995</v>
      </c>
      <c r="H865" s="85">
        <v>46</v>
      </c>
      <c r="I865" s="85">
        <v>0.15</v>
      </c>
      <c r="J865" s="87">
        <v>0.99701185038777995</v>
      </c>
      <c r="K865" s="87">
        <v>-1.6489872884886101E-2</v>
      </c>
      <c r="L865" s="87">
        <v>0.34520856568874198</v>
      </c>
      <c r="M865" s="87">
        <v>6.3252044117712698</v>
      </c>
      <c r="N865" s="30"/>
    </row>
    <row r="866" spans="1:14" hidden="1">
      <c r="A866" s="30">
        <v>864</v>
      </c>
      <c r="B866" s="26"/>
      <c r="C866" s="50" t="s">
        <v>939</v>
      </c>
      <c r="D866" s="85">
        <v>1.1200000000000001</v>
      </c>
      <c r="E866" s="85">
        <v>1.03</v>
      </c>
      <c r="F866" s="85" t="s">
        <v>29</v>
      </c>
      <c r="G866" s="86">
        <v>0.61</v>
      </c>
      <c r="H866" s="85">
        <v>39</v>
      </c>
      <c r="I866" s="85">
        <v>0.03</v>
      </c>
      <c r="J866" s="87">
        <v>0.99271369815159705</v>
      </c>
      <c r="K866" s="87">
        <v>-2.8302799978925399E-2</v>
      </c>
      <c r="L866" s="87">
        <v>0.323312695188957</v>
      </c>
      <c r="M866" s="87">
        <v>6.4006437717261297</v>
      </c>
      <c r="N866" s="30"/>
    </row>
    <row r="867" spans="1:14" hidden="1">
      <c r="A867" s="30">
        <v>865</v>
      </c>
      <c r="B867" s="26"/>
      <c r="C867" s="50" t="s">
        <v>940</v>
      </c>
      <c r="D867" s="85">
        <v>1.1100000000000001</v>
      </c>
      <c r="E867" s="85">
        <v>1.03</v>
      </c>
      <c r="F867" s="85" t="s">
        <v>29</v>
      </c>
      <c r="G867" s="86">
        <v>0.55000000000000004</v>
      </c>
      <c r="H867" s="85">
        <v>38</v>
      </c>
      <c r="I867" s="85">
        <v>0.52</v>
      </c>
      <c r="J867" s="87">
        <v>1.00385163052444</v>
      </c>
      <c r="K867" s="87">
        <v>0</v>
      </c>
      <c r="L867" s="87">
        <v>0.32781187348941598</v>
      </c>
      <c r="M867" s="87">
        <v>5.8444259704013497</v>
      </c>
      <c r="N867" s="30"/>
    </row>
    <row r="868" spans="1:14" hidden="1">
      <c r="A868" s="30">
        <v>866</v>
      </c>
      <c r="B868" s="26"/>
      <c r="C868" s="50" t="s">
        <v>941</v>
      </c>
      <c r="D868" s="85">
        <v>1.1100000000000001</v>
      </c>
      <c r="E868" s="85">
        <v>1.03</v>
      </c>
      <c r="F868" s="85" t="s">
        <v>29</v>
      </c>
      <c r="G868" s="86">
        <v>0.52</v>
      </c>
      <c r="H868" s="85">
        <v>32</v>
      </c>
      <c r="I868" s="85">
        <v>0.8</v>
      </c>
      <c r="J868" s="87">
        <v>1.0089418563767101</v>
      </c>
      <c r="K868" s="87">
        <v>4.53822169810656E-2</v>
      </c>
      <c r="L868" s="87">
        <v>0.39840367042986302</v>
      </c>
      <c r="M868" s="87">
        <v>5.4190301801143503</v>
      </c>
      <c r="N868" s="30"/>
    </row>
    <row r="869" spans="1:14" hidden="1">
      <c r="A869" s="30">
        <v>867</v>
      </c>
      <c r="B869" s="26"/>
      <c r="C869" s="50" t="s">
        <v>942</v>
      </c>
      <c r="D869" s="85">
        <v>1.1399999999999999</v>
      </c>
      <c r="E869" s="85">
        <v>1.03</v>
      </c>
      <c r="F869" s="85" t="s">
        <v>29</v>
      </c>
      <c r="G869" s="86">
        <v>0.55000000000000004</v>
      </c>
      <c r="H869" s="85">
        <v>39</v>
      </c>
      <c r="I869" s="85">
        <v>0.64</v>
      </c>
      <c r="J869" s="87">
        <v>1.0016988130166899</v>
      </c>
      <c r="K869" s="87">
        <v>0</v>
      </c>
      <c r="L869" s="87">
        <v>0.31979718291581299</v>
      </c>
      <c r="M869" s="87">
        <v>6.0869634869286404</v>
      </c>
      <c r="N869" s="30"/>
    </row>
    <row r="870" spans="1:14" hidden="1">
      <c r="A870" s="30">
        <v>868</v>
      </c>
      <c r="B870" s="26"/>
      <c r="C870" s="50" t="s">
        <v>943</v>
      </c>
      <c r="D870" s="85">
        <v>1.1499999999999999</v>
      </c>
      <c r="E870" s="85">
        <v>1.04</v>
      </c>
      <c r="F870" s="85" t="s">
        <v>29</v>
      </c>
      <c r="G870" s="86">
        <v>0.56999999999999995</v>
      </c>
      <c r="H870" s="85">
        <v>40</v>
      </c>
      <c r="I870" s="85">
        <v>0.56999999999999995</v>
      </c>
      <c r="J870" s="87">
        <v>1</v>
      </c>
      <c r="K870" s="87">
        <v>-5.3742889833823197E-3</v>
      </c>
      <c r="L870" s="87">
        <v>0.45646755096832597</v>
      </c>
      <c r="M870" s="87">
        <v>6.1239401857110298</v>
      </c>
      <c r="N870" s="30"/>
    </row>
    <row r="871" spans="1:14" hidden="1">
      <c r="A871" s="30">
        <v>869</v>
      </c>
      <c r="B871" s="26"/>
      <c r="C871" s="50" t="s">
        <v>944</v>
      </c>
      <c r="D871" s="85">
        <v>1.1299999999999999</v>
      </c>
      <c r="E871" s="85">
        <v>1.02</v>
      </c>
      <c r="F871" s="85" t="s">
        <v>29</v>
      </c>
      <c r="G871" s="86">
        <v>0.52</v>
      </c>
      <c r="H871" s="85">
        <v>37</v>
      </c>
      <c r="I871" s="85">
        <v>0.98</v>
      </c>
      <c r="J871" s="87">
        <v>1.0360734312792099</v>
      </c>
      <c r="K871" s="87">
        <v>3.4737815716198397E-2</v>
      </c>
      <c r="L871" s="87">
        <v>0.372620968366003</v>
      </c>
      <c r="M871" s="87">
        <v>5.3065481517261697</v>
      </c>
      <c r="N871" s="30"/>
    </row>
    <row r="872" spans="1:14" hidden="1">
      <c r="A872" s="30">
        <v>870</v>
      </c>
      <c r="B872" s="26"/>
      <c r="C872" s="50" t="s">
        <v>945</v>
      </c>
      <c r="D872" s="85">
        <v>1.1399999999999999</v>
      </c>
      <c r="E872" s="85">
        <v>1.04</v>
      </c>
      <c r="F872" s="85" t="s">
        <v>29</v>
      </c>
      <c r="G872" s="86">
        <v>0.57999999999999996</v>
      </c>
      <c r="H872" s="85">
        <v>38</v>
      </c>
      <c r="I872" s="85">
        <v>0.61</v>
      </c>
      <c r="J872" s="87">
        <v>0.99563984946015505</v>
      </c>
      <c r="K872" s="87">
        <v>-1.6716513706084998E-2</v>
      </c>
      <c r="L872" s="87">
        <v>0.308214486812873</v>
      </c>
      <c r="M872" s="87">
        <v>6.1253866549091596</v>
      </c>
      <c r="N872" s="30"/>
    </row>
    <row r="873" spans="1:14" hidden="1">
      <c r="A873" s="30">
        <v>871</v>
      </c>
      <c r="B873" s="26"/>
      <c r="C873" s="50" t="s">
        <v>946</v>
      </c>
      <c r="D873" s="85">
        <v>1.1100000000000001</v>
      </c>
      <c r="E873" s="85">
        <v>1.03</v>
      </c>
      <c r="F873" s="85" t="s">
        <v>29</v>
      </c>
      <c r="G873" s="86">
        <v>0.56999999999999995</v>
      </c>
      <c r="H873" s="85">
        <v>36</v>
      </c>
      <c r="I873" s="85">
        <v>0.55000000000000004</v>
      </c>
      <c r="J873" s="87">
        <v>0.99498989271053395</v>
      </c>
      <c r="K873" s="87">
        <v>-7.6861513568608998E-3</v>
      </c>
      <c r="L873" s="87">
        <v>0.29340483649427901</v>
      </c>
      <c r="M873" s="87">
        <v>5.6423673855393597</v>
      </c>
      <c r="N873" s="30"/>
    </row>
    <row r="874" spans="1:14" hidden="1">
      <c r="A874" s="30">
        <v>872</v>
      </c>
      <c r="B874" s="26"/>
      <c r="C874" s="50" t="s">
        <v>947</v>
      </c>
      <c r="D874" s="85">
        <v>1.1200000000000001</v>
      </c>
      <c r="E874" s="85">
        <v>1.03</v>
      </c>
      <c r="F874" s="85" t="s">
        <v>29</v>
      </c>
      <c r="G874" s="86">
        <v>0.57999999999999996</v>
      </c>
      <c r="H874" s="85">
        <v>39</v>
      </c>
      <c r="I874" s="85">
        <v>0.26</v>
      </c>
      <c r="J874" s="87">
        <v>0.99353201431594296</v>
      </c>
      <c r="K874" s="87">
        <v>-2.0259811567431299E-2</v>
      </c>
      <c r="L874" s="87">
        <v>0.323975602479462</v>
      </c>
      <c r="M874" s="87">
        <v>5.6154774894619504</v>
      </c>
      <c r="N874" s="30"/>
    </row>
    <row r="875" spans="1:14" hidden="1">
      <c r="A875" s="30">
        <v>873</v>
      </c>
      <c r="B875" s="26"/>
      <c r="C875" s="50" t="s">
        <v>948</v>
      </c>
      <c r="D875" s="85">
        <v>1.1200000000000001</v>
      </c>
      <c r="E875" s="85">
        <v>1.04</v>
      </c>
      <c r="F875" s="85" t="s">
        <v>29</v>
      </c>
      <c r="G875" s="86">
        <v>0.56999999999999995</v>
      </c>
      <c r="H875" s="85">
        <v>38</v>
      </c>
      <c r="I875" s="85">
        <v>0.45</v>
      </c>
      <c r="J875" s="87">
        <v>0.99752282329685205</v>
      </c>
      <c r="K875" s="87">
        <v>-1.50179334951939E-2</v>
      </c>
      <c r="L875" s="87">
        <v>0.32666403465997501</v>
      </c>
      <c r="M875" s="87">
        <v>6.0715462041981896</v>
      </c>
      <c r="N875" s="30"/>
    </row>
    <row r="876" spans="1:14" hidden="1">
      <c r="A876" s="30">
        <v>874</v>
      </c>
      <c r="B876" s="26"/>
      <c r="C876" s="50" t="s">
        <v>949</v>
      </c>
      <c r="D876" s="85">
        <v>1.1200000000000001</v>
      </c>
      <c r="E876" s="85">
        <v>1.04</v>
      </c>
      <c r="F876" s="85" t="s">
        <v>29</v>
      </c>
      <c r="G876" s="86">
        <v>0.59</v>
      </c>
      <c r="H876" s="85">
        <v>32</v>
      </c>
      <c r="I876" s="85">
        <v>0.46</v>
      </c>
      <c r="J876" s="87">
        <v>0.99182634320432805</v>
      </c>
      <c r="K876" s="87">
        <v>-2.1188906608371499E-2</v>
      </c>
      <c r="L876" s="87">
        <v>0.25660012947859101</v>
      </c>
      <c r="M876" s="87">
        <v>5.9823589281610001</v>
      </c>
      <c r="N876" s="30"/>
    </row>
    <row r="877" spans="1:14" hidden="1">
      <c r="A877" s="30">
        <v>875</v>
      </c>
      <c r="B877" s="26"/>
      <c r="C877" s="50" t="s">
        <v>950</v>
      </c>
      <c r="D877" s="85">
        <v>1.1200000000000001</v>
      </c>
      <c r="E877" s="85">
        <v>1.03</v>
      </c>
      <c r="F877" s="85" t="s">
        <v>29</v>
      </c>
      <c r="G877" s="86">
        <v>0.55000000000000004</v>
      </c>
      <c r="H877" s="85">
        <v>40</v>
      </c>
      <c r="I877" s="85">
        <v>-0.02</v>
      </c>
      <c r="J877" s="87">
        <v>0.99954013089419302</v>
      </c>
      <c r="K877" s="87">
        <v>0</v>
      </c>
      <c r="L877" s="87">
        <v>0.40178825014076502</v>
      </c>
      <c r="M877" s="87">
        <v>6.0319305113293602</v>
      </c>
      <c r="N877" s="30"/>
    </row>
    <row r="878" spans="1:14" hidden="1">
      <c r="A878" s="30">
        <v>876</v>
      </c>
      <c r="B878" s="26"/>
      <c r="C878" s="50" t="s">
        <v>951</v>
      </c>
      <c r="D878" s="85">
        <v>1.08</v>
      </c>
      <c r="E878" s="85">
        <v>1.03</v>
      </c>
      <c r="F878" s="85" t="s">
        <v>29</v>
      </c>
      <c r="G878" s="86">
        <v>0.56000000000000005</v>
      </c>
      <c r="H878" s="85">
        <v>39</v>
      </c>
      <c r="I878" s="85">
        <v>0.26</v>
      </c>
      <c r="J878" s="87">
        <v>1</v>
      </c>
      <c r="K878" s="87">
        <v>-1.9237114434482699E-3</v>
      </c>
      <c r="L878" s="87">
        <v>0.338808272564387</v>
      </c>
      <c r="M878" s="87">
        <v>5.9650382388981704</v>
      </c>
      <c r="N878" s="30"/>
    </row>
    <row r="879" spans="1:14" hidden="1">
      <c r="A879" s="30">
        <v>877</v>
      </c>
      <c r="B879" s="26"/>
      <c r="C879" s="50" t="s">
        <v>952</v>
      </c>
      <c r="D879" s="85">
        <v>1.1299999999999999</v>
      </c>
      <c r="E879" s="85">
        <v>1.05</v>
      </c>
      <c r="F879" s="85" t="s">
        <v>29</v>
      </c>
      <c r="G879" s="86">
        <v>0.56000000000000005</v>
      </c>
      <c r="H879" s="85">
        <v>31</v>
      </c>
      <c r="I879" s="85">
        <v>0.89</v>
      </c>
      <c r="J879" s="87">
        <v>1.00059794355703</v>
      </c>
      <c r="K879" s="87">
        <v>0</v>
      </c>
      <c r="L879" s="87">
        <v>0.39142111041504202</v>
      </c>
      <c r="M879" s="87">
        <v>6.1862028294452003</v>
      </c>
      <c r="N879" s="30"/>
    </row>
    <row r="880" spans="1:14">
      <c r="A880" s="30">
        <v>440</v>
      </c>
      <c r="B880" s="13"/>
      <c r="C880" s="43" t="s">
        <v>1868</v>
      </c>
      <c r="D880" s="71">
        <v>1.1299999999999999</v>
      </c>
      <c r="E880" s="71">
        <v>1.0900000000000001</v>
      </c>
      <c r="F880" s="71" t="s">
        <v>29</v>
      </c>
      <c r="G880" s="72">
        <v>0.48</v>
      </c>
      <c r="H880" s="71">
        <v>68</v>
      </c>
      <c r="I880" s="71">
        <v>-0.69</v>
      </c>
      <c r="J880" s="73">
        <v>1.0155433280706001</v>
      </c>
      <c r="K880" s="73">
        <v>1.16857724245447E-2</v>
      </c>
      <c r="L880" s="73">
        <v>0.40687401537785201</v>
      </c>
      <c r="M880" s="74">
        <v>7.2372432573968997</v>
      </c>
      <c r="N880" s="30" t="s">
        <v>37</v>
      </c>
    </row>
    <row r="881" spans="1:14" hidden="1">
      <c r="A881" s="30">
        <v>879</v>
      </c>
      <c r="B881" s="26"/>
      <c r="C881" s="50" t="s">
        <v>954</v>
      </c>
      <c r="D881" s="85">
        <v>1.0900000000000001</v>
      </c>
      <c r="E881" s="85">
        <v>1.03</v>
      </c>
      <c r="F881" s="85" t="s">
        <v>29</v>
      </c>
      <c r="G881" s="86">
        <v>0.55000000000000004</v>
      </c>
      <c r="H881" s="85">
        <v>35</v>
      </c>
      <c r="I881" s="85">
        <v>0.27</v>
      </c>
      <c r="J881" s="87">
        <v>0.99488776574018101</v>
      </c>
      <c r="K881" s="87">
        <v>1.1583480890533101E-2</v>
      </c>
      <c r="L881" s="87">
        <v>0.30456181259197102</v>
      </c>
      <c r="M881" s="87">
        <v>5.5995921586479804</v>
      </c>
      <c r="N881" s="30"/>
    </row>
    <row r="882" spans="1:14" hidden="1">
      <c r="A882" s="30">
        <v>880</v>
      </c>
      <c r="B882" s="26"/>
      <c r="C882" s="50" t="s">
        <v>955</v>
      </c>
      <c r="D882" s="85">
        <v>1.1200000000000001</v>
      </c>
      <c r="E882" s="85">
        <v>1.02</v>
      </c>
      <c r="F882" s="85" t="s">
        <v>29</v>
      </c>
      <c r="G882" s="86">
        <v>0.52</v>
      </c>
      <c r="H882" s="85">
        <v>36</v>
      </c>
      <c r="I882" s="85">
        <v>1.06</v>
      </c>
      <c r="J882" s="87">
        <v>1.0326959126652799</v>
      </c>
      <c r="K882" s="87">
        <v>2.3784260520723199E-2</v>
      </c>
      <c r="L882" s="87">
        <v>0.43235847125911397</v>
      </c>
      <c r="M882" s="87">
        <v>5.6095815460173197</v>
      </c>
      <c r="N882" s="30"/>
    </row>
    <row r="883" spans="1:14" hidden="1">
      <c r="A883" s="30">
        <v>881</v>
      </c>
      <c r="B883" s="26"/>
      <c r="C883" s="50" t="s">
        <v>2061</v>
      </c>
      <c r="D883" s="85">
        <v>1.1200000000000001</v>
      </c>
      <c r="E883" s="85">
        <v>1.02</v>
      </c>
      <c r="F883" s="85" t="s">
        <v>29</v>
      </c>
      <c r="G883" s="86">
        <v>0.56999999999999995</v>
      </c>
      <c r="H883" s="85">
        <v>43</v>
      </c>
      <c r="I883" s="85">
        <v>0.35</v>
      </c>
      <c r="J883" s="87">
        <v>0.99546979442763495</v>
      </c>
      <c r="K883" s="87">
        <v>0</v>
      </c>
      <c r="L883" s="87">
        <v>0.34897822317112798</v>
      </c>
      <c r="M883" s="87">
        <v>5.7112035188858403</v>
      </c>
      <c r="N883" s="30"/>
    </row>
    <row r="884" spans="1:14" hidden="1">
      <c r="A884" s="30">
        <v>882</v>
      </c>
      <c r="B884" s="26"/>
      <c r="C884" s="50" t="s">
        <v>956</v>
      </c>
      <c r="D884" s="85">
        <v>1.0900000000000001</v>
      </c>
      <c r="E884" s="85">
        <v>1.02</v>
      </c>
      <c r="F884" s="85" t="s">
        <v>29</v>
      </c>
      <c r="G884" s="86">
        <v>0.55000000000000004</v>
      </c>
      <c r="H884" s="85">
        <v>34</v>
      </c>
      <c r="I884" s="85">
        <v>0.5</v>
      </c>
      <c r="J884" s="87">
        <v>0.99542467285945602</v>
      </c>
      <c r="K884" s="87">
        <v>2.2770385210115801E-3</v>
      </c>
      <c r="L884" s="87">
        <v>0.34422361140820701</v>
      </c>
      <c r="M884" s="87">
        <v>5.3760668794816002</v>
      </c>
      <c r="N884" s="30"/>
    </row>
    <row r="885" spans="1:14" hidden="1">
      <c r="A885" s="30">
        <v>883</v>
      </c>
      <c r="B885" s="26"/>
      <c r="C885" s="50" t="s">
        <v>957</v>
      </c>
      <c r="D885" s="85">
        <v>1.1299999999999999</v>
      </c>
      <c r="E885" s="85">
        <v>1.02</v>
      </c>
      <c r="F885" s="85" t="s">
        <v>29</v>
      </c>
      <c r="G885" s="86">
        <v>0.56999999999999995</v>
      </c>
      <c r="H885" s="85">
        <v>31</v>
      </c>
      <c r="I885" s="85">
        <v>0.72</v>
      </c>
      <c r="J885" s="87">
        <v>0.99605149131253301</v>
      </c>
      <c r="K885" s="87">
        <v>-3.2880824489729399E-3</v>
      </c>
      <c r="L885" s="87">
        <v>0.33142738006906702</v>
      </c>
      <c r="M885" s="87">
        <v>5.71967092139315</v>
      </c>
      <c r="N885" s="30"/>
    </row>
    <row r="886" spans="1:14" hidden="1">
      <c r="A886" s="30">
        <v>884</v>
      </c>
      <c r="B886" s="26"/>
      <c r="C886" s="50" t="s">
        <v>958</v>
      </c>
      <c r="D886" s="85">
        <v>1.1599999999999999</v>
      </c>
      <c r="E886" s="85">
        <v>1.06</v>
      </c>
      <c r="F886" s="85" t="s">
        <v>29</v>
      </c>
      <c r="G886" s="86">
        <v>0.56000000000000005</v>
      </c>
      <c r="H886" s="85">
        <v>34</v>
      </c>
      <c r="I886" s="85">
        <v>0.75</v>
      </c>
      <c r="J886" s="87">
        <v>1.0026237446072299</v>
      </c>
      <c r="K886" s="87">
        <v>0</v>
      </c>
      <c r="L886" s="87">
        <v>0.37171781261047199</v>
      </c>
      <c r="M886" s="87">
        <v>5.7983134791491402</v>
      </c>
      <c r="N886" s="30"/>
    </row>
    <row r="887" spans="1:14" hidden="1">
      <c r="A887" s="30">
        <v>885</v>
      </c>
      <c r="B887" s="26"/>
      <c r="C887" s="50" t="s">
        <v>959</v>
      </c>
      <c r="D887" s="85">
        <v>1.1100000000000001</v>
      </c>
      <c r="E887" s="85">
        <v>1.03</v>
      </c>
      <c r="F887" s="85" t="s">
        <v>29</v>
      </c>
      <c r="G887" s="86">
        <v>0.59</v>
      </c>
      <c r="H887" s="85">
        <v>37</v>
      </c>
      <c r="I887" s="85">
        <v>0.2</v>
      </c>
      <c r="J887" s="87">
        <v>1.00004455202034</v>
      </c>
      <c r="K887" s="87">
        <v>-8.3019494078060401E-3</v>
      </c>
      <c r="L887" s="87">
        <v>0.563661940348126</v>
      </c>
      <c r="M887" s="87">
        <v>5.7741320726238898</v>
      </c>
      <c r="N887" s="30"/>
    </row>
    <row r="888" spans="1:14" hidden="1">
      <c r="A888" s="30">
        <v>886</v>
      </c>
      <c r="B888" s="26"/>
      <c r="C888" s="50" t="s">
        <v>960</v>
      </c>
      <c r="D888" s="85">
        <v>1.1399999999999999</v>
      </c>
      <c r="E888" s="85">
        <v>1.03</v>
      </c>
      <c r="F888" s="85" t="s">
        <v>29</v>
      </c>
      <c r="G888" s="86">
        <v>0.52</v>
      </c>
      <c r="H888" s="85">
        <v>33</v>
      </c>
      <c r="I888" s="85">
        <v>0.66</v>
      </c>
      <c r="J888" s="87">
        <v>1.0045598174561401</v>
      </c>
      <c r="K888" s="87">
        <v>2.3247351833102201E-2</v>
      </c>
      <c r="L888" s="87">
        <v>0.40730865858364901</v>
      </c>
      <c r="M888" s="87">
        <v>5.4162401574333803</v>
      </c>
      <c r="N888" s="30"/>
    </row>
    <row r="889" spans="1:14" hidden="1">
      <c r="A889" s="30">
        <v>887</v>
      </c>
      <c r="B889" s="26"/>
      <c r="C889" s="50" t="s">
        <v>961</v>
      </c>
      <c r="D889" s="85">
        <v>1.1399999999999999</v>
      </c>
      <c r="E889" s="85">
        <v>1.05</v>
      </c>
      <c r="F889" s="85" t="s">
        <v>29</v>
      </c>
      <c r="G889" s="86">
        <v>0.53</v>
      </c>
      <c r="H889" s="85">
        <v>39</v>
      </c>
      <c r="I889" s="85">
        <v>0.31</v>
      </c>
      <c r="J889" s="87">
        <v>1.0109393064288199</v>
      </c>
      <c r="K889" s="87">
        <v>0</v>
      </c>
      <c r="L889" s="87">
        <v>0.50816790123687305</v>
      </c>
      <c r="M889" s="87">
        <v>6.0513381865751104</v>
      </c>
      <c r="N889" s="30"/>
    </row>
    <row r="890" spans="1:14" hidden="1">
      <c r="A890" s="30">
        <v>888</v>
      </c>
      <c r="B890" s="26"/>
      <c r="C890" s="50" t="s">
        <v>962</v>
      </c>
      <c r="D890" s="85">
        <v>1.1200000000000001</v>
      </c>
      <c r="E890" s="85">
        <v>1.03</v>
      </c>
      <c r="F890" s="85" t="s">
        <v>29</v>
      </c>
      <c r="G890" s="86">
        <v>0.52</v>
      </c>
      <c r="H890" s="85">
        <v>34</v>
      </c>
      <c r="I890" s="85">
        <v>0.73</v>
      </c>
      <c r="J890" s="87">
        <v>1.00596434754446</v>
      </c>
      <c r="K890" s="87">
        <v>6.2692070003302902E-3</v>
      </c>
      <c r="L890" s="87">
        <v>0.32383015301045898</v>
      </c>
      <c r="M890" s="87">
        <v>5.8433352601192903</v>
      </c>
      <c r="N890" s="30"/>
    </row>
    <row r="891" spans="1:14" hidden="1">
      <c r="A891" s="30">
        <v>889</v>
      </c>
      <c r="B891" s="26"/>
      <c r="C891" s="50" t="s">
        <v>963</v>
      </c>
      <c r="D891" s="85">
        <v>1.1599999999999999</v>
      </c>
      <c r="E891" s="85">
        <v>1.05</v>
      </c>
      <c r="F891" s="85" t="s">
        <v>29</v>
      </c>
      <c r="G891" s="86">
        <v>0.57999999999999996</v>
      </c>
      <c r="H891" s="85">
        <v>31</v>
      </c>
      <c r="I891" s="85">
        <v>0.44</v>
      </c>
      <c r="J891" s="87">
        <v>0.99085988320002905</v>
      </c>
      <c r="K891" s="87">
        <v>-1.5861956640994501E-2</v>
      </c>
      <c r="L891" s="87">
        <v>0.30228195502126498</v>
      </c>
      <c r="M891" s="87">
        <v>6.2684775862988298</v>
      </c>
      <c r="N891" s="30"/>
    </row>
    <row r="892" spans="1:14" hidden="1">
      <c r="A892" s="30">
        <v>890</v>
      </c>
      <c r="B892" s="26"/>
      <c r="C892" s="50" t="s">
        <v>964</v>
      </c>
      <c r="D892" s="85">
        <v>1.1399999999999999</v>
      </c>
      <c r="E892" s="85">
        <v>1.04</v>
      </c>
      <c r="F892" s="85" t="s">
        <v>29</v>
      </c>
      <c r="G892" s="86">
        <v>0.55000000000000004</v>
      </c>
      <c r="H892" s="85">
        <v>30</v>
      </c>
      <c r="I892" s="85">
        <v>0.6</v>
      </c>
      <c r="J892" s="87">
        <v>0.99937156253759096</v>
      </c>
      <c r="K892" s="87">
        <v>0</v>
      </c>
      <c r="L892" s="87">
        <v>0.360939760907796</v>
      </c>
      <c r="M892" s="87">
        <v>5.9347882873874802</v>
      </c>
      <c r="N892" s="30"/>
    </row>
    <row r="893" spans="1:14" hidden="1">
      <c r="A893" s="30">
        <v>891</v>
      </c>
      <c r="B893" s="26"/>
      <c r="C893" s="50" t="s">
        <v>965</v>
      </c>
      <c r="D893" s="85">
        <v>1.17</v>
      </c>
      <c r="E893" s="85">
        <v>1.04</v>
      </c>
      <c r="F893" s="85" t="s">
        <v>29</v>
      </c>
      <c r="G893" s="86">
        <v>0.46</v>
      </c>
      <c r="H893" s="85">
        <v>36</v>
      </c>
      <c r="I893" s="85">
        <v>1.51</v>
      </c>
      <c r="J893" s="87">
        <v>1.0447482275675599</v>
      </c>
      <c r="K893" s="87">
        <v>4.40208100313439E-2</v>
      </c>
      <c r="L893" s="87">
        <v>0.42498747610698701</v>
      </c>
      <c r="M893" s="87">
        <v>5.4569765080375303</v>
      </c>
      <c r="N893" s="30"/>
    </row>
    <row r="894" spans="1:14" hidden="1">
      <c r="A894" s="30">
        <v>892</v>
      </c>
      <c r="B894" s="26"/>
      <c r="C894" s="50" t="s">
        <v>966</v>
      </c>
      <c r="D894" s="85">
        <v>1.1399999999999999</v>
      </c>
      <c r="E894" s="85">
        <v>1.03</v>
      </c>
      <c r="F894" s="85" t="s">
        <v>29</v>
      </c>
      <c r="G894" s="86">
        <v>0.56999999999999995</v>
      </c>
      <c r="H894" s="85">
        <v>37</v>
      </c>
      <c r="I894" s="85">
        <v>0.46</v>
      </c>
      <c r="J894" s="87">
        <v>0.99488828531738605</v>
      </c>
      <c r="K894" s="87">
        <v>0</v>
      </c>
      <c r="L894" s="87">
        <v>0.305514725655402</v>
      </c>
      <c r="M894" s="87">
        <v>6.0454206555994503</v>
      </c>
      <c r="N894" s="30"/>
    </row>
    <row r="895" spans="1:14" hidden="1">
      <c r="A895" s="30">
        <v>893</v>
      </c>
      <c r="B895" s="26"/>
      <c r="C895" s="50" t="s">
        <v>967</v>
      </c>
      <c r="D895" s="85">
        <v>1.1200000000000001</v>
      </c>
      <c r="E895" s="85">
        <v>1.03</v>
      </c>
      <c r="F895" s="85" t="s">
        <v>29</v>
      </c>
      <c r="G895" s="86">
        <v>0.53</v>
      </c>
      <c r="H895" s="85">
        <v>36</v>
      </c>
      <c r="I895" s="85">
        <v>1.03</v>
      </c>
      <c r="J895" s="87">
        <v>1.0193936712500899</v>
      </c>
      <c r="K895" s="87">
        <v>2.54758359531779E-2</v>
      </c>
      <c r="L895" s="87">
        <v>0.42455717795506498</v>
      </c>
      <c r="M895" s="87">
        <v>5.4553497401337596</v>
      </c>
      <c r="N895" s="30"/>
    </row>
    <row r="896" spans="1:14" hidden="1">
      <c r="A896" s="30">
        <v>894</v>
      </c>
      <c r="B896" s="26"/>
      <c r="C896" s="50" t="s">
        <v>968</v>
      </c>
      <c r="D896" s="85">
        <v>1.1200000000000001</v>
      </c>
      <c r="E896" s="85">
        <v>1.02</v>
      </c>
      <c r="F896" s="85" t="s">
        <v>29</v>
      </c>
      <c r="G896" s="86">
        <v>0.56000000000000005</v>
      </c>
      <c r="H896" s="85">
        <v>31</v>
      </c>
      <c r="I896" s="85">
        <v>0.67</v>
      </c>
      <c r="J896" s="87">
        <v>1</v>
      </c>
      <c r="K896" s="87">
        <v>0</v>
      </c>
      <c r="L896" s="87">
        <v>0.30114799705429601</v>
      </c>
      <c r="M896" s="87">
        <v>5.5956539623605899</v>
      </c>
      <c r="N896" s="30"/>
    </row>
    <row r="897" spans="1:14" hidden="1">
      <c r="A897" s="30">
        <v>895</v>
      </c>
      <c r="B897" s="26"/>
      <c r="C897" s="50" t="s">
        <v>969</v>
      </c>
      <c r="D897" s="85">
        <v>1.1100000000000001</v>
      </c>
      <c r="E897" s="85">
        <v>1.02</v>
      </c>
      <c r="F897" s="85" t="s">
        <v>29</v>
      </c>
      <c r="G897" s="86">
        <v>0.54</v>
      </c>
      <c r="H897" s="85">
        <v>36</v>
      </c>
      <c r="I897" s="85">
        <v>0.53</v>
      </c>
      <c r="J897" s="87">
        <v>0.99858691833223701</v>
      </c>
      <c r="K897" s="87">
        <v>8.1085361934376508E-3</v>
      </c>
      <c r="L897" s="87">
        <v>0.414454874509458</v>
      </c>
      <c r="M897" s="87">
        <v>5.4565766723816296</v>
      </c>
      <c r="N897" s="30"/>
    </row>
    <row r="898" spans="1:14" hidden="1">
      <c r="A898" s="30">
        <v>896</v>
      </c>
      <c r="B898" s="26"/>
      <c r="C898" s="50" t="s">
        <v>970</v>
      </c>
      <c r="D898" s="85">
        <v>1.04</v>
      </c>
      <c r="E898" s="85">
        <v>1.02</v>
      </c>
      <c r="F898" s="85" t="s">
        <v>29</v>
      </c>
      <c r="G898" s="86">
        <v>0.57999999999999996</v>
      </c>
      <c r="H898" s="85">
        <v>74</v>
      </c>
      <c r="I898" s="85">
        <v>-0.86</v>
      </c>
      <c r="J898" s="87">
        <v>1.00599021937147</v>
      </c>
      <c r="K898" s="87">
        <v>-2.67862698538535E-2</v>
      </c>
      <c r="L898" s="87">
        <v>0.47783407326244198</v>
      </c>
      <c r="M898" s="87">
        <v>5.2082531892489596</v>
      </c>
      <c r="N898" s="30"/>
    </row>
    <row r="899" spans="1:14" hidden="1">
      <c r="A899" s="30">
        <v>897</v>
      </c>
      <c r="B899" s="26"/>
      <c r="C899" s="50" t="s">
        <v>971</v>
      </c>
      <c r="D899" s="85">
        <v>1.08</v>
      </c>
      <c r="E899" s="85">
        <v>1.01</v>
      </c>
      <c r="F899" s="85" t="s">
        <v>29</v>
      </c>
      <c r="G899" s="86">
        <v>0.53</v>
      </c>
      <c r="H899" s="85">
        <v>34</v>
      </c>
      <c r="I899" s="85">
        <v>0.61</v>
      </c>
      <c r="J899" s="87">
        <v>1.0127642014387901</v>
      </c>
      <c r="K899" s="87">
        <v>-9.7724505447827105E-3</v>
      </c>
      <c r="L899" s="87">
        <v>0.400223834069727</v>
      </c>
      <c r="M899" s="87">
        <v>4.83143126591529</v>
      </c>
      <c r="N899" s="30"/>
    </row>
    <row r="900" spans="1:14" hidden="1">
      <c r="A900" s="30">
        <v>898</v>
      </c>
      <c r="B900" s="26"/>
      <c r="C900" s="50" t="s">
        <v>972</v>
      </c>
      <c r="D900" s="85">
        <v>1.17</v>
      </c>
      <c r="E900" s="85">
        <v>1.04</v>
      </c>
      <c r="F900" s="85" t="s">
        <v>29</v>
      </c>
      <c r="G900" s="86">
        <v>0.5</v>
      </c>
      <c r="H900" s="85">
        <v>30</v>
      </c>
      <c r="I900" s="85">
        <v>1.24</v>
      </c>
      <c r="J900" s="87">
        <v>1.01616018661369</v>
      </c>
      <c r="K900" s="87">
        <v>3.22791553020036E-2</v>
      </c>
      <c r="L900" s="87">
        <v>0.40465240183009099</v>
      </c>
      <c r="M900" s="87">
        <v>4.9673822304341</v>
      </c>
      <c r="N900" s="30"/>
    </row>
    <row r="901" spans="1:14" hidden="1">
      <c r="A901" s="30">
        <v>899</v>
      </c>
      <c r="B901" s="26"/>
      <c r="C901" s="50" t="s">
        <v>973</v>
      </c>
      <c r="D901" s="85">
        <v>1.07</v>
      </c>
      <c r="E901" s="85">
        <v>1.02</v>
      </c>
      <c r="F901" s="85" t="s">
        <v>29</v>
      </c>
      <c r="G901" s="86">
        <v>0.56999999999999995</v>
      </c>
      <c r="H901" s="85">
        <v>41</v>
      </c>
      <c r="I901" s="85">
        <v>0.24</v>
      </c>
      <c r="J901" s="87">
        <v>0.99396954960655204</v>
      </c>
      <c r="K901" s="87">
        <v>-1.6388106452092498E-2</v>
      </c>
      <c r="L901" s="87">
        <v>0.34976502754104299</v>
      </c>
      <c r="M901" s="87">
        <v>5.1227766306431501</v>
      </c>
      <c r="N901" s="30"/>
    </row>
    <row r="902" spans="1:14" hidden="1">
      <c r="A902" s="30">
        <v>900</v>
      </c>
      <c r="B902" s="26"/>
      <c r="C902" s="50" t="s">
        <v>2062</v>
      </c>
      <c r="D902" s="85">
        <v>1.0900000000000001</v>
      </c>
      <c r="E902" s="85">
        <v>1.01</v>
      </c>
      <c r="F902" s="85" t="s">
        <v>29</v>
      </c>
      <c r="G902" s="86">
        <v>0.56999999999999995</v>
      </c>
      <c r="H902" s="85">
        <v>38</v>
      </c>
      <c r="I902" s="85">
        <v>0.18</v>
      </c>
      <c r="J902" s="87">
        <v>0.98901518666750998</v>
      </c>
      <c r="K902" s="87">
        <v>7.55586197667846E-3</v>
      </c>
      <c r="L902" s="87">
        <v>0.35274437075468801</v>
      </c>
      <c r="M902" s="87">
        <v>4.7800268808842601</v>
      </c>
      <c r="N902" s="30"/>
    </row>
    <row r="903" spans="1:14" hidden="1">
      <c r="A903" s="30">
        <v>901</v>
      </c>
      <c r="B903" s="26"/>
      <c r="C903" s="50" t="s">
        <v>974</v>
      </c>
      <c r="D903" s="85">
        <v>1.07</v>
      </c>
      <c r="E903" s="85">
        <v>1.03</v>
      </c>
      <c r="F903" s="85" t="s">
        <v>29</v>
      </c>
      <c r="G903" s="86">
        <v>0.56000000000000005</v>
      </c>
      <c r="H903" s="85">
        <v>58</v>
      </c>
      <c r="I903" s="85">
        <v>-0.12</v>
      </c>
      <c r="J903" s="87">
        <v>0.99209982201228697</v>
      </c>
      <c r="K903" s="87">
        <v>2.39783444647035E-3</v>
      </c>
      <c r="L903" s="87">
        <v>0.40883686871445801</v>
      </c>
      <c r="M903" s="87">
        <v>4.7978373581429601</v>
      </c>
      <c r="N903" s="30"/>
    </row>
    <row r="904" spans="1:14" hidden="1">
      <c r="A904" s="30">
        <v>902</v>
      </c>
      <c r="B904" s="26"/>
      <c r="C904" s="50" t="s">
        <v>975</v>
      </c>
      <c r="D904" s="85">
        <v>1.07</v>
      </c>
      <c r="E904" s="85">
        <v>1.01</v>
      </c>
      <c r="F904" s="85" t="s">
        <v>29</v>
      </c>
      <c r="G904" s="86">
        <v>0.54</v>
      </c>
      <c r="H904" s="85">
        <v>58</v>
      </c>
      <c r="I904" s="85">
        <v>0.15</v>
      </c>
      <c r="J904" s="87">
        <v>1.0011995669700799</v>
      </c>
      <c r="K904" s="87">
        <v>7.6165153337175396E-3</v>
      </c>
      <c r="L904" s="87">
        <v>0.36999702252724498</v>
      </c>
      <c r="M904" s="87">
        <v>4.7838536324811596</v>
      </c>
      <c r="N904" s="30"/>
    </row>
    <row r="905" spans="1:14" hidden="1">
      <c r="A905" s="30">
        <v>903</v>
      </c>
      <c r="B905" s="26"/>
      <c r="C905" s="50" t="s">
        <v>976</v>
      </c>
      <c r="D905" s="85">
        <v>1.06</v>
      </c>
      <c r="E905" s="85">
        <v>1.02</v>
      </c>
      <c r="F905" s="85" t="s">
        <v>29</v>
      </c>
      <c r="G905" s="86">
        <v>0.61</v>
      </c>
      <c r="H905" s="85">
        <v>58</v>
      </c>
      <c r="I905" s="85">
        <v>-0.51</v>
      </c>
      <c r="J905" s="87">
        <v>0.98201273800765498</v>
      </c>
      <c r="K905" s="87">
        <v>-3.64541456061711E-2</v>
      </c>
      <c r="L905" s="87">
        <v>0.377718893919263</v>
      </c>
      <c r="M905" s="87">
        <v>5.0427582551212398</v>
      </c>
      <c r="N905" s="30"/>
    </row>
    <row r="906" spans="1:14" hidden="1">
      <c r="A906" s="30">
        <v>904</v>
      </c>
      <c r="B906" s="26"/>
      <c r="C906" s="50" t="s">
        <v>977</v>
      </c>
      <c r="D906" s="85">
        <v>1.1000000000000001</v>
      </c>
      <c r="E906" s="85">
        <v>1.04</v>
      </c>
      <c r="F906" s="85" t="s">
        <v>29</v>
      </c>
      <c r="G906" s="86">
        <v>0.57999999999999996</v>
      </c>
      <c r="H906" s="85">
        <v>54</v>
      </c>
      <c r="I906" s="85">
        <v>-0.06</v>
      </c>
      <c r="J906" s="87">
        <v>0.99211607471616903</v>
      </c>
      <c r="K906" s="87">
        <v>-3.5559070483568399E-3</v>
      </c>
      <c r="L906" s="87">
        <v>0.35515015217268198</v>
      </c>
      <c r="M906" s="87">
        <v>5.0627060332433</v>
      </c>
      <c r="N906" s="30"/>
    </row>
    <row r="907" spans="1:14" hidden="1">
      <c r="A907" s="30">
        <v>905</v>
      </c>
      <c r="B907" s="26"/>
      <c r="C907" s="50" t="s">
        <v>2063</v>
      </c>
      <c r="D907" s="85">
        <v>1.1499999999999999</v>
      </c>
      <c r="E907" s="85">
        <v>1.04</v>
      </c>
      <c r="F907" s="85" t="s">
        <v>29</v>
      </c>
      <c r="G907" s="86">
        <v>0.52</v>
      </c>
      <c r="H907" s="85">
        <v>51</v>
      </c>
      <c r="I907" s="85">
        <v>0.6</v>
      </c>
      <c r="J907" s="87">
        <v>1.00669072051132</v>
      </c>
      <c r="K907" s="87">
        <v>1.4885220021416699E-2</v>
      </c>
      <c r="L907" s="87">
        <v>0.54847611454059098</v>
      </c>
      <c r="M907" s="87">
        <v>4.9997875427202301</v>
      </c>
      <c r="N907" s="30"/>
    </row>
    <row r="908" spans="1:14" hidden="1">
      <c r="A908" s="30">
        <v>906</v>
      </c>
      <c r="B908" s="26"/>
      <c r="C908" s="50" t="s">
        <v>978</v>
      </c>
      <c r="D908" s="85">
        <v>1.1399999999999999</v>
      </c>
      <c r="E908" s="85">
        <v>1.04</v>
      </c>
      <c r="F908" s="85" t="s">
        <v>29</v>
      </c>
      <c r="G908" s="86">
        <v>0.53</v>
      </c>
      <c r="H908" s="85">
        <v>29</v>
      </c>
      <c r="I908" s="85">
        <v>0.97</v>
      </c>
      <c r="J908" s="87">
        <v>1.0060114199588801</v>
      </c>
      <c r="K908" s="87">
        <v>1.2038032304398301E-2</v>
      </c>
      <c r="L908" s="87">
        <v>0.39356984117980598</v>
      </c>
      <c r="M908" s="87">
        <v>5.24405808736444</v>
      </c>
      <c r="N908" s="30"/>
    </row>
    <row r="909" spans="1:14" hidden="1">
      <c r="A909" s="30">
        <v>907</v>
      </c>
      <c r="B909" s="26"/>
      <c r="C909" s="50" t="s">
        <v>979</v>
      </c>
      <c r="D909" s="85">
        <v>1.1100000000000001</v>
      </c>
      <c r="E909" s="85">
        <v>1.03</v>
      </c>
      <c r="F909" s="85" t="s">
        <v>29</v>
      </c>
      <c r="G909" s="86">
        <v>0.59</v>
      </c>
      <c r="H909" s="85">
        <v>50</v>
      </c>
      <c r="I909" s="85">
        <v>0.04</v>
      </c>
      <c r="J909" s="87">
        <v>0.98851168498745901</v>
      </c>
      <c r="K909" s="87">
        <v>-3.69098975570736E-3</v>
      </c>
      <c r="L909" s="87">
        <v>0.31875943705266502</v>
      </c>
      <c r="M909" s="87">
        <v>5.38981570591341</v>
      </c>
      <c r="N909" s="30"/>
    </row>
    <row r="910" spans="1:14" hidden="1">
      <c r="A910" s="30">
        <v>908</v>
      </c>
      <c r="B910" s="26"/>
      <c r="C910" s="50" t="s">
        <v>980</v>
      </c>
      <c r="D910" s="85">
        <v>1.1299999999999999</v>
      </c>
      <c r="E910" s="85">
        <v>1.02</v>
      </c>
      <c r="F910" s="85" t="s">
        <v>29</v>
      </c>
      <c r="G910" s="86">
        <v>0.53</v>
      </c>
      <c r="H910" s="85">
        <v>42</v>
      </c>
      <c r="I910" s="85">
        <v>0.77</v>
      </c>
      <c r="J910" s="87">
        <v>1.0064089493661099</v>
      </c>
      <c r="K910" s="87">
        <v>2.9343675502985E-2</v>
      </c>
      <c r="L910" s="87">
        <v>0.34617447425139197</v>
      </c>
      <c r="M910" s="87">
        <v>5.45300658342848</v>
      </c>
      <c r="N910" s="30"/>
    </row>
    <row r="911" spans="1:14" hidden="1">
      <c r="A911" s="30">
        <v>909</v>
      </c>
      <c r="B911" s="26"/>
      <c r="C911" s="50" t="s">
        <v>981</v>
      </c>
      <c r="D911" s="85">
        <v>1.1100000000000001</v>
      </c>
      <c r="E911" s="85">
        <v>1.01</v>
      </c>
      <c r="F911" s="85" t="s">
        <v>29</v>
      </c>
      <c r="G911" s="86">
        <v>0.56999999999999995</v>
      </c>
      <c r="H911" s="85">
        <v>39</v>
      </c>
      <c r="I911" s="85">
        <v>0.3</v>
      </c>
      <c r="J911" s="87">
        <v>0.98764242322165596</v>
      </c>
      <c r="K911" s="87">
        <v>9.7499035922776808E-3</v>
      </c>
      <c r="L911" s="87">
        <v>0.39069143029607201</v>
      </c>
      <c r="M911" s="87">
        <v>5.2051600543926302</v>
      </c>
      <c r="N911" s="30"/>
    </row>
    <row r="912" spans="1:14" hidden="1">
      <c r="A912" s="30">
        <v>910</v>
      </c>
      <c r="B912" s="26"/>
      <c r="C912" s="50" t="s">
        <v>982</v>
      </c>
      <c r="D912" s="85">
        <v>1.1200000000000001</v>
      </c>
      <c r="E912" s="85">
        <v>1.01</v>
      </c>
      <c r="F912" s="85" t="s">
        <v>29</v>
      </c>
      <c r="G912" s="86">
        <v>0.55000000000000004</v>
      </c>
      <c r="H912" s="85">
        <v>42</v>
      </c>
      <c r="I912" s="85">
        <v>0.5</v>
      </c>
      <c r="J912" s="87">
        <v>0.99894917808898698</v>
      </c>
      <c r="K912" s="87">
        <v>3.59177269393474E-3</v>
      </c>
      <c r="L912" s="87">
        <v>0.332302972012475</v>
      </c>
      <c r="M912" s="87">
        <v>4.9694937995266004</v>
      </c>
      <c r="N912" s="30"/>
    </row>
    <row r="913" spans="1:14" hidden="1">
      <c r="A913" s="30">
        <v>911</v>
      </c>
      <c r="B913" s="26"/>
      <c r="C913" s="50" t="s">
        <v>983</v>
      </c>
      <c r="D913" s="85">
        <v>1.0900000000000001</v>
      </c>
      <c r="E913" s="85">
        <v>1.03</v>
      </c>
      <c r="F913" s="85" t="s">
        <v>29</v>
      </c>
      <c r="G913" s="86">
        <v>0.59</v>
      </c>
      <c r="H913" s="85">
        <v>49</v>
      </c>
      <c r="I913" s="85">
        <v>0.08</v>
      </c>
      <c r="J913" s="87">
        <v>0.98552857938549399</v>
      </c>
      <c r="K913" s="87">
        <v>-3.4908102962356601E-3</v>
      </c>
      <c r="L913" s="87">
        <v>0.31697954542835199</v>
      </c>
      <c r="M913" s="87">
        <v>5.2259724938036802</v>
      </c>
      <c r="N913" s="30"/>
    </row>
    <row r="914" spans="1:14" hidden="1">
      <c r="A914" s="30">
        <v>912</v>
      </c>
      <c r="B914" s="26"/>
      <c r="C914" s="50" t="s">
        <v>984</v>
      </c>
      <c r="D914" s="85">
        <v>1.1100000000000001</v>
      </c>
      <c r="E914" s="85">
        <v>1</v>
      </c>
      <c r="F914" s="85" t="s">
        <v>29</v>
      </c>
      <c r="G914" s="86">
        <v>0.53</v>
      </c>
      <c r="H914" s="85">
        <v>35</v>
      </c>
      <c r="I914" s="85">
        <v>0.86</v>
      </c>
      <c r="J914" s="87">
        <v>0.99950860852179002</v>
      </c>
      <c r="K914" s="87">
        <v>3.2317697490206902E-2</v>
      </c>
      <c r="L914" s="87">
        <v>0.34516438279791301</v>
      </c>
      <c r="M914" s="87">
        <v>4.9093082414466398</v>
      </c>
      <c r="N914" s="30"/>
    </row>
    <row r="915" spans="1:14" hidden="1">
      <c r="A915" s="30">
        <v>913</v>
      </c>
      <c r="B915" s="26"/>
      <c r="C915" s="50" t="s">
        <v>985</v>
      </c>
      <c r="D915" s="85">
        <v>1.08</v>
      </c>
      <c r="E915" s="85">
        <v>1.03</v>
      </c>
      <c r="F915" s="85" t="s">
        <v>29</v>
      </c>
      <c r="G915" s="86">
        <v>0.56000000000000005</v>
      </c>
      <c r="H915" s="85">
        <v>57</v>
      </c>
      <c r="I915" s="85">
        <v>-0.05</v>
      </c>
      <c r="J915" s="87">
        <v>0.98699298454509499</v>
      </c>
      <c r="K915" s="87">
        <v>6.2457917379936702E-3</v>
      </c>
      <c r="L915" s="87">
        <v>0.36482576988232601</v>
      </c>
      <c r="M915" s="87">
        <v>5.0495254692074303</v>
      </c>
      <c r="N915" s="30"/>
    </row>
    <row r="916" spans="1:14" hidden="1">
      <c r="A916" s="30">
        <v>914</v>
      </c>
      <c r="B916" s="26"/>
      <c r="C916" s="50" t="s">
        <v>986</v>
      </c>
      <c r="D916" s="85">
        <v>1.05</v>
      </c>
      <c r="E916" s="85">
        <v>1.01</v>
      </c>
      <c r="F916" s="85" t="s">
        <v>29</v>
      </c>
      <c r="G916" s="86">
        <v>0.54</v>
      </c>
      <c r="H916" s="85">
        <v>85</v>
      </c>
      <c r="I916" s="85">
        <v>-0.48</v>
      </c>
      <c r="J916" s="87">
        <v>1.0280070324808399</v>
      </c>
      <c r="K916" s="87">
        <v>-4.56088352752593E-3</v>
      </c>
      <c r="L916" s="87">
        <v>0.42124418084212101</v>
      </c>
      <c r="M916" s="87">
        <v>4.9650410892752097</v>
      </c>
      <c r="N916" s="30"/>
    </row>
    <row r="917" spans="1:14" hidden="1">
      <c r="A917" s="30">
        <v>915</v>
      </c>
      <c r="B917" s="26"/>
      <c r="C917" s="50" t="s">
        <v>987</v>
      </c>
      <c r="D917" s="85">
        <v>1.06</v>
      </c>
      <c r="E917" s="85">
        <v>1.02</v>
      </c>
      <c r="F917" s="85" t="s">
        <v>29</v>
      </c>
      <c r="G917" s="86">
        <v>0.57999999999999996</v>
      </c>
      <c r="H917" s="85">
        <v>57</v>
      </c>
      <c r="I917" s="85">
        <v>-0.08</v>
      </c>
      <c r="J917" s="87">
        <v>0.99712712071996401</v>
      </c>
      <c r="K917" s="87">
        <v>-1.20342734160257E-2</v>
      </c>
      <c r="L917" s="87">
        <v>0.39199050798927698</v>
      </c>
      <c r="M917" s="87">
        <v>5.2040402429663697</v>
      </c>
      <c r="N917" s="30"/>
    </row>
    <row r="918" spans="1:14" hidden="1">
      <c r="A918" s="30">
        <v>916</v>
      </c>
      <c r="B918" s="26"/>
      <c r="C918" s="50" t="s">
        <v>988</v>
      </c>
      <c r="D918" s="85">
        <v>1.1100000000000001</v>
      </c>
      <c r="E918" s="85">
        <v>1.02</v>
      </c>
      <c r="F918" s="85" t="s">
        <v>29</v>
      </c>
      <c r="G918" s="86">
        <v>0.54</v>
      </c>
      <c r="H918" s="85">
        <v>50</v>
      </c>
      <c r="I918" s="85">
        <v>0.39</v>
      </c>
      <c r="J918" s="87">
        <v>1.0131581918582</v>
      </c>
      <c r="K918" s="87">
        <v>9.2240714890756703E-4</v>
      </c>
      <c r="L918" s="87">
        <v>0.39544128480588098</v>
      </c>
      <c r="M918" s="87">
        <v>4.9623138535653197</v>
      </c>
      <c r="N918" s="30"/>
    </row>
    <row r="919" spans="1:14" hidden="1">
      <c r="A919" s="30">
        <v>917</v>
      </c>
      <c r="B919" s="26"/>
      <c r="C919" s="50" t="s">
        <v>989</v>
      </c>
      <c r="D919" s="85">
        <v>1.0900000000000001</v>
      </c>
      <c r="E919" s="85">
        <v>1</v>
      </c>
      <c r="F919" s="85" t="s">
        <v>29</v>
      </c>
      <c r="G919" s="86">
        <v>0.51</v>
      </c>
      <c r="H919" s="85">
        <v>49</v>
      </c>
      <c r="I919" s="85">
        <v>0.43</v>
      </c>
      <c r="J919" s="87">
        <v>1.0100749767352499</v>
      </c>
      <c r="K919" s="87">
        <v>3.2690758569238199E-2</v>
      </c>
      <c r="L919" s="87">
        <v>0.54870268510730602</v>
      </c>
      <c r="M919" s="87">
        <v>4.3067315666935997</v>
      </c>
      <c r="N919" s="30"/>
    </row>
    <row r="920" spans="1:14" hidden="1">
      <c r="A920" s="30">
        <v>918</v>
      </c>
      <c r="B920" s="26"/>
      <c r="C920" s="50" t="s">
        <v>990</v>
      </c>
      <c r="D920" s="85">
        <v>1.1100000000000001</v>
      </c>
      <c r="E920" s="85">
        <v>1.02</v>
      </c>
      <c r="F920" s="85" t="s">
        <v>29</v>
      </c>
      <c r="G920" s="86">
        <v>0.56999999999999995</v>
      </c>
      <c r="H920" s="85">
        <v>50</v>
      </c>
      <c r="I920" s="85">
        <v>-0.09</v>
      </c>
      <c r="J920" s="87">
        <v>0.99379827650496999</v>
      </c>
      <c r="K920" s="87">
        <v>-5.92716759554746E-3</v>
      </c>
      <c r="L920" s="87">
        <v>0.49638655653272201</v>
      </c>
      <c r="M920" s="87">
        <v>4.4342001304617096</v>
      </c>
      <c r="N920" s="30"/>
    </row>
    <row r="921" spans="1:14" hidden="1">
      <c r="A921" s="30">
        <v>919</v>
      </c>
      <c r="B921" s="26"/>
      <c r="C921" s="50" t="s">
        <v>991</v>
      </c>
      <c r="D921" s="85">
        <v>1.1100000000000001</v>
      </c>
      <c r="E921" s="85">
        <v>1.02</v>
      </c>
      <c r="F921" s="85" t="s">
        <v>29</v>
      </c>
      <c r="G921" s="86">
        <v>0.56999999999999995</v>
      </c>
      <c r="H921" s="85">
        <v>49</v>
      </c>
      <c r="I921" s="85">
        <v>0.01</v>
      </c>
      <c r="J921" s="87">
        <v>0.99566405052817197</v>
      </c>
      <c r="K921" s="87">
        <v>-1.2056742040751399E-2</v>
      </c>
      <c r="L921" s="87">
        <v>0.50647658310157995</v>
      </c>
      <c r="M921" s="87">
        <v>4.72329212443511</v>
      </c>
      <c r="N921" s="30"/>
    </row>
    <row r="922" spans="1:14" hidden="1">
      <c r="A922" s="30">
        <v>920</v>
      </c>
      <c r="B922" s="26"/>
      <c r="C922" s="50" t="s">
        <v>992</v>
      </c>
      <c r="D922" s="85">
        <v>1.1299999999999999</v>
      </c>
      <c r="E922" s="85">
        <v>1.01</v>
      </c>
      <c r="F922" s="85" t="s">
        <v>29</v>
      </c>
      <c r="G922" s="86">
        <v>0.53</v>
      </c>
      <c r="H922" s="85">
        <v>60</v>
      </c>
      <c r="I922" s="85">
        <v>0.11</v>
      </c>
      <c r="J922" s="87">
        <v>1.00177227847178</v>
      </c>
      <c r="K922" s="87">
        <v>-1.73570534888956E-3</v>
      </c>
      <c r="L922" s="87">
        <v>0.48936653203098601</v>
      </c>
      <c r="M922" s="87">
        <v>4.8015032943445304</v>
      </c>
      <c r="N922" s="30"/>
    </row>
    <row r="923" spans="1:14" hidden="1">
      <c r="A923" s="30">
        <v>921</v>
      </c>
      <c r="B923" s="26"/>
      <c r="C923" s="50" t="s">
        <v>993</v>
      </c>
      <c r="D923" s="85">
        <v>1.0900000000000001</v>
      </c>
      <c r="E923" s="85">
        <v>1.02</v>
      </c>
      <c r="F923" s="85" t="s">
        <v>29</v>
      </c>
      <c r="G923" s="86">
        <v>0.56999999999999995</v>
      </c>
      <c r="H923" s="85">
        <v>48</v>
      </c>
      <c r="I923" s="85">
        <v>-7.0000000000000007E-2</v>
      </c>
      <c r="J923" s="87">
        <v>0.99294552513603895</v>
      </c>
      <c r="K923" s="87">
        <v>-5.6271983569322597E-3</v>
      </c>
      <c r="L923" s="87">
        <v>0.52115971941527695</v>
      </c>
      <c r="M923" s="87">
        <v>4.5862302154653101</v>
      </c>
      <c r="N923" s="30"/>
    </row>
    <row r="924" spans="1:14" hidden="1">
      <c r="A924" s="30">
        <v>922</v>
      </c>
      <c r="B924" s="26"/>
      <c r="C924" s="50" t="s">
        <v>994</v>
      </c>
      <c r="D924" s="85">
        <v>1.1100000000000001</v>
      </c>
      <c r="E924" s="85">
        <v>1.01</v>
      </c>
      <c r="F924" s="85" t="s">
        <v>29</v>
      </c>
      <c r="G924" s="86">
        <v>0.52</v>
      </c>
      <c r="H924" s="85">
        <v>49</v>
      </c>
      <c r="I924" s="85">
        <v>0.27</v>
      </c>
      <c r="J924" s="87">
        <v>1.01621892199964</v>
      </c>
      <c r="K924" s="87">
        <v>2.8534577630834302E-4</v>
      </c>
      <c r="L924" s="87">
        <v>0.58331432560720997</v>
      </c>
      <c r="M924" s="87">
        <v>4.3377297077948596</v>
      </c>
      <c r="N924" s="30"/>
    </row>
    <row r="925" spans="1:14" hidden="1">
      <c r="A925" s="30">
        <v>923</v>
      </c>
      <c r="B925" s="26"/>
      <c r="C925" s="50" t="s">
        <v>995</v>
      </c>
      <c r="D925" s="85">
        <v>1.1499999999999999</v>
      </c>
      <c r="E925" s="85">
        <v>1.02</v>
      </c>
      <c r="F925" s="85" t="s">
        <v>29</v>
      </c>
      <c r="G925" s="86">
        <v>0.53</v>
      </c>
      <c r="H925" s="85">
        <v>47</v>
      </c>
      <c r="I925" s="85">
        <v>0.47</v>
      </c>
      <c r="J925" s="87">
        <v>1.00771613970291</v>
      </c>
      <c r="K925" s="87">
        <v>9.1725280879906301E-4</v>
      </c>
      <c r="L925" s="87">
        <v>0.51665459289216198</v>
      </c>
      <c r="M925" s="87">
        <v>5.2813149036678704</v>
      </c>
      <c r="N925" s="30"/>
    </row>
    <row r="926" spans="1:14" hidden="1">
      <c r="A926" s="30">
        <v>924</v>
      </c>
      <c r="B926" s="26"/>
      <c r="C926" s="50" t="s">
        <v>996</v>
      </c>
      <c r="D926" s="85">
        <v>1.1299999999999999</v>
      </c>
      <c r="E926" s="85">
        <v>1</v>
      </c>
      <c r="F926" s="85" t="s">
        <v>29</v>
      </c>
      <c r="G926" s="86">
        <v>0.54</v>
      </c>
      <c r="H926" s="85">
        <v>57</v>
      </c>
      <c r="I926" s="85">
        <v>0.09</v>
      </c>
      <c r="J926" s="87">
        <v>1.00472488508929</v>
      </c>
      <c r="K926" s="87">
        <v>-6.2759228257824899E-3</v>
      </c>
      <c r="L926" s="87">
        <v>0.46352242474885302</v>
      </c>
      <c r="M926" s="87">
        <v>5.2587071758803097</v>
      </c>
      <c r="N926" s="30"/>
    </row>
    <row r="927" spans="1:14" hidden="1">
      <c r="A927" s="30">
        <v>925</v>
      </c>
      <c r="B927" s="26"/>
      <c r="C927" s="50" t="s">
        <v>997</v>
      </c>
      <c r="D927" s="85">
        <v>1.1200000000000001</v>
      </c>
      <c r="E927" s="85">
        <v>1.01</v>
      </c>
      <c r="F927" s="85" t="s">
        <v>29</v>
      </c>
      <c r="G927" s="86">
        <v>0.54</v>
      </c>
      <c r="H927" s="85">
        <v>48</v>
      </c>
      <c r="I927" s="85">
        <v>0.28000000000000003</v>
      </c>
      <c r="J927" s="87">
        <v>1.0021441886112901</v>
      </c>
      <c r="K927" s="87">
        <v>-2.5267347907465001E-3</v>
      </c>
      <c r="L927" s="87">
        <v>0.48976788282411299</v>
      </c>
      <c r="M927" s="87">
        <v>4.8121482573597003</v>
      </c>
      <c r="N927" s="30"/>
    </row>
    <row r="928" spans="1:14" hidden="1">
      <c r="A928" s="30">
        <v>926</v>
      </c>
      <c r="B928" s="26"/>
      <c r="C928" s="50" t="s">
        <v>998</v>
      </c>
      <c r="D928" s="85">
        <v>1.1299999999999999</v>
      </c>
      <c r="E928" s="85">
        <v>1.02</v>
      </c>
      <c r="F928" s="85" t="s">
        <v>29</v>
      </c>
      <c r="G928" s="86">
        <v>0.52</v>
      </c>
      <c r="H928" s="85">
        <v>53</v>
      </c>
      <c r="I928" s="85">
        <v>0.42</v>
      </c>
      <c r="J928" s="87">
        <v>1.01293688849033</v>
      </c>
      <c r="K928" s="87">
        <v>2.7221213106423101E-3</v>
      </c>
      <c r="L928" s="87">
        <v>0.53356890214007202</v>
      </c>
      <c r="M928" s="87">
        <v>4.7239200589435297</v>
      </c>
      <c r="N928" s="30"/>
    </row>
    <row r="929" spans="1:14" hidden="1">
      <c r="A929" s="30">
        <v>927</v>
      </c>
      <c r="B929" s="26"/>
      <c r="C929" s="50" t="s">
        <v>999</v>
      </c>
      <c r="D929" s="85">
        <v>1.08</v>
      </c>
      <c r="E929" s="85">
        <v>1.02</v>
      </c>
      <c r="F929" s="85" t="s">
        <v>29</v>
      </c>
      <c r="G929" s="86">
        <v>0.55000000000000004</v>
      </c>
      <c r="H929" s="85">
        <v>48</v>
      </c>
      <c r="I929" s="85">
        <v>0.36</v>
      </c>
      <c r="J929" s="87">
        <v>1.0026841404504401</v>
      </c>
      <c r="K929" s="87">
        <v>2.0284082227789199E-2</v>
      </c>
      <c r="L929" s="87">
        <v>0.40926344071114101</v>
      </c>
      <c r="M929" s="87">
        <v>5.32966660367304</v>
      </c>
      <c r="N929" s="30"/>
    </row>
    <row r="930" spans="1:14" hidden="1">
      <c r="A930" s="30">
        <v>928</v>
      </c>
      <c r="B930" s="26"/>
      <c r="C930" s="50" t="s">
        <v>1000</v>
      </c>
      <c r="D930" s="85">
        <v>1.06</v>
      </c>
      <c r="E930" s="85">
        <v>1.02</v>
      </c>
      <c r="F930" s="85" t="s">
        <v>29</v>
      </c>
      <c r="G930" s="86">
        <v>0.56999999999999995</v>
      </c>
      <c r="H930" s="85">
        <v>48</v>
      </c>
      <c r="I930" s="85">
        <v>0.1</v>
      </c>
      <c r="J930" s="87">
        <v>0.998812251775273</v>
      </c>
      <c r="K930" s="87">
        <v>1.4240527961444399E-2</v>
      </c>
      <c r="L930" s="87">
        <v>0.40978292055805299</v>
      </c>
      <c r="M930" s="87">
        <v>5.0607816497520304</v>
      </c>
      <c r="N930" s="30"/>
    </row>
    <row r="931" spans="1:14" hidden="1">
      <c r="A931" s="30">
        <v>929</v>
      </c>
      <c r="B931" s="26"/>
      <c r="C931" s="50" t="s">
        <v>1001</v>
      </c>
      <c r="D931" s="85">
        <v>1.07</v>
      </c>
      <c r="E931" s="85">
        <v>1.02</v>
      </c>
      <c r="F931" s="85" t="s">
        <v>29</v>
      </c>
      <c r="G931" s="86">
        <v>0.56000000000000005</v>
      </c>
      <c r="H931" s="85">
        <v>50</v>
      </c>
      <c r="I931" s="85">
        <v>-0.01</v>
      </c>
      <c r="J931" s="87">
        <v>0.99858991242052098</v>
      </c>
      <c r="K931" s="87">
        <v>2.30518710608019E-3</v>
      </c>
      <c r="L931" s="87">
        <v>0.40818293250326099</v>
      </c>
      <c r="M931" s="87">
        <v>4.7402904307310703</v>
      </c>
      <c r="N931" s="30"/>
    </row>
    <row r="932" spans="1:14" hidden="1">
      <c r="A932" s="30">
        <v>930</v>
      </c>
      <c r="B932" s="26"/>
      <c r="C932" s="50" t="s">
        <v>1002</v>
      </c>
      <c r="D932" s="85">
        <v>1.1000000000000001</v>
      </c>
      <c r="E932" s="85">
        <v>1.04</v>
      </c>
      <c r="F932" s="85" t="s">
        <v>29</v>
      </c>
      <c r="G932" s="86">
        <v>0.51</v>
      </c>
      <c r="H932" s="85">
        <v>31</v>
      </c>
      <c r="I932" s="85">
        <v>1.52</v>
      </c>
      <c r="J932" s="87">
        <v>1.01660922741091</v>
      </c>
      <c r="K932" s="87">
        <v>3.28054815725594E-2</v>
      </c>
      <c r="L932" s="87">
        <v>0.42865755739299999</v>
      </c>
      <c r="M932" s="87">
        <v>4.6142277223490398</v>
      </c>
      <c r="N932" s="30"/>
    </row>
    <row r="933" spans="1:14" hidden="1">
      <c r="A933" s="30">
        <v>931</v>
      </c>
      <c r="B933" s="26"/>
      <c r="C933" s="50" t="s">
        <v>1003</v>
      </c>
      <c r="D933" s="85">
        <v>1.18</v>
      </c>
      <c r="E933" s="85">
        <v>1.07</v>
      </c>
      <c r="F933" s="85" t="s">
        <v>29</v>
      </c>
      <c r="G933" s="86">
        <v>0.55000000000000004</v>
      </c>
      <c r="H933" s="85">
        <v>25</v>
      </c>
      <c r="I933" s="85">
        <v>1.26</v>
      </c>
      <c r="J933" s="87">
        <v>1.0016603288942401</v>
      </c>
      <c r="K933" s="87">
        <v>-1.67526362101924E-2</v>
      </c>
      <c r="L933" s="87">
        <v>0.44014571946034697</v>
      </c>
      <c r="M933" s="87">
        <v>5.38506768350529</v>
      </c>
      <c r="N933" s="30"/>
    </row>
    <row r="934" spans="1:14" hidden="1">
      <c r="A934" s="30">
        <v>932</v>
      </c>
      <c r="B934" s="26"/>
      <c r="C934" s="50" t="s">
        <v>1004</v>
      </c>
      <c r="D934" s="85">
        <v>1.05</v>
      </c>
      <c r="E934" s="85">
        <v>1.02</v>
      </c>
      <c r="F934" s="85" t="s">
        <v>29</v>
      </c>
      <c r="G934" s="86">
        <v>0.56999999999999995</v>
      </c>
      <c r="H934" s="85">
        <v>29</v>
      </c>
      <c r="I934" s="85">
        <v>0.77</v>
      </c>
      <c r="J934" s="87">
        <v>0.99123355104403599</v>
      </c>
      <c r="K934" s="87">
        <v>-1.39953917546336E-2</v>
      </c>
      <c r="L934" s="87">
        <v>0.37499385437027699</v>
      </c>
      <c r="M934" s="87">
        <v>4.8142074166508504</v>
      </c>
      <c r="N934" s="30"/>
    </row>
    <row r="935" spans="1:14" hidden="1">
      <c r="A935" s="30">
        <v>933</v>
      </c>
      <c r="B935" s="26"/>
      <c r="C935" s="50" t="s">
        <v>1005</v>
      </c>
      <c r="D935" s="85">
        <v>1.1399999999999999</v>
      </c>
      <c r="E935" s="85">
        <v>1.07</v>
      </c>
      <c r="F935" s="85" t="s">
        <v>29</v>
      </c>
      <c r="G935" s="86">
        <v>0.55000000000000004</v>
      </c>
      <c r="H935" s="85">
        <v>27</v>
      </c>
      <c r="I935" s="85">
        <v>1.17</v>
      </c>
      <c r="J935" s="87">
        <v>1.0016433497767201</v>
      </c>
      <c r="K935" s="87">
        <v>-4.7054259446972502E-3</v>
      </c>
      <c r="L935" s="87">
        <v>0.47826569745777298</v>
      </c>
      <c r="M935" s="87">
        <v>4.6965762185464</v>
      </c>
      <c r="N935" s="30"/>
    </row>
    <row r="936" spans="1:14" hidden="1">
      <c r="A936" s="30">
        <v>934</v>
      </c>
      <c r="B936" s="26"/>
      <c r="C936" s="50" t="s">
        <v>1006</v>
      </c>
      <c r="D936" s="85">
        <v>1.08</v>
      </c>
      <c r="E936" s="85">
        <v>1.03</v>
      </c>
      <c r="F936" s="85" t="s">
        <v>29</v>
      </c>
      <c r="G936" s="86">
        <v>0.59</v>
      </c>
      <c r="H936" s="85">
        <v>28</v>
      </c>
      <c r="I936" s="85">
        <v>0.82</v>
      </c>
      <c r="J936" s="87">
        <v>0.99711489468223702</v>
      </c>
      <c r="K936" s="87">
        <v>-1.8227124319965399E-2</v>
      </c>
      <c r="L936" s="87">
        <v>0.43294981125402798</v>
      </c>
      <c r="M936" s="87">
        <v>4.7987309319197298</v>
      </c>
      <c r="N936" s="30"/>
    </row>
    <row r="937" spans="1:14" hidden="1">
      <c r="A937" s="30">
        <v>935</v>
      </c>
      <c r="B937" s="26"/>
      <c r="C937" s="50" t="s">
        <v>1007</v>
      </c>
      <c r="D937" s="85">
        <v>1.1000000000000001</v>
      </c>
      <c r="E937" s="85">
        <v>1.04</v>
      </c>
      <c r="F937" s="85" t="s">
        <v>29</v>
      </c>
      <c r="G937" s="86">
        <v>0.54</v>
      </c>
      <c r="H937" s="85">
        <v>31</v>
      </c>
      <c r="I937" s="85">
        <v>0.63</v>
      </c>
      <c r="J937" s="87">
        <v>0.99898566243429898</v>
      </c>
      <c r="K937" s="87">
        <v>-1.45184008969275E-2</v>
      </c>
      <c r="L937" s="87">
        <v>0.452804564755735</v>
      </c>
      <c r="M937" s="87">
        <v>4.3027754692873703</v>
      </c>
      <c r="N937" s="30"/>
    </row>
    <row r="938" spans="1:14" hidden="1">
      <c r="A938" s="30">
        <v>936</v>
      </c>
      <c r="B938" s="26"/>
      <c r="C938" s="50" t="s">
        <v>1008</v>
      </c>
      <c r="D938" s="85">
        <v>1.07</v>
      </c>
      <c r="E938" s="85">
        <v>1.02</v>
      </c>
      <c r="F938" s="85" t="s">
        <v>29</v>
      </c>
      <c r="G938" s="86">
        <v>0.54</v>
      </c>
      <c r="H938" s="85">
        <v>29</v>
      </c>
      <c r="I938" s="85">
        <v>1.18</v>
      </c>
      <c r="J938" s="87">
        <v>1.0022034749889399</v>
      </c>
      <c r="K938" s="87">
        <v>-1.6166614318024999E-3</v>
      </c>
      <c r="L938" s="87">
        <v>0.408688609429192</v>
      </c>
      <c r="M938" s="87">
        <v>4.2317519015740803</v>
      </c>
      <c r="N938" s="30"/>
    </row>
    <row r="939" spans="1:14" hidden="1">
      <c r="A939" s="30">
        <v>937</v>
      </c>
      <c r="B939" s="26"/>
      <c r="C939" s="50" t="s">
        <v>1009</v>
      </c>
      <c r="D939" s="85">
        <v>1.08</v>
      </c>
      <c r="E939" s="85">
        <v>1.02</v>
      </c>
      <c r="F939" s="85" t="s">
        <v>29</v>
      </c>
      <c r="G939" s="86">
        <v>0.59</v>
      </c>
      <c r="H939" s="85">
        <v>40</v>
      </c>
      <c r="I939" s="85">
        <v>0.61</v>
      </c>
      <c r="J939" s="87">
        <v>0.99293998789140303</v>
      </c>
      <c r="K939" s="87">
        <v>-2.19105358941327E-2</v>
      </c>
      <c r="L939" s="87">
        <v>0.42099538336598502</v>
      </c>
      <c r="M939" s="87">
        <v>4.7245846296493896</v>
      </c>
      <c r="N939" s="30"/>
    </row>
    <row r="940" spans="1:14" hidden="1">
      <c r="A940" s="30">
        <v>938</v>
      </c>
      <c r="B940" s="26"/>
      <c r="C940" s="50" t="s">
        <v>1010</v>
      </c>
      <c r="D940" s="85">
        <v>1.1399999999999999</v>
      </c>
      <c r="E940" s="85">
        <v>1.05</v>
      </c>
      <c r="F940" s="85" t="s">
        <v>29</v>
      </c>
      <c r="G940" s="86">
        <v>0.56999999999999995</v>
      </c>
      <c r="H940" s="85">
        <v>33</v>
      </c>
      <c r="I940" s="85">
        <v>0.71</v>
      </c>
      <c r="J940" s="87">
        <v>0.99222880022432802</v>
      </c>
      <c r="K940" s="87">
        <v>-1.6326997067324499E-2</v>
      </c>
      <c r="L940" s="87">
        <v>0.36974711791422299</v>
      </c>
      <c r="M940" s="87">
        <v>5.5447662725171503</v>
      </c>
      <c r="N940" s="30"/>
    </row>
    <row r="941" spans="1:14" hidden="1">
      <c r="A941" s="30">
        <v>939</v>
      </c>
      <c r="B941" s="26"/>
      <c r="C941" s="50" t="s">
        <v>1011</v>
      </c>
      <c r="D941" s="85">
        <v>1.22</v>
      </c>
      <c r="E941" s="85">
        <v>1.0900000000000001</v>
      </c>
      <c r="F941" s="85" t="s">
        <v>29</v>
      </c>
      <c r="G941" s="86">
        <v>0.52</v>
      </c>
      <c r="H941" s="85">
        <v>33</v>
      </c>
      <c r="I941" s="85">
        <v>1.34</v>
      </c>
      <c r="J941" s="87">
        <v>1.0093634935915601</v>
      </c>
      <c r="K941" s="87">
        <v>2.39869978144087E-2</v>
      </c>
      <c r="L941" s="87">
        <v>0.50238989343254203</v>
      </c>
      <c r="M941" s="87">
        <v>6.38556297986948</v>
      </c>
      <c r="N941" s="30"/>
    </row>
    <row r="942" spans="1:14" hidden="1">
      <c r="A942" s="30">
        <v>940</v>
      </c>
      <c r="B942" s="26"/>
      <c r="C942" s="50" t="s">
        <v>1012</v>
      </c>
      <c r="D942" s="85">
        <v>1.05</v>
      </c>
      <c r="E942" s="85">
        <v>1.03</v>
      </c>
      <c r="F942" s="85" t="s">
        <v>29</v>
      </c>
      <c r="G942" s="86">
        <v>0.6</v>
      </c>
      <c r="H942" s="85">
        <v>39</v>
      </c>
      <c r="I942" s="85">
        <v>0.52</v>
      </c>
      <c r="J942" s="87">
        <v>0.99276028505927105</v>
      </c>
      <c r="K942" s="87">
        <v>-3.3757652272948101E-2</v>
      </c>
      <c r="L942" s="87">
        <v>0.41674580846403098</v>
      </c>
      <c r="M942" s="87">
        <v>4.5505482847011702</v>
      </c>
      <c r="N942" s="30"/>
    </row>
    <row r="943" spans="1:14" hidden="1">
      <c r="A943" s="30">
        <v>941</v>
      </c>
      <c r="B943" s="26"/>
      <c r="C943" s="50" t="s">
        <v>1013</v>
      </c>
      <c r="D943" s="85">
        <v>1.1200000000000001</v>
      </c>
      <c r="E943" s="85">
        <v>1.06</v>
      </c>
      <c r="F943" s="85" t="s">
        <v>29</v>
      </c>
      <c r="G943" s="86">
        <v>0.47</v>
      </c>
      <c r="H943" s="85">
        <v>54</v>
      </c>
      <c r="I943" s="85">
        <v>0.86</v>
      </c>
      <c r="J943" s="87">
        <v>1.03960464700977</v>
      </c>
      <c r="K943" s="87">
        <v>2.3658806614020599E-2</v>
      </c>
      <c r="L943" s="87">
        <v>0.63750585195837495</v>
      </c>
      <c r="M943" s="87">
        <v>4.2838434361164497</v>
      </c>
      <c r="N943" s="30"/>
    </row>
    <row r="944" spans="1:14" hidden="1">
      <c r="A944" s="30">
        <v>942</v>
      </c>
      <c r="B944" s="26"/>
      <c r="C944" s="50" t="s">
        <v>1014</v>
      </c>
      <c r="D944" s="85">
        <v>1.1000000000000001</v>
      </c>
      <c r="E944" s="85">
        <v>1.04</v>
      </c>
      <c r="F944" s="85" t="s">
        <v>29</v>
      </c>
      <c r="G944" s="86">
        <v>0.55000000000000004</v>
      </c>
      <c r="H944" s="85">
        <v>25</v>
      </c>
      <c r="I944" s="85">
        <v>1.1299999999999999</v>
      </c>
      <c r="J944" s="87">
        <v>0.99987848456683903</v>
      </c>
      <c r="K944" s="87">
        <v>-3.8394286304095399E-3</v>
      </c>
      <c r="L944" s="87">
        <v>0.42932877116489399</v>
      </c>
      <c r="M944" s="87">
        <v>4.7889839094461397</v>
      </c>
      <c r="N944" s="30"/>
    </row>
    <row r="945" spans="1:14" hidden="1">
      <c r="A945" s="30">
        <v>943</v>
      </c>
      <c r="B945" s="26"/>
      <c r="C945" s="50" t="s">
        <v>1015</v>
      </c>
      <c r="D945" s="85">
        <v>1.1000000000000001</v>
      </c>
      <c r="E945" s="85">
        <v>1.03</v>
      </c>
      <c r="F945" s="85" t="s">
        <v>29</v>
      </c>
      <c r="G945" s="86">
        <v>0.56999999999999995</v>
      </c>
      <c r="H945" s="85">
        <v>27</v>
      </c>
      <c r="I945" s="85">
        <v>0.8</v>
      </c>
      <c r="J945" s="87">
        <v>0.99878451355140996</v>
      </c>
      <c r="K945" s="87">
        <v>-4.1821380996580598E-3</v>
      </c>
      <c r="L945" s="87">
        <v>0.417584502107953</v>
      </c>
      <c r="M945" s="87">
        <v>4.60306328117235</v>
      </c>
      <c r="N945" s="30"/>
    </row>
    <row r="946" spans="1:14" hidden="1">
      <c r="A946" s="30">
        <v>944</v>
      </c>
      <c r="B946" s="26"/>
      <c r="C946" s="50" t="s">
        <v>1016</v>
      </c>
      <c r="D946" s="85">
        <v>1.1299999999999999</v>
      </c>
      <c r="E946" s="85">
        <v>1.06</v>
      </c>
      <c r="F946" s="85" t="s">
        <v>29</v>
      </c>
      <c r="G946" s="86">
        <v>0.52</v>
      </c>
      <c r="H946" s="85">
        <v>24</v>
      </c>
      <c r="I946" s="85">
        <v>1.59</v>
      </c>
      <c r="J946" s="87">
        <v>1.0077511238913299</v>
      </c>
      <c r="K946" s="87">
        <v>2.7315718463203401E-3</v>
      </c>
      <c r="L946" s="87">
        <v>0.39042129838633299</v>
      </c>
      <c r="M946" s="87">
        <v>4.7647646494913403</v>
      </c>
      <c r="N946" s="30"/>
    </row>
    <row r="947" spans="1:14" hidden="1">
      <c r="A947" s="30">
        <v>945</v>
      </c>
      <c r="B947" s="26"/>
      <c r="C947" s="50" t="s">
        <v>1017</v>
      </c>
      <c r="D947" s="85">
        <v>1.1399999999999999</v>
      </c>
      <c r="E947" s="85">
        <v>1.05</v>
      </c>
      <c r="F947" s="85" t="s">
        <v>29</v>
      </c>
      <c r="G947" s="86">
        <v>0.54</v>
      </c>
      <c r="H947" s="85">
        <v>26</v>
      </c>
      <c r="I947" s="85">
        <v>1</v>
      </c>
      <c r="J947" s="87">
        <v>0.99841973552792496</v>
      </c>
      <c r="K947" s="87">
        <v>2.4545182729447399E-3</v>
      </c>
      <c r="L947" s="87">
        <v>0.48483474014662198</v>
      </c>
      <c r="M947" s="87">
        <v>4.4275178630761198</v>
      </c>
      <c r="N947" s="30"/>
    </row>
    <row r="948" spans="1:14" hidden="1">
      <c r="A948" s="30">
        <v>946</v>
      </c>
      <c r="B948" s="26"/>
      <c r="C948" s="50" t="s">
        <v>1018</v>
      </c>
      <c r="D948" s="85">
        <v>1.07</v>
      </c>
      <c r="E948" s="85">
        <v>1.03</v>
      </c>
      <c r="F948" s="85" t="s">
        <v>29</v>
      </c>
      <c r="G948" s="86">
        <v>0.56000000000000005</v>
      </c>
      <c r="H948" s="85">
        <v>30</v>
      </c>
      <c r="I948" s="85">
        <v>1.17</v>
      </c>
      <c r="J948" s="87">
        <v>0.99733738338086597</v>
      </c>
      <c r="K948" s="87">
        <v>-7.4076413698920295E-4</v>
      </c>
      <c r="L948" s="87">
        <v>0.34983155163211499</v>
      </c>
      <c r="M948" s="87">
        <v>4.6228929767592204</v>
      </c>
      <c r="N948" s="30"/>
    </row>
    <row r="949" spans="1:14" hidden="1">
      <c r="A949" s="30">
        <v>947</v>
      </c>
      <c r="B949" s="26"/>
      <c r="C949" s="50" t="s">
        <v>1019</v>
      </c>
      <c r="D949" s="85">
        <v>1.06</v>
      </c>
      <c r="E949" s="85">
        <v>1.02</v>
      </c>
      <c r="F949" s="85" t="s">
        <v>29</v>
      </c>
      <c r="G949" s="86">
        <v>0.55000000000000004</v>
      </c>
      <c r="H949" s="85">
        <v>32</v>
      </c>
      <c r="I949" s="85">
        <v>1.1000000000000001</v>
      </c>
      <c r="J949" s="87">
        <v>1.00907590720108</v>
      </c>
      <c r="K949" s="87">
        <v>-6.5279642896665102E-3</v>
      </c>
      <c r="L949" s="87">
        <v>0.38263898352980102</v>
      </c>
      <c r="M949" s="87">
        <v>4.5391632060184497</v>
      </c>
      <c r="N949" s="30"/>
    </row>
    <row r="950" spans="1:14" hidden="1">
      <c r="A950" s="30">
        <v>948</v>
      </c>
      <c r="B950" s="26"/>
      <c r="C950" s="50" t="s">
        <v>1020</v>
      </c>
      <c r="D950" s="85">
        <v>1.1100000000000001</v>
      </c>
      <c r="E950" s="85">
        <v>1.04</v>
      </c>
      <c r="F950" s="85" t="s">
        <v>29</v>
      </c>
      <c r="G950" s="86">
        <v>0.57999999999999996</v>
      </c>
      <c r="H950" s="85">
        <v>36</v>
      </c>
      <c r="I950" s="85">
        <v>0.57999999999999996</v>
      </c>
      <c r="J950" s="87">
        <v>0.99886689302811804</v>
      </c>
      <c r="K950" s="87">
        <v>-1.5083054272273499E-2</v>
      </c>
      <c r="L950" s="87">
        <v>0.46328140109592603</v>
      </c>
      <c r="M950" s="87">
        <v>4.5180449789295603</v>
      </c>
      <c r="N950" s="30"/>
    </row>
    <row r="951" spans="1:14" hidden="1">
      <c r="A951" s="30">
        <v>949</v>
      </c>
      <c r="B951" s="26"/>
      <c r="C951" s="50" t="s">
        <v>1021</v>
      </c>
      <c r="D951" s="85">
        <v>1.0900000000000001</v>
      </c>
      <c r="E951" s="85">
        <v>1.03</v>
      </c>
      <c r="F951" s="85" t="s">
        <v>29</v>
      </c>
      <c r="G951" s="86">
        <v>0.61</v>
      </c>
      <c r="H951" s="85">
        <v>36</v>
      </c>
      <c r="I951" s="85">
        <v>0.38</v>
      </c>
      <c r="J951" s="87">
        <v>0.98916908144242</v>
      </c>
      <c r="K951" s="87">
        <v>-3.5680024736447699E-2</v>
      </c>
      <c r="L951" s="87">
        <v>0.40703958884125901</v>
      </c>
      <c r="M951" s="87">
        <v>5.1632187134196599</v>
      </c>
      <c r="N951" s="30"/>
    </row>
    <row r="952" spans="1:14" hidden="1">
      <c r="A952" s="30">
        <v>950</v>
      </c>
      <c r="B952" s="26"/>
      <c r="C952" s="50" t="s">
        <v>1022</v>
      </c>
      <c r="D952" s="85">
        <v>1.06</v>
      </c>
      <c r="E952" s="85">
        <v>1.02</v>
      </c>
      <c r="F952" s="85" t="s">
        <v>29</v>
      </c>
      <c r="G952" s="86">
        <v>0.56999999999999995</v>
      </c>
      <c r="H952" s="85">
        <v>38</v>
      </c>
      <c r="I952" s="85">
        <v>0.44</v>
      </c>
      <c r="J952" s="87">
        <v>0.99555131970333899</v>
      </c>
      <c r="K952" s="87">
        <v>-5.1126258901428301E-3</v>
      </c>
      <c r="L952" s="87">
        <v>0.48980399254294599</v>
      </c>
      <c r="M952" s="87">
        <v>4.2451638611683098</v>
      </c>
      <c r="N952" s="30"/>
    </row>
    <row r="953" spans="1:14" hidden="1">
      <c r="A953" s="30">
        <v>951</v>
      </c>
      <c r="B953" s="26"/>
      <c r="C953" s="50" t="s">
        <v>1023</v>
      </c>
      <c r="D953" s="85">
        <v>1.07</v>
      </c>
      <c r="E953" s="85">
        <v>1.03</v>
      </c>
      <c r="F953" s="85" t="s">
        <v>29</v>
      </c>
      <c r="G953" s="86">
        <v>0.6</v>
      </c>
      <c r="H953" s="85">
        <v>38</v>
      </c>
      <c r="I953" s="85">
        <v>0.73</v>
      </c>
      <c r="J953" s="87">
        <v>0.99213533741664395</v>
      </c>
      <c r="K953" s="87">
        <v>-2.72953173759483E-2</v>
      </c>
      <c r="L953" s="87">
        <v>0.40008523309801203</v>
      </c>
      <c r="M953" s="87">
        <v>4.7427419331020699</v>
      </c>
      <c r="N953" s="30"/>
    </row>
    <row r="954" spans="1:14" hidden="1">
      <c r="A954" s="30">
        <v>952</v>
      </c>
      <c r="B954" s="26"/>
      <c r="C954" s="50" t="s">
        <v>1024</v>
      </c>
      <c r="D954" s="85">
        <v>1.1000000000000001</v>
      </c>
      <c r="E954" s="85">
        <v>1.05</v>
      </c>
      <c r="F954" s="85" t="s">
        <v>29</v>
      </c>
      <c r="G954" s="86">
        <v>0.59</v>
      </c>
      <c r="H954" s="85">
        <v>37</v>
      </c>
      <c r="I954" s="85">
        <v>0.59</v>
      </c>
      <c r="J954" s="87">
        <v>0.98959160173507099</v>
      </c>
      <c r="K954" s="87">
        <v>-5.3433871431680701E-3</v>
      </c>
      <c r="L954" s="87">
        <v>0.359659260070814</v>
      </c>
      <c r="M954" s="87">
        <v>5.6789728234766503</v>
      </c>
      <c r="N954" s="30"/>
    </row>
    <row r="955" spans="1:14" hidden="1">
      <c r="A955" s="30">
        <v>953</v>
      </c>
      <c r="B955" s="26"/>
      <c r="C955" s="50" t="s">
        <v>1025</v>
      </c>
      <c r="D955" s="85">
        <v>1.06</v>
      </c>
      <c r="E955" s="85">
        <v>1.04</v>
      </c>
      <c r="F955" s="85" t="s">
        <v>29</v>
      </c>
      <c r="G955" s="86">
        <v>0.6</v>
      </c>
      <c r="H955" s="85">
        <v>39</v>
      </c>
      <c r="I955" s="85">
        <v>0.6</v>
      </c>
      <c r="J955" s="87">
        <v>0.98522374532226498</v>
      </c>
      <c r="K955" s="87">
        <v>-1.0857812751946701E-2</v>
      </c>
      <c r="L955" s="87">
        <v>0.33025318173542401</v>
      </c>
      <c r="M955" s="87">
        <v>4.6654711599949001</v>
      </c>
      <c r="N955" s="30"/>
    </row>
    <row r="956" spans="1:14" hidden="1">
      <c r="A956" s="30">
        <v>954</v>
      </c>
      <c r="B956" s="26"/>
      <c r="C956" s="50" t="s">
        <v>1026</v>
      </c>
      <c r="D956" s="85">
        <v>1.07</v>
      </c>
      <c r="E956" s="85">
        <v>1.04</v>
      </c>
      <c r="F956" s="85" t="s">
        <v>29</v>
      </c>
      <c r="G956" s="86">
        <v>0.56000000000000005</v>
      </c>
      <c r="H956" s="85">
        <v>28</v>
      </c>
      <c r="I956" s="85">
        <v>0.81</v>
      </c>
      <c r="J956" s="87">
        <v>0.99253841237010798</v>
      </c>
      <c r="K956" s="87">
        <v>-5.0866946798020498E-3</v>
      </c>
      <c r="L956" s="87">
        <v>0.326150860610041</v>
      </c>
      <c r="M956" s="87">
        <v>4.6677570143157299</v>
      </c>
      <c r="N956" s="30"/>
    </row>
    <row r="957" spans="1:14" hidden="1">
      <c r="A957" s="30">
        <v>955</v>
      </c>
      <c r="B957" s="26"/>
      <c r="C957" s="50" t="s">
        <v>1027</v>
      </c>
      <c r="D957" s="85">
        <v>1.06</v>
      </c>
      <c r="E957" s="85">
        <v>1.04</v>
      </c>
      <c r="F957" s="85" t="s">
        <v>29</v>
      </c>
      <c r="G957" s="86">
        <v>0.53</v>
      </c>
      <c r="H957" s="85">
        <v>23</v>
      </c>
      <c r="I957" s="85">
        <v>1.6</v>
      </c>
      <c r="J957" s="87">
        <v>1.0063508814603499</v>
      </c>
      <c r="K957" s="87">
        <v>3.42878642034883E-3</v>
      </c>
      <c r="L957" s="87">
        <v>0.384791238060949</v>
      </c>
      <c r="M957" s="87">
        <v>4.4999996405273901</v>
      </c>
      <c r="N957" s="30"/>
    </row>
    <row r="958" spans="1:14" hidden="1">
      <c r="A958" s="30">
        <v>956</v>
      </c>
      <c r="B958" s="26"/>
      <c r="C958" s="50" t="s">
        <v>1028</v>
      </c>
      <c r="D958" s="85">
        <v>1.1200000000000001</v>
      </c>
      <c r="E958" s="85">
        <v>1.05</v>
      </c>
      <c r="F958" s="85" t="s">
        <v>29</v>
      </c>
      <c r="G958" s="86">
        <v>0.54</v>
      </c>
      <c r="H958" s="85">
        <v>25</v>
      </c>
      <c r="I958" s="85">
        <v>1.17</v>
      </c>
      <c r="J958" s="87">
        <v>0.997507608560943</v>
      </c>
      <c r="K958" s="87">
        <v>3.4599174756784201E-3</v>
      </c>
      <c r="L958" s="87">
        <v>0.34696032232217</v>
      </c>
      <c r="M958" s="87">
        <v>5.0110081636037602</v>
      </c>
      <c r="N958" s="30"/>
    </row>
    <row r="959" spans="1:14" hidden="1">
      <c r="A959" s="30">
        <v>957</v>
      </c>
      <c r="B959" s="26"/>
      <c r="C959" s="50" t="s">
        <v>1029</v>
      </c>
      <c r="D959" s="85">
        <v>1.08</v>
      </c>
      <c r="E959" s="85">
        <v>1.02</v>
      </c>
      <c r="F959" s="85" t="s">
        <v>29</v>
      </c>
      <c r="G959" s="86">
        <v>0.57999999999999996</v>
      </c>
      <c r="H959" s="85">
        <v>26</v>
      </c>
      <c r="I959" s="85">
        <v>1.08</v>
      </c>
      <c r="J959" s="87">
        <v>0.99765807115552496</v>
      </c>
      <c r="K959" s="87">
        <v>-2.8309964655242E-2</v>
      </c>
      <c r="L959" s="87">
        <v>0.426851159071441</v>
      </c>
      <c r="M959" s="87">
        <v>4.7116122005612997</v>
      </c>
      <c r="N959" s="30"/>
    </row>
    <row r="960" spans="1:14" hidden="1">
      <c r="A960" s="30">
        <v>958</v>
      </c>
      <c r="B960" s="26"/>
      <c r="C960" s="50" t="s">
        <v>1030</v>
      </c>
      <c r="D960" s="85">
        <v>1.0900000000000001</v>
      </c>
      <c r="E960" s="85">
        <v>1.04</v>
      </c>
      <c r="F960" s="85" t="s">
        <v>29</v>
      </c>
      <c r="G960" s="86">
        <v>0.56000000000000005</v>
      </c>
      <c r="H960" s="85">
        <v>27</v>
      </c>
      <c r="I960" s="85">
        <v>1.33</v>
      </c>
      <c r="J960" s="87">
        <v>1.0063650639906701</v>
      </c>
      <c r="K960" s="87">
        <v>-4.1809409564392804E-3</v>
      </c>
      <c r="L960" s="87">
        <v>0.44718710369800102</v>
      </c>
      <c r="M960" s="87">
        <v>4.5894548623823797</v>
      </c>
      <c r="N960" s="30"/>
    </row>
    <row r="961" spans="1:14" hidden="1">
      <c r="A961" s="30">
        <v>959</v>
      </c>
      <c r="B961" s="26"/>
      <c r="C961" s="50" t="s">
        <v>1031</v>
      </c>
      <c r="D961" s="85">
        <v>1.1399999999999999</v>
      </c>
      <c r="E961" s="85">
        <v>1.05</v>
      </c>
      <c r="F961" s="85" t="s">
        <v>29</v>
      </c>
      <c r="G961" s="86">
        <v>0.55000000000000004</v>
      </c>
      <c r="H961" s="85">
        <v>29</v>
      </c>
      <c r="I961" s="85">
        <v>1.3</v>
      </c>
      <c r="J961" s="87">
        <v>1.00320097168483</v>
      </c>
      <c r="K961" s="87">
        <v>1.2303127647696999E-3</v>
      </c>
      <c r="L961" s="87">
        <v>0.45337543520498802</v>
      </c>
      <c r="M961" s="87">
        <v>5.1350110171451497</v>
      </c>
      <c r="N961" s="30"/>
    </row>
    <row r="962" spans="1:14" hidden="1">
      <c r="A962" s="30">
        <v>960</v>
      </c>
      <c r="B962" s="26"/>
      <c r="C962" s="50" t="s">
        <v>1032</v>
      </c>
      <c r="D962" s="85">
        <v>1.08</v>
      </c>
      <c r="E962" s="85">
        <v>1.03</v>
      </c>
      <c r="F962" s="85" t="s">
        <v>29</v>
      </c>
      <c r="G962" s="86">
        <v>0.56999999999999995</v>
      </c>
      <c r="H962" s="85">
        <v>28</v>
      </c>
      <c r="I962" s="85">
        <v>0.7</v>
      </c>
      <c r="J962" s="87">
        <v>0.98877029378967696</v>
      </c>
      <c r="K962" s="87">
        <v>4.3618734649513201E-3</v>
      </c>
      <c r="L962" s="87">
        <v>0.37419223036469301</v>
      </c>
      <c r="M962" s="87">
        <v>4.3392400898227601</v>
      </c>
      <c r="N962" s="30"/>
    </row>
    <row r="963" spans="1:14" hidden="1">
      <c r="A963" s="30">
        <v>961</v>
      </c>
      <c r="B963" s="26"/>
      <c r="C963" s="50" t="s">
        <v>1033</v>
      </c>
      <c r="D963" s="85">
        <v>1.1000000000000001</v>
      </c>
      <c r="E963" s="85">
        <v>1.04</v>
      </c>
      <c r="F963" s="85" t="s">
        <v>29</v>
      </c>
      <c r="G963" s="86">
        <v>0.56000000000000005</v>
      </c>
      <c r="H963" s="85">
        <v>28</v>
      </c>
      <c r="I963" s="85">
        <v>1.1399999999999999</v>
      </c>
      <c r="J963" s="87">
        <v>0.99667695025196101</v>
      </c>
      <c r="K963" s="87">
        <v>-1.46080133749908E-2</v>
      </c>
      <c r="L963" s="87">
        <v>0.36714890676362799</v>
      </c>
      <c r="M963" s="87">
        <v>4.5780346973445196</v>
      </c>
      <c r="N963" s="30"/>
    </row>
    <row r="964" spans="1:14" hidden="1">
      <c r="A964" s="30">
        <v>962</v>
      </c>
      <c r="B964" s="26"/>
      <c r="C964" s="50" t="s">
        <v>1034</v>
      </c>
      <c r="D964" s="85">
        <v>1.1000000000000001</v>
      </c>
      <c r="E964" s="85">
        <v>1.04</v>
      </c>
      <c r="F964" s="85" t="s">
        <v>29</v>
      </c>
      <c r="G964" s="86">
        <v>0.56999999999999995</v>
      </c>
      <c r="H964" s="85">
        <v>26</v>
      </c>
      <c r="I964" s="85">
        <v>1.27</v>
      </c>
      <c r="J964" s="87">
        <v>0.99440566365185801</v>
      </c>
      <c r="K964" s="87">
        <v>-1.79050379864742E-3</v>
      </c>
      <c r="L964" s="87">
        <v>0.352831022524911</v>
      </c>
      <c r="M964" s="87">
        <v>4.8627394727934004</v>
      </c>
      <c r="N964" s="30"/>
    </row>
    <row r="965" spans="1:14" hidden="1">
      <c r="A965" s="30">
        <v>963</v>
      </c>
      <c r="B965" s="26"/>
      <c r="C965" s="50" t="s">
        <v>1035</v>
      </c>
      <c r="D965" s="85">
        <v>1.08</v>
      </c>
      <c r="E965" s="85">
        <v>1.04</v>
      </c>
      <c r="F965" s="85" t="s">
        <v>29</v>
      </c>
      <c r="G965" s="86">
        <v>0.57999999999999996</v>
      </c>
      <c r="H965" s="85">
        <v>36</v>
      </c>
      <c r="I965" s="85">
        <v>0.74</v>
      </c>
      <c r="J965" s="87">
        <v>0.99535877978783405</v>
      </c>
      <c r="K965" s="87">
        <v>-1.6739810687647998E-2</v>
      </c>
      <c r="L965" s="87">
        <v>0.42536033964932901</v>
      </c>
      <c r="M965" s="87">
        <v>4.4966518117923702</v>
      </c>
      <c r="N965" s="30"/>
    </row>
    <row r="966" spans="1:14" hidden="1">
      <c r="A966" s="30">
        <v>964</v>
      </c>
      <c r="B966" s="26"/>
      <c r="C966" s="50" t="s">
        <v>1036</v>
      </c>
      <c r="D966" s="85">
        <v>1.1100000000000001</v>
      </c>
      <c r="E966" s="85">
        <v>1.03</v>
      </c>
      <c r="F966" s="85" t="s">
        <v>29</v>
      </c>
      <c r="G966" s="86">
        <v>0.56999999999999995</v>
      </c>
      <c r="H966" s="85">
        <v>34</v>
      </c>
      <c r="I966" s="85">
        <v>0.55000000000000004</v>
      </c>
      <c r="J966" s="87">
        <v>0.99455994829772298</v>
      </c>
      <c r="K966" s="87">
        <v>7.9422102680846204E-3</v>
      </c>
      <c r="L966" s="87">
        <v>0.54445164075883701</v>
      </c>
      <c r="M966" s="87">
        <v>4.4924437995748097</v>
      </c>
      <c r="N966" s="30"/>
    </row>
    <row r="967" spans="1:14" hidden="1">
      <c r="A967" s="30">
        <v>965</v>
      </c>
      <c r="B967" s="26"/>
      <c r="C967" s="50" t="s">
        <v>1037</v>
      </c>
      <c r="D967" s="85">
        <v>1.1100000000000001</v>
      </c>
      <c r="E967" s="85">
        <v>1.03</v>
      </c>
      <c r="F967" s="85" t="s">
        <v>29</v>
      </c>
      <c r="G967" s="86">
        <v>0.56000000000000005</v>
      </c>
      <c r="H967" s="85">
        <v>33</v>
      </c>
      <c r="I967" s="85">
        <v>0.67</v>
      </c>
      <c r="J967" s="87">
        <v>0.98739752880960296</v>
      </c>
      <c r="K967" s="87">
        <v>9.47293475235211E-3</v>
      </c>
      <c r="L967" s="87">
        <v>0.376526379771084</v>
      </c>
      <c r="M967" s="87">
        <v>4.7178438949803798</v>
      </c>
      <c r="N967" s="30"/>
    </row>
    <row r="968" spans="1:14" hidden="1">
      <c r="A968" s="30">
        <v>966</v>
      </c>
      <c r="B968" s="26"/>
      <c r="C968" s="50" t="s">
        <v>1038</v>
      </c>
      <c r="D968" s="85">
        <v>1.1000000000000001</v>
      </c>
      <c r="E968" s="85">
        <v>1.02</v>
      </c>
      <c r="F968" s="85" t="s">
        <v>29</v>
      </c>
      <c r="G968" s="86">
        <v>0.5</v>
      </c>
      <c r="H968" s="85">
        <v>20</v>
      </c>
      <c r="I968" s="85">
        <v>2.08</v>
      </c>
      <c r="J968" s="87">
        <v>1.02034209396014</v>
      </c>
      <c r="K968" s="87">
        <v>6.5847101090121402E-2</v>
      </c>
      <c r="L968" s="87">
        <v>0.43203910749836399</v>
      </c>
      <c r="M968" s="87">
        <v>4.2698738659946303</v>
      </c>
      <c r="N968" s="30"/>
    </row>
    <row r="969" spans="1:14" hidden="1">
      <c r="A969" s="30">
        <v>967</v>
      </c>
      <c r="B969" s="26"/>
      <c r="C969" s="50" t="s">
        <v>1039</v>
      </c>
      <c r="D969" s="85">
        <v>1.08</v>
      </c>
      <c r="E969" s="85">
        <v>1.02</v>
      </c>
      <c r="F969" s="85" t="s">
        <v>29</v>
      </c>
      <c r="G969" s="86">
        <v>0.56999999999999995</v>
      </c>
      <c r="H969" s="85">
        <v>24</v>
      </c>
      <c r="I969" s="85">
        <v>1.1499999999999999</v>
      </c>
      <c r="J969" s="87">
        <v>0.99486081253148795</v>
      </c>
      <c r="K969" s="87">
        <v>-1.96106475943925E-3</v>
      </c>
      <c r="L969" s="87">
        <v>0.38849631432394799</v>
      </c>
      <c r="M969" s="87">
        <v>4.7690971130015001</v>
      </c>
      <c r="N969" s="30"/>
    </row>
    <row r="970" spans="1:14" hidden="1">
      <c r="A970" s="30">
        <v>968</v>
      </c>
      <c r="B970" s="26"/>
      <c r="C970" s="50" t="s">
        <v>1040</v>
      </c>
      <c r="D970" s="85">
        <v>1.1000000000000001</v>
      </c>
      <c r="E970" s="85">
        <v>1.02</v>
      </c>
      <c r="F970" s="85" t="s">
        <v>29</v>
      </c>
      <c r="G970" s="86">
        <v>0.52</v>
      </c>
      <c r="H970" s="85">
        <v>21</v>
      </c>
      <c r="I970" s="85">
        <v>1.86</v>
      </c>
      <c r="J970" s="87">
        <v>1.0102819721548599</v>
      </c>
      <c r="K970" s="87">
        <v>7.9203475308955405E-3</v>
      </c>
      <c r="L970" s="87">
        <v>0.365121889869644</v>
      </c>
      <c r="M970" s="87">
        <v>4.3516310841957697</v>
      </c>
      <c r="N970" s="30"/>
    </row>
    <row r="971" spans="1:14" hidden="1">
      <c r="A971" s="30">
        <v>969</v>
      </c>
      <c r="B971" s="26"/>
      <c r="C971" s="50" t="s">
        <v>1041</v>
      </c>
      <c r="D971" s="85">
        <v>1.1499999999999999</v>
      </c>
      <c r="E971" s="85">
        <v>1.06</v>
      </c>
      <c r="F971" s="85" t="s">
        <v>29</v>
      </c>
      <c r="G971" s="86">
        <v>0.48</v>
      </c>
      <c r="H971" s="85">
        <v>22</v>
      </c>
      <c r="I971" s="85">
        <v>1.87</v>
      </c>
      <c r="J971" s="87">
        <v>1.02110000674979</v>
      </c>
      <c r="K971" s="87">
        <v>3.96619876623951E-2</v>
      </c>
      <c r="L971" s="87">
        <v>0.51289522544945199</v>
      </c>
      <c r="M971" s="87">
        <v>4.3101993841608897</v>
      </c>
      <c r="N971" s="30"/>
    </row>
    <row r="972" spans="1:14" hidden="1">
      <c r="A972" s="30">
        <v>970</v>
      </c>
      <c r="B972" s="26"/>
      <c r="C972" s="50" t="s">
        <v>1042</v>
      </c>
      <c r="D972" s="85">
        <v>1.1000000000000001</v>
      </c>
      <c r="E972" s="85">
        <v>1.05</v>
      </c>
      <c r="F972" s="85" t="s">
        <v>29</v>
      </c>
      <c r="G972" s="86">
        <v>0.56999999999999995</v>
      </c>
      <c r="H972" s="85">
        <v>24</v>
      </c>
      <c r="I972" s="85">
        <v>1.1399999999999999</v>
      </c>
      <c r="J972" s="87">
        <v>0.99561704672643103</v>
      </c>
      <c r="K972" s="87">
        <v>-6.6798781597348098E-3</v>
      </c>
      <c r="L972" s="87">
        <v>0.36347313749392701</v>
      </c>
      <c r="M972" s="87">
        <v>4.4413347863678299</v>
      </c>
      <c r="N972" s="30"/>
    </row>
    <row r="973" spans="1:14" hidden="1">
      <c r="A973" s="30">
        <v>971</v>
      </c>
      <c r="B973" s="26"/>
      <c r="C973" s="50" t="s">
        <v>1043</v>
      </c>
      <c r="D973" s="85">
        <v>1.0900000000000001</v>
      </c>
      <c r="E973" s="85">
        <v>1.02</v>
      </c>
      <c r="F973" s="85" t="s">
        <v>29</v>
      </c>
      <c r="G973" s="86">
        <v>0.53</v>
      </c>
      <c r="H973" s="85">
        <v>26</v>
      </c>
      <c r="I973" s="85">
        <v>1.38</v>
      </c>
      <c r="J973" s="87">
        <v>1.0005545682700501</v>
      </c>
      <c r="K973" s="87">
        <v>3.5616822272155299E-3</v>
      </c>
      <c r="L973" s="87">
        <v>0.40391959847407</v>
      </c>
      <c r="M973" s="87">
        <v>4.4126877380555998</v>
      </c>
      <c r="N973" s="30"/>
    </row>
    <row r="974" spans="1:14" hidden="1">
      <c r="A974" s="30">
        <v>972</v>
      </c>
      <c r="B974" s="26"/>
      <c r="C974" s="50" t="s">
        <v>1044</v>
      </c>
      <c r="D974" s="85">
        <v>1.04</v>
      </c>
      <c r="E974" s="85">
        <v>1.01</v>
      </c>
      <c r="F974" s="85" t="s">
        <v>29</v>
      </c>
      <c r="G974" s="86">
        <v>0.55000000000000004</v>
      </c>
      <c r="H974" s="85">
        <v>26</v>
      </c>
      <c r="I974" s="85">
        <v>1.34</v>
      </c>
      <c r="J974" s="87">
        <v>1.00154825951285</v>
      </c>
      <c r="K974" s="87">
        <v>2.9193667456746098E-3</v>
      </c>
      <c r="L974" s="87">
        <v>0.36704170574432599</v>
      </c>
      <c r="M974" s="87">
        <v>4.1889901610252904</v>
      </c>
      <c r="N974" s="30"/>
    </row>
    <row r="975" spans="1:14" hidden="1">
      <c r="A975" s="30">
        <v>973</v>
      </c>
      <c r="B975" s="26"/>
      <c r="C975" s="50" t="s">
        <v>1045</v>
      </c>
      <c r="D975" s="85">
        <v>1.07</v>
      </c>
      <c r="E975" s="85">
        <v>1.02</v>
      </c>
      <c r="F975" s="85" t="s">
        <v>29</v>
      </c>
      <c r="G975" s="86">
        <v>0.56000000000000005</v>
      </c>
      <c r="H975" s="85">
        <v>26</v>
      </c>
      <c r="I975" s="85">
        <v>1.21</v>
      </c>
      <c r="J975" s="87">
        <v>0.99406087457575598</v>
      </c>
      <c r="K975" s="87">
        <v>-7.9018482198911499E-4</v>
      </c>
      <c r="L975" s="87">
        <v>0.32902594525905798</v>
      </c>
      <c r="M975" s="87">
        <v>4.3064782837553102</v>
      </c>
      <c r="N975" s="30"/>
    </row>
    <row r="976" spans="1:14" hidden="1">
      <c r="A976" s="30">
        <v>974</v>
      </c>
      <c r="B976" s="26"/>
      <c r="C976" s="50" t="s">
        <v>1046</v>
      </c>
      <c r="D976" s="85">
        <v>1.1100000000000001</v>
      </c>
      <c r="E976" s="85">
        <v>1.06</v>
      </c>
      <c r="F976" s="85" t="s">
        <v>29</v>
      </c>
      <c r="G976" s="86">
        <v>0.61</v>
      </c>
      <c r="H976" s="85">
        <v>47</v>
      </c>
      <c r="I976" s="85">
        <v>0.17</v>
      </c>
      <c r="J976" s="87">
        <v>1.0055680476904301</v>
      </c>
      <c r="K976" s="87">
        <v>-2.2378158598117499E-2</v>
      </c>
      <c r="L976" s="87">
        <v>0.54256401062965598</v>
      </c>
      <c r="M976" s="87">
        <v>4.9828503692738702</v>
      </c>
      <c r="N976" s="30"/>
    </row>
    <row r="977" spans="1:14" hidden="1">
      <c r="A977" s="30">
        <v>975</v>
      </c>
      <c r="B977" s="26"/>
      <c r="C977" s="50" t="s">
        <v>1047</v>
      </c>
      <c r="D977" s="85">
        <v>1.05</v>
      </c>
      <c r="E977" s="85">
        <v>1.03</v>
      </c>
      <c r="F977" s="85" t="s">
        <v>29</v>
      </c>
      <c r="G977" s="86">
        <v>0.56999999999999995</v>
      </c>
      <c r="H977" s="85">
        <v>35</v>
      </c>
      <c r="I977" s="85">
        <v>0.65</v>
      </c>
      <c r="J977" s="87">
        <v>0.99261127202699695</v>
      </c>
      <c r="K977" s="87">
        <v>-1.8963308022303901E-3</v>
      </c>
      <c r="L977" s="87">
        <v>0.40231855717413301</v>
      </c>
      <c r="M977" s="87">
        <v>4.20381726810544</v>
      </c>
      <c r="N977" s="30"/>
    </row>
    <row r="978" spans="1:14" hidden="1">
      <c r="A978" s="30">
        <v>976</v>
      </c>
      <c r="B978" s="26"/>
      <c r="C978" s="50" t="s">
        <v>1048</v>
      </c>
      <c r="D978" s="85">
        <v>1.07</v>
      </c>
      <c r="E978" s="85">
        <v>1.03</v>
      </c>
      <c r="F978" s="85" t="s">
        <v>29</v>
      </c>
      <c r="G978" s="86">
        <v>0.48</v>
      </c>
      <c r="H978" s="85">
        <v>26</v>
      </c>
      <c r="I978" s="85">
        <v>1.74</v>
      </c>
      <c r="J978" s="87">
        <v>1.0449873851129301</v>
      </c>
      <c r="K978" s="87">
        <v>2.97825843155195E-2</v>
      </c>
      <c r="L978" s="87">
        <v>0.53245385463689898</v>
      </c>
      <c r="M978" s="87">
        <v>2.8699693122604901</v>
      </c>
      <c r="N978" s="30"/>
    </row>
    <row r="979" spans="1:14" hidden="1">
      <c r="A979" s="30">
        <v>977</v>
      </c>
      <c r="B979" s="26"/>
      <c r="C979" s="50" t="s">
        <v>1049</v>
      </c>
      <c r="D979" s="85">
        <v>1.08</v>
      </c>
      <c r="E979" s="85">
        <v>1.07</v>
      </c>
      <c r="F979" s="85" t="s">
        <v>29</v>
      </c>
      <c r="G979" s="86">
        <v>0.52</v>
      </c>
      <c r="H979" s="85">
        <v>32</v>
      </c>
      <c r="I979" s="85">
        <v>0.51</v>
      </c>
      <c r="J979" s="87">
        <v>1.0177961261267801</v>
      </c>
      <c r="K979" s="87">
        <v>2.4208083924438701E-2</v>
      </c>
      <c r="L979" s="87">
        <v>0.566842007162907</v>
      </c>
      <c r="M979" s="87">
        <v>3.3384287744807</v>
      </c>
      <c r="N979" s="30"/>
    </row>
    <row r="980" spans="1:14" hidden="1">
      <c r="A980" s="30">
        <v>978</v>
      </c>
      <c r="B980" s="26"/>
      <c r="C980" s="50" t="s">
        <v>2064</v>
      </c>
      <c r="D980" s="85">
        <v>1.06</v>
      </c>
      <c r="E980" s="85">
        <v>1.03</v>
      </c>
      <c r="F980" s="85" t="s">
        <v>29</v>
      </c>
      <c r="G980" s="86">
        <v>0.55000000000000004</v>
      </c>
      <c r="H980" s="85">
        <v>29</v>
      </c>
      <c r="I980" s="85">
        <v>0.65</v>
      </c>
      <c r="J980" s="87">
        <v>1.00979492681182</v>
      </c>
      <c r="K980" s="87">
        <v>1.7572339591121401E-2</v>
      </c>
      <c r="L980" s="87">
        <v>0.44362743273612698</v>
      </c>
      <c r="M980" s="87">
        <v>3.2763446076076099</v>
      </c>
      <c r="N980" s="30"/>
    </row>
    <row r="981" spans="1:14" hidden="1">
      <c r="A981" s="30">
        <v>979</v>
      </c>
      <c r="B981" s="26"/>
      <c r="C981" s="50" t="s">
        <v>1050</v>
      </c>
      <c r="D981" s="85">
        <v>1.05</v>
      </c>
      <c r="E981" s="85">
        <v>1.01</v>
      </c>
      <c r="F981" s="85" t="s">
        <v>29</v>
      </c>
      <c r="G981" s="86">
        <v>0.56000000000000005</v>
      </c>
      <c r="H981" s="85">
        <v>35</v>
      </c>
      <c r="I981" s="85">
        <v>-0.15</v>
      </c>
      <c r="J981" s="87">
        <v>1.0072540866542601</v>
      </c>
      <c r="K981" s="87">
        <v>1.8171551709105699E-2</v>
      </c>
      <c r="L981" s="87">
        <v>0.57856581418363495</v>
      </c>
      <c r="M981" s="87">
        <v>3.20944198541505</v>
      </c>
      <c r="N981" s="30"/>
    </row>
    <row r="982" spans="1:14" hidden="1">
      <c r="A982" s="30">
        <v>980</v>
      </c>
      <c r="B982" s="26"/>
      <c r="C982" s="50" t="s">
        <v>1051</v>
      </c>
      <c r="D982" s="85">
        <v>1.04</v>
      </c>
      <c r="E982" s="85">
        <v>1.03</v>
      </c>
      <c r="F982" s="85" t="s">
        <v>29</v>
      </c>
      <c r="G982" s="86">
        <v>0.6</v>
      </c>
      <c r="H982" s="85">
        <v>34</v>
      </c>
      <c r="I982" s="85">
        <v>-0.12</v>
      </c>
      <c r="J982" s="87">
        <v>0.99762713306486295</v>
      </c>
      <c r="K982" s="87">
        <v>-9.7695752100257494E-4</v>
      </c>
      <c r="L982" s="87">
        <v>0.396080435826005</v>
      </c>
      <c r="M982" s="87">
        <v>3.1791096249450801</v>
      </c>
      <c r="N982" s="30"/>
    </row>
    <row r="983" spans="1:14" hidden="1">
      <c r="A983" s="30">
        <v>981</v>
      </c>
      <c r="B983" s="26"/>
      <c r="C983" s="50" t="s">
        <v>1052</v>
      </c>
      <c r="D983" s="85">
        <v>1.08</v>
      </c>
      <c r="E983" s="85">
        <v>1.07</v>
      </c>
      <c r="F983" s="85" t="s">
        <v>29</v>
      </c>
      <c r="G983" s="86">
        <v>0.61</v>
      </c>
      <c r="H983" s="85">
        <v>36</v>
      </c>
      <c r="I983" s="85">
        <v>-0.11</v>
      </c>
      <c r="J983" s="87">
        <v>0.99149827636432197</v>
      </c>
      <c r="K983" s="87">
        <v>-8.5800828869122495E-3</v>
      </c>
      <c r="L983" s="87">
        <v>0.41403554652949298</v>
      </c>
      <c r="M983" s="87">
        <v>3.90976670110956</v>
      </c>
      <c r="N983" s="30"/>
    </row>
    <row r="984" spans="1:14" hidden="1">
      <c r="A984" s="30">
        <v>982</v>
      </c>
      <c r="B984" s="26"/>
      <c r="C984" s="50" t="s">
        <v>1053</v>
      </c>
      <c r="D984" s="85">
        <v>1.08</v>
      </c>
      <c r="E984" s="85">
        <v>1.03</v>
      </c>
      <c r="F984" s="85" t="s">
        <v>29</v>
      </c>
      <c r="G984" s="86">
        <v>0.6</v>
      </c>
      <c r="H984" s="85">
        <v>33</v>
      </c>
      <c r="I984" s="85">
        <v>-0.04</v>
      </c>
      <c r="J984" s="87">
        <v>0.99192409891035604</v>
      </c>
      <c r="K984" s="87">
        <v>-8.93485806886485E-3</v>
      </c>
      <c r="L984" s="87">
        <v>0.36525608722928099</v>
      </c>
      <c r="M984" s="87">
        <v>3.58596054446391</v>
      </c>
      <c r="N984" s="30"/>
    </row>
    <row r="985" spans="1:14" hidden="1">
      <c r="A985" s="30">
        <v>983</v>
      </c>
      <c r="B985" s="26"/>
      <c r="C985" s="50" t="s">
        <v>1054</v>
      </c>
      <c r="D985" s="85">
        <v>1.07</v>
      </c>
      <c r="E985" s="85">
        <v>1.04</v>
      </c>
      <c r="F985" s="85" t="s">
        <v>29</v>
      </c>
      <c r="G985" s="86">
        <v>0.59</v>
      </c>
      <c r="H985" s="85">
        <v>34</v>
      </c>
      <c r="I985" s="85">
        <v>0.01</v>
      </c>
      <c r="J985" s="87">
        <v>0.99678921879732696</v>
      </c>
      <c r="K985" s="87">
        <v>1.09203785320875E-2</v>
      </c>
      <c r="L985" s="87">
        <v>0.48336583876421602</v>
      </c>
      <c r="M985" s="87">
        <v>3.4047512793227002</v>
      </c>
      <c r="N985" s="30"/>
    </row>
    <row r="986" spans="1:14" hidden="1">
      <c r="A986" s="30">
        <v>984</v>
      </c>
      <c r="B986" s="26"/>
      <c r="C986" s="50" t="s">
        <v>1055</v>
      </c>
      <c r="D986" s="85">
        <v>1.07</v>
      </c>
      <c r="E986" s="85">
        <v>1.03</v>
      </c>
      <c r="F986" s="85" t="s">
        <v>29</v>
      </c>
      <c r="G986" s="86">
        <v>0.54</v>
      </c>
      <c r="H986" s="85">
        <v>29</v>
      </c>
      <c r="I986" s="85">
        <v>0.96</v>
      </c>
      <c r="J986" s="87">
        <v>1.0251040723353</v>
      </c>
      <c r="K986" s="87">
        <v>4.8416087590577001E-2</v>
      </c>
      <c r="L986" s="87">
        <v>0.55386152768177199</v>
      </c>
      <c r="M986" s="87">
        <v>3.2549920531891199</v>
      </c>
      <c r="N986" s="30"/>
    </row>
    <row r="987" spans="1:14" hidden="1">
      <c r="A987" s="30">
        <v>985</v>
      </c>
      <c r="B987" s="26"/>
      <c r="C987" s="50" t="s">
        <v>1056</v>
      </c>
      <c r="D987" s="85">
        <v>1.1000000000000001</v>
      </c>
      <c r="E987" s="85">
        <v>1.07</v>
      </c>
      <c r="F987" s="85" t="s">
        <v>29</v>
      </c>
      <c r="G987" s="86">
        <v>0.56999999999999995</v>
      </c>
      <c r="H987" s="85">
        <v>31</v>
      </c>
      <c r="I987" s="85">
        <v>0.71</v>
      </c>
      <c r="J987" s="87">
        <v>1.0051547576720401</v>
      </c>
      <c r="K987" s="87">
        <v>5.7140119468392899E-3</v>
      </c>
      <c r="L987" s="87">
        <v>0.460577253081909</v>
      </c>
      <c r="M987" s="87">
        <v>4.60357767182707</v>
      </c>
      <c r="N987" s="30"/>
    </row>
    <row r="988" spans="1:14" hidden="1">
      <c r="A988" s="30">
        <v>986</v>
      </c>
      <c r="B988" s="26"/>
      <c r="C988" s="50" t="s">
        <v>1057</v>
      </c>
      <c r="D988" s="85">
        <v>1.04</v>
      </c>
      <c r="E988" s="85">
        <v>1.02</v>
      </c>
      <c r="F988" s="85" t="s">
        <v>29</v>
      </c>
      <c r="G988" s="86">
        <v>0.56999999999999995</v>
      </c>
      <c r="H988" s="85">
        <v>51</v>
      </c>
      <c r="I988" s="85">
        <v>-0.32</v>
      </c>
      <c r="J988" s="87">
        <v>1.0052645525277899</v>
      </c>
      <c r="K988" s="87">
        <v>3.5655306681370701E-2</v>
      </c>
      <c r="L988" s="87">
        <v>0.50183106465433802</v>
      </c>
      <c r="M988" s="87">
        <v>3.2349583709607801</v>
      </c>
      <c r="N988" s="30"/>
    </row>
    <row r="989" spans="1:14" hidden="1">
      <c r="A989" s="30">
        <v>987</v>
      </c>
      <c r="B989" s="26"/>
      <c r="C989" s="50" t="s">
        <v>1058</v>
      </c>
      <c r="D989" s="85">
        <v>1.06</v>
      </c>
      <c r="E989" s="85">
        <v>1.05</v>
      </c>
      <c r="F989" s="85" t="s">
        <v>29</v>
      </c>
      <c r="G989" s="86">
        <v>0.59</v>
      </c>
      <c r="H989" s="85">
        <v>32</v>
      </c>
      <c r="I989" s="85">
        <v>0.46</v>
      </c>
      <c r="J989" s="87">
        <v>1.0005483876760399</v>
      </c>
      <c r="K989" s="87">
        <v>-3.5624967459870799E-3</v>
      </c>
      <c r="L989" s="87">
        <v>0.37887617297953102</v>
      </c>
      <c r="M989" s="87">
        <v>3.8736647292351298</v>
      </c>
      <c r="N989" s="30"/>
    </row>
    <row r="990" spans="1:14" hidden="1">
      <c r="A990" s="30">
        <v>988</v>
      </c>
      <c r="B990" s="26"/>
      <c r="C990" s="50" t="s">
        <v>1059</v>
      </c>
      <c r="D990" s="85">
        <v>1.07</v>
      </c>
      <c r="E990" s="85">
        <v>1.07</v>
      </c>
      <c r="F990" s="85" t="s">
        <v>29</v>
      </c>
      <c r="G990" s="86">
        <v>0.6</v>
      </c>
      <c r="H990" s="85">
        <v>38</v>
      </c>
      <c r="I990" s="85">
        <v>0.01</v>
      </c>
      <c r="J990" s="87">
        <v>1.0026550393236699</v>
      </c>
      <c r="K990" s="87">
        <v>-5.15349523065911E-3</v>
      </c>
      <c r="L990" s="87">
        <v>0.43697591566590699</v>
      </c>
      <c r="M990" s="87">
        <v>6.3755069777773796</v>
      </c>
      <c r="N990" s="30"/>
    </row>
    <row r="991" spans="1:14" hidden="1">
      <c r="A991" s="30">
        <v>989</v>
      </c>
      <c r="B991" s="26"/>
      <c r="C991" s="50" t="s">
        <v>1060</v>
      </c>
      <c r="D991" s="85">
        <v>1.08</v>
      </c>
      <c r="E991" s="85">
        <v>1.05</v>
      </c>
      <c r="F991" s="85" t="s">
        <v>29</v>
      </c>
      <c r="G991" s="86">
        <v>0.61</v>
      </c>
      <c r="H991" s="85">
        <v>42</v>
      </c>
      <c r="I991" s="85">
        <v>-0.46</v>
      </c>
      <c r="J991" s="87">
        <v>0.99400196072774205</v>
      </c>
      <c r="K991" s="87">
        <v>-2.7601234880712901E-2</v>
      </c>
      <c r="L991" s="87">
        <v>0.45030415398080698</v>
      </c>
      <c r="M991" s="87">
        <v>6.4759073316384796</v>
      </c>
      <c r="N991" s="30"/>
    </row>
    <row r="992" spans="1:14" hidden="1">
      <c r="A992" s="30">
        <v>990</v>
      </c>
      <c r="B992" s="26"/>
      <c r="C992" s="50" t="s">
        <v>1061</v>
      </c>
      <c r="D992" s="85">
        <v>1.1100000000000001</v>
      </c>
      <c r="E992" s="85">
        <v>1.03</v>
      </c>
      <c r="F992" s="85" t="s">
        <v>29</v>
      </c>
      <c r="G992" s="86">
        <v>0.57999999999999996</v>
      </c>
      <c r="H992" s="85">
        <v>42</v>
      </c>
      <c r="I992" s="85">
        <v>-0.09</v>
      </c>
      <c r="J992" s="87">
        <v>1.0159683192571201</v>
      </c>
      <c r="K992" s="87">
        <v>-1.91574387907796E-2</v>
      </c>
      <c r="L992" s="87">
        <v>0.54533828058869505</v>
      </c>
      <c r="M992" s="87">
        <v>6.2303627377345299</v>
      </c>
      <c r="N992" s="30"/>
    </row>
    <row r="993" spans="1:14" hidden="1">
      <c r="A993" s="30">
        <v>991</v>
      </c>
      <c r="B993" s="26"/>
      <c r="C993" s="50" t="s">
        <v>1062</v>
      </c>
      <c r="D993" s="85">
        <v>1.05</v>
      </c>
      <c r="E993" s="85">
        <v>1.02</v>
      </c>
      <c r="F993" s="85" t="s">
        <v>29</v>
      </c>
      <c r="G993" s="86">
        <v>0.62</v>
      </c>
      <c r="H993" s="85">
        <v>41</v>
      </c>
      <c r="I993" s="85">
        <v>-0.3</v>
      </c>
      <c r="J993" s="87">
        <v>1.0020842730460999</v>
      </c>
      <c r="K993" s="87">
        <v>-1.40580281572014E-2</v>
      </c>
      <c r="L993" s="87">
        <v>0.44042028705852998</v>
      </c>
      <c r="M993" s="87">
        <v>6.0165109351331498</v>
      </c>
      <c r="N993" s="30"/>
    </row>
    <row r="994" spans="1:14" hidden="1">
      <c r="A994" s="30">
        <v>992</v>
      </c>
      <c r="B994" s="26"/>
      <c r="C994" s="50" t="s">
        <v>1063</v>
      </c>
      <c r="D994" s="85">
        <v>1.03</v>
      </c>
      <c r="E994" s="85">
        <v>1.02</v>
      </c>
      <c r="F994" s="85" t="s">
        <v>29</v>
      </c>
      <c r="G994" s="86">
        <v>0.61</v>
      </c>
      <c r="H994" s="85">
        <v>38</v>
      </c>
      <c r="I994" s="85">
        <v>-0.2</v>
      </c>
      <c r="J994" s="87">
        <v>0.99998887763468103</v>
      </c>
      <c r="K994" s="87">
        <v>-1.8509884939558002E-2</v>
      </c>
      <c r="L994" s="87">
        <v>0.43796211662026302</v>
      </c>
      <c r="M994" s="87">
        <v>5.5927954775320003</v>
      </c>
      <c r="N994" s="30"/>
    </row>
    <row r="995" spans="1:14" hidden="1">
      <c r="A995" s="30">
        <v>993</v>
      </c>
      <c r="B995" s="26"/>
      <c r="C995" s="50" t="s">
        <v>1064</v>
      </c>
      <c r="D995" s="85">
        <v>1.19</v>
      </c>
      <c r="E995" s="85">
        <v>1.08</v>
      </c>
      <c r="F995" s="85" t="s">
        <v>29</v>
      </c>
      <c r="G995" s="86">
        <v>0.55000000000000004</v>
      </c>
      <c r="H995" s="85">
        <v>37</v>
      </c>
      <c r="I995" s="85">
        <v>0.33</v>
      </c>
      <c r="J995" s="87">
        <v>1.01267642847725</v>
      </c>
      <c r="K995" s="87">
        <v>1.1050333968547E-2</v>
      </c>
      <c r="L995" s="87">
        <v>0.52309792732355598</v>
      </c>
      <c r="M995" s="87">
        <v>6.67821828381242</v>
      </c>
      <c r="N995" s="30"/>
    </row>
    <row r="996" spans="1:14" hidden="1">
      <c r="A996" s="30">
        <v>994</v>
      </c>
      <c r="B996" s="26"/>
      <c r="C996" s="50" t="s">
        <v>1065</v>
      </c>
      <c r="D996" s="85">
        <v>1.0900000000000001</v>
      </c>
      <c r="E996" s="85">
        <v>1.03</v>
      </c>
      <c r="F996" s="85" t="s">
        <v>29</v>
      </c>
      <c r="G996" s="86">
        <v>0.56999999999999995</v>
      </c>
      <c r="H996" s="85">
        <v>36</v>
      </c>
      <c r="I996" s="85">
        <v>0.34</v>
      </c>
      <c r="J996" s="87">
        <v>1.0085931596020501</v>
      </c>
      <c r="K996" s="87">
        <v>3.8753800139980303E-2</v>
      </c>
      <c r="L996" s="87">
        <v>0.57696226088246005</v>
      </c>
      <c r="M996" s="87">
        <v>5.5877771077450697</v>
      </c>
      <c r="N996" s="30"/>
    </row>
    <row r="997" spans="1:14" hidden="1">
      <c r="A997" s="30">
        <v>995</v>
      </c>
      <c r="B997" s="26"/>
      <c r="C997" s="50" t="s">
        <v>1066</v>
      </c>
      <c r="D997" s="85">
        <v>1.04</v>
      </c>
      <c r="E997" s="85">
        <v>1.04</v>
      </c>
      <c r="F997" s="85" t="s">
        <v>29</v>
      </c>
      <c r="G997" s="86">
        <v>0.59</v>
      </c>
      <c r="H997" s="85">
        <v>36</v>
      </c>
      <c r="I997" s="85">
        <v>0.09</v>
      </c>
      <c r="J997" s="87">
        <v>0.99430035743712897</v>
      </c>
      <c r="K997" s="87">
        <v>-1.09773945593084E-4</v>
      </c>
      <c r="L997" s="87">
        <v>0.399547299816782</v>
      </c>
      <c r="M997" s="87">
        <v>5.64338760883488</v>
      </c>
      <c r="N997" s="30"/>
    </row>
    <row r="998" spans="1:14" hidden="1">
      <c r="A998" s="30">
        <v>996</v>
      </c>
      <c r="B998" s="26"/>
      <c r="C998" s="50" t="s">
        <v>1067</v>
      </c>
      <c r="D998" s="85">
        <v>1.0900000000000001</v>
      </c>
      <c r="E998" s="85">
        <v>1.02</v>
      </c>
      <c r="F998" s="85" t="s">
        <v>29</v>
      </c>
      <c r="G998" s="86">
        <v>0.61</v>
      </c>
      <c r="H998" s="85">
        <v>38</v>
      </c>
      <c r="I998" s="85">
        <v>0.04</v>
      </c>
      <c r="J998" s="87">
        <v>1.023620787547</v>
      </c>
      <c r="K998" s="87">
        <v>-5.2154834753110899E-3</v>
      </c>
      <c r="L998" s="87">
        <v>0.50984174711792096</v>
      </c>
      <c r="M998" s="87">
        <v>6.2855063478728397</v>
      </c>
      <c r="N998" s="30"/>
    </row>
    <row r="999" spans="1:14" hidden="1">
      <c r="A999" s="30">
        <v>997</v>
      </c>
      <c r="B999" s="26"/>
      <c r="C999" s="50" t="s">
        <v>1068</v>
      </c>
      <c r="D999" s="85">
        <v>1.08</v>
      </c>
      <c r="E999" s="85">
        <v>1.04</v>
      </c>
      <c r="F999" s="85" t="s">
        <v>29</v>
      </c>
      <c r="G999" s="86">
        <v>0.6</v>
      </c>
      <c r="H999" s="85">
        <v>37</v>
      </c>
      <c r="I999" s="85">
        <v>-0.22</v>
      </c>
      <c r="J999" s="87">
        <v>1.00202398832965</v>
      </c>
      <c r="K999" s="87">
        <v>4.8085183251700398E-4</v>
      </c>
      <c r="L999" s="87">
        <v>0.40745962996646701</v>
      </c>
      <c r="M999" s="87">
        <v>5.9116277153086498</v>
      </c>
      <c r="N999" s="30"/>
    </row>
    <row r="1000" spans="1:14" hidden="1">
      <c r="A1000" s="30">
        <v>998</v>
      </c>
      <c r="B1000" s="26"/>
      <c r="C1000" s="50" t="s">
        <v>1069</v>
      </c>
      <c r="D1000" s="85">
        <v>1.08</v>
      </c>
      <c r="E1000" s="85">
        <v>1.04</v>
      </c>
      <c r="F1000" s="85" t="s">
        <v>29</v>
      </c>
      <c r="G1000" s="86">
        <v>0.59</v>
      </c>
      <c r="H1000" s="85">
        <v>37</v>
      </c>
      <c r="I1000" s="85">
        <v>-0.03</v>
      </c>
      <c r="J1000" s="87">
        <v>1.0116895349516399</v>
      </c>
      <c r="K1000" s="87">
        <v>2.6496347358553302E-2</v>
      </c>
      <c r="L1000" s="87">
        <v>0.467645841732307</v>
      </c>
      <c r="M1000" s="87">
        <v>6.3236849556785497</v>
      </c>
      <c r="N1000" s="30"/>
    </row>
    <row r="1001" spans="1:14" hidden="1">
      <c r="A1001" s="30">
        <v>999</v>
      </c>
      <c r="B1001" s="26"/>
      <c r="C1001" s="50" t="s">
        <v>1070</v>
      </c>
      <c r="D1001" s="85">
        <v>1.04</v>
      </c>
      <c r="E1001" s="85">
        <v>1.04</v>
      </c>
      <c r="F1001" s="85" t="s">
        <v>29</v>
      </c>
      <c r="G1001" s="86">
        <v>0.6</v>
      </c>
      <c r="H1001" s="85">
        <v>39</v>
      </c>
      <c r="I1001" s="85">
        <v>-0.05</v>
      </c>
      <c r="J1001" s="87">
        <v>1.02390570658017</v>
      </c>
      <c r="K1001" s="87">
        <v>-1.6945134469944299E-2</v>
      </c>
      <c r="L1001" s="87">
        <v>0.59049995152835699</v>
      </c>
      <c r="M1001" s="87">
        <v>5.61788571453559</v>
      </c>
      <c r="N1001" s="30"/>
    </row>
    <row r="1002" spans="1:14" hidden="1">
      <c r="A1002" s="30">
        <v>1000</v>
      </c>
      <c r="B1002" s="26"/>
      <c r="C1002" s="50" t="s">
        <v>2065</v>
      </c>
      <c r="D1002" s="85">
        <v>1.0900000000000001</v>
      </c>
      <c r="E1002" s="85">
        <v>1.07</v>
      </c>
      <c r="F1002" s="85" t="s">
        <v>29</v>
      </c>
      <c r="G1002" s="86">
        <v>0.56999999999999995</v>
      </c>
      <c r="H1002" s="85">
        <v>36</v>
      </c>
      <c r="I1002" s="85">
        <v>0.12</v>
      </c>
      <c r="J1002" s="87">
        <v>1.0132730061720301</v>
      </c>
      <c r="K1002" s="87">
        <v>2.6879083301428498E-2</v>
      </c>
      <c r="L1002" s="87">
        <v>0.52164016758718901</v>
      </c>
      <c r="M1002" s="87">
        <v>6.1014927483055397</v>
      </c>
      <c r="N1002" s="30"/>
    </row>
    <row r="1003" spans="1:14" hidden="1">
      <c r="A1003" s="30">
        <v>1001</v>
      </c>
      <c r="B1003" s="26"/>
      <c r="C1003" s="50" t="s">
        <v>1071</v>
      </c>
      <c r="D1003" s="85">
        <v>1.1100000000000001</v>
      </c>
      <c r="E1003" s="85">
        <v>1.06</v>
      </c>
      <c r="F1003" s="85" t="s">
        <v>29</v>
      </c>
      <c r="G1003" s="86">
        <v>0.6</v>
      </c>
      <c r="H1003" s="85">
        <v>36</v>
      </c>
      <c r="I1003" s="85">
        <v>0.21</v>
      </c>
      <c r="J1003" s="87">
        <v>1.0170634376470999</v>
      </c>
      <c r="K1003" s="87">
        <v>1.68374442187216E-2</v>
      </c>
      <c r="L1003" s="87">
        <v>0.45881920788037001</v>
      </c>
      <c r="M1003" s="87">
        <v>6.5888271582467404</v>
      </c>
      <c r="N1003" s="30"/>
    </row>
    <row r="1004" spans="1:14" hidden="1">
      <c r="A1004" s="30">
        <v>1002</v>
      </c>
      <c r="B1004" s="26"/>
      <c r="C1004" s="50" t="s">
        <v>1072</v>
      </c>
      <c r="D1004" s="85">
        <v>1.06</v>
      </c>
      <c r="E1004" s="85">
        <v>1.04</v>
      </c>
      <c r="F1004" s="85" t="s">
        <v>29</v>
      </c>
      <c r="G1004" s="86">
        <v>0.61</v>
      </c>
      <c r="H1004" s="85">
        <v>31</v>
      </c>
      <c r="I1004" s="85">
        <v>0.24</v>
      </c>
      <c r="J1004" s="87">
        <v>1.0100301954319599</v>
      </c>
      <c r="K1004" s="87">
        <v>1.0162323655973401E-3</v>
      </c>
      <c r="L1004" s="87">
        <v>0.42944429723711702</v>
      </c>
      <c r="M1004" s="87">
        <v>5.9717500792477498</v>
      </c>
      <c r="N1004" s="30"/>
    </row>
    <row r="1005" spans="1:14" hidden="1">
      <c r="A1005" s="30">
        <v>1003</v>
      </c>
      <c r="B1005" s="26"/>
      <c r="C1005" s="50" t="s">
        <v>1073</v>
      </c>
      <c r="D1005" s="85">
        <v>1.06</v>
      </c>
      <c r="E1005" s="85">
        <v>1.04</v>
      </c>
      <c r="F1005" s="85" t="s">
        <v>29</v>
      </c>
      <c r="G1005" s="86">
        <v>0.61</v>
      </c>
      <c r="H1005" s="85">
        <v>35</v>
      </c>
      <c r="I1005" s="85">
        <v>-0.02</v>
      </c>
      <c r="J1005" s="87">
        <v>1.00422412247128</v>
      </c>
      <c r="K1005" s="87">
        <v>1.18102003445797E-3</v>
      </c>
      <c r="L1005" s="87">
        <v>0.400891693750345</v>
      </c>
      <c r="M1005" s="87">
        <v>6.0917010178241098</v>
      </c>
      <c r="N1005" s="30"/>
    </row>
    <row r="1006" spans="1:14" hidden="1">
      <c r="A1006" s="30">
        <v>1004</v>
      </c>
      <c r="B1006" s="26"/>
      <c r="C1006" s="50" t="s">
        <v>1074</v>
      </c>
      <c r="D1006" s="85">
        <v>1.0900000000000001</v>
      </c>
      <c r="E1006" s="85">
        <v>1.05</v>
      </c>
      <c r="F1006" s="85" t="s">
        <v>29</v>
      </c>
      <c r="G1006" s="86">
        <v>0.56999999999999995</v>
      </c>
      <c r="H1006" s="85">
        <v>33</v>
      </c>
      <c r="I1006" s="85">
        <v>0.44</v>
      </c>
      <c r="J1006" s="87">
        <v>1.0230899787354999</v>
      </c>
      <c r="K1006" s="87">
        <v>2.1848064340930201E-2</v>
      </c>
      <c r="L1006" s="87">
        <v>0.51123549081903896</v>
      </c>
      <c r="M1006" s="87">
        <v>5.5138638317113697</v>
      </c>
      <c r="N1006" s="30"/>
    </row>
    <row r="1007" spans="1:14" hidden="1">
      <c r="A1007" s="30">
        <v>1005</v>
      </c>
      <c r="B1007" s="26"/>
      <c r="C1007" s="50" t="s">
        <v>1075</v>
      </c>
      <c r="D1007" s="85">
        <v>1.08</v>
      </c>
      <c r="E1007" s="85">
        <v>1.02</v>
      </c>
      <c r="F1007" s="85" t="s">
        <v>29</v>
      </c>
      <c r="G1007" s="86">
        <v>0.55000000000000004</v>
      </c>
      <c r="H1007" s="85">
        <v>35</v>
      </c>
      <c r="I1007" s="85">
        <v>0.5</v>
      </c>
      <c r="J1007" s="87">
        <v>1.0348862001608901</v>
      </c>
      <c r="K1007" s="87">
        <v>7.93470468144797E-3</v>
      </c>
      <c r="L1007" s="87">
        <v>0.42894903383382299</v>
      </c>
      <c r="M1007" s="87">
        <v>5.8886468159692802</v>
      </c>
      <c r="N1007" s="30"/>
    </row>
    <row r="1008" spans="1:14" hidden="1">
      <c r="A1008" s="30">
        <v>1006</v>
      </c>
      <c r="B1008" s="26"/>
      <c r="C1008" s="50" t="s">
        <v>1076</v>
      </c>
      <c r="D1008" s="85">
        <v>1.08</v>
      </c>
      <c r="E1008" s="85">
        <v>1.05</v>
      </c>
      <c r="F1008" s="85" t="s">
        <v>29</v>
      </c>
      <c r="G1008" s="86">
        <v>0.57999999999999996</v>
      </c>
      <c r="H1008" s="85">
        <v>33</v>
      </c>
      <c r="I1008" s="85">
        <v>0.31</v>
      </c>
      <c r="J1008" s="87">
        <v>1.0293585821328901</v>
      </c>
      <c r="K1008" s="87">
        <v>7.5877857164975596E-2</v>
      </c>
      <c r="L1008" s="87">
        <v>0.77798055084231499</v>
      </c>
      <c r="M1008" s="87">
        <v>5.5658384890288399</v>
      </c>
      <c r="N1008" s="30"/>
    </row>
    <row r="1009" spans="1:14" hidden="1">
      <c r="A1009" s="30">
        <v>1007</v>
      </c>
      <c r="B1009" s="26"/>
      <c r="C1009" s="50" t="s">
        <v>2066</v>
      </c>
      <c r="D1009" s="85">
        <v>1.0900000000000001</v>
      </c>
      <c r="E1009" s="85">
        <v>1.05</v>
      </c>
      <c r="F1009" s="85" t="s">
        <v>29</v>
      </c>
      <c r="G1009" s="86">
        <v>0.61</v>
      </c>
      <c r="H1009" s="85">
        <v>33</v>
      </c>
      <c r="I1009" s="85">
        <v>0.43</v>
      </c>
      <c r="J1009" s="87">
        <v>1.02503584608197</v>
      </c>
      <c r="K1009" s="87">
        <v>2.0826935715962901E-2</v>
      </c>
      <c r="L1009" s="87">
        <v>0.513666213692614</v>
      </c>
      <c r="M1009" s="87">
        <v>6.1672906881434901</v>
      </c>
      <c r="N1009" s="30"/>
    </row>
    <row r="1010" spans="1:14" hidden="1">
      <c r="A1010" s="30">
        <v>1008</v>
      </c>
      <c r="B1010" s="26"/>
      <c r="C1010" s="50" t="s">
        <v>1077</v>
      </c>
      <c r="D1010" s="85">
        <v>1.05</v>
      </c>
      <c r="E1010" s="85">
        <v>1.04</v>
      </c>
      <c r="F1010" s="85" t="s">
        <v>29</v>
      </c>
      <c r="G1010" s="86">
        <v>0.6</v>
      </c>
      <c r="H1010" s="85">
        <v>32</v>
      </c>
      <c r="I1010" s="85">
        <v>0.06</v>
      </c>
      <c r="J1010" s="87">
        <v>1.0071980352982499</v>
      </c>
      <c r="K1010" s="87">
        <v>1.8681854208947999E-2</v>
      </c>
      <c r="L1010" s="87">
        <v>0.46504557407312003</v>
      </c>
      <c r="M1010" s="87">
        <v>5.8229614386885</v>
      </c>
      <c r="N1010" s="30"/>
    </row>
    <row r="1011" spans="1:14">
      <c r="A1011" s="30">
        <v>477</v>
      </c>
      <c r="B1011" s="13"/>
      <c r="C1011" s="43" t="s">
        <v>1905</v>
      </c>
      <c r="D1011" s="71">
        <v>1.01</v>
      </c>
      <c r="E1011" s="71">
        <v>1.01</v>
      </c>
      <c r="F1011" s="71" t="s">
        <v>29</v>
      </c>
      <c r="G1011" s="72">
        <v>0.45</v>
      </c>
      <c r="H1011" s="71">
        <v>186</v>
      </c>
      <c r="I1011" s="71">
        <v>-1.35</v>
      </c>
      <c r="J1011" s="73">
        <v>1.0299978947263699</v>
      </c>
      <c r="K1011" s="73">
        <v>6.2976098575827394E-2</v>
      </c>
      <c r="L1011" s="73">
        <v>0.57477979787312805</v>
      </c>
      <c r="M1011" s="74">
        <v>2.2718860390745199</v>
      </c>
      <c r="N1011" s="30" t="s">
        <v>37</v>
      </c>
    </row>
    <row r="1012" spans="1:14" hidden="1">
      <c r="A1012" s="30">
        <v>1010</v>
      </c>
      <c r="B1012" s="26"/>
      <c r="C1012" s="50" t="s">
        <v>1079</v>
      </c>
      <c r="D1012" s="85">
        <v>1.08</v>
      </c>
      <c r="E1012" s="85">
        <v>1.04</v>
      </c>
      <c r="F1012" s="85" t="s">
        <v>29</v>
      </c>
      <c r="G1012" s="86">
        <v>0.57999999999999996</v>
      </c>
      <c r="H1012" s="85">
        <v>33</v>
      </c>
      <c r="I1012" s="85">
        <v>0.28999999999999998</v>
      </c>
      <c r="J1012" s="87">
        <v>1.01578294214023</v>
      </c>
      <c r="K1012" s="87">
        <v>1.8165302453000201E-2</v>
      </c>
      <c r="L1012" s="87">
        <v>0.38266836506653801</v>
      </c>
      <c r="M1012" s="87">
        <v>6.0960522757113704</v>
      </c>
      <c r="N1012" s="30"/>
    </row>
    <row r="1013" spans="1:14" hidden="1">
      <c r="A1013" s="30">
        <v>1011</v>
      </c>
      <c r="B1013" s="26"/>
      <c r="C1013" s="50" t="s">
        <v>1080</v>
      </c>
      <c r="D1013" s="85">
        <v>1.08</v>
      </c>
      <c r="E1013" s="85">
        <v>1.04</v>
      </c>
      <c r="F1013" s="85" t="s">
        <v>29</v>
      </c>
      <c r="G1013" s="86">
        <v>0.61</v>
      </c>
      <c r="H1013" s="85">
        <v>38</v>
      </c>
      <c r="I1013" s="85">
        <v>0.2</v>
      </c>
      <c r="J1013" s="87">
        <v>1.0037447754973201</v>
      </c>
      <c r="K1013" s="87">
        <v>2.5148433366251098E-4</v>
      </c>
      <c r="L1013" s="87">
        <v>0.39952158631690998</v>
      </c>
      <c r="M1013" s="87">
        <v>6.1587289845131199</v>
      </c>
      <c r="N1013" s="30"/>
    </row>
    <row r="1014" spans="1:14" hidden="1">
      <c r="A1014" s="30">
        <v>1012</v>
      </c>
      <c r="B1014" s="26"/>
      <c r="C1014" s="50" t="s">
        <v>1081</v>
      </c>
      <c r="D1014" s="85">
        <v>1.06</v>
      </c>
      <c r="E1014" s="85">
        <v>1.03</v>
      </c>
      <c r="F1014" s="85" t="s">
        <v>29</v>
      </c>
      <c r="G1014" s="86">
        <v>0.57999999999999996</v>
      </c>
      <c r="H1014" s="85">
        <v>38</v>
      </c>
      <c r="I1014" s="85">
        <v>0.2</v>
      </c>
      <c r="J1014" s="87">
        <v>1.0079778886005899</v>
      </c>
      <c r="K1014" s="87">
        <v>2.2143325489881099E-2</v>
      </c>
      <c r="L1014" s="87">
        <v>0.41653936904639699</v>
      </c>
      <c r="M1014" s="87">
        <v>5.8217266467351996</v>
      </c>
      <c r="N1014" s="30"/>
    </row>
    <row r="1015" spans="1:14" hidden="1">
      <c r="A1015" s="30">
        <v>1013</v>
      </c>
      <c r="B1015" s="26"/>
      <c r="C1015" s="50" t="s">
        <v>1082</v>
      </c>
      <c r="D1015" s="85">
        <v>1.08</v>
      </c>
      <c r="E1015" s="85">
        <v>1.04</v>
      </c>
      <c r="F1015" s="85" t="s">
        <v>29</v>
      </c>
      <c r="G1015" s="86">
        <v>0.6</v>
      </c>
      <c r="H1015" s="85">
        <v>37</v>
      </c>
      <c r="I1015" s="85">
        <v>0.31</v>
      </c>
      <c r="J1015" s="87">
        <v>1.01594561047384</v>
      </c>
      <c r="K1015" s="87">
        <v>2.4375083584460701E-2</v>
      </c>
      <c r="L1015" s="87">
        <v>0.457653913901654</v>
      </c>
      <c r="M1015" s="87">
        <v>6.0513757178398802</v>
      </c>
      <c r="N1015" s="30"/>
    </row>
    <row r="1016" spans="1:14" hidden="1">
      <c r="A1016" s="30">
        <v>1014</v>
      </c>
      <c r="B1016" s="26"/>
      <c r="C1016" s="50" t="s">
        <v>1083</v>
      </c>
      <c r="D1016" s="85">
        <v>1.1299999999999999</v>
      </c>
      <c r="E1016" s="85">
        <v>1.04</v>
      </c>
      <c r="F1016" s="85" t="s">
        <v>29</v>
      </c>
      <c r="G1016" s="86">
        <v>0.57999999999999996</v>
      </c>
      <c r="H1016" s="85">
        <v>34</v>
      </c>
      <c r="I1016" s="85">
        <v>-0.33</v>
      </c>
      <c r="J1016" s="87">
        <v>1.00024516197855</v>
      </c>
      <c r="K1016" s="87">
        <v>6.7919691178772697E-3</v>
      </c>
      <c r="L1016" s="87">
        <v>0.43422649397045798</v>
      </c>
      <c r="M1016" s="87">
        <v>6.3813123461197803</v>
      </c>
      <c r="N1016" s="30"/>
    </row>
    <row r="1017" spans="1:14" hidden="1">
      <c r="A1017" s="30">
        <v>1015</v>
      </c>
      <c r="B1017" s="26"/>
      <c r="C1017" s="50" t="s">
        <v>1084</v>
      </c>
      <c r="D1017" s="85">
        <v>1.06</v>
      </c>
      <c r="E1017" s="85">
        <v>1.02</v>
      </c>
      <c r="F1017" s="85" t="s">
        <v>29</v>
      </c>
      <c r="G1017" s="86">
        <v>0.64</v>
      </c>
      <c r="H1017" s="85">
        <v>33</v>
      </c>
      <c r="I1017" s="85">
        <v>-1.1499999999999999</v>
      </c>
      <c r="J1017" s="87">
        <v>0.99962155100452399</v>
      </c>
      <c r="K1017" s="87">
        <v>-1.08644638840936E-2</v>
      </c>
      <c r="L1017" s="87">
        <v>0.50099370420008205</v>
      </c>
      <c r="M1017" s="87">
        <v>3.8081230696520398</v>
      </c>
      <c r="N1017" s="30"/>
    </row>
    <row r="1018" spans="1:14" hidden="1">
      <c r="A1018" s="30">
        <v>1016</v>
      </c>
      <c r="B1018" s="26"/>
      <c r="C1018" s="50" t="s">
        <v>1085</v>
      </c>
      <c r="D1018" s="85">
        <v>1.04</v>
      </c>
      <c r="E1018" s="85">
        <v>1.03</v>
      </c>
      <c r="F1018" s="85" t="s">
        <v>29</v>
      </c>
      <c r="G1018" s="86">
        <v>0.65</v>
      </c>
      <c r="H1018" s="85">
        <v>38</v>
      </c>
      <c r="I1018" s="85">
        <v>-0.76</v>
      </c>
      <c r="J1018" s="87">
        <v>1.0210945491072201</v>
      </c>
      <c r="K1018" s="87">
        <v>8.4308239273678295E-2</v>
      </c>
      <c r="L1018" s="87">
        <v>0.47278884029331097</v>
      </c>
      <c r="M1018" s="87">
        <v>4.39498019514234</v>
      </c>
      <c r="N1018" s="30"/>
    </row>
    <row r="1019" spans="1:14" hidden="1">
      <c r="A1019" s="30">
        <v>1017</v>
      </c>
      <c r="B1019" s="26"/>
      <c r="C1019" s="50" t="s">
        <v>1086</v>
      </c>
      <c r="D1019" s="85">
        <v>1.04</v>
      </c>
      <c r="E1019" s="85">
        <v>1.02</v>
      </c>
      <c r="F1019" s="85" t="s">
        <v>29</v>
      </c>
      <c r="G1019" s="86">
        <v>0.66</v>
      </c>
      <c r="H1019" s="85">
        <v>41</v>
      </c>
      <c r="I1019" s="85">
        <v>-1.1100000000000001</v>
      </c>
      <c r="J1019" s="87">
        <v>0.98918700264183101</v>
      </c>
      <c r="K1019" s="87">
        <v>-1.6487316726683701E-2</v>
      </c>
      <c r="L1019" s="87">
        <v>0.350856195391266</v>
      </c>
      <c r="M1019" s="87">
        <v>5.0849410955639698</v>
      </c>
      <c r="N1019" s="30"/>
    </row>
    <row r="1020" spans="1:14" hidden="1">
      <c r="A1020" s="30">
        <v>1018</v>
      </c>
      <c r="B1020" s="26"/>
      <c r="C1020" s="50" t="s">
        <v>1087</v>
      </c>
      <c r="D1020" s="85">
        <v>1.1100000000000001</v>
      </c>
      <c r="E1020" s="85">
        <v>1.02</v>
      </c>
      <c r="F1020" s="85" t="s">
        <v>29</v>
      </c>
      <c r="G1020" s="86">
        <v>0.56999999999999995</v>
      </c>
      <c r="H1020" s="85">
        <v>29</v>
      </c>
      <c r="I1020" s="85">
        <v>-0.13</v>
      </c>
      <c r="J1020" s="87">
        <v>1.0106552247728999</v>
      </c>
      <c r="K1020" s="87">
        <v>4.9335594089006597E-2</v>
      </c>
      <c r="L1020" s="87">
        <v>0.62802280044409298</v>
      </c>
      <c r="M1020" s="87">
        <v>5.3742195509576502</v>
      </c>
      <c r="N1020" s="30"/>
    </row>
    <row r="1021" spans="1:14" hidden="1">
      <c r="A1021" s="30">
        <v>1019</v>
      </c>
      <c r="B1021" s="26"/>
      <c r="C1021" s="50" t="s">
        <v>1088</v>
      </c>
      <c r="D1021" s="85">
        <v>1.19</v>
      </c>
      <c r="E1021" s="85">
        <v>1.04</v>
      </c>
      <c r="F1021" s="85" t="s">
        <v>29</v>
      </c>
      <c r="G1021" s="86">
        <v>0.53</v>
      </c>
      <c r="H1021" s="85">
        <v>31</v>
      </c>
      <c r="I1021" s="85">
        <v>0.1</v>
      </c>
      <c r="J1021" s="87">
        <v>1.0220243684910999</v>
      </c>
      <c r="K1021" s="87">
        <v>6.8068249580491597E-2</v>
      </c>
      <c r="L1021" s="87">
        <v>0.67887965572911702</v>
      </c>
      <c r="M1021" s="87">
        <v>5.8155810009050901</v>
      </c>
      <c r="N1021" s="30"/>
    </row>
    <row r="1022" spans="1:14">
      <c r="A1022" s="30">
        <v>511</v>
      </c>
      <c r="B1022" s="27"/>
      <c r="C1022" s="45" t="s">
        <v>2178</v>
      </c>
      <c r="D1022" s="76">
        <v>1.03</v>
      </c>
      <c r="E1022" s="76">
        <v>1.01</v>
      </c>
      <c r="F1022" s="76" t="s">
        <v>29</v>
      </c>
      <c r="G1022" s="77">
        <v>0.52</v>
      </c>
      <c r="H1022" s="76">
        <v>86</v>
      </c>
      <c r="I1022" s="76">
        <v>-0.85</v>
      </c>
      <c r="J1022" s="78">
        <v>1.0197394053108799</v>
      </c>
      <c r="K1022" s="78">
        <v>0</v>
      </c>
      <c r="L1022" s="78">
        <v>0.36520262291734301</v>
      </c>
      <c r="M1022" s="79">
        <v>4.3514296184252697</v>
      </c>
      <c r="N1022" s="30" t="s">
        <v>37</v>
      </c>
    </row>
    <row r="1023" spans="1:14" hidden="1">
      <c r="A1023" s="30">
        <v>1021</v>
      </c>
      <c r="B1023" s="26"/>
      <c r="C1023" s="50" t="s">
        <v>1090</v>
      </c>
      <c r="D1023" s="85">
        <v>1.05</v>
      </c>
      <c r="E1023" s="85">
        <v>1.02</v>
      </c>
      <c r="F1023" s="85" t="s">
        <v>29</v>
      </c>
      <c r="G1023" s="86">
        <v>0.66</v>
      </c>
      <c r="H1023" s="85">
        <v>36</v>
      </c>
      <c r="I1023" s="85">
        <v>-0.84</v>
      </c>
      <c r="J1023" s="87">
        <v>0.98853569350260895</v>
      </c>
      <c r="K1023" s="87">
        <v>-6.5872895483751696E-3</v>
      </c>
      <c r="L1023" s="87">
        <v>0.41710834434330701</v>
      </c>
      <c r="M1023" s="87">
        <v>4.9323246126008398</v>
      </c>
      <c r="N1023" s="30"/>
    </row>
    <row r="1024" spans="1:14" hidden="1">
      <c r="A1024" s="30">
        <v>1022</v>
      </c>
      <c r="B1024" s="26"/>
      <c r="C1024" s="50" t="s">
        <v>1091</v>
      </c>
      <c r="D1024" s="85">
        <v>1.1599999999999999</v>
      </c>
      <c r="E1024" s="85">
        <v>1.05</v>
      </c>
      <c r="F1024" s="85" t="s">
        <v>29</v>
      </c>
      <c r="G1024" s="86">
        <v>0.57999999999999996</v>
      </c>
      <c r="H1024" s="85">
        <v>33</v>
      </c>
      <c r="I1024" s="85">
        <v>-0.3</v>
      </c>
      <c r="J1024" s="87">
        <v>0.99747366808882298</v>
      </c>
      <c r="K1024" s="87">
        <v>3.7489653263557798E-2</v>
      </c>
      <c r="L1024" s="87">
        <v>0.47228972500454602</v>
      </c>
      <c r="M1024" s="87">
        <v>6.0439450730149504</v>
      </c>
      <c r="N1024" s="30"/>
    </row>
    <row r="1025" spans="1:14" hidden="1">
      <c r="A1025" s="30">
        <v>1023</v>
      </c>
      <c r="B1025" s="26"/>
      <c r="C1025" s="50" t="s">
        <v>1092</v>
      </c>
      <c r="D1025" s="85">
        <v>1.06</v>
      </c>
      <c r="E1025" s="85">
        <v>1.02</v>
      </c>
      <c r="F1025" s="85" t="s">
        <v>29</v>
      </c>
      <c r="G1025" s="86">
        <v>0.62</v>
      </c>
      <c r="H1025" s="85">
        <v>36</v>
      </c>
      <c r="I1025" s="85">
        <v>-0.56999999999999995</v>
      </c>
      <c r="J1025" s="87">
        <v>1.0098451957429599</v>
      </c>
      <c r="K1025" s="87">
        <v>2.4238301349384099E-3</v>
      </c>
      <c r="L1025" s="87">
        <v>0.58195456938218004</v>
      </c>
      <c r="M1025" s="87">
        <v>4.3125386564577202</v>
      </c>
      <c r="N1025" s="30"/>
    </row>
    <row r="1026" spans="1:14" hidden="1">
      <c r="A1026" s="30">
        <v>1024</v>
      </c>
      <c r="B1026" s="26"/>
      <c r="C1026" s="50" t="s">
        <v>1093</v>
      </c>
      <c r="D1026" s="85">
        <v>1.05</v>
      </c>
      <c r="E1026" s="85">
        <v>1.03</v>
      </c>
      <c r="F1026" s="85" t="s">
        <v>29</v>
      </c>
      <c r="G1026" s="86">
        <v>0.65</v>
      </c>
      <c r="H1026" s="85">
        <v>36</v>
      </c>
      <c r="I1026" s="85">
        <v>-0.92</v>
      </c>
      <c r="J1026" s="87">
        <v>0.98661225598758295</v>
      </c>
      <c r="K1026" s="87">
        <v>-2.2424971649357899E-2</v>
      </c>
      <c r="L1026" s="87">
        <v>0.45434439104701102</v>
      </c>
      <c r="M1026" s="87">
        <v>5.01442660543918</v>
      </c>
      <c r="N1026" s="30"/>
    </row>
    <row r="1027" spans="1:14" hidden="1">
      <c r="A1027" s="30">
        <v>1025</v>
      </c>
      <c r="B1027" s="26"/>
      <c r="C1027" s="50" t="s">
        <v>1094</v>
      </c>
      <c r="D1027" s="85">
        <v>1.05</v>
      </c>
      <c r="E1027" s="85">
        <v>1.03</v>
      </c>
      <c r="F1027" s="85" t="s">
        <v>29</v>
      </c>
      <c r="G1027" s="86">
        <v>0.68</v>
      </c>
      <c r="H1027" s="85">
        <v>45</v>
      </c>
      <c r="I1027" s="85">
        <v>-1.25</v>
      </c>
      <c r="J1027" s="87">
        <v>0.98148971538968199</v>
      </c>
      <c r="K1027" s="87">
        <v>-7.9039197654745805E-2</v>
      </c>
      <c r="L1027" s="87">
        <v>0.39181024206104198</v>
      </c>
      <c r="M1027" s="87">
        <v>5.0905600534448796</v>
      </c>
      <c r="N1027" s="30"/>
    </row>
    <row r="1028" spans="1:14" hidden="1">
      <c r="A1028" s="30">
        <v>1026</v>
      </c>
      <c r="B1028" s="26"/>
      <c r="C1028" s="50" t="s">
        <v>1095</v>
      </c>
      <c r="D1028" s="85">
        <v>1.1499999999999999</v>
      </c>
      <c r="E1028" s="85">
        <v>1.03</v>
      </c>
      <c r="F1028" s="85" t="s">
        <v>29</v>
      </c>
      <c r="G1028" s="86">
        <v>0.6</v>
      </c>
      <c r="H1028" s="85">
        <v>36</v>
      </c>
      <c r="I1028" s="85">
        <v>-0.53</v>
      </c>
      <c r="J1028" s="87">
        <v>0.996479665963665</v>
      </c>
      <c r="K1028" s="87">
        <v>2.7556434573918799E-2</v>
      </c>
      <c r="L1028" s="87">
        <v>0.42738119741583902</v>
      </c>
      <c r="M1028" s="87">
        <v>6.7751124878086699</v>
      </c>
      <c r="N1028" s="30"/>
    </row>
    <row r="1029" spans="1:14" hidden="1">
      <c r="A1029" s="30">
        <v>1027</v>
      </c>
      <c r="B1029" s="26"/>
      <c r="C1029" s="50" t="s">
        <v>1096</v>
      </c>
      <c r="D1029" s="85">
        <v>1.04</v>
      </c>
      <c r="E1029" s="85">
        <v>1.02</v>
      </c>
      <c r="F1029" s="85" t="s">
        <v>29</v>
      </c>
      <c r="G1029" s="86">
        <v>0.66</v>
      </c>
      <c r="H1029" s="85">
        <v>37</v>
      </c>
      <c r="I1029" s="85">
        <v>-0.94</v>
      </c>
      <c r="J1029" s="87">
        <v>0.996242950429855</v>
      </c>
      <c r="K1029" s="87">
        <v>-4.0686885419730402E-2</v>
      </c>
      <c r="L1029" s="87">
        <v>0.62923552897051505</v>
      </c>
      <c r="M1029" s="87">
        <v>4.1990541444927603</v>
      </c>
      <c r="N1029" s="30"/>
    </row>
    <row r="1030" spans="1:14" hidden="1">
      <c r="A1030" s="30">
        <v>1028</v>
      </c>
      <c r="B1030" s="26"/>
      <c r="C1030" s="50" t="s">
        <v>1097</v>
      </c>
      <c r="D1030" s="85">
        <v>1.05</v>
      </c>
      <c r="E1030" s="85">
        <v>1.04</v>
      </c>
      <c r="F1030" s="85" t="s">
        <v>29</v>
      </c>
      <c r="G1030" s="86">
        <v>0.66</v>
      </c>
      <c r="H1030" s="85">
        <v>40</v>
      </c>
      <c r="I1030" s="85">
        <v>-1.37</v>
      </c>
      <c r="J1030" s="87">
        <v>0.98811875923923298</v>
      </c>
      <c r="K1030" s="87">
        <v>-4.49579522714822E-2</v>
      </c>
      <c r="L1030" s="87">
        <v>0.51079882071134997</v>
      </c>
      <c r="M1030" s="87">
        <v>4.7227118302680804</v>
      </c>
      <c r="N1030" s="30"/>
    </row>
    <row r="1031" spans="1:14" hidden="1">
      <c r="A1031" s="30">
        <v>1029</v>
      </c>
      <c r="B1031" s="26"/>
      <c r="C1031" s="50" t="s">
        <v>1098</v>
      </c>
      <c r="D1031" s="85">
        <v>1.1000000000000001</v>
      </c>
      <c r="E1031" s="85">
        <v>1.02</v>
      </c>
      <c r="F1031" s="85" t="s">
        <v>29</v>
      </c>
      <c r="G1031" s="86">
        <v>0.63</v>
      </c>
      <c r="H1031" s="85">
        <v>39</v>
      </c>
      <c r="I1031" s="85">
        <v>-0.7</v>
      </c>
      <c r="J1031" s="87">
        <v>0.98969677067130402</v>
      </c>
      <c r="K1031" s="87">
        <v>2.4251777224844101E-3</v>
      </c>
      <c r="L1031" s="87">
        <v>0.41111847086696501</v>
      </c>
      <c r="M1031" s="87">
        <v>5.1562636792641801</v>
      </c>
      <c r="N1031" s="30"/>
    </row>
    <row r="1032" spans="1:14" hidden="1">
      <c r="A1032" s="30">
        <v>1030</v>
      </c>
      <c r="B1032" s="26"/>
      <c r="C1032" s="50" t="s">
        <v>1099</v>
      </c>
      <c r="D1032" s="85">
        <v>1.07</v>
      </c>
      <c r="E1032" s="85">
        <v>1.02</v>
      </c>
      <c r="F1032" s="85" t="s">
        <v>29</v>
      </c>
      <c r="G1032" s="86">
        <v>0.61</v>
      </c>
      <c r="H1032" s="85">
        <v>39</v>
      </c>
      <c r="I1032" s="85">
        <v>-0.92</v>
      </c>
      <c r="J1032" s="87">
        <v>0.99046534516281004</v>
      </c>
      <c r="K1032" s="87">
        <v>5.5822675744807704E-3</v>
      </c>
      <c r="L1032" s="87">
        <v>0.43072871893579201</v>
      </c>
      <c r="M1032" s="87">
        <v>4.9057852599818599</v>
      </c>
      <c r="N1032" s="30"/>
    </row>
    <row r="1033" spans="1:14" hidden="1">
      <c r="A1033" s="30">
        <v>1031</v>
      </c>
      <c r="B1033" s="26"/>
      <c r="C1033" s="50" t="s">
        <v>1100</v>
      </c>
      <c r="D1033" s="85">
        <v>1.08</v>
      </c>
      <c r="E1033" s="85">
        <v>1.03</v>
      </c>
      <c r="F1033" s="85" t="s">
        <v>29</v>
      </c>
      <c r="G1033" s="86">
        <v>0.66</v>
      </c>
      <c r="H1033" s="85">
        <v>36</v>
      </c>
      <c r="I1033" s="85">
        <v>-1.1200000000000001</v>
      </c>
      <c r="J1033" s="87">
        <v>0.985212904256065</v>
      </c>
      <c r="K1033" s="87">
        <v>-3.6670864320924097E-2</v>
      </c>
      <c r="L1033" s="87">
        <v>0.45631214160016598</v>
      </c>
      <c r="M1033" s="87">
        <v>6.0464375888355502</v>
      </c>
      <c r="N1033" s="30"/>
    </row>
    <row r="1034" spans="1:14" hidden="1">
      <c r="A1034" s="30">
        <v>1032</v>
      </c>
      <c r="B1034" s="26"/>
      <c r="C1034" s="50" t="s">
        <v>1101</v>
      </c>
      <c r="D1034" s="85">
        <v>1.1000000000000001</v>
      </c>
      <c r="E1034" s="85">
        <v>1.04</v>
      </c>
      <c r="F1034" s="85" t="s">
        <v>29</v>
      </c>
      <c r="G1034" s="86">
        <v>0.64</v>
      </c>
      <c r="H1034" s="85">
        <v>35</v>
      </c>
      <c r="I1034" s="85">
        <v>-0.72</v>
      </c>
      <c r="J1034" s="87">
        <v>0.985147754417662</v>
      </c>
      <c r="K1034" s="87">
        <v>-1.6137642878777801E-2</v>
      </c>
      <c r="L1034" s="87">
        <v>0.36407805159298601</v>
      </c>
      <c r="M1034" s="87">
        <v>6.53666310060283</v>
      </c>
      <c r="N1034" s="30"/>
    </row>
    <row r="1035" spans="1:14" hidden="1">
      <c r="A1035" s="30">
        <v>1033</v>
      </c>
      <c r="B1035" s="26"/>
      <c r="C1035" s="50" t="s">
        <v>1102</v>
      </c>
      <c r="D1035" s="85">
        <v>1.05</v>
      </c>
      <c r="E1035" s="85">
        <v>1.02</v>
      </c>
      <c r="F1035" s="85" t="s">
        <v>29</v>
      </c>
      <c r="G1035" s="86">
        <v>0.64</v>
      </c>
      <c r="H1035" s="85">
        <v>33</v>
      </c>
      <c r="I1035" s="85">
        <v>-0.84</v>
      </c>
      <c r="J1035" s="87">
        <v>0.986931861892829</v>
      </c>
      <c r="K1035" s="87">
        <v>-1.8650988570576101E-2</v>
      </c>
      <c r="L1035" s="87">
        <v>0.360588960997624</v>
      </c>
      <c r="M1035" s="87">
        <v>4.57264906496947</v>
      </c>
      <c r="N1035" s="30"/>
    </row>
    <row r="1036" spans="1:14" hidden="1">
      <c r="A1036" s="30">
        <v>1034</v>
      </c>
      <c r="B1036" s="26"/>
      <c r="C1036" s="50" t="s">
        <v>1103</v>
      </c>
      <c r="D1036" s="85">
        <v>1.06</v>
      </c>
      <c r="E1036" s="85">
        <v>1.02</v>
      </c>
      <c r="F1036" s="85" t="s">
        <v>29</v>
      </c>
      <c r="G1036" s="86">
        <v>0.63</v>
      </c>
      <c r="H1036" s="85">
        <v>39</v>
      </c>
      <c r="I1036" s="85">
        <v>-1.06</v>
      </c>
      <c r="J1036" s="87">
        <v>0.98378980236173996</v>
      </c>
      <c r="K1036" s="87">
        <v>-8.5232501663843295E-3</v>
      </c>
      <c r="L1036" s="87">
        <v>0.40991591622663298</v>
      </c>
      <c r="M1036" s="87">
        <v>5.0705442648808603</v>
      </c>
      <c r="N1036" s="30"/>
    </row>
    <row r="1037" spans="1:14" hidden="1">
      <c r="A1037" s="30">
        <v>1035</v>
      </c>
      <c r="B1037" s="26"/>
      <c r="C1037" s="50" t="s">
        <v>1104</v>
      </c>
      <c r="D1037" s="85">
        <v>1.0900000000000001</v>
      </c>
      <c r="E1037" s="85">
        <v>1.03</v>
      </c>
      <c r="F1037" s="85" t="s">
        <v>29</v>
      </c>
      <c r="G1037" s="86">
        <v>0.64</v>
      </c>
      <c r="H1037" s="85">
        <v>35</v>
      </c>
      <c r="I1037" s="85">
        <v>-0.94</v>
      </c>
      <c r="J1037" s="87">
        <v>0.98356685019840295</v>
      </c>
      <c r="K1037" s="87">
        <v>-1.4980125938039501E-2</v>
      </c>
      <c r="L1037" s="87">
        <v>0.36671727699290801</v>
      </c>
      <c r="M1037" s="87">
        <v>6.1665463713776703</v>
      </c>
      <c r="N1037" s="30"/>
    </row>
    <row r="1038" spans="1:14" hidden="1">
      <c r="A1038" s="30">
        <v>1036</v>
      </c>
      <c r="B1038" s="26"/>
      <c r="C1038" s="50" t="s">
        <v>1105</v>
      </c>
      <c r="D1038" s="85">
        <v>1.0900000000000001</v>
      </c>
      <c r="E1038" s="85">
        <v>1.04</v>
      </c>
      <c r="F1038" s="85" t="s">
        <v>29</v>
      </c>
      <c r="G1038" s="86">
        <v>0.62</v>
      </c>
      <c r="H1038" s="85">
        <v>39</v>
      </c>
      <c r="I1038" s="85">
        <v>-0.88</v>
      </c>
      <c r="J1038" s="87">
        <v>0.98752118829407598</v>
      </c>
      <c r="K1038" s="87">
        <v>-1.03940078606257E-5</v>
      </c>
      <c r="L1038" s="87">
        <v>0.40174128363075001</v>
      </c>
      <c r="M1038" s="87">
        <v>6.3434076706374496</v>
      </c>
      <c r="N1038" s="30"/>
    </row>
    <row r="1039" spans="1:14" hidden="1">
      <c r="A1039" s="30">
        <v>1037</v>
      </c>
      <c r="B1039" s="26"/>
      <c r="C1039" s="50" t="s">
        <v>1106</v>
      </c>
      <c r="D1039" s="85">
        <v>1.06</v>
      </c>
      <c r="E1039" s="85">
        <v>1.03</v>
      </c>
      <c r="F1039" s="85" t="s">
        <v>29</v>
      </c>
      <c r="G1039" s="86">
        <v>0.65</v>
      </c>
      <c r="H1039" s="85">
        <v>45</v>
      </c>
      <c r="I1039" s="85">
        <v>-1.42</v>
      </c>
      <c r="J1039" s="87">
        <v>0.98929996093182304</v>
      </c>
      <c r="K1039" s="87">
        <v>-3.5698100724690401E-2</v>
      </c>
      <c r="L1039" s="87">
        <v>0.44294195259257002</v>
      </c>
      <c r="M1039" s="87">
        <v>4.8006409361137896</v>
      </c>
      <c r="N1039" s="30"/>
    </row>
    <row r="1040" spans="1:14" hidden="1">
      <c r="A1040" s="30">
        <v>1038</v>
      </c>
      <c r="B1040" s="26"/>
      <c r="C1040" s="50" t="s">
        <v>1107</v>
      </c>
      <c r="D1040" s="85">
        <v>1.07</v>
      </c>
      <c r="E1040" s="85">
        <v>1.02</v>
      </c>
      <c r="F1040" s="85" t="s">
        <v>29</v>
      </c>
      <c r="G1040" s="86">
        <v>0.64</v>
      </c>
      <c r="H1040" s="85">
        <v>34</v>
      </c>
      <c r="I1040" s="85">
        <v>-0.75</v>
      </c>
      <c r="J1040" s="87">
        <v>0.99187433251257595</v>
      </c>
      <c r="K1040" s="87">
        <v>-1.54504726289399E-2</v>
      </c>
      <c r="L1040" s="87">
        <v>0.37990802638752202</v>
      </c>
      <c r="M1040" s="87">
        <v>5.25770420435828</v>
      </c>
      <c r="N1040" s="30"/>
    </row>
    <row r="1041" spans="1:14" hidden="1">
      <c r="A1041" s="30">
        <v>1039</v>
      </c>
      <c r="B1041" s="26"/>
      <c r="C1041" s="50" t="s">
        <v>1108</v>
      </c>
      <c r="D1041" s="85">
        <v>1.06</v>
      </c>
      <c r="E1041" s="85">
        <v>1.02</v>
      </c>
      <c r="F1041" s="85" t="s">
        <v>29</v>
      </c>
      <c r="G1041" s="86">
        <v>0.65</v>
      </c>
      <c r="H1041" s="85">
        <v>36</v>
      </c>
      <c r="I1041" s="85">
        <v>-0.99</v>
      </c>
      <c r="J1041" s="87">
        <v>0.98796022954215501</v>
      </c>
      <c r="K1041" s="87">
        <v>-4.2695555716667499E-2</v>
      </c>
      <c r="L1041" s="87">
        <v>0.41858584615921601</v>
      </c>
      <c r="M1041" s="87">
        <v>4.6536130153769797</v>
      </c>
      <c r="N1041" s="30"/>
    </row>
    <row r="1042" spans="1:14" hidden="1">
      <c r="A1042" s="30">
        <v>1040</v>
      </c>
      <c r="B1042" s="26"/>
      <c r="C1042" s="50" t="s">
        <v>1109</v>
      </c>
      <c r="D1042" s="85">
        <v>1.1299999999999999</v>
      </c>
      <c r="E1042" s="85">
        <v>1.02</v>
      </c>
      <c r="F1042" s="85" t="s">
        <v>29</v>
      </c>
      <c r="G1042" s="86">
        <v>0.57999999999999996</v>
      </c>
      <c r="H1042" s="85">
        <v>33</v>
      </c>
      <c r="I1042" s="85">
        <v>-0.49</v>
      </c>
      <c r="J1042" s="87">
        <v>1.0007881665478899</v>
      </c>
      <c r="K1042" s="87">
        <v>3.5638560733714603E-2</v>
      </c>
      <c r="L1042" s="87">
        <v>0.49158475510481398</v>
      </c>
      <c r="M1042" s="87">
        <v>5.3819707426012702</v>
      </c>
      <c r="N1042" s="30"/>
    </row>
    <row r="1043" spans="1:14" hidden="1">
      <c r="A1043" s="30">
        <v>1041</v>
      </c>
      <c r="B1043" s="26"/>
      <c r="C1043" s="50" t="s">
        <v>1110</v>
      </c>
      <c r="D1043" s="85">
        <v>1.1200000000000001</v>
      </c>
      <c r="E1043" s="85">
        <v>1.03</v>
      </c>
      <c r="F1043" s="85" t="s">
        <v>29</v>
      </c>
      <c r="G1043" s="86">
        <v>0.65</v>
      </c>
      <c r="H1043" s="85">
        <v>38</v>
      </c>
      <c r="I1043" s="85">
        <v>-1.02</v>
      </c>
      <c r="J1043" s="87">
        <v>0.98607820008861702</v>
      </c>
      <c r="K1043" s="87">
        <v>-2.2536204337353798E-2</v>
      </c>
      <c r="L1043" s="87">
        <v>0.45841686216447303</v>
      </c>
      <c r="M1043" s="87">
        <v>5.5060161743642899</v>
      </c>
      <c r="N1043" s="30"/>
    </row>
    <row r="1044" spans="1:14" hidden="1">
      <c r="A1044" s="30">
        <v>1042</v>
      </c>
      <c r="B1044" s="26"/>
      <c r="C1044" s="50" t="s">
        <v>1111</v>
      </c>
      <c r="D1044" s="85">
        <v>1.04</v>
      </c>
      <c r="E1044" s="85">
        <v>1.02</v>
      </c>
      <c r="F1044" s="85" t="s">
        <v>29</v>
      </c>
      <c r="G1044" s="86">
        <v>0.67</v>
      </c>
      <c r="H1044" s="85">
        <v>33</v>
      </c>
      <c r="I1044" s="85">
        <v>-0.81</v>
      </c>
      <c r="J1044" s="87">
        <v>0.99193942396063695</v>
      </c>
      <c r="K1044" s="87">
        <v>-3.6390129279050901E-2</v>
      </c>
      <c r="L1044" s="87">
        <v>0.44900547031418497</v>
      </c>
      <c r="M1044" s="87">
        <v>4.5528119315427</v>
      </c>
      <c r="N1044" s="30"/>
    </row>
    <row r="1045" spans="1:14" hidden="1">
      <c r="A1045" s="30">
        <v>1043</v>
      </c>
      <c r="B1045" s="26"/>
      <c r="C1045" s="50" t="s">
        <v>1112</v>
      </c>
      <c r="D1045" s="85">
        <v>1.05</v>
      </c>
      <c r="E1045" s="85">
        <v>1.03</v>
      </c>
      <c r="F1045" s="85" t="s">
        <v>29</v>
      </c>
      <c r="G1045" s="86">
        <v>0.62</v>
      </c>
      <c r="H1045" s="85">
        <v>43</v>
      </c>
      <c r="I1045" s="85">
        <v>-0.53</v>
      </c>
      <c r="J1045" s="87">
        <v>1.0038742191131</v>
      </c>
      <c r="K1045" s="87">
        <v>1.2174548127681799E-2</v>
      </c>
      <c r="L1045" s="87">
        <v>0.394269228144291</v>
      </c>
      <c r="M1045" s="87">
        <v>4.8091396834455802</v>
      </c>
      <c r="N1045" s="30"/>
    </row>
    <row r="1046" spans="1:14" hidden="1">
      <c r="A1046" s="30">
        <v>1044</v>
      </c>
      <c r="B1046" s="26"/>
      <c r="C1046" s="50" t="s">
        <v>1113</v>
      </c>
      <c r="D1046" s="85">
        <v>1.06</v>
      </c>
      <c r="E1046" s="85">
        <v>1.02</v>
      </c>
      <c r="F1046" s="85" t="s">
        <v>29</v>
      </c>
      <c r="G1046" s="86">
        <v>0.65</v>
      </c>
      <c r="H1046" s="85">
        <v>39</v>
      </c>
      <c r="I1046" s="85">
        <v>-0.39</v>
      </c>
      <c r="J1046" s="87">
        <v>1.00034774539843</v>
      </c>
      <c r="K1046" s="87">
        <v>-1.71769406324098E-2</v>
      </c>
      <c r="L1046" s="87">
        <v>0.40492915458857698</v>
      </c>
      <c r="M1046" s="87">
        <v>4.5737749150630798</v>
      </c>
      <c r="N1046" s="30"/>
    </row>
    <row r="1047" spans="1:14" hidden="1">
      <c r="A1047" s="30">
        <v>1045</v>
      </c>
      <c r="B1047" s="26"/>
      <c r="C1047" s="50" t="s">
        <v>1114</v>
      </c>
      <c r="D1047" s="85">
        <v>1.05</v>
      </c>
      <c r="E1047" s="85">
        <v>1.02</v>
      </c>
      <c r="F1047" s="85" t="s">
        <v>29</v>
      </c>
      <c r="G1047" s="86">
        <v>0.62</v>
      </c>
      <c r="H1047" s="85">
        <v>34</v>
      </c>
      <c r="I1047" s="85">
        <v>-0.04</v>
      </c>
      <c r="J1047" s="87">
        <v>1.00469764118441</v>
      </c>
      <c r="K1047" s="87">
        <v>-6.21697854972947E-3</v>
      </c>
      <c r="L1047" s="87">
        <v>0.40562621619943801</v>
      </c>
      <c r="M1047" s="87">
        <v>4.5439465229765696</v>
      </c>
      <c r="N1047" s="30"/>
    </row>
    <row r="1048" spans="1:14" hidden="1">
      <c r="A1048" s="30">
        <v>1046</v>
      </c>
      <c r="B1048" s="26"/>
      <c r="C1048" s="50" t="s">
        <v>1115</v>
      </c>
      <c r="D1048" s="85">
        <v>1.05</v>
      </c>
      <c r="E1048" s="85">
        <v>1.01</v>
      </c>
      <c r="F1048" s="85" t="s">
        <v>29</v>
      </c>
      <c r="G1048" s="86">
        <v>0.65</v>
      </c>
      <c r="H1048" s="85">
        <v>43</v>
      </c>
      <c r="I1048" s="85">
        <v>-0.49</v>
      </c>
      <c r="J1048" s="87">
        <v>1.0006256779791001</v>
      </c>
      <c r="K1048" s="87">
        <v>-1.69417547371928E-2</v>
      </c>
      <c r="L1048" s="87">
        <v>0.40545527461769798</v>
      </c>
      <c r="M1048" s="87">
        <v>4.3746771297618503</v>
      </c>
      <c r="N1048" s="30"/>
    </row>
    <row r="1049" spans="1:14" hidden="1">
      <c r="A1049" s="30">
        <v>1047</v>
      </c>
      <c r="B1049" s="26"/>
      <c r="C1049" s="50" t="s">
        <v>1116</v>
      </c>
      <c r="D1049" s="85">
        <v>1.07</v>
      </c>
      <c r="E1049" s="85">
        <v>1.04</v>
      </c>
      <c r="F1049" s="85" t="s">
        <v>29</v>
      </c>
      <c r="G1049" s="86">
        <v>0.49</v>
      </c>
      <c r="H1049" s="85">
        <v>60</v>
      </c>
      <c r="I1049" s="85">
        <v>0.15</v>
      </c>
      <c r="J1049" s="87">
        <v>1.0921633740904699</v>
      </c>
      <c r="K1049" s="87">
        <v>7.49728225045692E-2</v>
      </c>
      <c r="L1049" s="87">
        <v>0.83759027037289602</v>
      </c>
      <c r="M1049" s="87">
        <v>3.8987906841003599</v>
      </c>
      <c r="N1049" s="30"/>
    </row>
    <row r="1050" spans="1:14" hidden="1">
      <c r="A1050" s="30">
        <v>1048</v>
      </c>
      <c r="B1050" s="26"/>
      <c r="C1050" s="50" t="s">
        <v>1117</v>
      </c>
      <c r="D1050" s="85">
        <v>1.04</v>
      </c>
      <c r="E1050" s="85">
        <v>1.01</v>
      </c>
      <c r="F1050" s="85" t="s">
        <v>29</v>
      </c>
      <c r="G1050" s="86">
        <v>0.64</v>
      </c>
      <c r="H1050" s="85">
        <v>59</v>
      </c>
      <c r="I1050" s="85">
        <v>-0.97</v>
      </c>
      <c r="J1050" s="87">
        <v>1.00236582760312</v>
      </c>
      <c r="K1050" s="87">
        <v>-2.0200754407064801E-3</v>
      </c>
      <c r="L1050" s="87">
        <v>0.350843220676057</v>
      </c>
      <c r="M1050" s="87">
        <v>4.7012663345266299</v>
      </c>
      <c r="N1050" s="30"/>
    </row>
    <row r="1051" spans="1:14" hidden="1">
      <c r="A1051" s="30">
        <v>1049</v>
      </c>
      <c r="B1051" s="26"/>
      <c r="C1051" s="50" t="s">
        <v>1118</v>
      </c>
      <c r="D1051" s="85">
        <v>1.04</v>
      </c>
      <c r="E1051" s="85">
        <v>1.01</v>
      </c>
      <c r="F1051" s="85" t="s">
        <v>29</v>
      </c>
      <c r="G1051" s="86">
        <v>0.64</v>
      </c>
      <c r="H1051" s="85">
        <v>53</v>
      </c>
      <c r="I1051" s="85">
        <v>-0.87</v>
      </c>
      <c r="J1051" s="87">
        <v>1.00204956795375</v>
      </c>
      <c r="K1051" s="87">
        <v>-2.5846750196567602E-4</v>
      </c>
      <c r="L1051" s="87">
        <v>0.401153148079744</v>
      </c>
      <c r="M1051" s="87">
        <v>4.3303969917047302</v>
      </c>
      <c r="N1051" s="30"/>
    </row>
    <row r="1052" spans="1:14" hidden="1">
      <c r="A1052" s="30">
        <v>1050</v>
      </c>
      <c r="B1052" s="26"/>
      <c r="C1052" s="50" t="s">
        <v>1119</v>
      </c>
      <c r="D1052" s="85">
        <v>1.04</v>
      </c>
      <c r="E1052" s="85">
        <v>1.02</v>
      </c>
      <c r="F1052" s="85" t="s">
        <v>29</v>
      </c>
      <c r="G1052" s="86">
        <v>0.65</v>
      </c>
      <c r="H1052" s="85">
        <v>51</v>
      </c>
      <c r="I1052" s="85">
        <v>-0.68</v>
      </c>
      <c r="J1052" s="87">
        <v>1.0024655746067801</v>
      </c>
      <c r="K1052" s="87">
        <v>-2.5285481349532901E-3</v>
      </c>
      <c r="L1052" s="87">
        <v>0.44422938975062098</v>
      </c>
      <c r="M1052" s="87">
        <v>4.7218588146865796</v>
      </c>
      <c r="N1052" s="30"/>
    </row>
    <row r="1053" spans="1:14">
      <c r="A1053" s="30">
        <v>516</v>
      </c>
      <c r="B1053" s="28" t="s">
        <v>1235</v>
      </c>
      <c r="C1053" s="46" t="s">
        <v>2206</v>
      </c>
      <c r="D1053" s="80">
        <v>1.1399999999999999</v>
      </c>
      <c r="E1053" s="80">
        <v>1.05</v>
      </c>
      <c r="F1053" s="80" t="s">
        <v>29</v>
      </c>
      <c r="G1053" s="81">
        <v>0.46</v>
      </c>
      <c r="H1053" s="80">
        <v>67</v>
      </c>
      <c r="I1053" s="80">
        <v>7.0000000000000007E-2</v>
      </c>
      <c r="J1053" s="82">
        <v>1.0097633666601999</v>
      </c>
      <c r="K1053" s="82">
        <v>2.13400534505048E-3</v>
      </c>
      <c r="L1053" s="82">
        <v>0.39668401814439502</v>
      </c>
      <c r="M1053" s="83">
        <v>4.5464738989240203</v>
      </c>
      <c r="N1053" s="30" t="s">
        <v>37</v>
      </c>
    </row>
    <row r="1054" spans="1:14" hidden="1">
      <c r="A1054" s="30">
        <v>1052</v>
      </c>
      <c r="B1054" s="26"/>
      <c r="C1054" s="50" t="s">
        <v>2067</v>
      </c>
      <c r="D1054" s="85">
        <v>1.04</v>
      </c>
      <c r="E1054" s="85">
        <v>1.02</v>
      </c>
      <c r="F1054" s="85" t="s">
        <v>29</v>
      </c>
      <c r="G1054" s="86">
        <v>0.64</v>
      </c>
      <c r="H1054" s="85">
        <v>50</v>
      </c>
      <c r="I1054" s="85">
        <v>-0.46</v>
      </c>
      <c r="J1054" s="87">
        <v>1.0214952803941</v>
      </c>
      <c r="K1054" s="87">
        <v>-2.1141129378596801E-3</v>
      </c>
      <c r="L1054" s="87">
        <v>0.367522958962751</v>
      </c>
      <c r="M1054" s="87">
        <v>4.6854911967782398</v>
      </c>
      <c r="N1054" s="30"/>
    </row>
    <row r="1055" spans="1:14" hidden="1">
      <c r="A1055" s="30">
        <v>1053</v>
      </c>
      <c r="B1055" s="26"/>
      <c r="C1055" s="50" t="s">
        <v>1121</v>
      </c>
      <c r="D1055" s="85">
        <v>1.05</v>
      </c>
      <c r="E1055" s="85">
        <v>1.02</v>
      </c>
      <c r="F1055" s="85" t="s">
        <v>29</v>
      </c>
      <c r="G1055" s="86">
        <v>0.56999999999999995</v>
      </c>
      <c r="H1055" s="85">
        <v>45</v>
      </c>
      <c r="I1055" s="85">
        <v>-0.2</v>
      </c>
      <c r="J1055" s="87">
        <v>1.0200576693561101</v>
      </c>
      <c r="K1055" s="87">
        <v>3.0016474116533399E-2</v>
      </c>
      <c r="L1055" s="87">
        <v>0.51200716660156098</v>
      </c>
      <c r="M1055" s="87">
        <v>4.4798472254571102</v>
      </c>
      <c r="N1055" s="30"/>
    </row>
    <row r="1056" spans="1:14" hidden="1">
      <c r="A1056" s="30">
        <v>1054</v>
      </c>
      <c r="B1056" s="26"/>
      <c r="C1056" s="50" t="s">
        <v>1122</v>
      </c>
      <c r="D1056" s="85">
        <v>1.0900000000000001</v>
      </c>
      <c r="E1056" s="85">
        <v>1.01</v>
      </c>
      <c r="F1056" s="85" t="s">
        <v>29</v>
      </c>
      <c r="G1056" s="86">
        <v>0.63</v>
      </c>
      <c r="H1056" s="85">
        <v>57</v>
      </c>
      <c r="I1056" s="85">
        <v>-0.7</v>
      </c>
      <c r="J1056" s="87">
        <v>1.01280342824423</v>
      </c>
      <c r="K1056" s="87">
        <v>2.0678697336291098E-2</v>
      </c>
      <c r="L1056" s="87">
        <v>0.61874099277513495</v>
      </c>
      <c r="M1056" s="87">
        <v>4.34073296633089</v>
      </c>
      <c r="N1056" s="30"/>
    </row>
    <row r="1057" spans="1:14" hidden="1">
      <c r="A1057" s="30">
        <v>1055</v>
      </c>
      <c r="B1057" s="26"/>
      <c r="C1057" s="50" t="s">
        <v>1123</v>
      </c>
      <c r="D1057" s="85">
        <v>1.06</v>
      </c>
      <c r="E1057" s="85">
        <v>1.02</v>
      </c>
      <c r="F1057" s="85" t="s">
        <v>29</v>
      </c>
      <c r="G1057" s="86">
        <v>0.63</v>
      </c>
      <c r="H1057" s="85">
        <v>50</v>
      </c>
      <c r="I1057" s="85">
        <v>-0.7</v>
      </c>
      <c r="J1057" s="87">
        <v>1.0002586841285901</v>
      </c>
      <c r="K1057" s="87">
        <v>1.41067543153977E-2</v>
      </c>
      <c r="L1057" s="87">
        <v>0.39714551258943398</v>
      </c>
      <c r="M1057" s="87">
        <v>4.4926525809448998</v>
      </c>
      <c r="N1057" s="30"/>
    </row>
    <row r="1058" spans="1:14" hidden="1">
      <c r="A1058" s="30">
        <v>1056</v>
      </c>
      <c r="B1058" s="26"/>
      <c r="C1058" s="50" t="s">
        <v>1124</v>
      </c>
      <c r="D1058" s="85">
        <v>1.04</v>
      </c>
      <c r="E1058" s="85">
        <v>1.01</v>
      </c>
      <c r="F1058" s="85" t="s">
        <v>29</v>
      </c>
      <c r="G1058" s="86">
        <v>0.64</v>
      </c>
      <c r="H1058" s="85">
        <v>59</v>
      </c>
      <c r="I1058" s="85">
        <v>-1.19</v>
      </c>
      <c r="J1058" s="87">
        <v>1.003285119551</v>
      </c>
      <c r="K1058" s="87">
        <v>-4.3371858312522002E-3</v>
      </c>
      <c r="L1058" s="87">
        <v>0.46056609055736403</v>
      </c>
      <c r="M1058" s="87">
        <v>4.1663109494255304</v>
      </c>
      <c r="N1058" s="30"/>
    </row>
    <row r="1059" spans="1:14" hidden="1">
      <c r="A1059" s="30">
        <v>1057</v>
      </c>
      <c r="B1059" s="26"/>
      <c r="C1059" s="50" t="s">
        <v>1125</v>
      </c>
      <c r="D1059" s="85">
        <v>1.03</v>
      </c>
      <c r="E1059" s="85">
        <v>1.01</v>
      </c>
      <c r="F1059" s="85" t="s">
        <v>29</v>
      </c>
      <c r="G1059" s="86">
        <v>0.64</v>
      </c>
      <c r="H1059" s="85">
        <v>56</v>
      </c>
      <c r="I1059" s="85">
        <v>-0.93</v>
      </c>
      <c r="J1059" s="87">
        <v>1.0055232940063501</v>
      </c>
      <c r="K1059" s="87">
        <v>2.7418554731149002E-3</v>
      </c>
      <c r="L1059" s="87">
        <v>0.35169826988304298</v>
      </c>
      <c r="M1059" s="87">
        <v>4.1280823680065701</v>
      </c>
      <c r="N1059" s="30"/>
    </row>
    <row r="1060" spans="1:14" hidden="1">
      <c r="A1060" s="30">
        <v>1058</v>
      </c>
      <c r="B1060" s="26"/>
      <c r="C1060" s="50" t="s">
        <v>1126</v>
      </c>
      <c r="D1060" s="85">
        <v>1.03</v>
      </c>
      <c r="E1060" s="85">
        <v>0.99</v>
      </c>
      <c r="F1060" s="85" t="s">
        <v>29</v>
      </c>
      <c r="G1060" s="86">
        <v>0.64</v>
      </c>
      <c r="H1060" s="85">
        <v>53</v>
      </c>
      <c r="I1060" s="85">
        <v>-0.84</v>
      </c>
      <c r="J1060" s="87">
        <v>1.02501945810115</v>
      </c>
      <c r="K1060" s="87">
        <v>5.5195136242227596E-3</v>
      </c>
      <c r="L1060" s="87">
        <v>0.48252702382310902</v>
      </c>
      <c r="M1060" s="87">
        <v>4.0866007142732403</v>
      </c>
      <c r="N1060" s="30"/>
    </row>
    <row r="1061" spans="1:14" hidden="1">
      <c r="A1061" s="30">
        <v>1059</v>
      </c>
      <c r="B1061" s="26"/>
      <c r="C1061" s="50" t="s">
        <v>1127</v>
      </c>
      <c r="D1061" s="85">
        <v>1.04</v>
      </c>
      <c r="E1061" s="85">
        <v>1.02</v>
      </c>
      <c r="F1061" s="85" t="s">
        <v>29</v>
      </c>
      <c r="G1061" s="86">
        <v>0.63</v>
      </c>
      <c r="H1061" s="85">
        <v>64</v>
      </c>
      <c r="I1061" s="85">
        <v>-0.73</v>
      </c>
      <c r="J1061" s="87">
        <v>1.0084114439555401</v>
      </c>
      <c r="K1061" s="87">
        <v>2.5749457219275099E-3</v>
      </c>
      <c r="L1061" s="87">
        <v>0.44747854334015602</v>
      </c>
      <c r="M1061" s="87">
        <v>4.32448684362038</v>
      </c>
      <c r="N1061" s="30"/>
    </row>
    <row r="1062" spans="1:14" hidden="1">
      <c r="A1062" s="30">
        <v>1060</v>
      </c>
      <c r="B1062" s="26"/>
      <c r="C1062" s="50" t="s">
        <v>1128</v>
      </c>
      <c r="D1062" s="85">
        <v>1.03</v>
      </c>
      <c r="E1062" s="85">
        <v>1.01</v>
      </c>
      <c r="F1062" s="85" t="s">
        <v>29</v>
      </c>
      <c r="G1062" s="86">
        <v>0.61</v>
      </c>
      <c r="H1062" s="85">
        <v>52</v>
      </c>
      <c r="I1062" s="85">
        <v>-0.56999999999999995</v>
      </c>
      <c r="J1062" s="87">
        <v>1.01157637496806</v>
      </c>
      <c r="K1062" s="87">
        <v>-1.54446229147069E-2</v>
      </c>
      <c r="L1062" s="87">
        <v>0.468496990271623</v>
      </c>
      <c r="M1062" s="87">
        <v>4.0179109227319696</v>
      </c>
      <c r="N1062" s="30"/>
    </row>
    <row r="1063" spans="1:14" hidden="1">
      <c r="A1063" s="30">
        <v>1061</v>
      </c>
      <c r="B1063" s="26"/>
      <c r="C1063" s="50" t="s">
        <v>1129</v>
      </c>
      <c r="D1063" s="85">
        <v>1.03</v>
      </c>
      <c r="E1063" s="85">
        <v>1.01</v>
      </c>
      <c r="F1063" s="85" t="s">
        <v>29</v>
      </c>
      <c r="G1063" s="86">
        <v>0.63</v>
      </c>
      <c r="H1063" s="85">
        <v>54</v>
      </c>
      <c r="I1063" s="85">
        <v>-0.63</v>
      </c>
      <c r="J1063" s="87">
        <v>1.01176433414088</v>
      </c>
      <c r="K1063" s="87">
        <v>-9.7709200632793997E-3</v>
      </c>
      <c r="L1063" s="87">
        <v>0.36429682349207798</v>
      </c>
      <c r="M1063" s="87">
        <v>4.0406995190430699</v>
      </c>
      <c r="N1063" s="30"/>
    </row>
    <row r="1064" spans="1:14" hidden="1">
      <c r="A1064" s="30">
        <v>1062</v>
      </c>
      <c r="B1064" s="26"/>
      <c r="C1064" s="50" t="s">
        <v>1130</v>
      </c>
      <c r="D1064" s="85">
        <v>1.03</v>
      </c>
      <c r="E1064" s="85">
        <v>1.01</v>
      </c>
      <c r="F1064" s="85" t="s">
        <v>29</v>
      </c>
      <c r="G1064" s="86">
        <v>0.62</v>
      </c>
      <c r="H1064" s="85">
        <v>59</v>
      </c>
      <c r="I1064" s="85">
        <v>-0.69</v>
      </c>
      <c r="J1064" s="87">
        <v>1.0033493300991101</v>
      </c>
      <c r="K1064" s="87">
        <v>-2.0567012002452999E-2</v>
      </c>
      <c r="L1064" s="87">
        <v>0.38462217862320802</v>
      </c>
      <c r="M1064" s="87">
        <v>4.2832312459677402</v>
      </c>
      <c r="N1064" s="30"/>
    </row>
    <row r="1065" spans="1:14" hidden="1">
      <c r="A1065" s="30">
        <v>1063</v>
      </c>
      <c r="B1065" s="26"/>
      <c r="C1065" s="50" t="s">
        <v>1131</v>
      </c>
      <c r="D1065" s="85">
        <v>1.03</v>
      </c>
      <c r="E1065" s="85">
        <v>1.02</v>
      </c>
      <c r="F1065" s="85" t="s">
        <v>29</v>
      </c>
      <c r="G1065" s="86">
        <v>0.64</v>
      </c>
      <c r="H1065" s="85">
        <v>62</v>
      </c>
      <c r="I1065" s="85">
        <v>-0.85</v>
      </c>
      <c r="J1065" s="87">
        <v>1.0043756051659201</v>
      </c>
      <c r="K1065" s="87">
        <v>-5.4818448821447596E-3</v>
      </c>
      <c r="L1065" s="87">
        <v>0.431368076750206</v>
      </c>
      <c r="M1065" s="87">
        <v>4.1671646866851901</v>
      </c>
      <c r="N1065" s="30"/>
    </row>
    <row r="1066" spans="1:14" hidden="1">
      <c r="A1066" s="30">
        <v>1064</v>
      </c>
      <c r="B1066" s="26"/>
      <c r="C1066" s="50" t="s">
        <v>1132</v>
      </c>
      <c r="D1066" s="85">
        <v>1.02</v>
      </c>
      <c r="E1066" s="85">
        <v>1.01</v>
      </c>
      <c r="F1066" s="85" t="s">
        <v>29</v>
      </c>
      <c r="G1066" s="86">
        <v>0.67</v>
      </c>
      <c r="H1066" s="85">
        <v>58</v>
      </c>
      <c r="I1066" s="85">
        <v>-1.1599999999999999</v>
      </c>
      <c r="J1066" s="87">
        <v>1.00198577091188</v>
      </c>
      <c r="K1066" s="87">
        <v>-1.42169342309462E-2</v>
      </c>
      <c r="L1066" s="87">
        <v>0.46567576797736598</v>
      </c>
      <c r="M1066" s="87">
        <v>4.2072461788402098</v>
      </c>
      <c r="N1066" s="30"/>
    </row>
    <row r="1067" spans="1:14" hidden="1">
      <c r="A1067" s="30">
        <v>1065</v>
      </c>
      <c r="B1067" s="26"/>
      <c r="C1067" s="50" t="s">
        <v>1133</v>
      </c>
      <c r="D1067" s="85">
        <v>1.04</v>
      </c>
      <c r="E1067" s="85">
        <v>1.01</v>
      </c>
      <c r="F1067" s="85" t="s">
        <v>29</v>
      </c>
      <c r="G1067" s="86">
        <v>0.61</v>
      </c>
      <c r="H1067" s="85">
        <v>56</v>
      </c>
      <c r="I1067" s="85">
        <v>-0.81</v>
      </c>
      <c r="J1067" s="87">
        <v>1.00073997829331</v>
      </c>
      <c r="K1067" s="87">
        <v>2.6423236222594699E-3</v>
      </c>
      <c r="L1067" s="87">
        <v>0.39184853728704799</v>
      </c>
      <c r="M1067" s="87">
        <v>4.2916879955047298</v>
      </c>
      <c r="N1067" s="30"/>
    </row>
    <row r="1068" spans="1:14" hidden="1">
      <c r="A1068" s="30">
        <v>1066</v>
      </c>
      <c r="B1068" s="26"/>
      <c r="C1068" s="50" t="s">
        <v>1134</v>
      </c>
      <c r="D1068" s="85">
        <v>1.04</v>
      </c>
      <c r="E1068" s="85">
        <v>1.02</v>
      </c>
      <c r="F1068" s="85" t="s">
        <v>29</v>
      </c>
      <c r="G1068" s="86">
        <v>0.64</v>
      </c>
      <c r="H1068" s="85">
        <v>55</v>
      </c>
      <c r="I1068" s="85">
        <v>-1</v>
      </c>
      <c r="J1068" s="87">
        <v>1.0028176858632001</v>
      </c>
      <c r="K1068" s="87">
        <v>-1.92491810906326E-3</v>
      </c>
      <c r="L1068" s="87">
        <v>0.38821138949756601</v>
      </c>
      <c r="M1068" s="87">
        <v>4.2326528247483601</v>
      </c>
      <c r="N1068" s="30"/>
    </row>
    <row r="1069" spans="1:14" hidden="1">
      <c r="A1069" s="30">
        <v>1067</v>
      </c>
      <c r="B1069" s="26"/>
      <c r="C1069" s="50" t="s">
        <v>1135</v>
      </c>
      <c r="D1069" s="85">
        <v>1.03</v>
      </c>
      <c r="E1069" s="85">
        <v>1.02</v>
      </c>
      <c r="F1069" s="85" t="s">
        <v>29</v>
      </c>
      <c r="G1069" s="86">
        <v>0.66</v>
      </c>
      <c r="H1069" s="85">
        <v>58</v>
      </c>
      <c r="I1069" s="85">
        <v>-1.1299999999999999</v>
      </c>
      <c r="J1069" s="87">
        <v>0.99959592553250398</v>
      </c>
      <c r="K1069" s="87">
        <v>-2.8673617492321699E-2</v>
      </c>
      <c r="L1069" s="87">
        <v>0.37412599187175</v>
      </c>
      <c r="M1069" s="87">
        <v>4.2808245059080097</v>
      </c>
      <c r="N1069" s="30"/>
    </row>
    <row r="1070" spans="1:14" hidden="1">
      <c r="A1070" s="30">
        <v>1068</v>
      </c>
      <c r="B1070" s="26"/>
      <c r="C1070" s="50" t="s">
        <v>1136</v>
      </c>
      <c r="D1070" s="85">
        <v>1.03</v>
      </c>
      <c r="E1070" s="85">
        <v>1.02</v>
      </c>
      <c r="F1070" s="85" t="s">
        <v>29</v>
      </c>
      <c r="G1070" s="86">
        <v>0.63</v>
      </c>
      <c r="H1070" s="85">
        <v>57</v>
      </c>
      <c r="I1070" s="85">
        <v>-1.2</v>
      </c>
      <c r="J1070" s="87">
        <v>1.0006928045836401</v>
      </c>
      <c r="K1070" s="87">
        <v>-1.9965977036049401E-3</v>
      </c>
      <c r="L1070" s="87">
        <v>0.37431310465962497</v>
      </c>
      <c r="M1070" s="87">
        <v>4.06301192109499</v>
      </c>
      <c r="N1070" s="30"/>
    </row>
    <row r="1071" spans="1:14" hidden="1">
      <c r="A1071" s="30">
        <v>1069</v>
      </c>
      <c r="B1071" s="26"/>
      <c r="C1071" s="50" t="s">
        <v>1137</v>
      </c>
      <c r="D1071" s="85">
        <v>1.08</v>
      </c>
      <c r="E1071" s="85">
        <v>1.02</v>
      </c>
      <c r="F1071" s="85" t="s">
        <v>29</v>
      </c>
      <c r="G1071" s="86">
        <v>0.63</v>
      </c>
      <c r="H1071" s="85">
        <v>53</v>
      </c>
      <c r="I1071" s="85">
        <v>-1.1100000000000001</v>
      </c>
      <c r="J1071" s="87">
        <v>1.0010865248542999</v>
      </c>
      <c r="K1071" s="87">
        <v>1.22638437822902E-2</v>
      </c>
      <c r="L1071" s="87">
        <v>0.47328871778475401</v>
      </c>
      <c r="M1071" s="87">
        <v>5.1130574396840398</v>
      </c>
      <c r="N1071" s="30"/>
    </row>
    <row r="1072" spans="1:14" hidden="1">
      <c r="A1072" s="30">
        <v>1070</v>
      </c>
      <c r="B1072" s="26"/>
      <c r="C1072" s="50" t="s">
        <v>1138</v>
      </c>
      <c r="D1072" s="85">
        <v>1.0900000000000001</v>
      </c>
      <c r="E1072" s="85">
        <v>1.02</v>
      </c>
      <c r="F1072" s="85" t="s">
        <v>29</v>
      </c>
      <c r="G1072" s="86">
        <v>0.65</v>
      </c>
      <c r="H1072" s="85">
        <v>48</v>
      </c>
      <c r="I1072" s="85">
        <v>-1</v>
      </c>
      <c r="J1072" s="87">
        <v>0.992637311028294</v>
      </c>
      <c r="K1072" s="87">
        <v>1.7518828154292601E-3</v>
      </c>
      <c r="L1072" s="87">
        <v>0.35406298724540403</v>
      </c>
      <c r="M1072" s="87">
        <v>5.4326206893542599</v>
      </c>
      <c r="N1072" s="30"/>
    </row>
    <row r="1073" spans="1:14" hidden="1">
      <c r="A1073" s="30">
        <v>1071</v>
      </c>
      <c r="B1073" s="26"/>
      <c r="C1073" s="50" t="s">
        <v>1139</v>
      </c>
      <c r="D1073" s="85">
        <v>1.0900000000000001</v>
      </c>
      <c r="E1073" s="85">
        <v>1.04</v>
      </c>
      <c r="F1073" s="85" t="s">
        <v>29</v>
      </c>
      <c r="G1073" s="86">
        <v>0.67</v>
      </c>
      <c r="H1073" s="85">
        <v>48</v>
      </c>
      <c r="I1073" s="85">
        <v>-1.1200000000000001</v>
      </c>
      <c r="J1073" s="87">
        <v>0.99037417235614</v>
      </c>
      <c r="K1073" s="87">
        <v>-2.48723613144675E-2</v>
      </c>
      <c r="L1073" s="87">
        <v>0.39474646805233699</v>
      </c>
      <c r="M1073" s="87">
        <v>5.2830151190738004</v>
      </c>
      <c r="N1073" s="30"/>
    </row>
    <row r="1074" spans="1:14" hidden="1">
      <c r="A1074" s="30">
        <v>1072</v>
      </c>
      <c r="B1074" s="26"/>
      <c r="C1074" s="50" t="s">
        <v>1140</v>
      </c>
      <c r="D1074" s="85">
        <v>1.0900000000000001</v>
      </c>
      <c r="E1074" s="85">
        <v>1.02</v>
      </c>
      <c r="F1074" s="85" t="s">
        <v>29</v>
      </c>
      <c r="G1074" s="86">
        <v>0.64</v>
      </c>
      <c r="H1074" s="85">
        <v>45</v>
      </c>
      <c r="I1074" s="85">
        <v>-0.87</v>
      </c>
      <c r="J1074" s="87">
        <v>0.99680631320804802</v>
      </c>
      <c r="K1074" s="87">
        <v>-1.0758538459260799E-2</v>
      </c>
      <c r="L1074" s="87">
        <v>0.38744820779670502</v>
      </c>
      <c r="M1074" s="87">
        <v>5.7719716747310201</v>
      </c>
      <c r="N1074" s="30"/>
    </row>
    <row r="1075" spans="1:14" hidden="1">
      <c r="A1075" s="30">
        <v>1073</v>
      </c>
      <c r="B1075" s="26"/>
      <c r="C1075" s="50" t="s">
        <v>1141</v>
      </c>
      <c r="D1075" s="85">
        <v>1.08</v>
      </c>
      <c r="E1075" s="85">
        <v>1.02</v>
      </c>
      <c r="F1075" s="85" t="s">
        <v>29</v>
      </c>
      <c r="G1075" s="86">
        <v>0.63</v>
      </c>
      <c r="H1075" s="85">
        <v>45</v>
      </c>
      <c r="I1075" s="85">
        <v>-1.01</v>
      </c>
      <c r="J1075" s="87">
        <v>0.98813116871775497</v>
      </c>
      <c r="K1075" s="87">
        <v>5.87817348264341E-3</v>
      </c>
      <c r="L1075" s="87">
        <v>0.30517708741309901</v>
      </c>
      <c r="M1075" s="87">
        <v>5.3337619858126102</v>
      </c>
      <c r="N1075" s="30"/>
    </row>
    <row r="1076" spans="1:14" hidden="1">
      <c r="A1076" s="30">
        <v>1074</v>
      </c>
      <c r="B1076" s="26"/>
      <c r="C1076" s="50" t="s">
        <v>1142</v>
      </c>
      <c r="D1076" s="85">
        <v>1.1100000000000001</v>
      </c>
      <c r="E1076" s="85">
        <v>1.02</v>
      </c>
      <c r="F1076" s="85" t="s">
        <v>29</v>
      </c>
      <c r="G1076" s="86">
        <v>0.64</v>
      </c>
      <c r="H1076" s="85">
        <v>38</v>
      </c>
      <c r="I1076" s="85">
        <v>-0.75</v>
      </c>
      <c r="J1076" s="87">
        <v>0.99447200341601305</v>
      </c>
      <c r="K1076" s="87">
        <v>-1.0210197388502699E-2</v>
      </c>
      <c r="L1076" s="87">
        <v>0.37852009612853599</v>
      </c>
      <c r="M1076" s="87">
        <v>5.6986467988733596</v>
      </c>
      <c r="N1076" s="30"/>
    </row>
    <row r="1077" spans="1:14" hidden="1">
      <c r="A1077" s="30">
        <v>1075</v>
      </c>
      <c r="B1077" s="26"/>
      <c r="C1077" s="50" t="s">
        <v>1143</v>
      </c>
      <c r="D1077" s="85">
        <v>1.06</v>
      </c>
      <c r="E1077" s="85">
        <v>1.02</v>
      </c>
      <c r="F1077" s="85" t="s">
        <v>29</v>
      </c>
      <c r="G1077" s="86">
        <v>0.67</v>
      </c>
      <c r="H1077" s="85">
        <v>47</v>
      </c>
      <c r="I1077" s="85">
        <v>-1.05</v>
      </c>
      <c r="J1077" s="87">
        <v>0.98787800498738998</v>
      </c>
      <c r="K1077" s="87">
        <v>-1.8994288575568102E-2</v>
      </c>
      <c r="L1077" s="87">
        <v>0.33643560985390902</v>
      </c>
      <c r="M1077" s="87">
        <v>5.1974321435010102</v>
      </c>
      <c r="N1077" s="30"/>
    </row>
    <row r="1078" spans="1:14" hidden="1">
      <c r="A1078" s="30">
        <v>1076</v>
      </c>
      <c r="B1078" s="26"/>
      <c r="C1078" s="50" t="s">
        <v>1144</v>
      </c>
      <c r="D1078" s="85">
        <v>1.1000000000000001</v>
      </c>
      <c r="E1078" s="85">
        <v>1.02</v>
      </c>
      <c r="F1078" s="85" t="s">
        <v>29</v>
      </c>
      <c r="G1078" s="86">
        <v>0.65</v>
      </c>
      <c r="H1078" s="85">
        <v>52</v>
      </c>
      <c r="I1078" s="85">
        <v>-1.27</v>
      </c>
      <c r="J1078" s="87">
        <v>0.98825823163568705</v>
      </c>
      <c r="K1078" s="87">
        <v>2.34692412049675E-3</v>
      </c>
      <c r="L1078" s="87">
        <v>0.358039801704781</v>
      </c>
      <c r="M1078" s="87">
        <v>5.3140906268290298</v>
      </c>
      <c r="N1078" s="30"/>
    </row>
    <row r="1079" spans="1:14" hidden="1">
      <c r="A1079" s="30">
        <v>1077</v>
      </c>
      <c r="B1079" s="26"/>
      <c r="C1079" s="50" t="s">
        <v>1145</v>
      </c>
      <c r="D1079" s="85">
        <v>1.1599999999999999</v>
      </c>
      <c r="E1079" s="85">
        <v>1.03</v>
      </c>
      <c r="F1079" s="85" t="s">
        <v>29</v>
      </c>
      <c r="G1079" s="86">
        <v>0.6</v>
      </c>
      <c r="H1079" s="85">
        <v>39</v>
      </c>
      <c r="I1079" s="85">
        <v>-0.28999999999999998</v>
      </c>
      <c r="J1079" s="87">
        <v>1.01096045000561</v>
      </c>
      <c r="K1079" s="87">
        <v>2.1109450192039199E-2</v>
      </c>
      <c r="L1079" s="87">
        <v>0.44058084827963701</v>
      </c>
      <c r="M1079" s="87">
        <v>6.1840617838724903</v>
      </c>
      <c r="N1079" s="30"/>
    </row>
    <row r="1080" spans="1:14" hidden="1">
      <c r="A1080" s="30">
        <v>1078</v>
      </c>
      <c r="B1080" s="26"/>
      <c r="C1080" s="50" t="s">
        <v>1146</v>
      </c>
      <c r="D1080" s="85">
        <v>1.08</v>
      </c>
      <c r="E1080" s="85">
        <v>1.02</v>
      </c>
      <c r="F1080" s="85" t="s">
        <v>29</v>
      </c>
      <c r="G1080" s="86">
        <v>0.65</v>
      </c>
      <c r="H1080" s="85">
        <v>52</v>
      </c>
      <c r="I1080" s="85">
        <v>-1.18</v>
      </c>
      <c r="J1080" s="87">
        <v>0.98728196696448101</v>
      </c>
      <c r="K1080" s="87">
        <v>-4.2693331088514697E-3</v>
      </c>
      <c r="L1080" s="87">
        <v>0.27407000479018301</v>
      </c>
      <c r="M1080" s="87">
        <v>5.23616451456836</v>
      </c>
      <c r="N1080" s="30"/>
    </row>
    <row r="1081" spans="1:14" hidden="1">
      <c r="A1081" s="30">
        <v>1079</v>
      </c>
      <c r="B1081" s="26"/>
      <c r="C1081" s="50" t="s">
        <v>2068</v>
      </c>
      <c r="D1081" s="85">
        <v>1.04</v>
      </c>
      <c r="E1081" s="85">
        <v>1.02</v>
      </c>
      <c r="F1081" s="85" t="s">
        <v>29</v>
      </c>
      <c r="G1081" s="86">
        <v>0.63</v>
      </c>
      <c r="H1081" s="85">
        <v>56</v>
      </c>
      <c r="I1081" s="85">
        <v>-1.04</v>
      </c>
      <c r="J1081" s="87">
        <v>1.004809056165</v>
      </c>
      <c r="K1081" s="87">
        <v>2.40358635286153E-3</v>
      </c>
      <c r="L1081" s="87">
        <v>0.37031326378419499</v>
      </c>
      <c r="M1081" s="87">
        <v>4.8961841457225397</v>
      </c>
      <c r="N1081" s="30"/>
    </row>
    <row r="1082" spans="1:14" hidden="1">
      <c r="A1082" s="30">
        <v>1080</v>
      </c>
      <c r="B1082" s="26"/>
      <c r="C1082" s="50" t="s">
        <v>1147</v>
      </c>
      <c r="D1082" s="85">
        <v>1.07</v>
      </c>
      <c r="E1082" s="85">
        <v>1.03</v>
      </c>
      <c r="F1082" s="85" t="s">
        <v>29</v>
      </c>
      <c r="G1082" s="86">
        <v>0.65</v>
      </c>
      <c r="H1082" s="85">
        <v>53</v>
      </c>
      <c r="I1082" s="85">
        <v>-1.34</v>
      </c>
      <c r="J1082" s="87">
        <v>0.99606833699886799</v>
      </c>
      <c r="K1082" s="87">
        <v>-5.4838015145923799E-3</v>
      </c>
      <c r="L1082" s="87">
        <v>0.409138177333363</v>
      </c>
      <c r="M1082" s="87">
        <v>5.4058269030941704</v>
      </c>
      <c r="N1082" s="30"/>
    </row>
    <row r="1083" spans="1:14" hidden="1">
      <c r="A1083" s="30">
        <v>1081</v>
      </c>
      <c r="B1083" s="26"/>
      <c r="C1083" s="50" t="s">
        <v>1148</v>
      </c>
      <c r="D1083" s="85">
        <v>1.08</v>
      </c>
      <c r="E1083" s="85">
        <v>1.02</v>
      </c>
      <c r="F1083" s="85" t="s">
        <v>29</v>
      </c>
      <c r="G1083" s="86">
        <v>0.64</v>
      </c>
      <c r="H1083" s="85">
        <v>52</v>
      </c>
      <c r="I1083" s="85">
        <v>-1.07</v>
      </c>
      <c r="J1083" s="87">
        <v>0.98770350171324195</v>
      </c>
      <c r="K1083" s="87">
        <v>8.8536340865008594E-3</v>
      </c>
      <c r="L1083" s="87">
        <v>0.32844702555996502</v>
      </c>
      <c r="M1083" s="87">
        <v>5.0732864468936301</v>
      </c>
      <c r="N1083" s="30"/>
    </row>
    <row r="1084" spans="1:14" hidden="1">
      <c r="A1084" s="30">
        <v>1082</v>
      </c>
      <c r="B1084" s="26"/>
      <c r="C1084" s="50" t="s">
        <v>1149</v>
      </c>
      <c r="D1084" s="85">
        <v>1.1399999999999999</v>
      </c>
      <c r="E1084" s="85">
        <v>1.04</v>
      </c>
      <c r="F1084" s="85" t="s">
        <v>29</v>
      </c>
      <c r="G1084" s="86">
        <v>0.61</v>
      </c>
      <c r="H1084" s="85">
        <v>45</v>
      </c>
      <c r="I1084" s="85">
        <v>-0.56000000000000005</v>
      </c>
      <c r="J1084" s="87">
        <v>1.0024712215303</v>
      </c>
      <c r="K1084" s="87">
        <v>3.0887405936581999E-2</v>
      </c>
      <c r="L1084" s="87">
        <v>0.43178933481774101</v>
      </c>
      <c r="M1084" s="87">
        <v>5.3849485199992699</v>
      </c>
      <c r="N1084" s="30"/>
    </row>
    <row r="1085" spans="1:14" hidden="1">
      <c r="A1085" s="30">
        <v>1083</v>
      </c>
      <c r="B1085" s="26"/>
      <c r="C1085" s="50" t="s">
        <v>1150</v>
      </c>
      <c r="D1085" s="85">
        <v>1.08</v>
      </c>
      <c r="E1085" s="85">
        <v>1.03</v>
      </c>
      <c r="F1085" s="85" t="s">
        <v>29</v>
      </c>
      <c r="G1085" s="86">
        <v>0.64</v>
      </c>
      <c r="H1085" s="85">
        <v>48</v>
      </c>
      <c r="I1085" s="85">
        <v>-0.93</v>
      </c>
      <c r="J1085" s="87">
        <v>0.99134804214613803</v>
      </c>
      <c r="K1085" s="87">
        <v>5.1464470781503702E-4</v>
      </c>
      <c r="L1085" s="87">
        <v>0.36733740604116999</v>
      </c>
      <c r="M1085" s="87">
        <v>5.4600375015487996</v>
      </c>
      <c r="N1085" s="30"/>
    </row>
    <row r="1086" spans="1:14" hidden="1">
      <c r="A1086" s="30">
        <v>1084</v>
      </c>
      <c r="B1086" s="26"/>
      <c r="C1086" s="50" t="s">
        <v>1151</v>
      </c>
      <c r="D1086" s="85">
        <v>1.07</v>
      </c>
      <c r="E1086" s="85">
        <v>1.02</v>
      </c>
      <c r="F1086" s="85" t="s">
        <v>29</v>
      </c>
      <c r="G1086" s="86">
        <v>0.67</v>
      </c>
      <c r="H1086" s="85">
        <v>50</v>
      </c>
      <c r="I1086" s="85">
        <v>-1.08</v>
      </c>
      <c r="J1086" s="87">
        <v>0.98501150763330103</v>
      </c>
      <c r="K1086" s="87">
        <v>-3.6519604407837698E-2</v>
      </c>
      <c r="L1086" s="87">
        <v>0.317930288226484</v>
      </c>
      <c r="M1086" s="87">
        <v>5.2513825356507198</v>
      </c>
      <c r="N1086" s="30"/>
    </row>
    <row r="1087" spans="1:14" hidden="1">
      <c r="A1087" s="30">
        <v>1085</v>
      </c>
      <c r="B1087" s="26"/>
      <c r="C1087" s="50" t="s">
        <v>1152</v>
      </c>
      <c r="D1087" s="85">
        <v>1.07</v>
      </c>
      <c r="E1087" s="85">
        <v>1.02</v>
      </c>
      <c r="F1087" s="85" t="s">
        <v>29</v>
      </c>
      <c r="G1087" s="86">
        <v>0.67</v>
      </c>
      <c r="H1087" s="85">
        <v>51</v>
      </c>
      <c r="I1087" s="85">
        <v>-1.3</v>
      </c>
      <c r="J1087" s="87">
        <v>0.98526642033201695</v>
      </c>
      <c r="K1087" s="87">
        <v>-3.1661268099715902E-2</v>
      </c>
      <c r="L1087" s="87">
        <v>0.35537365354945899</v>
      </c>
      <c r="M1087" s="87">
        <v>4.9870427061082596</v>
      </c>
      <c r="N1087" s="30"/>
    </row>
    <row r="1088" spans="1:14" hidden="1">
      <c r="A1088" s="30">
        <v>1086</v>
      </c>
      <c r="B1088" s="26"/>
      <c r="C1088" s="50" t="s">
        <v>1153</v>
      </c>
      <c r="D1088" s="85">
        <v>1.0900000000000001</v>
      </c>
      <c r="E1088" s="85">
        <v>1.03</v>
      </c>
      <c r="F1088" s="85" t="s">
        <v>29</v>
      </c>
      <c r="G1088" s="86">
        <v>0.66</v>
      </c>
      <c r="H1088" s="85">
        <v>49</v>
      </c>
      <c r="I1088" s="85">
        <v>-1.17</v>
      </c>
      <c r="J1088" s="87">
        <v>0.98907204609600696</v>
      </c>
      <c r="K1088" s="87">
        <v>-2.2153224065649901E-2</v>
      </c>
      <c r="L1088" s="87">
        <v>0.362668186615066</v>
      </c>
      <c r="M1088" s="87">
        <v>5.0771457035064298</v>
      </c>
      <c r="N1088" s="30"/>
    </row>
    <row r="1089" spans="1:14" hidden="1">
      <c r="A1089" s="30">
        <v>1087</v>
      </c>
      <c r="B1089" s="26"/>
      <c r="C1089" s="50" t="s">
        <v>1154</v>
      </c>
      <c r="D1089" s="85">
        <v>1.07</v>
      </c>
      <c r="E1089" s="85">
        <v>1.03</v>
      </c>
      <c r="F1089" s="85" t="s">
        <v>29</v>
      </c>
      <c r="G1089" s="86">
        <v>0.67</v>
      </c>
      <c r="H1089" s="85">
        <v>43</v>
      </c>
      <c r="I1089" s="85">
        <v>-1.02</v>
      </c>
      <c r="J1089" s="87">
        <v>0.98996830730076002</v>
      </c>
      <c r="K1089" s="87">
        <v>-1.38996145468884E-2</v>
      </c>
      <c r="L1089" s="87">
        <v>0.301539807971406</v>
      </c>
      <c r="M1089" s="87">
        <v>5.0859543422530704</v>
      </c>
      <c r="N1089" s="30"/>
    </row>
    <row r="1090" spans="1:14" hidden="1">
      <c r="A1090" s="30">
        <v>1088</v>
      </c>
      <c r="B1090" s="26"/>
      <c r="C1090" s="50" t="s">
        <v>1155</v>
      </c>
      <c r="D1090" s="85">
        <v>1.08</v>
      </c>
      <c r="E1090" s="85">
        <v>1.02</v>
      </c>
      <c r="F1090" s="85" t="s">
        <v>29</v>
      </c>
      <c r="G1090" s="86">
        <v>0.61</v>
      </c>
      <c r="H1090" s="85">
        <v>38</v>
      </c>
      <c r="I1090" s="85">
        <v>-0.63</v>
      </c>
      <c r="J1090" s="87">
        <v>0.996008333316032</v>
      </c>
      <c r="K1090" s="87">
        <v>1.2510700685855801E-2</v>
      </c>
      <c r="L1090" s="87">
        <v>0.401622565788879</v>
      </c>
      <c r="M1090" s="87">
        <v>5.0505721463851101</v>
      </c>
      <c r="N1090" s="30"/>
    </row>
    <row r="1091" spans="1:14" hidden="1">
      <c r="A1091" s="30">
        <v>1089</v>
      </c>
      <c r="B1091" s="26"/>
      <c r="C1091" s="50" t="s">
        <v>1156</v>
      </c>
      <c r="D1091" s="85">
        <v>1.0900000000000001</v>
      </c>
      <c r="E1091" s="85">
        <v>1.03</v>
      </c>
      <c r="F1091" s="85" t="s">
        <v>29</v>
      </c>
      <c r="G1091" s="86">
        <v>0.62</v>
      </c>
      <c r="H1091" s="85">
        <v>47</v>
      </c>
      <c r="I1091" s="85">
        <v>-0.83</v>
      </c>
      <c r="J1091" s="87">
        <v>0.99836982987007705</v>
      </c>
      <c r="K1091" s="87">
        <v>1.6971912250832499E-2</v>
      </c>
      <c r="L1091" s="87">
        <v>0.44398008194083999</v>
      </c>
      <c r="M1091" s="87">
        <v>4.90060616196957</v>
      </c>
      <c r="N1091" s="30"/>
    </row>
    <row r="1092" spans="1:14" hidden="1">
      <c r="A1092" s="30">
        <v>1090</v>
      </c>
      <c r="B1092" s="26"/>
      <c r="C1092" s="50" t="s">
        <v>1157</v>
      </c>
      <c r="D1092" s="85">
        <v>1.1499999999999999</v>
      </c>
      <c r="E1092" s="85">
        <v>1.05</v>
      </c>
      <c r="F1092" s="85" t="s">
        <v>29</v>
      </c>
      <c r="G1092" s="86">
        <v>0.64</v>
      </c>
      <c r="H1092" s="85">
        <v>44</v>
      </c>
      <c r="I1092" s="85">
        <v>-0.53</v>
      </c>
      <c r="J1092" s="87">
        <v>1.0032054996736499</v>
      </c>
      <c r="K1092" s="87">
        <v>9.0679902536807706E-3</v>
      </c>
      <c r="L1092" s="87">
        <v>0.47626392420717401</v>
      </c>
      <c r="M1092" s="87">
        <v>5.4408956164894402</v>
      </c>
      <c r="N1092" s="30"/>
    </row>
    <row r="1093" spans="1:14" hidden="1">
      <c r="A1093" s="30">
        <v>1091</v>
      </c>
      <c r="B1093" s="26"/>
      <c r="C1093" s="50" t="s">
        <v>1158</v>
      </c>
      <c r="D1093" s="85">
        <v>1.1000000000000001</v>
      </c>
      <c r="E1093" s="85">
        <v>1.03</v>
      </c>
      <c r="F1093" s="85" t="s">
        <v>29</v>
      </c>
      <c r="G1093" s="86">
        <v>0.65</v>
      </c>
      <c r="H1093" s="85">
        <v>48</v>
      </c>
      <c r="I1093" s="85">
        <v>-0.81</v>
      </c>
      <c r="J1093" s="87">
        <v>0.993278192607705</v>
      </c>
      <c r="K1093" s="87">
        <v>-1.96407944583488E-3</v>
      </c>
      <c r="L1093" s="87">
        <v>0.33782769000326002</v>
      </c>
      <c r="M1093" s="87">
        <v>5.1123716271792903</v>
      </c>
      <c r="N1093" s="30"/>
    </row>
    <row r="1094" spans="1:14" hidden="1">
      <c r="A1094" s="30">
        <v>1092</v>
      </c>
      <c r="B1094" s="26"/>
      <c r="C1094" s="50" t="s">
        <v>1159</v>
      </c>
      <c r="D1094" s="85">
        <v>1.05</v>
      </c>
      <c r="E1094" s="85">
        <v>1.02</v>
      </c>
      <c r="F1094" s="85" t="s">
        <v>29</v>
      </c>
      <c r="G1094" s="86">
        <v>0.62</v>
      </c>
      <c r="H1094" s="85">
        <v>42</v>
      </c>
      <c r="I1094" s="85">
        <v>-0.95</v>
      </c>
      <c r="J1094" s="87">
        <v>0.99356033562713297</v>
      </c>
      <c r="K1094" s="87">
        <v>1.17680335836932E-2</v>
      </c>
      <c r="L1094" s="87">
        <v>0.41435249808320401</v>
      </c>
      <c r="M1094" s="87">
        <v>5.24647692254202</v>
      </c>
      <c r="N1094" s="30"/>
    </row>
    <row r="1095" spans="1:14" hidden="1">
      <c r="A1095" s="30">
        <v>1093</v>
      </c>
      <c r="B1095" s="26"/>
      <c r="C1095" s="50" t="s">
        <v>1160</v>
      </c>
      <c r="D1095" s="85">
        <v>1.08</v>
      </c>
      <c r="E1095" s="85">
        <v>1.02</v>
      </c>
      <c r="F1095" s="85" t="s">
        <v>29</v>
      </c>
      <c r="G1095" s="86">
        <v>0.65</v>
      </c>
      <c r="H1095" s="85">
        <v>51</v>
      </c>
      <c r="I1095" s="85">
        <v>-0.93</v>
      </c>
      <c r="J1095" s="87">
        <v>0.99113527963736603</v>
      </c>
      <c r="K1095" s="87">
        <v>6.7909248457303003E-3</v>
      </c>
      <c r="L1095" s="87">
        <v>0.35487900269775602</v>
      </c>
      <c r="M1095" s="87">
        <v>5.0975285669244998</v>
      </c>
      <c r="N1095" s="30"/>
    </row>
    <row r="1096" spans="1:14" hidden="1">
      <c r="A1096" s="30">
        <v>1094</v>
      </c>
      <c r="B1096" s="26"/>
      <c r="C1096" s="50" t="s">
        <v>1161</v>
      </c>
      <c r="D1096" s="85">
        <v>1.22</v>
      </c>
      <c r="E1096" s="85">
        <v>1.08</v>
      </c>
      <c r="F1096" s="85" t="s">
        <v>29</v>
      </c>
      <c r="G1096" s="86">
        <v>0.55000000000000004</v>
      </c>
      <c r="H1096" s="85">
        <v>33</v>
      </c>
      <c r="I1096" s="85">
        <v>-7.0000000000000007E-2</v>
      </c>
      <c r="J1096" s="87">
        <v>1.0343125883269499</v>
      </c>
      <c r="K1096" s="87">
        <v>6.0286449405626101E-2</v>
      </c>
      <c r="L1096" s="87">
        <v>0.59196455384122304</v>
      </c>
      <c r="M1096" s="87">
        <v>5.9214640618829204</v>
      </c>
      <c r="N1096" s="30"/>
    </row>
    <row r="1097" spans="1:14" hidden="1">
      <c r="A1097" s="30">
        <v>1095</v>
      </c>
      <c r="B1097" s="26"/>
      <c r="C1097" s="50" t="s">
        <v>1162</v>
      </c>
      <c r="D1097" s="85">
        <v>1.07</v>
      </c>
      <c r="E1097" s="85">
        <v>1.03</v>
      </c>
      <c r="F1097" s="85" t="s">
        <v>29</v>
      </c>
      <c r="G1097" s="86">
        <v>0.63</v>
      </c>
      <c r="H1097" s="85">
        <v>48</v>
      </c>
      <c r="I1097" s="85">
        <v>-1.17</v>
      </c>
      <c r="J1097" s="87">
        <v>0.98917161503010598</v>
      </c>
      <c r="K1097" s="87">
        <v>1.4925014849128899E-2</v>
      </c>
      <c r="L1097" s="87">
        <v>0.38502993657114998</v>
      </c>
      <c r="M1097" s="87">
        <v>4.9987685608357202</v>
      </c>
      <c r="N1097" s="30"/>
    </row>
    <row r="1098" spans="1:14" hidden="1">
      <c r="A1098" s="30">
        <v>1096</v>
      </c>
      <c r="B1098" s="26"/>
      <c r="C1098" s="50" t="s">
        <v>1163</v>
      </c>
      <c r="D1098" s="85">
        <v>1.06</v>
      </c>
      <c r="E1098" s="85">
        <v>1.02</v>
      </c>
      <c r="F1098" s="85" t="s">
        <v>29</v>
      </c>
      <c r="G1098" s="86">
        <v>0.68</v>
      </c>
      <c r="H1098" s="85">
        <v>56</v>
      </c>
      <c r="I1098" s="85">
        <v>-1.41</v>
      </c>
      <c r="J1098" s="87">
        <v>0.99971053061273896</v>
      </c>
      <c r="K1098" s="87">
        <v>-1.3136662628310701E-2</v>
      </c>
      <c r="L1098" s="87">
        <v>0.44255262171901599</v>
      </c>
      <c r="M1098" s="87">
        <v>4.7874651759506399</v>
      </c>
      <c r="N1098" s="30"/>
    </row>
    <row r="1099" spans="1:14" hidden="1">
      <c r="A1099" s="30">
        <v>1097</v>
      </c>
      <c r="B1099" s="26"/>
      <c r="C1099" s="50" t="s">
        <v>1164</v>
      </c>
      <c r="D1099" s="85">
        <v>1.0900000000000001</v>
      </c>
      <c r="E1099" s="85">
        <v>1.02</v>
      </c>
      <c r="F1099" s="85" t="s">
        <v>29</v>
      </c>
      <c r="G1099" s="86">
        <v>0.67</v>
      </c>
      <c r="H1099" s="85">
        <v>50</v>
      </c>
      <c r="I1099" s="85">
        <v>-1.24</v>
      </c>
      <c r="J1099" s="87">
        <v>1.01068756486894</v>
      </c>
      <c r="K1099" s="87">
        <v>-1.38417757045861E-2</v>
      </c>
      <c r="L1099" s="87">
        <v>0.44367816808035399</v>
      </c>
      <c r="M1099" s="87">
        <v>5.35873409242945</v>
      </c>
      <c r="N1099" s="30"/>
    </row>
    <row r="1100" spans="1:14" hidden="1">
      <c r="A1100" s="30">
        <v>1098</v>
      </c>
      <c r="B1100" s="26"/>
      <c r="C1100" s="50" t="s">
        <v>1165</v>
      </c>
      <c r="D1100" s="85">
        <v>1.0900000000000001</v>
      </c>
      <c r="E1100" s="85">
        <v>1.03</v>
      </c>
      <c r="F1100" s="85" t="s">
        <v>29</v>
      </c>
      <c r="G1100" s="86">
        <v>0.65</v>
      </c>
      <c r="H1100" s="85">
        <v>47</v>
      </c>
      <c r="I1100" s="85">
        <v>-1</v>
      </c>
      <c r="J1100" s="87">
        <v>1.0069748634695399</v>
      </c>
      <c r="K1100" s="87">
        <v>8.5196078120306495E-3</v>
      </c>
      <c r="L1100" s="87">
        <v>0.44341173688406599</v>
      </c>
      <c r="M1100" s="87">
        <v>5.1131001048010098</v>
      </c>
      <c r="N1100" s="30"/>
    </row>
    <row r="1101" spans="1:14" hidden="1">
      <c r="A1101" s="30">
        <v>1099</v>
      </c>
      <c r="B1101" s="26"/>
      <c r="C1101" s="50" t="s">
        <v>1166</v>
      </c>
      <c r="D1101" s="85">
        <v>1.1299999999999999</v>
      </c>
      <c r="E1101" s="85">
        <v>1.04</v>
      </c>
      <c r="F1101" s="85" t="s">
        <v>29</v>
      </c>
      <c r="G1101" s="86">
        <v>0.62</v>
      </c>
      <c r="H1101" s="85">
        <v>45</v>
      </c>
      <c r="I1101" s="85">
        <v>-0.74</v>
      </c>
      <c r="J1101" s="87">
        <v>1.02173598052988</v>
      </c>
      <c r="K1101" s="87">
        <v>4.3437423956250498E-2</v>
      </c>
      <c r="L1101" s="87">
        <v>0.54509655986596295</v>
      </c>
      <c r="M1101" s="87">
        <v>5.4068316577625399</v>
      </c>
      <c r="N1101" s="30"/>
    </row>
    <row r="1102" spans="1:14" hidden="1">
      <c r="A1102" s="30">
        <v>1100</v>
      </c>
      <c r="B1102" s="26"/>
      <c r="C1102" s="50" t="s">
        <v>1167</v>
      </c>
      <c r="D1102" s="85">
        <v>1.1000000000000001</v>
      </c>
      <c r="E1102" s="85">
        <v>1.02</v>
      </c>
      <c r="F1102" s="85" t="s">
        <v>29</v>
      </c>
      <c r="G1102" s="86">
        <v>0.62</v>
      </c>
      <c r="H1102" s="85">
        <v>41</v>
      </c>
      <c r="I1102" s="85">
        <v>-0.74</v>
      </c>
      <c r="J1102" s="87">
        <v>1.0166773483710101</v>
      </c>
      <c r="K1102" s="87">
        <v>2.0844345679297899E-2</v>
      </c>
      <c r="L1102" s="87">
        <v>0.50450469403424103</v>
      </c>
      <c r="M1102" s="87">
        <v>5.4328816636505399</v>
      </c>
      <c r="N1102" s="30"/>
    </row>
    <row r="1103" spans="1:14" hidden="1">
      <c r="A1103" s="30">
        <v>1101</v>
      </c>
      <c r="B1103" s="26"/>
      <c r="C1103" s="50" t="s">
        <v>2069</v>
      </c>
      <c r="D1103" s="85">
        <v>1.08</v>
      </c>
      <c r="E1103" s="85">
        <v>1.02</v>
      </c>
      <c r="F1103" s="85" t="s">
        <v>29</v>
      </c>
      <c r="G1103" s="86">
        <v>0.64</v>
      </c>
      <c r="H1103" s="85">
        <v>38</v>
      </c>
      <c r="I1103" s="85">
        <v>-0.71</v>
      </c>
      <c r="J1103" s="87">
        <v>1.00577018670161</v>
      </c>
      <c r="K1103" s="87">
        <v>3.4858536158086698E-3</v>
      </c>
      <c r="L1103" s="87">
        <v>0.36447570044099897</v>
      </c>
      <c r="M1103" s="87">
        <v>5.0157628169494002</v>
      </c>
      <c r="N1103" s="30"/>
    </row>
    <row r="1104" spans="1:14" hidden="1">
      <c r="A1104" s="30">
        <v>1102</v>
      </c>
      <c r="B1104" s="26"/>
      <c r="C1104" s="50" t="s">
        <v>1168</v>
      </c>
      <c r="D1104" s="85">
        <v>1.1000000000000001</v>
      </c>
      <c r="E1104" s="85">
        <v>1.04</v>
      </c>
      <c r="F1104" s="85" t="s">
        <v>29</v>
      </c>
      <c r="G1104" s="86">
        <v>0.63</v>
      </c>
      <c r="H1104" s="85">
        <v>48</v>
      </c>
      <c r="I1104" s="85">
        <v>-0.73</v>
      </c>
      <c r="J1104" s="87">
        <v>1.0147911043791</v>
      </c>
      <c r="K1104" s="87">
        <v>1.22170163258986E-2</v>
      </c>
      <c r="L1104" s="87">
        <v>0.44995441176033002</v>
      </c>
      <c r="M1104" s="87">
        <v>5.2936735638767196</v>
      </c>
      <c r="N1104" s="30"/>
    </row>
    <row r="1105" spans="1:14" hidden="1">
      <c r="A1105" s="30">
        <v>1103</v>
      </c>
      <c r="B1105" s="26"/>
      <c r="C1105" s="50" t="s">
        <v>1169</v>
      </c>
      <c r="D1105" s="85">
        <v>1.08</v>
      </c>
      <c r="E1105" s="85">
        <v>1.02</v>
      </c>
      <c r="F1105" s="85" t="s">
        <v>29</v>
      </c>
      <c r="G1105" s="86">
        <v>0.65</v>
      </c>
      <c r="H1105" s="85">
        <v>49</v>
      </c>
      <c r="I1105" s="85">
        <v>-1.06</v>
      </c>
      <c r="J1105" s="87">
        <v>1.0021091157631801</v>
      </c>
      <c r="K1105" s="87">
        <v>5.9798242935595897E-3</v>
      </c>
      <c r="L1105" s="87">
        <v>0.41010134195118297</v>
      </c>
      <c r="M1105" s="87">
        <v>5.3610742102182698</v>
      </c>
      <c r="N1105" s="30"/>
    </row>
    <row r="1106" spans="1:14" hidden="1">
      <c r="A1106" s="30">
        <v>1104</v>
      </c>
      <c r="B1106" s="26"/>
      <c r="C1106" s="50" t="s">
        <v>1170</v>
      </c>
      <c r="D1106" s="85">
        <v>1.08</v>
      </c>
      <c r="E1106" s="85">
        <v>1.03</v>
      </c>
      <c r="F1106" s="85" t="s">
        <v>29</v>
      </c>
      <c r="G1106" s="86">
        <v>0.67</v>
      </c>
      <c r="H1106" s="85">
        <v>50</v>
      </c>
      <c r="I1106" s="85">
        <v>-1.34</v>
      </c>
      <c r="J1106" s="87">
        <v>1.0051450738496399</v>
      </c>
      <c r="K1106" s="87">
        <v>-2.8378498095023002E-3</v>
      </c>
      <c r="L1106" s="87">
        <v>0.474422593185372</v>
      </c>
      <c r="M1106" s="87">
        <v>5.1840302299117704</v>
      </c>
      <c r="N1106" s="30"/>
    </row>
    <row r="1107" spans="1:14" hidden="1">
      <c r="A1107" s="30">
        <v>1105</v>
      </c>
      <c r="B1107" s="26"/>
      <c r="C1107" s="50" t="s">
        <v>1171</v>
      </c>
      <c r="D1107" s="85">
        <v>1.1200000000000001</v>
      </c>
      <c r="E1107" s="85">
        <v>1.06</v>
      </c>
      <c r="F1107" s="85" t="s">
        <v>29</v>
      </c>
      <c r="G1107" s="86">
        <v>0.61</v>
      </c>
      <c r="H1107" s="85">
        <v>40</v>
      </c>
      <c r="I1107" s="85">
        <v>-0.13</v>
      </c>
      <c r="J1107" s="87">
        <v>1.05414030095179</v>
      </c>
      <c r="K1107" s="87">
        <v>3.1727403431172099E-2</v>
      </c>
      <c r="L1107" s="87">
        <v>0.54091537397759604</v>
      </c>
      <c r="M1107" s="87">
        <v>5.9190547832800204</v>
      </c>
      <c r="N1107" s="30"/>
    </row>
    <row r="1108" spans="1:14" hidden="1">
      <c r="A1108" s="30">
        <v>1106</v>
      </c>
      <c r="B1108" s="26"/>
      <c r="C1108" s="50" t="s">
        <v>1172</v>
      </c>
      <c r="D1108" s="85">
        <v>1.1499999999999999</v>
      </c>
      <c r="E1108" s="85">
        <v>1.03</v>
      </c>
      <c r="F1108" s="85" t="s">
        <v>29</v>
      </c>
      <c r="G1108" s="86">
        <v>0.56000000000000005</v>
      </c>
      <c r="H1108" s="85">
        <v>33</v>
      </c>
      <c r="I1108" s="85">
        <v>-0.12</v>
      </c>
      <c r="J1108" s="87">
        <v>1.0507824956867</v>
      </c>
      <c r="K1108" s="87">
        <v>6.2964915862215406E-2</v>
      </c>
      <c r="L1108" s="87">
        <v>0.61386629112124702</v>
      </c>
      <c r="M1108" s="87">
        <v>5.0894708997813103</v>
      </c>
      <c r="N1108" s="30"/>
    </row>
    <row r="1109" spans="1:14" hidden="1">
      <c r="A1109" s="30">
        <v>1107</v>
      </c>
      <c r="B1109" s="26"/>
      <c r="C1109" s="50" t="s">
        <v>1173</v>
      </c>
      <c r="D1109" s="85">
        <v>1.0900000000000001</v>
      </c>
      <c r="E1109" s="85">
        <v>1.03</v>
      </c>
      <c r="F1109" s="85" t="s">
        <v>29</v>
      </c>
      <c r="G1109" s="86">
        <v>0.61</v>
      </c>
      <c r="H1109" s="85">
        <v>46</v>
      </c>
      <c r="I1109" s="85">
        <v>-0.92</v>
      </c>
      <c r="J1109" s="87">
        <v>1.0200080813447501</v>
      </c>
      <c r="K1109" s="87">
        <v>2.4298232026875002E-2</v>
      </c>
      <c r="L1109" s="87">
        <v>0.54542701995322096</v>
      </c>
      <c r="M1109" s="87">
        <v>4.8588700647231402</v>
      </c>
      <c r="N1109" s="30"/>
    </row>
    <row r="1110" spans="1:14" hidden="1">
      <c r="A1110" s="30">
        <v>1108</v>
      </c>
      <c r="B1110" s="26"/>
      <c r="C1110" s="50" t="s">
        <v>1174</v>
      </c>
      <c r="D1110" s="85">
        <v>1.06</v>
      </c>
      <c r="E1110" s="85">
        <v>1.02</v>
      </c>
      <c r="F1110" s="85" t="s">
        <v>29</v>
      </c>
      <c r="G1110" s="86">
        <v>0.64</v>
      </c>
      <c r="H1110" s="85">
        <v>43</v>
      </c>
      <c r="I1110" s="85">
        <v>-0.82</v>
      </c>
      <c r="J1110" s="87">
        <v>1.00451855619342</v>
      </c>
      <c r="K1110" s="87">
        <v>1.09622063985659E-3</v>
      </c>
      <c r="L1110" s="87">
        <v>0.417890721631762</v>
      </c>
      <c r="M1110" s="87">
        <v>5.3030958375939399</v>
      </c>
      <c r="N1110" s="30"/>
    </row>
    <row r="1111" spans="1:14" hidden="1">
      <c r="A1111" s="30">
        <v>1109</v>
      </c>
      <c r="B1111" s="26"/>
      <c r="C1111" s="50" t="s">
        <v>1175</v>
      </c>
      <c r="D1111" s="85">
        <v>1.08</v>
      </c>
      <c r="E1111" s="85">
        <v>1.02</v>
      </c>
      <c r="F1111" s="85" t="s">
        <v>29</v>
      </c>
      <c r="G1111" s="86">
        <v>0.65</v>
      </c>
      <c r="H1111" s="85">
        <v>43</v>
      </c>
      <c r="I1111" s="85">
        <v>-0.8</v>
      </c>
      <c r="J1111" s="87">
        <v>1.00908929282025</v>
      </c>
      <c r="K1111" s="87">
        <v>-3.15565757183123E-3</v>
      </c>
      <c r="L1111" s="87">
        <v>0.43935921710367198</v>
      </c>
      <c r="M1111" s="87">
        <v>5.1959016467102002</v>
      </c>
      <c r="N1111" s="30"/>
    </row>
    <row r="1112" spans="1:14" hidden="1">
      <c r="A1112" s="30">
        <v>1110</v>
      </c>
      <c r="B1112" s="26"/>
      <c r="C1112" s="50" t="s">
        <v>1176</v>
      </c>
      <c r="D1112" s="85">
        <v>1.1399999999999999</v>
      </c>
      <c r="E1112" s="85">
        <v>1.05</v>
      </c>
      <c r="F1112" s="85" t="s">
        <v>29</v>
      </c>
      <c r="G1112" s="86">
        <v>0.62</v>
      </c>
      <c r="H1112" s="85">
        <v>40</v>
      </c>
      <c r="I1112" s="85">
        <v>-0.7</v>
      </c>
      <c r="J1112" s="87">
        <v>1.0334510036962301</v>
      </c>
      <c r="K1112" s="87">
        <v>6.9379873751136897E-2</v>
      </c>
      <c r="L1112" s="87">
        <v>0.83517609430216</v>
      </c>
      <c r="M1112" s="87">
        <v>4.8438725389099098</v>
      </c>
      <c r="N1112" s="30"/>
    </row>
    <row r="1113" spans="1:14" hidden="1">
      <c r="A1113" s="30">
        <v>1111</v>
      </c>
      <c r="B1113" s="26"/>
      <c r="C1113" s="50" t="s">
        <v>1177</v>
      </c>
      <c r="D1113" s="85">
        <v>1.08</v>
      </c>
      <c r="E1113" s="85">
        <v>1.03</v>
      </c>
      <c r="F1113" s="85" t="s">
        <v>29</v>
      </c>
      <c r="G1113" s="86">
        <v>0.65</v>
      </c>
      <c r="H1113" s="85">
        <v>45</v>
      </c>
      <c r="I1113" s="85">
        <v>-1</v>
      </c>
      <c r="J1113" s="87">
        <v>1.00123944653147</v>
      </c>
      <c r="K1113" s="87">
        <v>2.4633456597102899E-3</v>
      </c>
      <c r="L1113" s="87">
        <v>0.36284953688335198</v>
      </c>
      <c r="M1113" s="87">
        <v>5.1829492490126601</v>
      </c>
      <c r="N1113" s="30"/>
    </row>
    <row r="1114" spans="1:14" hidden="1">
      <c r="A1114" s="30">
        <v>1112</v>
      </c>
      <c r="B1114" s="26"/>
      <c r="C1114" s="50" t="s">
        <v>1178</v>
      </c>
      <c r="D1114" s="85">
        <v>1.08</v>
      </c>
      <c r="E1114" s="85">
        <v>1.02</v>
      </c>
      <c r="F1114" s="85" t="s">
        <v>29</v>
      </c>
      <c r="G1114" s="86">
        <v>0.62</v>
      </c>
      <c r="H1114" s="85">
        <v>41</v>
      </c>
      <c r="I1114" s="85">
        <v>-0.73</v>
      </c>
      <c r="J1114" s="87">
        <v>1.01052170344834</v>
      </c>
      <c r="K1114" s="87">
        <v>2.4928958957424599E-2</v>
      </c>
      <c r="L1114" s="87">
        <v>0.44500657121677401</v>
      </c>
      <c r="M1114" s="87">
        <v>5.1007272032680104</v>
      </c>
      <c r="N1114" s="30"/>
    </row>
    <row r="1115" spans="1:14" hidden="1">
      <c r="A1115" s="30">
        <v>1113</v>
      </c>
      <c r="B1115" s="26"/>
      <c r="C1115" s="50" t="s">
        <v>1179</v>
      </c>
      <c r="D1115" s="85">
        <v>1.05</v>
      </c>
      <c r="E1115" s="85">
        <v>1.02</v>
      </c>
      <c r="F1115" s="85" t="s">
        <v>29</v>
      </c>
      <c r="G1115" s="86">
        <v>0.6</v>
      </c>
      <c r="H1115" s="85">
        <v>39</v>
      </c>
      <c r="I1115" s="85">
        <v>-0.49</v>
      </c>
      <c r="J1115" s="87">
        <v>1.0308960268266001</v>
      </c>
      <c r="K1115" s="87">
        <v>4.7889852579905898E-2</v>
      </c>
      <c r="L1115" s="87">
        <v>0.50205210087655305</v>
      </c>
      <c r="M1115" s="87">
        <v>4.6316539629715496</v>
      </c>
      <c r="N1115" s="30"/>
    </row>
    <row r="1116" spans="1:14" hidden="1">
      <c r="A1116" s="30">
        <v>1114</v>
      </c>
      <c r="B1116" s="26"/>
      <c r="C1116" s="50" t="s">
        <v>1180</v>
      </c>
      <c r="D1116" s="85">
        <v>1.03</v>
      </c>
      <c r="E1116" s="85">
        <v>1.03</v>
      </c>
      <c r="F1116" s="85" t="s">
        <v>29</v>
      </c>
      <c r="G1116" s="86">
        <v>0.65</v>
      </c>
      <c r="H1116" s="85">
        <v>61</v>
      </c>
      <c r="I1116" s="85">
        <v>-1.64</v>
      </c>
      <c r="J1116" s="87">
        <v>1.0001357127425099</v>
      </c>
      <c r="K1116" s="87">
        <v>-3.4718249116373598E-2</v>
      </c>
      <c r="L1116" s="87">
        <v>0.43620513379699799</v>
      </c>
      <c r="M1116" s="87">
        <v>5.0050152266569903</v>
      </c>
      <c r="N1116" s="30"/>
    </row>
    <row r="1117" spans="1:14" hidden="1">
      <c r="A1117" s="30">
        <v>1115</v>
      </c>
      <c r="B1117" s="26"/>
      <c r="C1117" s="50" t="s">
        <v>1181</v>
      </c>
      <c r="D1117" s="85">
        <v>1.01</v>
      </c>
      <c r="E1117" s="85">
        <v>1.03</v>
      </c>
      <c r="F1117" s="85" t="s">
        <v>29</v>
      </c>
      <c r="G1117" s="86">
        <v>0.7</v>
      </c>
      <c r="H1117" s="85">
        <v>59</v>
      </c>
      <c r="I1117" s="85">
        <v>-1.72</v>
      </c>
      <c r="J1117" s="87">
        <v>0.98786127818126701</v>
      </c>
      <c r="K1117" s="87">
        <v>-5.7975980485881699E-2</v>
      </c>
      <c r="L1117" s="87">
        <v>0.40353899298554002</v>
      </c>
      <c r="M1117" s="87">
        <v>4.2573419021455701</v>
      </c>
      <c r="N1117" s="30"/>
    </row>
    <row r="1118" spans="1:14" hidden="1">
      <c r="A1118" s="30">
        <v>1116</v>
      </c>
      <c r="B1118" s="26"/>
      <c r="C1118" s="50" t="s">
        <v>1182</v>
      </c>
      <c r="D1118" s="85">
        <v>1.03</v>
      </c>
      <c r="E1118" s="85">
        <v>1.02</v>
      </c>
      <c r="F1118" s="85" t="s">
        <v>29</v>
      </c>
      <c r="G1118" s="86">
        <v>0.69</v>
      </c>
      <c r="H1118" s="85">
        <v>59</v>
      </c>
      <c r="I1118" s="85">
        <v>-1.57</v>
      </c>
      <c r="J1118" s="87">
        <v>0.99115439338631295</v>
      </c>
      <c r="K1118" s="87">
        <v>-1.7605664771282101E-2</v>
      </c>
      <c r="L1118" s="87">
        <v>0.344094841243612</v>
      </c>
      <c r="M1118" s="87">
        <v>4.7781305257261302</v>
      </c>
      <c r="N1118" s="30"/>
    </row>
    <row r="1119" spans="1:14" hidden="1">
      <c r="A1119" s="30">
        <v>1117</v>
      </c>
      <c r="B1119" s="26"/>
      <c r="C1119" s="50" t="s">
        <v>1183</v>
      </c>
      <c r="D1119" s="85">
        <v>1.02</v>
      </c>
      <c r="E1119" s="85">
        <v>1.02</v>
      </c>
      <c r="F1119" s="85" t="s">
        <v>29</v>
      </c>
      <c r="G1119" s="86">
        <v>0.66</v>
      </c>
      <c r="H1119" s="85">
        <v>59</v>
      </c>
      <c r="I1119" s="85">
        <v>-1.55</v>
      </c>
      <c r="J1119" s="87">
        <v>0.98823193055598901</v>
      </c>
      <c r="K1119" s="87">
        <v>-6.3936777949598102E-3</v>
      </c>
      <c r="L1119" s="87">
        <v>0.34492319385359299</v>
      </c>
      <c r="M1119" s="87">
        <v>4.1265715844649504</v>
      </c>
      <c r="N1119" s="30"/>
    </row>
    <row r="1120" spans="1:14" hidden="1">
      <c r="A1120" s="30">
        <v>1118</v>
      </c>
      <c r="B1120" s="26"/>
      <c r="C1120" s="50" t="s">
        <v>1184</v>
      </c>
      <c r="D1120" s="85">
        <v>1.02</v>
      </c>
      <c r="E1120" s="85">
        <v>1.02</v>
      </c>
      <c r="F1120" s="85" t="s">
        <v>29</v>
      </c>
      <c r="G1120" s="86">
        <v>0.64</v>
      </c>
      <c r="H1120" s="85">
        <v>48</v>
      </c>
      <c r="I1120" s="85">
        <v>-1.32</v>
      </c>
      <c r="J1120" s="87">
        <v>0.99776985343500102</v>
      </c>
      <c r="K1120" s="87">
        <v>7.9671738924185203E-3</v>
      </c>
      <c r="L1120" s="87">
        <v>0.473569321226956</v>
      </c>
      <c r="M1120" s="87">
        <v>4.0735619488159296</v>
      </c>
      <c r="N1120" s="30"/>
    </row>
    <row r="1121" spans="1:14" hidden="1">
      <c r="A1121" s="30">
        <v>1119</v>
      </c>
      <c r="B1121" s="26"/>
      <c r="C1121" s="50" t="s">
        <v>2070</v>
      </c>
      <c r="D1121" s="85">
        <v>1.02</v>
      </c>
      <c r="E1121" s="85">
        <v>1.02</v>
      </c>
      <c r="F1121" s="85" t="s">
        <v>29</v>
      </c>
      <c r="G1121" s="86">
        <v>0.65</v>
      </c>
      <c r="H1121" s="85">
        <v>57</v>
      </c>
      <c r="I1121" s="85">
        <v>-1.65</v>
      </c>
      <c r="J1121" s="87">
        <v>0.99112011290456103</v>
      </c>
      <c r="K1121" s="87">
        <v>1.9819879657287501E-2</v>
      </c>
      <c r="L1121" s="87">
        <v>0.39057315404745702</v>
      </c>
      <c r="M1121" s="87">
        <v>4.1049978526030202</v>
      </c>
      <c r="N1121" s="30"/>
    </row>
    <row r="1122" spans="1:14" hidden="1">
      <c r="A1122" s="30">
        <v>1120</v>
      </c>
      <c r="B1122" s="26"/>
      <c r="C1122" s="50" t="s">
        <v>1185</v>
      </c>
      <c r="D1122" s="85">
        <v>1.02</v>
      </c>
      <c r="E1122" s="85">
        <v>1.01</v>
      </c>
      <c r="F1122" s="85" t="s">
        <v>29</v>
      </c>
      <c r="G1122" s="86">
        <v>0.66</v>
      </c>
      <c r="H1122" s="85">
        <v>60</v>
      </c>
      <c r="I1122" s="85">
        <v>-1.41</v>
      </c>
      <c r="J1122" s="87">
        <v>1.0020861109393799</v>
      </c>
      <c r="K1122" s="87">
        <v>1.48503858336912E-2</v>
      </c>
      <c r="L1122" s="87">
        <v>0.44239089698392098</v>
      </c>
      <c r="M1122" s="87">
        <v>3.8401588314362298</v>
      </c>
      <c r="N1122" s="30"/>
    </row>
    <row r="1123" spans="1:14" hidden="1">
      <c r="A1123" s="30">
        <v>1121</v>
      </c>
      <c r="B1123" s="26"/>
      <c r="C1123" s="50" t="s">
        <v>1186</v>
      </c>
      <c r="D1123" s="85">
        <v>1.03</v>
      </c>
      <c r="E1123" s="85">
        <v>1.02</v>
      </c>
      <c r="F1123" s="85" t="s">
        <v>29</v>
      </c>
      <c r="G1123" s="86">
        <v>0.64</v>
      </c>
      <c r="H1123" s="85">
        <v>60</v>
      </c>
      <c r="I1123" s="85">
        <v>-1.22</v>
      </c>
      <c r="J1123" s="87">
        <v>1.0131147720918601</v>
      </c>
      <c r="K1123" s="87">
        <v>4.4082455274469197E-2</v>
      </c>
      <c r="L1123" s="87">
        <v>0.526354343365949</v>
      </c>
      <c r="M1123" s="87">
        <v>3.9093046461724499</v>
      </c>
      <c r="N1123" s="30"/>
    </row>
    <row r="1124" spans="1:14" hidden="1">
      <c r="A1124" s="30">
        <v>1122</v>
      </c>
      <c r="B1124" s="26"/>
      <c r="C1124" s="50" t="s">
        <v>2071</v>
      </c>
      <c r="D1124" s="85">
        <v>1.03</v>
      </c>
      <c r="E1124" s="85">
        <v>1.02</v>
      </c>
      <c r="F1124" s="85" t="s">
        <v>29</v>
      </c>
      <c r="G1124" s="86">
        <v>0.68</v>
      </c>
      <c r="H1124" s="85">
        <v>64</v>
      </c>
      <c r="I1124" s="85">
        <v>-1.87</v>
      </c>
      <c r="J1124" s="87">
        <v>0.99575161310038496</v>
      </c>
      <c r="K1124" s="87">
        <v>-3.1789757610622998E-2</v>
      </c>
      <c r="L1124" s="87">
        <v>0.45621193866166398</v>
      </c>
      <c r="M1124" s="87">
        <v>3.99453003101977</v>
      </c>
      <c r="N1124" s="30"/>
    </row>
    <row r="1125" spans="1:14" hidden="1">
      <c r="A1125" s="30">
        <v>1123</v>
      </c>
      <c r="B1125" s="26"/>
      <c r="C1125" s="50" t="s">
        <v>2072</v>
      </c>
      <c r="D1125" s="85">
        <v>1.02</v>
      </c>
      <c r="E1125" s="85">
        <v>1.02</v>
      </c>
      <c r="F1125" s="85" t="s">
        <v>29</v>
      </c>
      <c r="G1125" s="86">
        <v>0.67</v>
      </c>
      <c r="H1125" s="85">
        <v>58</v>
      </c>
      <c r="I1125" s="85">
        <v>-1.62</v>
      </c>
      <c r="J1125" s="87">
        <v>0.99453420924810498</v>
      </c>
      <c r="K1125" s="87">
        <v>-2.01424421330643E-4</v>
      </c>
      <c r="L1125" s="87">
        <v>0.39665151725234599</v>
      </c>
      <c r="M1125" s="87">
        <v>3.7370439426690201</v>
      </c>
      <c r="N1125" s="30"/>
    </row>
    <row r="1126" spans="1:14" hidden="1">
      <c r="A1126" s="30">
        <v>1124</v>
      </c>
      <c r="B1126" s="26"/>
      <c r="C1126" s="50" t="s">
        <v>1187</v>
      </c>
      <c r="D1126" s="85">
        <v>1.02</v>
      </c>
      <c r="E1126" s="85">
        <v>1.02</v>
      </c>
      <c r="F1126" s="85" t="s">
        <v>29</v>
      </c>
      <c r="G1126" s="86">
        <v>0.69</v>
      </c>
      <c r="H1126" s="85">
        <v>63</v>
      </c>
      <c r="I1126" s="85">
        <v>-1.73</v>
      </c>
      <c r="J1126" s="87">
        <v>0.98511785430724197</v>
      </c>
      <c r="K1126" s="87">
        <v>-2.7533360133945799E-2</v>
      </c>
      <c r="L1126" s="87">
        <v>0.33875131750979598</v>
      </c>
      <c r="M1126" s="87">
        <v>3.9292282871927098</v>
      </c>
      <c r="N1126" s="30"/>
    </row>
    <row r="1127" spans="1:14" hidden="1">
      <c r="A1127" s="30">
        <v>1125</v>
      </c>
      <c r="B1127" s="26"/>
      <c r="C1127" s="50" t="s">
        <v>1188</v>
      </c>
      <c r="D1127" s="85">
        <v>1.02</v>
      </c>
      <c r="E1127" s="85">
        <v>1.03</v>
      </c>
      <c r="F1127" s="85" t="s">
        <v>29</v>
      </c>
      <c r="G1127" s="86">
        <v>0.67</v>
      </c>
      <c r="H1127" s="85">
        <v>68</v>
      </c>
      <c r="I1127" s="85">
        <v>-1.7</v>
      </c>
      <c r="J1127" s="87">
        <v>0.99031632537409398</v>
      </c>
      <c r="K1127" s="87">
        <v>-2.2994819775412599E-5</v>
      </c>
      <c r="L1127" s="87">
        <v>0.34391664030038999</v>
      </c>
      <c r="M1127" s="87">
        <v>3.9151912281089101</v>
      </c>
      <c r="N1127" s="30"/>
    </row>
    <row r="1128" spans="1:14" hidden="1">
      <c r="A1128" s="30">
        <v>1126</v>
      </c>
      <c r="B1128" s="26"/>
      <c r="C1128" s="50" t="s">
        <v>1189</v>
      </c>
      <c r="D1128" s="85">
        <v>1.03</v>
      </c>
      <c r="E1128" s="85">
        <v>1.02</v>
      </c>
      <c r="F1128" s="85" t="s">
        <v>29</v>
      </c>
      <c r="G1128" s="86">
        <v>0.68</v>
      </c>
      <c r="H1128" s="85">
        <v>52</v>
      </c>
      <c r="I1128" s="85">
        <v>-1.49</v>
      </c>
      <c r="J1128" s="87">
        <v>0.99589117241234504</v>
      </c>
      <c r="K1128" s="87">
        <v>-7.4600338936736703E-3</v>
      </c>
      <c r="L1128" s="87">
        <v>0.54467358510388397</v>
      </c>
      <c r="M1128" s="87">
        <v>3.51627823522302</v>
      </c>
      <c r="N1128" s="30"/>
    </row>
    <row r="1129" spans="1:14" hidden="1">
      <c r="A1129" s="30">
        <v>1127</v>
      </c>
      <c r="B1129" s="26"/>
      <c r="C1129" s="50" t="s">
        <v>2073</v>
      </c>
      <c r="D1129" s="85">
        <v>1.02</v>
      </c>
      <c r="E1129" s="85">
        <v>1.02</v>
      </c>
      <c r="F1129" s="85" t="s">
        <v>29</v>
      </c>
      <c r="G1129" s="86">
        <v>0.65</v>
      </c>
      <c r="H1129" s="85">
        <v>50</v>
      </c>
      <c r="I1129" s="85">
        <v>-1.1299999999999999</v>
      </c>
      <c r="J1129" s="87">
        <v>1.0029228860560999</v>
      </c>
      <c r="K1129" s="87">
        <v>3.44961858527437E-3</v>
      </c>
      <c r="L1129" s="87">
        <v>0.37720342700124498</v>
      </c>
      <c r="M1129" s="87">
        <v>3.8041908013229699</v>
      </c>
      <c r="N1129" s="30"/>
    </row>
    <row r="1130" spans="1:14" hidden="1">
      <c r="A1130" s="30">
        <v>1128</v>
      </c>
      <c r="B1130" s="26"/>
      <c r="C1130" s="50" t="s">
        <v>1190</v>
      </c>
      <c r="D1130" s="85">
        <v>1.01</v>
      </c>
      <c r="E1130" s="85">
        <v>1.01</v>
      </c>
      <c r="F1130" s="85" t="s">
        <v>29</v>
      </c>
      <c r="G1130" s="86">
        <v>0.66</v>
      </c>
      <c r="H1130" s="85">
        <v>59</v>
      </c>
      <c r="I1130" s="85">
        <v>-1.54</v>
      </c>
      <c r="J1130" s="87">
        <v>0.98909298253093403</v>
      </c>
      <c r="K1130" s="87">
        <v>-1.5083138752384401E-2</v>
      </c>
      <c r="L1130" s="87">
        <v>0.341429292050896</v>
      </c>
      <c r="M1130" s="87">
        <v>3.6572950265516</v>
      </c>
      <c r="N1130" s="30"/>
    </row>
    <row r="1131" spans="1:14" hidden="1">
      <c r="A1131" s="30">
        <v>1129</v>
      </c>
      <c r="B1131" s="26"/>
      <c r="C1131" s="50" t="s">
        <v>1191</v>
      </c>
      <c r="D1131" s="85">
        <v>1.03</v>
      </c>
      <c r="E1131" s="85">
        <v>1.02</v>
      </c>
      <c r="F1131" s="85" t="s">
        <v>29</v>
      </c>
      <c r="G1131" s="86">
        <v>0.64</v>
      </c>
      <c r="H1131" s="85">
        <v>55</v>
      </c>
      <c r="I1131" s="85">
        <v>-1.1100000000000001</v>
      </c>
      <c r="J1131" s="87">
        <v>0.99802372303928399</v>
      </c>
      <c r="K1131" s="87">
        <v>-6.4330974467772303E-3</v>
      </c>
      <c r="L1131" s="87">
        <v>0.45211666927633198</v>
      </c>
      <c r="M1131" s="87">
        <v>3.9937197773262101</v>
      </c>
      <c r="N1131" s="30"/>
    </row>
    <row r="1132" spans="1:14" hidden="1">
      <c r="A1132" s="30">
        <v>1130</v>
      </c>
      <c r="B1132" s="26"/>
      <c r="C1132" s="50" t="s">
        <v>1192</v>
      </c>
      <c r="D1132" s="85">
        <v>1.03</v>
      </c>
      <c r="E1132" s="85">
        <v>1.01</v>
      </c>
      <c r="F1132" s="85" t="s">
        <v>29</v>
      </c>
      <c r="G1132" s="86">
        <v>0.63</v>
      </c>
      <c r="H1132" s="85">
        <v>50</v>
      </c>
      <c r="I1132" s="85">
        <v>-1.03</v>
      </c>
      <c r="J1132" s="87">
        <v>1.0097966129621601</v>
      </c>
      <c r="K1132" s="87">
        <v>2.4799702103170999E-2</v>
      </c>
      <c r="L1132" s="87">
        <v>0.41725567436508698</v>
      </c>
      <c r="M1132" s="87">
        <v>3.8993465876139601</v>
      </c>
      <c r="N1132" s="30"/>
    </row>
    <row r="1133" spans="1:14" hidden="1">
      <c r="A1133" s="30">
        <v>1131</v>
      </c>
      <c r="B1133" s="26"/>
      <c r="C1133" s="50" t="s">
        <v>1193</v>
      </c>
      <c r="D1133" s="85">
        <v>1.03</v>
      </c>
      <c r="E1133" s="85">
        <v>1.02</v>
      </c>
      <c r="F1133" s="85" t="s">
        <v>29</v>
      </c>
      <c r="G1133" s="86">
        <v>0.67</v>
      </c>
      <c r="H1133" s="85">
        <v>58</v>
      </c>
      <c r="I1133" s="85">
        <v>-1.49</v>
      </c>
      <c r="J1133" s="87">
        <v>0.99346809777742995</v>
      </c>
      <c r="K1133" s="87">
        <v>1.4891829884816001E-2</v>
      </c>
      <c r="L1133" s="87">
        <v>0.48907140501974999</v>
      </c>
      <c r="M1133" s="87">
        <v>3.7171147905049802</v>
      </c>
      <c r="N1133" s="30"/>
    </row>
    <row r="1134" spans="1:14" hidden="1">
      <c r="A1134" s="30">
        <v>1132</v>
      </c>
      <c r="B1134" s="26"/>
      <c r="C1134" s="50" t="s">
        <v>1194</v>
      </c>
      <c r="D1134" s="85">
        <v>1.02</v>
      </c>
      <c r="E1134" s="85">
        <v>1.02</v>
      </c>
      <c r="F1134" s="85" t="s">
        <v>29</v>
      </c>
      <c r="G1134" s="86">
        <v>0.66</v>
      </c>
      <c r="H1134" s="85">
        <v>61</v>
      </c>
      <c r="I1134" s="85">
        <v>-1.63</v>
      </c>
      <c r="J1134" s="87">
        <v>0.98646465938485695</v>
      </c>
      <c r="K1134" s="87">
        <v>6.8811857696857697E-3</v>
      </c>
      <c r="L1134" s="87">
        <v>0.35245220590472698</v>
      </c>
      <c r="M1134" s="87">
        <v>4.1454738487562501</v>
      </c>
      <c r="N1134" s="30"/>
    </row>
    <row r="1135" spans="1:14" hidden="1">
      <c r="A1135" s="30">
        <v>1133</v>
      </c>
      <c r="B1135" s="26"/>
      <c r="C1135" s="50" t="s">
        <v>1195</v>
      </c>
      <c r="D1135" s="85">
        <v>1.03</v>
      </c>
      <c r="E1135" s="85">
        <v>1.02</v>
      </c>
      <c r="F1135" s="85" t="s">
        <v>29</v>
      </c>
      <c r="G1135" s="86">
        <v>0.68</v>
      </c>
      <c r="H1135" s="85">
        <v>71</v>
      </c>
      <c r="I1135" s="85">
        <v>-1.78</v>
      </c>
      <c r="J1135" s="87">
        <v>0.993620451878234</v>
      </c>
      <c r="K1135" s="87">
        <v>-1.73529709235574E-2</v>
      </c>
      <c r="L1135" s="87">
        <v>0.49530529487927799</v>
      </c>
      <c r="M1135" s="87">
        <v>4.0902181583422497</v>
      </c>
      <c r="N1135" s="30"/>
    </row>
    <row r="1136" spans="1:14" hidden="1">
      <c r="A1136" s="30">
        <v>1134</v>
      </c>
      <c r="B1136" s="26"/>
      <c r="C1136" s="50" t="s">
        <v>1196</v>
      </c>
      <c r="D1136" s="85">
        <v>1.04</v>
      </c>
      <c r="E1136" s="85">
        <v>1.03</v>
      </c>
      <c r="F1136" s="85" t="s">
        <v>29</v>
      </c>
      <c r="G1136" s="86">
        <v>0.64</v>
      </c>
      <c r="H1136" s="85">
        <v>48</v>
      </c>
      <c r="I1136" s="85">
        <v>-0.83</v>
      </c>
      <c r="J1136" s="87">
        <v>0.99989609723963002</v>
      </c>
      <c r="K1136" s="87">
        <v>1.8765005810800001E-2</v>
      </c>
      <c r="L1136" s="87">
        <v>0.31674778161429901</v>
      </c>
      <c r="M1136" s="87">
        <v>4.0523557788567803</v>
      </c>
      <c r="N1136" s="30"/>
    </row>
    <row r="1137" spans="1:14" hidden="1">
      <c r="A1137" s="30">
        <v>1135</v>
      </c>
      <c r="B1137" s="26"/>
      <c r="C1137" s="50" t="s">
        <v>1197</v>
      </c>
      <c r="D1137" s="85">
        <v>1.04</v>
      </c>
      <c r="E1137" s="85">
        <v>1.02</v>
      </c>
      <c r="F1137" s="85" t="s">
        <v>29</v>
      </c>
      <c r="G1137" s="86">
        <v>0.68</v>
      </c>
      <c r="H1137" s="85">
        <v>65</v>
      </c>
      <c r="I1137" s="85">
        <v>-1.6</v>
      </c>
      <c r="J1137" s="87">
        <v>0.997107594124932</v>
      </c>
      <c r="K1137" s="87">
        <v>-3.4840389402344102E-2</v>
      </c>
      <c r="L1137" s="87">
        <v>0.40808702500581601</v>
      </c>
      <c r="M1137" s="87">
        <v>4.1711056966168103</v>
      </c>
      <c r="N1137" s="30"/>
    </row>
    <row r="1138" spans="1:14" hidden="1">
      <c r="A1138" s="30">
        <v>1136</v>
      </c>
      <c r="B1138" s="26"/>
      <c r="C1138" s="50" t="s">
        <v>1198</v>
      </c>
      <c r="D1138" s="85">
        <v>1.03</v>
      </c>
      <c r="E1138" s="85">
        <v>1.02</v>
      </c>
      <c r="F1138" s="85" t="s">
        <v>29</v>
      </c>
      <c r="G1138" s="86">
        <v>0.66</v>
      </c>
      <c r="H1138" s="85">
        <v>58</v>
      </c>
      <c r="I1138" s="85">
        <v>-1.55</v>
      </c>
      <c r="J1138" s="87">
        <v>0.99279877468189004</v>
      </c>
      <c r="K1138" s="87">
        <v>1.09300330721478E-2</v>
      </c>
      <c r="L1138" s="87">
        <v>0.33059165568152998</v>
      </c>
      <c r="M1138" s="87">
        <v>3.5158229513930501</v>
      </c>
      <c r="N1138" s="30"/>
    </row>
    <row r="1139" spans="1:14" hidden="1">
      <c r="A1139" s="30">
        <v>1137</v>
      </c>
      <c r="B1139" s="26"/>
      <c r="C1139" s="50" t="s">
        <v>2074</v>
      </c>
      <c r="D1139" s="85">
        <v>1.01</v>
      </c>
      <c r="E1139" s="85">
        <v>1.02</v>
      </c>
      <c r="F1139" s="85" t="s">
        <v>29</v>
      </c>
      <c r="G1139" s="86">
        <v>0.67</v>
      </c>
      <c r="H1139" s="85">
        <v>49</v>
      </c>
      <c r="I1139" s="85">
        <v>-1.54</v>
      </c>
      <c r="J1139" s="87">
        <v>0.99370892719243098</v>
      </c>
      <c r="K1139" s="87">
        <v>-1.27289269640674E-2</v>
      </c>
      <c r="L1139" s="87">
        <v>0.43646435122243699</v>
      </c>
      <c r="M1139" s="87">
        <v>3.2097700382016798</v>
      </c>
      <c r="N1139" s="30"/>
    </row>
    <row r="1140" spans="1:14" hidden="1">
      <c r="A1140" s="30">
        <v>1138</v>
      </c>
      <c r="B1140" s="26"/>
      <c r="C1140" s="50" t="s">
        <v>1199</v>
      </c>
      <c r="D1140" s="85">
        <v>1.04</v>
      </c>
      <c r="E1140" s="85">
        <v>1.03</v>
      </c>
      <c r="F1140" s="85" t="s">
        <v>29</v>
      </c>
      <c r="G1140" s="86">
        <v>0.7</v>
      </c>
      <c r="H1140" s="85">
        <v>59</v>
      </c>
      <c r="I1140" s="85">
        <v>-1.71</v>
      </c>
      <c r="J1140" s="87">
        <v>0.99584747245165595</v>
      </c>
      <c r="K1140" s="87">
        <v>-6.6680129154619294E-2</v>
      </c>
      <c r="L1140" s="87">
        <v>0.42644723516086602</v>
      </c>
      <c r="M1140" s="87">
        <v>4.1314660783016901</v>
      </c>
      <c r="N1140" s="30"/>
    </row>
    <row r="1141" spans="1:14" hidden="1">
      <c r="A1141" s="30">
        <v>1139</v>
      </c>
      <c r="B1141" s="26"/>
      <c r="C1141" s="50" t="s">
        <v>1200</v>
      </c>
      <c r="D1141" s="85">
        <v>1.01</v>
      </c>
      <c r="E1141" s="85">
        <v>1.02</v>
      </c>
      <c r="F1141" s="85" t="s">
        <v>29</v>
      </c>
      <c r="G1141" s="86">
        <v>0.66</v>
      </c>
      <c r="H1141" s="85">
        <v>58</v>
      </c>
      <c r="I1141" s="85">
        <v>-1.57</v>
      </c>
      <c r="J1141" s="87">
        <v>0.990968769483765</v>
      </c>
      <c r="K1141" s="87">
        <v>4.5690916424714302E-3</v>
      </c>
      <c r="L1141" s="87">
        <v>0.37632162050039603</v>
      </c>
      <c r="M1141" s="87">
        <v>3.6006891966996601</v>
      </c>
      <c r="N1141" s="30"/>
    </row>
    <row r="1142" spans="1:14" hidden="1">
      <c r="A1142" s="30">
        <v>1140</v>
      </c>
      <c r="B1142" s="26"/>
      <c r="C1142" s="50" t="s">
        <v>2075</v>
      </c>
      <c r="D1142" s="85">
        <v>1.03</v>
      </c>
      <c r="E1142" s="85">
        <v>1.02</v>
      </c>
      <c r="F1142" s="85" t="s">
        <v>29</v>
      </c>
      <c r="G1142" s="86">
        <v>0.66</v>
      </c>
      <c r="H1142" s="85">
        <v>66</v>
      </c>
      <c r="I1142" s="85">
        <v>-1.59</v>
      </c>
      <c r="J1142" s="87">
        <v>0.99134317987470899</v>
      </c>
      <c r="K1142" s="87">
        <v>-1.04848327208638E-2</v>
      </c>
      <c r="L1142" s="87">
        <v>0.35503840652357799</v>
      </c>
      <c r="M1142" s="87">
        <v>4.1520780506779698</v>
      </c>
      <c r="N1142" s="30"/>
    </row>
    <row r="1143" spans="1:14" hidden="1">
      <c r="A1143" s="30">
        <v>1141</v>
      </c>
      <c r="B1143" s="26"/>
      <c r="C1143" s="50" t="s">
        <v>1201</v>
      </c>
      <c r="D1143" s="85">
        <v>1.01</v>
      </c>
      <c r="E1143" s="85">
        <v>1.02</v>
      </c>
      <c r="F1143" s="85" t="s">
        <v>29</v>
      </c>
      <c r="G1143" s="86">
        <v>0.66</v>
      </c>
      <c r="H1143" s="85">
        <v>57</v>
      </c>
      <c r="I1143" s="85">
        <v>-1.44</v>
      </c>
      <c r="J1143" s="87">
        <v>0.98932985713519195</v>
      </c>
      <c r="K1143" s="87">
        <v>-6.9015149622266804E-3</v>
      </c>
      <c r="L1143" s="87">
        <v>0.37557327244078398</v>
      </c>
      <c r="M1143" s="87">
        <v>3.7480177732329998</v>
      </c>
      <c r="N1143" s="30"/>
    </row>
    <row r="1144" spans="1:14" hidden="1">
      <c r="A1144" s="30">
        <v>1142</v>
      </c>
      <c r="B1144" s="26"/>
      <c r="C1144" s="50" t="s">
        <v>1202</v>
      </c>
      <c r="D1144" s="85">
        <v>1.02</v>
      </c>
      <c r="E1144" s="85">
        <v>1.02</v>
      </c>
      <c r="F1144" s="85" t="s">
        <v>29</v>
      </c>
      <c r="G1144" s="86">
        <v>0.64</v>
      </c>
      <c r="H1144" s="85">
        <v>51</v>
      </c>
      <c r="I1144" s="85">
        <v>-0.98</v>
      </c>
      <c r="J1144" s="87">
        <v>1.0024224021727099</v>
      </c>
      <c r="K1144" s="87">
        <v>1.13826900497394E-3</v>
      </c>
      <c r="L1144" s="87">
        <v>0.45781050400655998</v>
      </c>
      <c r="M1144" s="87">
        <v>4.1407987754765401</v>
      </c>
      <c r="N1144" s="30"/>
    </row>
    <row r="1145" spans="1:14" hidden="1">
      <c r="A1145" s="30">
        <v>1143</v>
      </c>
      <c r="B1145" s="26"/>
      <c r="C1145" s="50" t="s">
        <v>1203</v>
      </c>
      <c r="D1145" s="85">
        <v>1.01</v>
      </c>
      <c r="E1145" s="85">
        <v>1.02</v>
      </c>
      <c r="F1145" s="85" t="s">
        <v>29</v>
      </c>
      <c r="G1145" s="86">
        <v>0.68</v>
      </c>
      <c r="H1145" s="85">
        <v>67</v>
      </c>
      <c r="I1145" s="85">
        <v>-1.81</v>
      </c>
      <c r="J1145" s="87">
        <v>0.99020669677611695</v>
      </c>
      <c r="K1145" s="87">
        <v>-7.2905275106593904E-3</v>
      </c>
      <c r="L1145" s="87">
        <v>0.4686639158982</v>
      </c>
      <c r="M1145" s="87">
        <v>3.6762139337090298</v>
      </c>
      <c r="N1145" s="30"/>
    </row>
    <row r="1146" spans="1:14" hidden="1">
      <c r="A1146" s="30">
        <v>1144</v>
      </c>
      <c r="B1146" s="26"/>
      <c r="C1146" s="50" t="s">
        <v>1204</v>
      </c>
      <c r="D1146" s="85">
        <v>1.04</v>
      </c>
      <c r="E1146" s="85">
        <v>1.03</v>
      </c>
      <c r="F1146" s="85" t="s">
        <v>29</v>
      </c>
      <c r="G1146" s="86">
        <v>0.67</v>
      </c>
      <c r="H1146" s="85">
        <v>56</v>
      </c>
      <c r="I1146" s="85">
        <v>-1.56</v>
      </c>
      <c r="J1146" s="87">
        <v>0.98875225732567695</v>
      </c>
      <c r="K1146" s="87">
        <v>-6.9342691441400799E-3</v>
      </c>
      <c r="L1146" s="87">
        <v>0.389630891929095</v>
      </c>
      <c r="M1146" s="87">
        <v>3.9571391749874398</v>
      </c>
      <c r="N1146" s="30"/>
    </row>
    <row r="1147" spans="1:14" hidden="1">
      <c r="A1147" s="30">
        <v>1145</v>
      </c>
      <c r="B1147" s="26"/>
      <c r="C1147" s="50" t="s">
        <v>1205</v>
      </c>
      <c r="D1147" s="85">
        <v>1.02</v>
      </c>
      <c r="E1147" s="85">
        <v>1.03</v>
      </c>
      <c r="F1147" s="85" t="s">
        <v>29</v>
      </c>
      <c r="G1147" s="86">
        <v>0.68</v>
      </c>
      <c r="H1147" s="85">
        <v>57</v>
      </c>
      <c r="I1147" s="85">
        <v>-1.38</v>
      </c>
      <c r="J1147" s="87">
        <v>0.98854008796772797</v>
      </c>
      <c r="K1147" s="87">
        <v>-3.1550166815366203E-2</v>
      </c>
      <c r="L1147" s="87">
        <v>0.43793112402417</v>
      </c>
      <c r="M1147" s="87">
        <v>3.95969906862307</v>
      </c>
      <c r="N1147" s="30"/>
    </row>
    <row r="1148" spans="1:14" hidden="1">
      <c r="A1148" s="30">
        <v>1146</v>
      </c>
      <c r="B1148" s="26"/>
      <c r="C1148" s="50" t="s">
        <v>1206</v>
      </c>
      <c r="D1148" s="85">
        <v>1.04</v>
      </c>
      <c r="E1148" s="85">
        <v>1.02</v>
      </c>
      <c r="F1148" s="85" t="s">
        <v>29</v>
      </c>
      <c r="G1148" s="86">
        <v>0.69</v>
      </c>
      <c r="H1148" s="85">
        <v>64</v>
      </c>
      <c r="I1148" s="85">
        <v>-1.53</v>
      </c>
      <c r="J1148" s="87">
        <v>1.0003930468831299</v>
      </c>
      <c r="K1148" s="87">
        <v>-4.8950252714781199E-2</v>
      </c>
      <c r="L1148" s="87">
        <v>0.68401954615383398</v>
      </c>
      <c r="M1148" s="87">
        <v>3.8294232216824202</v>
      </c>
      <c r="N1148" s="30"/>
    </row>
    <row r="1149" spans="1:14" hidden="1">
      <c r="A1149" s="30">
        <v>1147</v>
      </c>
      <c r="B1149" s="26"/>
      <c r="C1149" s="50" t="s">
        <v>1207</v>
      </c>
      <c r="D1149" s="85">
        <v>1.02</v>
      </c>
      <c r="E1149" s="85">
        <v>1.02</v>
      </c>
      <c r="F1149" s="85" t="s">
        <v>29</v>
      </c>
      <c r="G1149" s="86">
        <v>0.66</v>
      </c>
      <c r="H1149" s="85">
        <v>56</v>
      </c>
      <c r="I1149" s="85">
        <v>-1.63</v>
      </c>
      <c r="J1149" s="87">
        <v>0.992124760692772</v>
      </c>
      <c r="K1149" s="87">
        <v>-5.3851903199834801E-2</v>
      </c>
      <c r="L1149" s="87">
        <v>0.57392475099205897</v>
      </c>
      <c r="M1149" s="87">
        <v>3.6505742002767101</v>
      </c>
      <c r="N1149" s="30"/>
    </row>
    <row r="1150" spans="1:14" hidden="1">
      <c r="A1150" s="30">
        <v>1148</v>
      </c>
      <c r="B1150" s="26"/>
      <c r="C1150" s="50" t="s">
        <v>1208</v>
      </c>
      <c r="D1150" s="85">
        <v>1.04</v>
      </c>
      <c r="E1150" s="85">
        <v>1.03</v>
      </c>
      <c r="F1150" s="85" t="s">
        <v>29</v>
      </c>
      <c r="G1150" s="86">
        <v>0.65</v>
      </c>
      <c r="H1150" s="85">
        <v>59</v>
      </c>
      <c r="I1150" s="85">
        <v>-1.25</v>
      </c>
      <c r="J1150" s="87">
        <v>0.99249206273271895</v>
      </c>
      <c r="K1150" s="87">
        <v>-4.40052109190638E-2</v>
      </c>
      <c r="L1150" s="87">
        <v>0.56223452568257704</v>
      </c>
      <c r="M1150" s="87">
        <v>4.0850058576381301</v>
      </c>
      <c r="N1150" s="30"/>
    </row>
    <row r="1151" spans="1:14" hidden="1">
      <c r="A1151" s="30">
        <v>1149</v>
      </c>
      <c r="B1151" s="26"/>
      <c r="C1151" s="50" t="s">
        <v>1209</v>
      </c>
      <c r="D1151" s="85">
        <v>1.03</v>
      </c>
      <c r="E1151" s="85">
        <v>1.03</v>
      </c>
      <c r="F1151" s="85" t="s">
        <v>29</v>
      </c>
      <c r="G1151" s="86">
        <v>0.65</v>
      </c>
      <c r="H1151" s="85">
        <v>52</v>
      </c>
      <c r="I1151" s="85">
        <v>-1.66</v>
      </c>
      <c r="J1151" s="87">
        <v>0.99319516943098096</v>
      </c>
      <c r="K1151" s="87">
        <v>-6.4362369238334993E-2</v>
      </c>
      <c r="L1151" s="87">
        <v>0.62988659919534395</v>
      </c>
      <c r="M1151" s="87">
        <v>4.9273443791853602</v>
      </c>
      <c r="N1151" s="30"/>
    </row>
    <row r="1152" spans="1:14" hidden="1">
      <c r="A1152" s="30">
        <v>1150</v>
      </c>
      <c r="B1152" s="26"/>
      <c r="C1152" s="50" t="s">
        <v>1210</v>
      </c>
      <c r="D1152" s="85">
        <v>1.01</v>
      </c>
      <c r="E1152" s="85">
        <v>1.02</v>
      </c>
      <c r="F1152" s="85" t="s">
        <v>29</v>
      </c>
      <c r="G1152" s="86">
        <v>0.68</v>
      </c>
      <c r="H1152" s="85">
        <v>47</v>
      </c>
      <c r="I1152" s="85">
        <v>-1.28</v>
      </c>
      <c r="J1152" s="87">
        <v>0.99013738635794202</v>
      </c>
      <c r="K1152" s="87">
        <v>-4.6655659574790703E-2</v>
      </c>
      <c r="L1152" s="87">
        <v>0.54053050929208002</v>
      </c>
      <c r="M1152" s="87">
        <v>4.0116197569316299</v>
      </c>
      <c r="N1152" s="30"/>
    </row>
    <row r="1153" spans="1:14" hidden="1">
      <c r="A1153" s="30">
        <v>1151</v>
      </c>
      <c r="B1153" s="26"/>
      <c r="C1153" s="50" t="s">
        <v>1211</v>
      </c>
      <c r="D1153" s="85">
        <v>1.02</v>
      </c>
      <c r="E1153" s="85">
        <v>1.03</v>
      </c>
      <c r="F1153" s="85" t="s">
        <v>29</v>
      </c>
      <c r="G1153" s="86">
        <v>0.66</v>
      </c>
      <c r="H1153" s="85">
        <v>48</v>
      </c>
      <c r="I1153" s="85">
        <v>-1.21</v>
      </c>
      <c r="J1153" s="87">
        <v>0.99087887676205999</v>
      </c>
      <c r="K1153" s="87">
        <v>-4.8529260391662297E-2</v>
      </c>
      <c r="L1153" s="87">
        <v>0.54788164388361305</v>
      </c>
      <c r="M1153" s="87">
        <v>3.946505441852</v>
      </c>
      <c r="N1153" s="30"/>
    </row>
    <row r="1154" spans="1:14" hidden="1">
      <c r="A1154" s="30">
        <v>1152</v>
      </c>
      <c r="B1154" s="26"/>
      <c r="C1154" s="50" t="s">
        <v>1212</v>
      </c>
      <c r="D1154" s="85">
        <v>1.03</v>
      </c>
      <c r="E1154" s="85">
        <v>1.01</v>
      </c>
      <c r="F1154" s="85" t="s">
        <v>29</v>
      </c>
      <c r="G1154" s="86">
        <v>0.65</v>
      </c>
      <c r="H1154" s="85">
        <v>49</v>
      </c>
      <c r="I1154" s="85">
        <v>-1.1299999999999999</v>
      </c>
      <c r="J1154" s="87">
        <v>0.99104931326474799</v>
      </c>
      <c r="K1154" s="87">
        <v>-4.5593572849624002E-2</v>
      </c>
      <c r="L1154" s="87">
        <v>0.513105035664983</v>
      </c>
      <c r="M1154" s="87">
        <v>4.1827595736525396</v>
      </c>
      <c r="N1154" s="30"/>
    </row>
    <row r="1155" spans="1:14" hidden="1">
      <c r="A1155" s="30">
        <v>1153</v>
      </c>
      <c r="B1155" s="26"/>
      <c r="C1155" s="50" t="s">
        <v>2076</v>
      </c>
      <c r="D1155" s="85">
        <v>1.1100000000000001</v>
      </c>
      <c r="E1155" s="85">
        <v>1.02</v>
      </c>
      <c r="F1155" s="85" t="s">
        <v>29</v>
      </c>
      <c r="G1155" s="86">
        <v>0.53</v>
      </c>
      <c r="H1155" s="85">
        <v>45</v>
      </c>
      <c r="I1155" s="85">
        <v>-0.36</v>
      </c>
      <c r="J1155" s="87">
        <v>1.0029605093544001</v>
      </c>
      <c r="K1155" s="87">
        <v>4.7635712465970301E-2</v>
      </c>
      <c r="L1155" s="87">
        <v>0.66110492128931897</v>
      </c>
      <c r="M1155" s="87">
        <v>3.7425481650522601</v>
      </c>
      <c r="N1155" s="30"/>
    </row>
    <row r="1156" spans="1:14" hidden="1">
      <c r="A1156" s="30">
        <v>1154</v>
      </c>
      <c r="B1156" s="26"/>
      <c r="C1156" s="50" t="s">
        <v>1213</v>
      </c>
      <c r="D1156" s="85">
        <v>1.19</v>
      </c>
      <c r="E1156" s="85">
        <v>1.02</v>
      </c>
      <c r="F1156" s="85" t="s">
        <v>29</v>
      </c>
      <c r="G1156" s="86">
        <v>0.57999999999999996</v>
      </c>
      <c r="H1156" s="85">
        <v>42</v>
      </c>
      <c r="I1156" s="85">
        <v>-0.13</v>
      </c>
      <c r="J1156" s="87">
        <v>0.99924521193558402</v>
      </c>
      <c r="K1156" s="87">
        <v>4.9586105644507904E-3</v>
      </c>
      <c r="L1156" s="87">
        <v>0.60826537797786595</v>
      </c>
      <c r="M1156" s="87">
        <v>4.4659742334015302</v>
      </c>
      <c r="N1156" s="30"/>
    </row>
    <row r="1157" spans="1:14" hidden="1">
      <c r="A1157" s="30">
        <v>1155</v>
      </c>
      <c r="B1157" s="26"/>
      <c r="C1157" s="50" t="s">
        <v>1214</v>
      </c>
      <c r="D1157" s="85">
        <v>1.07</v>
      </c>
      <c r="E1157" s="85">
        <v>1.04</v>
      </c>
      <c r="F1157" s="85" t="s">
        <v>29</v>
      </c>
      <c r="G1157" s="86">
        <v>0.55000000000000004</v>
      </c>
      <c r="H1157" s="85">
        <v>28</v>
      </c>
      <c r="I1157" s="85">
        <v>1.01</v>
      </c>
      <c r="J1157" s="87">
        <v>1.0043773725026599</v>
      </c>
      <c r="K1157" s="87">
        <v>4.6536656705757897E-3</v>
      </c>
      <c r="L1157" s="87">
        <v>0.40766814643710397</v>
      </c>
      <c r="M1157" s="87">
        <v>3.2888248684173802</v>
      </c>
      <c r="N1157" s="30"/>
    </row>
    <row r="1158" spans="1:14" hidden="1">
      <c r="A1158" s="30">
        <v>1156</v>
      </c>
      <c r="B1158" s="26"/>
      <c r="C1158" s="50" t="s">
        <v>1215</v>
      </c>
      <c r="D1158" s="85">
        <v>1.08</v>
      </c>
      <c r="E1158" s="85">
        <v>1.01</v>
      </c>
      <c r="F1158" s="85" t="s">
        <v>29</v>
      </c>
      <c r="G1158" s="86">
        <v>0.59</v>
      </c>
      <c r="H1158" s="85">
        <v>51</v>
      </c>
      <c r="I1158" s="85">
        <v>-0.72</v>
      </c>
      <c r="J1158" s="87">
        <v>0.996696637791047</v>
      </c>
      <c r="K1158" s="87">
        <v>-3.7812027316817397E-2</v>
      </c>
      <c r="L1158" s="87">
        <v>0.62191203435740905</v>
      </c>
      <c r="M1158" s="87">
        <v>4.0311024119441301</v>
      </c>
      <c r="N1158" s="30"/>
    </row>
    <row r="1159" spans="1:14" hidden="1">
      <c r="A1159" s="30">
        <v>1157</v>
      </c>
      <c r="B1159" s="26"/>
      <c r="C1159" s="50" t="s">
        <v>1216</v>
      </c>
      <c r="D1159" s="85">
        <v>1.07</v>
      </c>
      <c r="E1159" s="85">
        <v>1.07</v>
      </c>
      <c r="F1159" s="85" t="s">
        <v>29</v>
      </c>
      <c r="G1159" s="86">
        <v>0.51</v>
      </c>
      <c r="H1159" s="85">
        <v>30</v>
      </c>
      <c r="I1159" s="85">
        <v>0.82</v>
      </c>
      <c r="J1159" s="87">
        <v>1.0072044381865</v>
      </c>
      <c r="K1159" s="87">
        <v>3.75456306571769E-2</v>
      </c>
      <c r="L1159" s="87">
        <v>0.50667505566284998</v>
      </c>
      <c r="M1159" s="87">
        <v>3.3063616435055501</v>
      </c>
      <c r="N1159" s="30"/>
    </row>
    <row r="1160" spans="1:14" hidden="1">
      <c r="A1160" s="30">
        <v>1158</v>
      </c>
      <c r="B1160" s="26"/>
      <c r="C1160" s="50" t="s">
        <v>1217</v>
      </c>
      <c r="D1160" s="85">
        <v>1.0900000000000001</v>
      </c>
      <c r="E1160" s="85">
        <v>1.01</v>
      </c>
      <c r="F1160" s="85" t="s">
        <v>29</v>
      </c>
      <c r="G1160" s="86">
        <v>0.56999999999999995</v>
      </c>
      <c r="H1160" s="85">
        <v>38</v>
      </c>
      <c r="I1160" s="85">
        <v>0.08</v>
      </c>
      <c r="J1160" s="87">
        <v>0.99908913759048001</v>
      </c>
      <c r="K1160" s="87">
        <v>-7.8799477388202793E-3</v>
      </c>
      <c r="L1160" s="87">
        <v>0.57616520530415505</v>
      </c>
      <c r="M1160" s="87">
        <v>3.6723298899511199</v>
      </c>
      <c r="N1160" s="30"/>
    </row>
    <row r="1161" spans="1:14" hidden="1">
      <c r="A1161" s="30">
        <v>1159</v>
      </c>
      <c r="B1161" s="26"/>
      <c r="C1161" s="50" t="s">
        <v>1218</v>
      </c>
      <c r="D1161" s="85">
        <v>1.07</v>
      </c>
      <c r="E1161" s="85">
        <v>1.02</v>
      </c>
      <c r="F1161" s="85" t="s">
        <v>29</v>
      </c>
      <c r="G1161" s="86">
        <v>0.56000000000000005</v>
      </c>
      <c r="H1161" s="85">
        <v>46</v>
      </c>
      <c r="I1161" s="85">
        <v>-0.36</v>
      </c>
      <c r="J1161" s="87">
        <v>1.00040263673594</v>
      </c>
      <c r="K1161" s="87">
        <v>2.32483777705106E-3</v>
      </c>
      <c r="L1161" s="87">
        <v>0.68038028268774997</v>
      </c>
      <c r="M1161" s="87">
        <v>3.66492795156721</v>
      </c>
      <c r="N1161" s="30"/>
    </row>
    <row r="1162" spans="1:14" hidden="1">
      <c r="A1162" s="30">
        <v>1160</v>
      </c>
      <c r="B1162" s="26"/>
      <c r="C1162" s="50" t="s">
        <v>1219</v>
      </c>
      <c r="D1162" s="85">
        <v>1.06</v>
      </c>
      <c r="E1162" s="85">
        <v>1.04</v>
      </c>
      <c r="F1162" s="85" t="s">
        <v>29</v>
      </c>
      <c r="G1162" s="86">
        <v>0.55000000000000004</v>
      </c>
      <c r="H1162" s="85">
        <v>31</v>
      </c>
      <c r="I1162" s="85">
        <v>0.76</v>
      </c>
      <c r="J1162" s="87">
        <v>0.99894035772411405</v>
      </c>
      <c r="K1162" s="87">
        <v>1.2966454235201E-2</v>
      </c>
      <c r="L1162" s="87">
        <v>0.37399466866375902</v>
      </c>
      <c r="M1162" s="87">
        <v>3.4047513762527699</v>
      </c>
      <c r="N1162" s="30"/>
    </row>
    <row r="1163" spans="1:14" hidden="1">
      <c r="A1163" s="30">
        <v>1161</v>
      </c>
      <c r="B1163" s="26"/>
      <c r="C1163" s="50" t="s">
        <v>1220</v>
      </c>
      <c r="D1163" s="85">
        <v>1.1000000000000001</v>
      </c>
      <c r="E1163" s="85">
        <v>1.05</v>
      </c>
      <c r="F1163" s="85" t="s">
        <v>29</v>
      </c>
      <c r="G1163" s="86">
        <v>0.56999999999999995</v>
      </c>
      <c r="H1163" s="85">
        <v>47</v>
      </c>
      <c r="I1163" s="85">
        <v>-0.05</v>
      </c>
      <c r="J1163" s="87">
        <v>0.99929235333408795</v>
      </c>
      <c r="K1163" s="87">
        <v>5.32442499363661E-3</v>
      </c>
      <c r="L1163" s="87">
        <v>0.65445691595679001</v>
      </c>
      <c r="M1163" s="87">
        <v>4.0641899289407197</v>
      </c>
      <c r="N1163" s="30"/>
    </row>
    <row r="1164" spans="1:14" hidden="1">
      <c r="A1164" s="30">
        <v>1162</v>
      </c>
      <c r="B1164" s="26"/>
      <c r="C1164" s="50" t="s">
        <v>1221</v>
      </c>
      <c r="D1164" s="85">
        <v>1.07</v>
      </c>
      <c r="E1164" s="85">
        <v>1.02</v>
      </c>
      <c r="F1164" s="85" t="s">
        <v>29</v>
      </c>
      <c r="G1164" s="86">
        <v>0.64</v>
      </c>
      <c r="H1164" s="85">
        <v>66</v>
      </c>
      <c r="I1164" s="85">
        <v>-1.18</v>
      </c>
      <c r="J1164" s="87">
        <v>0.99756507483819401</v>
      </c>
      <c r="K1164" s="87">
        <v>-5.6424224398514702E-2</v>
      </c>
      <c r="L1164" s="87">
        <v>0.70853622960576601</v>
      </c>
      <c r="M1164" s="87">
        <v>4.1861889643405901</v>
      </c>
      <c r="N1164" s="30"/>
    </row>
    <row r="1165" spans="1:14" hidden="1">
      <c r="A1165" s="30">
        <v>1163</v>
      </c>
      <c r="B1165" s="26"/>
      <c r="C1165" s="50" t="s">
        <v>1222</v>
      </c>
      <c r="D1165" s="85">
        <v>1.05</v>
      </c>
      <c r="E1165" s="85">
        <v>1.03</v>
      </c>
      <c r="F1165" s="85" t="s">
        <v>29</v>
      </c>
      <c r="G1165" s="86">
        <v>0.51</v>
      </c>
      <c r="H1165" s="85">
        <v>39</v>
      </c>
      <c r="I1165" s="85">
        <v>0.41</v>
      </c>
      <c r="J1165" s="87">
        <v>1.0076110269873899</v>
      </c>
      <c r="K1165" s="87">
        <v>5.5311573935187E-2</v>
      </c>
      <c r="L1165" s="87">
        <v>0.57012033385299499</v>
      </c>
      <c r="M1165" s="87">
        <v>3.1413130541033101</v>
      </c>
      <c r="N1165" s="30"/>
    </row>
    <row r="1166" spans="1:14" hidden="1">
      <c r="A1166" s="30">
        <v>1164</v>
      </c>
      <c r="B1166" s="26"/>
      <c r="C1166" s="50" t="s">
        <v>1223</v>
      </c>
      <c r="D1166" s="85">
        <v>1.19</v>
      </c>
      <c r="E1166" s="85">
        <v>1.0900000000000001</v>
      </c>
      <c r="F1166" s="85" t="s">
        <v>29</v>
      </c>
      <c r="G1166" s="86">
        <v>0.48</v>
      </c>
      <c r="H1166" s="85">
        <v>46</v>
      </c>
      <c r="I1166" s="85">
        <v>0.69</v>
      </c>
      <c r="J1166" s="87">
        <v>1.0372000111166499</v>
      </c>
      <c r="K1166" s="87">
        <v>5.4656940146365698E-2</v>
      </c>
      <c r="L1166" s="87">
        <v>0.81990409653532803</v>
      </c>
      <c r="M1166" s="87">
        <v>4.7749835260230604</v>
      </c>
      <c r="N1166" s="30"/>
    </row>
    <row r="1167" spans="1:14" hidden="1">
      <c r="A1167" s="30">
        <v>1165</v>
      </c>
      <c r="B1167" s="26"/>
      <c r="C1167" s="50" t="s">
        <v>1224</v>
      </c>
      <c r="D1167" s="85">
        <v>1.04</v>
      </c>
      <c r="E1167" s="85">
        <v>1.03</v>
      </c>
      <c r="F1167" s="85" t="s">
        <v>29</v>
      </c>
      <c r="G1167" s="86">
        <v>0.59</v>
      </c>
      <c r="H1167" s="85">
        <v>32</v>
      </c>
      <c r="I1167" s="85">
        <v>0.19</v>
      </c>
      <c r="J1167" s="87">
        <v>0.98695922424939597</v>
      </c>
      <c r="K1167" s="87">
        <v>-7.0318550644441497E-3</v>
      </c>
      <c r="L1167" s="87">
        <v>0.36443222994822599</v>
      </c>
      <c r="M1167" s="87">
        <v>3.2270045559154799</v>
      </c>
      <c r="N1167" s="30"/>
    </row>
    <row r="1168" spans="1:14" hidden="1">
      <c r="A1168" s="30">
        <v>1166</v>
      </c>
      <c r="B1168" s="26"/>
      <c r="C1168" s="50" t="s">
        <v>1225</v>
      </c>
      <c r="D1168" s="85">
        <v>1.08</v>
      </c>
      <c r="E1168" s="85">
        <v>1.06</v>
      </c>
      <c r="F1168" s="85" t="s">
        <v>29</v>
      </c>
      <c r="G1168" s="86">
        <v>0.57999999999999996</v>
      </c>
      <c r="H1168" s="85">
        <v>32</v>
      </c>
      <c r="I1168" s="85">
        <v>0.63</v>
      </c>
      <c r="J1168" s="87">
        <v>0.99863695872495795</v>
      </c>
      <c r="K1168" s="87">
        <v>6.0552918385901001E-3</v>
      </c>
      <c r="L1168" s="87">
        <v>0.41211333041484499</v>
      </c>
      <c r="M1168" s="87">
        <v>3.7504634373349601</v>
      </c>
      <c r="N1168" s="30"/>
    </row>
    <row r="1169" spans="1:14" hidden="1">
      <c r="A1169" s="30">
        <v>1167</v>
      </c>
      <c r="B1169" s="26"/>
      <c r="C1169" s="50" t="s">
        <v>1226</v>
      </c>
      <c r="D1169" s="85">
        <v>1.1000000000000001</v>
      </c>
      <c r="E1169" s="85">
        <v>1.06</v>
      </c>
      <c r="F1169" s="85" t="s">
        <v>29</v>
      </c>
      <c r="G1169" s="86">
        <v>0.5</v>
      </c>
      <c r="H1169" s="85">
        <v>42</v>
      </c>
      <c r="I1169" s="85">
        <v>0.82</v>
      </c>
      <c r="J1169" s="87">
        <v>1.0369099407168101</v>
      </c>
      <c r="K1169" s="87">
        <v>6.6457018136555995E-2</v>
      </c>
      <c r="L1169" s="87">
        <v>0.69956185423015704</v>
      </c>
      <c r="M1169" s="87">
        <v>3.4306009249829801</v>
      </c>
      <c r="N1169" s="30"/>
    </row>
    <row r="1170" spans="1:14" hidden="1">
      <c r="A1170" s="30">
        <v>1168</v>
      </c>
      <c r="B1170" s="26"/>
      <c r="C1170" s="50" t="s">
        <v>1227</v>
      </c>
      <c r="D1170" s="85">
        <v>1.08</v>
      </c>
      <c r="E1170" s="85">
        <v>1.04</v>
      </c>
      <c r="F1170" s="85" t="s">
        <v>29</v>
      </c>
      <c r="G1170" s="86">
        <v>0.59</v>
      </c>
      <c r="H1170" s="85">
        <v>33</v>
      </c>
      <c r="I1170" s="85">
        <v>0.41</v>
      </c>
      <c r="J1170" s="87">
        <v>0.98985483752745596</v>
      </c>
      <c r="K1170" s="87">
        <v>-1.1517402383067799E-2</v>
      </c>
      <c r="L1170" s="87">
        <v>0.37611012813594902</v>
      </c>
      <c r="M1170" s="87">
        <v>3.5994667786323</v>
      </c>
      <c r="N1170" s="30"/>
    </row>
    <row r="1171" spans="1:14" hidden="1">
      <c r="A1171" s="30">
        <v>1169</v>
      </c>
      <c r="B1171" s="26"/>
      <c r="C1171" s="50" t="s">
        <v>1228</v>
      </c>
      <c r="D1171" s="85">
        <v>1.06</v>
      </c>
      <c r="E1171" s="85">
        <v>1.04</v>
      </c>
      <c r="F1171" s="85" t="s">
        <v>29</v>
      </c>
      <c r="G1171" s="86">
        <v>0.56999999999999995</v>
      </c>
      <c r="H1171" s="85">
        <v>34</v>
      </c>
      <c r="I1171" s="85">
        <v>0.35</v>
      </c>
      <c r="J1171" s="87">
        <v>0.99108156357195698</v>
      </c>
      <c r="K1171" s="87">
        <v>1.4218250976298001E-2</v>
      </c>
      <c r="L1171" s="87">
        <v>0.45452760118826901</v>
      </c>
      <c r="M1171" s="87">
        <v>3.42005302145561</v>
      </c>
      <c r="N1171" s="30"/>
    </row>
    <row r="1172" spans="1:14" hidden="1">
      <c r="A1172" s="30">
        <v>1170</v>
      </c>
      <c r="B1172" s="26"/>
      <c r="C1172" s="50" t="s">
        <v>1229</v>
      </c>
      <c r="D1172" s="85">
        <v>1.1100000000000001</v>
      </c>
      <c r="E1172" s="85">
        <v>1.03</v>
      </c>
      <c r="F1172" s="85" t="s">
        <v>29</v>
      </c>
      <c r="G1172" s="86">
        <v>0.54</v>
      </c>
      <c r="H1172" s="85">
        <v>52</v>
      </c>
      <c r="I1172" s="85">
        <v>-0.28999999999999998</v>
      </c>
      <c r="J1172" s="87">
        <v>1.00445986010129</v>
      </c>
      <c r="K1172" s="87">
        <v>6.3229547709795497E-3</v>
      </c>
      <c r="L1172" s="87">
        <v>0.70186471715838095</v>
      </c>
      <c r="M1172" s="87">
        <v>3.8686112319781301</v>
      </c>
      <c r="N1172" s="30"/>
    </row>
    <row r="1173" spans="1:14" hidden="1">
      <c r="A1173" s="30">
        <v>1171</v>
      </c>
      <c r="B1173" s="26"/>
      <c r="C1173" s="50" t="s">
        <v>1230</v>
      </c>
      <c r="D1173" s="85">
        <v>1.08</v>
      </c>
      <c r="E1173" s="85">
        <v>1.06</v>
      </c>
      <c r="F1173" s="85" t="s">
        <v>29</v>
      </c>
      <c r="G1173" s="86">
        <v>0.52</v>
      </c>
      <c r="H1173" s="85">
        <v>30</v>
      </c>
      <c r="I1173" s="85">
        <v>1.24</v>
      </c>
      <c r="J1173" s="87">
        <v>1.01523518019654</v>
      </c>
      <c r="K1173" s="87">
        <v>4.0097020922810402E-2</v>
      </c>
      <c r="L1173" s="87">
        <v>0.50042694415470701</v>
      </c>
      <c r="M1173" s="87">
        <v>3.3398974500852701</v>
      </c>
      <c r="N1173" s="30"/>
    </row>
    <row r="1174" spans="1:14" hidden="1">
      <c r="A1174" s="30">
        <v>1172</v>
      </c>
      <c r="B1174" s="26"/>
      <c r="C1174" s="50" t="s">
        <v>1231</v>
      </c>
      <c r="D1174" s="85">
        <v>1.1100000000000001</v>
      </c>
      <c r="E1174" s="85">
        <v>1.07</v>
      </c>
      <c r="F1174" s="85" t="s">
        <v>29</v>
      </c>
      <c r="G1174" s="86">
        <v>0.56000000000000005</v>
      </c>
      <c r="H1174" s="85">
        <v>34</v>
      </c>
      <c r="I1174" s="85">
        <v>0.86</v>
      </c>
      <c r="J1174" s="87">
        <v>1.0099608773236699</v>
      </c>
      <c r="K1174" s="87">
        <v>8.4145669249568993E-3</v>
      </c>
      <c r="L1174" s="87">
        <v>0.53475517022119001</v>
      </c>
      <c r="M1174" s="87">
        <v>4.6761451292114504</v>
      </c>
      <c r="N1174" s="30"/>
    </row>
    <row r="1175" spans="1:14" hidden="1">
      <c r="A1175" s="30">
        <v>1173</v>
      </c>
      <c r="B1175" s="26"/>
      <c r="C1175" s="50" t="s">
        <v>1232</v>
      </c>
      <c r="D1175" s="85">
        <v>1.1499999999999999</v>
      </c>
      <c r="E1175" s="85">
        <v>1.03</v>
      </c>
      <c r="F1175" s="85" t="s">
        <v>29</v>
      </c>
      <c r="G1175" s="86">
        <v>0.51</v>
      </c>
      <c r="H1175" s="85">
        <v>54</v>
      </c>
      <c r="I1175" s="85">
        <v>-0.01</v>
      </c>
      <c r="J1175" s="87">
        <v>1.0183431227323001</v>
      </c>
      <c r="K1175" s="87">
        <v>5.9504814853160899E-2</v>
      </c>
      <c r="L1175" s="87">
        <v>0.77298856732072996</v>
      </c>
      <c r="M1175" s="87">
        <v>4.2268628316505197</v>
      </c>
      <c r="N1175" s="30"/>
    </row>
    <row r="1176" spans="1:14" hidden="1">
      <c r="A1176" s="30">
        <v>1174</v>
      </c>
      <c r="B1176" s="26"/>
      <c r="C1176" s="50" t="s">
        <v>1233</v>
      </c>
      <c r="D1176" s="85">
        <v>1.08</v>
      </c>
      <c r="E1176" s="85">
        <v>1.03</v>
      </c>
      <c r="F1176" s="85" t="s">
        <v>29</v>
      </c>
      <c r="G1176" s="86">
        <v>0.57999999999999996</v>
      </c>
      <c r="H1176" s="85">
        <v>41</v>
      </c>
      <c r="I1176" s="85">
        <v>-0.26</v>
      </c>
      <c r="J1176" s="87">
        <v>0.99366301060818596</v>
      </c>
      <c r="K1176" s="87">
        <v>8.83233894327606E-3</v>
      </c>
      <c r="L1176" s="87">
        <v>0.50206074595060102</v>
      </c>
      <c r="M1176" s="87">
        <v>3.4632835249911702</v>
      </c>
      <c r="N1176" s="30"/>
    </row>
    <row r="1177" spans="1:14" hidden="1">
      <c r="A1177" s="30">
        <v>1175</v>
      </c>
      <c r="B1177" s="26"/>
      <c r="C1177" s="50" t="s">
        <v>1234</v>
      </c>
      <c r="D1177" s="85">
        <v>1.05</v>
      </c>
      <c r="E1177" s="85">
        <v>1.05</v>
      </c>
      <c r="F1177" s="85" t="s">
        <v>29</v>
      </c>
      <c r="G1177" s="86">
        <v>0.55000000000000004</v>
      </c>
      <c r="H1177" s="85">
        <v>32</v>
      </c>
      <c r="I1177" s="85">
        <v>1.03</v>
      </c>
      <c r="J1177" s="87">
        <v>1.0215140235750699</v>
      </c>
      <c r="K1177" s="87">
        <v>1.1509880260436299E-2</v>
      </c>
      <c r="L1177" s="87">
        <v>0.50396268140206701</v>
      </c>
      <c r="M1177" s="87">
        <v>3.7624462274561199</v>
      </c>
      <c r="N1177" s="30"/>
    </row>
    <row r="1178" spans="1:14" hidden="1">
      <c r="A1178" s="30">
        <v>1176</v>
      </c>
      <c r="B1178" s="26"/>
      <c r="C1178" s="50" t="s">
        <v>2077</v>
      </c>
      <c r="D1178" s="85">
        <v>1.08</v>
      </c>
      <c r="E1178" s="85">
        <v>1.05</v>
      </c>
      <c r="F1178" s="85" t="s">
        <v>29</v>
      </c>
      <c r="G1178" s="86">
        <v>0.57999999999999996</v>
      </c>
      <c r="H1178" s="85">
        <v>34</v>
      </c>
      <c r="I1178" s="85">
        <v>0.2</v>
      </c>
      <c r="J1178" s="87">
        <v>1.0143352655867801</v>
      </c>
      <c r="K1178" s="87">
        <v>0</v>
      </c>
      <c r="L1178" s="87">
        <v>0.68652203174025495</v>
      </c>
      <c r="M1178" s="87">
        <v>5.5152239356315196</v>
      </c>
      <c r="N1178" s="17"/>
    </row>
    <row r="1179" spans="1:14" hidden="1">
      <c r="A1179" s="30">
        <v>1177</v>
      </c>
      <c r="B1179" s="26"/>
      <c r="C1179" s="50" t="s">
        <v>2078</v>
      </c>
      <c r="D1179" s="85">
        <v>1.08</v>
      </c>
      <c r="E1179" s="85">
        <v>1.04</v>
      </c>
      <c r="F1179" s="85" t="s">
        <v>29</v>
      </c>
      <c r="G1179" s="86">
        <v>0.62</v>
      </c>
      <c r="H1179" s="85">
        <v>38</v>
      </c>
      <c r="I1179" s="85">
        <v>-0.33</v>
      </c>
      <c r="J1179" s="87">
        <v>0.99928005916028195</v>
      </c>
      <c r="K1179" s="87">
        <v>-2.5514327124079202E-2</v>
      </c>
      <c r="L1179" s="87">
        <v>0.48952743790432901</v>
      </c>
      <c r="M1179" s="87">
        <v>5.9523150594954704</v>
      </c>
      <c r="N1179" s="17"/>
    </row>
    <row r="1180" spans="1:14" hidden="1">
      <c r="A1180" s="30">
        <v>1178</v>
      </c>
      <c r="B1180" s="26"/>
      <c r="C1180" s="50" t="s">
        <v>2079</v>
      </c>
      <c r="D1180" s="85">
        <v>1.03</v>
      </c>
      <c r="E1180" s="85">
        <v>1.01</v>
      </c>
      <c r="F1180" s="85" t="s">
        <v>29</v>
      </c>
      <c r="G1180" s="86">
        <v>0.64</v>
      </c>
      <c r="H1180" s="85">
        <v>73</v>
      </c>
      <c r="I1180" s="85">
        <v>-1.1599999999999999</v>
      </c>
      <c r="J1180" s="87">
        <v>1.0085534325652199</v>
      </c>
      <c r="K1180" s="87">
        <v>-3.1277183487903301E-2</v>
      </c>
      <c r="L1180" s="87">
        <v>0.66118416960778603</v>
      </c>
      <c r="M1180" s="87">
        <v>4.4785285242503496</v>
      </c>
      <c r="N1180" s="17"/>
    </row>
    <row r="1181" spans="1:14" hidden="1">
      <c r="A1181" s="30">
        <v>1179</v>
      </c>
      <c r="B1181" s="23" t="s">
        <v>19</v>
      </c>
      <c r="C1181" s="51" t="s">
        <v>2081</v>
      </c>
      <c r="D1181" s="91">
        <v>1.03</v>
      </c>
      <c r="E1181" s="91">
        <v>1.01</v>
      </c>
      <c r="F1181" s="91" t="s">
        <v>29</v>
      </c>
      <c r="G1181" s="92">
        <v>0.5</v>
      </c>
      <c r="H1181" s="91">
        <v>43</v>
      </c>
      <c r="I1181" s="91">
        <v>0.92</v>
      </c>
      <c r="J1181" s="93">
        <v>0.99545666582913495</v>
      </c>
      <c r="K1181" s="93">
        <v>-1.9172664561807599E-2</v>
      </c>
      <c r="L1181" s="93">
        <v>0.35245322365871301</v>
      </c>
      <c r="M1181" s="93">
        <v>3.7427405031259799</v>
      </c>
      <c r="N1181" s="30"/>
    </row>
    <row r="1182" spans="1:14" hidden="1">
      <c r="A1182" s="30">
        <v>1180</v>
      </c>
      <c r="B1182" s="23" t="s">
        <v>2082</v>
      </c>
      <c r="C1182" s="51" t="s">
        <v>2083</v>
      </c>
      <c r="D1182" s="91">
        <v>1.02</v>
      </c>
      <c r="E1182" s="91">
        <v>1.01</v>
      </c>
      <c r="F1182" s="91" t="s">
        <v>29</v>
      </c>
      <c r="G1182" s="92">
        <v>0.5</v>
      </c>
      <c r="H1182" s="91">
        <v>41</v>
      </c>
      <c r="I1182" s="91">
        <v>0.56999999999999995</v>
      </c>
      <c r="J1182" s="93">
        <v>0.98675220523669505</v>
      </c>
      <c r="K1182" s="93">
        <v>-2.7952664015993701E-2</v>
      </c>
      <c r="L1182" s="93">
        <v>0.32552122831036501</v>
      </c>
      <c r="M1182" s="93">
        <v>4.1252873856128103</v>
      </c>
      <c r="N1182" s="30"/>
    </row>
    <row r="1183" spans="1:14" hidden="1">
      <c r="A1183" s="30">
        <v>1181</v>
      </c>
      <c r="B1183" s="23"/>
      <c r="C1183" s="51" t="s">
        <v>2084</v>
      </c>
      <c r="D1183" s="91">
        <v>1.06</v>
      </c>
      <c r="E1183" s="91">
        <v>1.02</v>
      </c>
      <c r="F1183" s="91" t="s">
        <v>29</v>
      </c>
      <c r="G1183" s="92">
        <v>0.46</v>
      </c>
      <c r="H1183" s="91">
        <v>46</v>
      </c>
      <c r="I1183" s="91">
        <v>0.75</v>
      </c>
      <c r="J1183" s="93">
        <v>0.99679156719282203</v>
      </c>
      <c r="K1183" s="93">
        <v>2.70581524179021E-2</v>
      </c>
      <c r="L1183" s="93">
        <v>0.40976024026900298</v>
      </c>
      <c r="M1183" s="93">
        <v>4.0411637151118303</v>
      </c>
      <c r="N1183" s="30"/>
    </row>
    <row r="1184" spans="1:14" hidden="1">
      <c r="A1184" s="30">
        <v>1182</v>
      </c>
      <c r="B1184" s="23"/>
      <c r="C1184" s="51" t="s">
        <v>2085</v>
      </c>
      <c r="D1184" s="91">
        <v>1.03</v>
      </c>
      <c r="E1184" s="91">
        <v>1.02</v>
      </c>
      <c r="F1184" s="91" t="s">
        <v>29</v>
      </c>
      <c r="G1184" s="92">
        <v>0.49</v>
      </c>
      <c r="H1184" s="91">
        <v>41</v>
      </c>
      <c r="I1184" s="91">
        <v>1.03</v>
      </c>
      <c r="J1184" s="93">
        <v>0.99852294640232298</v>
      </c>
      <c r="K1184" s="93">
        <v>-8.7077102015791202E-3</v>
      </c>
      <c r="L1184" s="93">
        <v>0.39457852289090001</v>
      </c>
      <c r="M1184" s="93">
        <v>4.2153063450244002</v>
      </c>
      <c r="N1184" s="30"/>
    </row>
    <row r="1185" spans="1:14" hidden="1">
      <c r="A1185" s="30">
        <v>1183</v>
      </c>
      <c r="B1185" s="23"/>
      <c r="C1185" s="51" t="s">
        <v>2086</v>
      </c>
      <c r="D1185" s="91">
        <v>1.02</v>
      </c>
      <c r="E1185" s="91">
        <v>1.01</v>
      </c>
      <c r="F1185" s="91" t="s">
        <v>29</v>
      </c>
      <c r="G1185" s="92">
        <v>0.45</v>
      </c>
      <c r="H1185" s="91">
        <v>44</v>
      </c>
      <c r="I1185" s="91">
        <v>1.47</v>
      </c>
      <c r="J1185" s="93">
        <v>1.00712437200425</v>
      </c>
      <c r="K1185" s="93">
        <v>-1.7802371642803301E-3</v>
      </c>
      <c r="L1185" s="93">
        <v>0.33001589037625201</v>
      </c>
      <c r="M1185" s="93">
        <v>4.2719080992460103</v>
      </c>
      <c r="N1185" s="30"/>
    </row>
    <row r="1186" spans="1:14" hidden="1">
      <c r="A1186" s="30">
        <v>1184</v>
      </c>
      <c r="B1186" s="23"/>
      <c r="C1186" s="51" t="s">
        <v>2087</v>
      </c>
      <c r="D1186" s="91">
        <v>1.02</v>
      </c>
      <c r="E1186" s="91">
        <v>1.01</v>
      </c>
      <c r="F1186" s="91" t="s">
        <v>29</v>
      </c>
      <c r="G1186" s="92">
        <v>0.46</v>
      </c>
      <c r="H1186" s="91">
        <v>45</v>
      </c>
      <c r="I1186" s="91">
        <v>0.93</v>
      </c>
      <c r="J1186" s="93">
        <v>0.99601633502819398</v>
      </c>
      <c r="K1186" s="93">
        <v>2.2103614221945699E-2</v>
      </c>
      <c r="L1186" s="93">
        <v>0.33357804493620902</v>
      </c>
      <c r="M1186" s="93">
        <v>4.1787986522482301</v>
      </c>
      <c r="N1186" s="30"/>
    </row>
    <row r="1187" spans="1:14" hidden="1">
      <c r="A1187" s="30">
        <v>1185</v>
      </c>
      <c r="B1187" s="23"/>
      <c r="C1187" s="51" t="s">
        <v>2088</v>
      </c>
      <c r="D1187" s="91">
        <v>1.01</v>
      </c>
      <c r="E1187" s="91">
        <v>1</v>
      </c>
      <c r="F1187" s="91" t="s">
        <v>29</v>
      </c>
      <c r="G1187" s="92">
        <v>0.48</v>
      </c>
      <c r="H1187" s="91">
        <v>43</v>
      </c>
      <c r="I1187" s="91">
        <v>0.42</v>
      </c>
      <c r="J1187" s="93">
        <v>0.99066655700291395</v>
      </c>
      <c r="K1187" s="93">
        <v>-1.6744193697977701E-2</v>
      </c>
      <c r="L1187" s="93">
        <v>0.34994825567061999</v>
      </c>
      <c r="M1187" s="93">
        <v>3.3982279538329698</v>
      </c>
      <c r="N1187" s="30"/>
    </row>
    <row r="1188" spans="1:14" hidden="1">
      <c r="A1188" s="30">
        <v>1186</v>
      </c>
      <c r="B1188" s="23"/>
      <c r="C1188" s="51" t="s">
        <v>2089</v>
      </c>
      <c r="D1188" s="91">
        <v>1.01</v>
      </c>
      <c r="E1188" s="91">
        <v>1.01</v>
      </c>
      <c r="F1188" s="91" t="s">
        <v>29</v>
      </c>
      <c r="G1188" s="92">
        <v>0.45</v>
      </c>
      <c r="H1188" s="91">
        <v>39</v>
      </c>
      <c r="I1188" s="91">
        <v>0.86</v>
      </c>
      <c r="J1188" s="93">
        <v>0.99767058904381201</v>
      </c>
      <c r="K1188" s="93">
        <v>3.4164080993107901E-2</v>
      </c>
      <c r="L1188" s="93">
        <v>0.40239145160450102</v>
      </c>
      <c r="M1188" s="93">
        <v>3.1966871640846302</v>
      </c>
      <c r="N1188" s="30"/>
    </row>
    <row r="1189" spans="1:14" hidden="1">
      <c r="A1189" s="30">
        <v>1187</v>
      </c>
      <c r="B1189" s="23"/>
      <c r="C1189" s="51" t="s">
        <v>2090</v>
      </c>
      <c r="D1189" s="91">
        <v>1.02</v>
      </c>
      <c r="E1189" s="91">
        <v>1</v>
      </c>
      <c r="F1189" s="91" t="s">
        <v>29</v>
      </c>
      <c r="G1189" s="92">
        <v>0.44</v>
      </c>
      <c r="H1189" s="91">
        <v>42</v>
      </c>
      <c r="I1189" s="91">
        <v>1.93</v>
      </c>
      <c r="J1189" s="93">
        <v>1.0237344302798099</v>
      </c>
      <c r="K1189" s="93">
        <v>5.6939037980732196E-3</v>
      </c>
      <c r="L1189" s="93">
        <v>0.36041585971224099</v>
      </c>
      <c r="M1189" s="93">
        <v>3.9437916780152298</v>
      </c>
      <c r="N1189" s="30"/>
    </row>
    <row r="1190" spans="1:14" hidden="1">
      <c r="A1190" s="30">
        <v>1188</v>
      </c>
      <c r="B1190" s="23"/>
      <c r="C1190" s="51" t="s">
        <v>2091</v>
      </c>
      <c r="D1190" s="91">
        <v>1.02</v>
      </c>
      <c r="E1190" s="91">
        <v>1.01</v>
      </c>
      <c r="F1190" s="91" t="s">
        <v>29</v>
      </c>
      <c r="G1190" s="92">
        <v>0.47</v>
      </c>
      <c r="H1190" s="91">
        <v>44</v>
      </c>
      <c r="I1190" s="91">
        <v>1.38</v>
      </c>
      <c r="J1190" s="93">
        <v>1.00259697641006</v>
      </c>
      <c r="K1190" s="93">
        <v>3.3992746241833199E-3</v>
      </c>
      <c r="L1190" s="93">
        <v>0.31130574904648001</v>
      </c>
      <c r="M1190" s="93">
        <v>4.2006695150012199</v>
      </c>
      <c r="N1190" s="30"/>
    </row>
    <row r="1191" spans="1:14" hidden="1">
      <c r="A1191" s="30">
        <v>1189</v>
      </c>
      <c r="B1191" s="23"/>
      <c r="C1191" s="51" t="s">
        <v>2092</v>
      </c>
      <c r="D1191" s="91">
        <v>1.02</v>
      </c>
      <c r="E1191" s="91">
        <v>1.01</v>
      </c>
      <c r="F1191" s="91" t="s">
        <v>29</v>
      </c>
      <c r="G1191" s="92">
        <v>0.46</v>
      </c>
      <c r="H1191" s="91">
        <v>39</v>
      </c>
      <c r="I1191" s="91">
        <v>1.6</v>
      </c>
      <c r="J1191" s="93">
        <v>1.0087251580187699</v>
      </c>
      <c r="K1191" s="93">
        <v>7.4348592418615995E-5</v>
      </c>
      <c r="L1191" s="93">
        <v>0.32717680328808602</v>
      </c>
      <c r="M1191" s="93">
        <v>4.14037510532998</v>
      </c>
      <c r="N1191" s="30"/>
    </row>
    <row r="1192" spans="1:14" hidden="1">
      <c r="A1192" s="30">
        <v>1190</v>
      </c>
      <c r="B1192" s="23"/>
      <c r="C1192" s="51" t="s">
        <v>2093</v>
      </c>
      <c r="D1192" s="91">
        <v>1</v>
      </c>
      <c r="E1192" s="91">
        <v>1</v>
      </c>
      <c r="F1192" s="91" t="s">
        <v>29</v>
      </c>
      <c r="G1192" s="92">
        <v>0.41</v>
      </c>
      <c r="H1192" s="91">
        <v>39</v>
      </c>
      <c r="I1192" s="91">
        <v>2.0699999999999998</v>
      </c>
      <c r="J1192" s="93">
        <v>1.02927015853101</v>
      </c>
      <c r="K1192" s="93">
        <v>4.1683421358083901E-2</v>
      </c>
      <c r="L1192" s="93">
        <v>0.36612737863615602</v>
      </c>
      <c r="M1192" s="93">
        <v>3.9095706084662099</v>
      </c>
      <c r="N1192" s="30"/>
    </row>
    <row r="1193" spans="1:14" hidden="1">
      <c r="A1193" s="30">
        <v>1191</v>
      </c>
      <c r="B1193" s="23"/>
      <c r="C1193" s="51" t="s">
        <v>2094</v>
      </c>
      <c r="D1193" s="91">
        <v>1.01</v>
      </c>
      <c r="E1193" s="91">
        <v>1</v>
      </c>
      <c r="F1193" s="91" t="s">
        <v>29</v>
      </c>
      <c r="G1193" s="92">
        <v>0.45</v>
      </c>
      <c r="H1193" s="91">
        <v>41</v>
      </c>
      <c r="I1193" s="91">
        <v>1.32</v>
      </c>
      <c r="J1193" s="93">
        <v>1.0025544387363901</v>
      </c>
      <c r="K1193" s="93">
        <v>1.70083127695175E-3</v>
      </c>
      <c r="L1193" s="93">
        <v>0.33119933487196501</v>
      </c>
      <c r="M1193" s="93">
        <v>4.0918482780811098</v>
      </c>
      <c r="N1193" s="30"/>
    </row>
    <row r="1194" spans="1:14" hidden="1">
      <c r="A1194" s="30">
        <v>1192</v>
      </c>
      <c r="B1194" s="23"/>
      <c r="C1194" s="51" t="s">
        <v>2095</v>
      </c>
      <c r="D1194" s="91">
        <v>1.01</v>
      </c>
      <c r="E1194" s="91">
        <v>1.01</v>
      </c>
      <c r="F1194" s="91" t="s">
        <v>29</v>
      </c>
      <c r="G1194" s="92">
        <v>0.44</v>
      </c>
      <c r="H1194" s="91">
        <v>41</v>
      </c>
      <c r="I1194" s="91">
        <v>1.35</v>
      </c>
      <c r="J1194" s="93">
        <v>1.0094898493959501</v>
      </c>
      <c r="K1194" s="93">
        <v>-9.9446776391003393E-3</v>
      </c>
      <c r="L1194" s="93">
        <v>0.38823587814610699</v>
      </c>
      <c r="M1194" s="93">
        <v>4.18322537338695</v>
      </c>
      <c r="N1194" s="30"/>
    </row>
    <row r="1195" spans="1:14" hidden="1">
      <c r="A1195" s="30">
        <v>1193</v>
      </c>
      <c r="B1195" s="23"/>
      <c r="C1195" s="51" t="s">
        <v>2096</v>
      </c>
      <c r="D1195" s="91">
        <v>1.02</v>
      </c>
      <c r="E1195" s="91">
        <v>1.01</v>
      </c>
      <c r="F1195" s="91" t="s">
        <v>29</v>
      </c>
      <c r="G1195" s="92">
        <v>0.43</v>
      </c>
      <c r="H1195" s="91">
        <v>39</v>
      </c>
      <c r="I1195" s="91">
        <v>1.05</v>
      </c>
      <c r="J1195" s="93">
        <v>0.99635523189892805</v>
      </c>
      <c r="K1195" s="93">
        <v>4.4523693234883602E-2</v>
      </c>
      <c r="L1195" s="93">
        <v>0.37378053472714301</v>
      </c>
      <c r="M1195" s="93">
        <v>3.7816377005433499</v>
      </c>
      <c r="N1195" s="30"/>
    </row>
    <row r="1196" spans="1:14" hidden="1">
      <c r="A1196" s="30">
        <v>1194</v>
      </c>
      <c r="B1196" s="23"/>
      <c r="C1196" s="51" t="s">
        <v>2097</v>
      </c>
      <c r="D1196" s="91">
        <v>1.04</v>
      </c>
      <c r="E1196" s="91">
        <v>1.01</v>
      </c>
      <c r="F1196" s="91" t="s">
        <v>29</v>
      </c>
      <c r="G1196" s="92">
        <v>0.43</v>
      </c>
      <c r="H1196" s="91">
        <v>38</v>
      </c>
      <c r="I1196" s="91">
        <v>1.42</v>
      </c>
      <c r="J1196" s="93">
        <v>0.99957721030139302</v>
      </c>
      <c r="K1196" s="93">
        <v>3.1916480625566297E-2</v>
      </c>
      <c r="L1196" s="93">
        <v>0.33330934279526397</v>
      </c>
      <c r="M1196" s="93">
        <v>4.6508482319614197</v>
      </c>
      <c r="N1196" s="30"/>
    </row>
    <row r="1197" spans="1:14" hidden="1">
      <c r="A1197" s="30">
        <v>1195</v>
      </c>
      <c r="B1197" s="23"/>
      <c r="C1197" s="51" t="s">
        <v>2098</v>
      </c>
      <c r="D1197" s="91">
        <v>1.03</v>
      </c>
      <c r="E1197" s="91">
        <v>1.02</v>
      </c>
      <c r="F1197" s="91" t="s">
        <v>29</v>
      </c>
      <c r="G1197" s="92">
        <v>0.46</v>
      </c>
      <c r="H1197" s="91">
        <v>38</v>
      </c>
      <c r="I1197" s="91">
        <v>0.97</v>
      </c>
      <c r="J1197" s="93">
        <v>0.99938777403615198</v>
      </c>
      <c r="K1197" s="93">
        <v>5.0427787644498102E-3</v>
      </c>
      <c r="L1197" s="93">
        <v>0.43090121640992401</v>
      </c>
      <c r="M1197" s="93">
        <v>3.6816349417608798</v>
      </c>
      <c r="N1197" s="30"/>
    </row>
    <row r="1198" spans="1:14" hidden="1">
      <c r="A1198" s="30">
        <v>1196</v>
      </c>
      <c r="B1198" s="23"/>
      <c r="C1198" s="51" t="s">
        <v>2099</v>
      </c>
      <c r="D1198" s="91">
        <v>1.05</v>
      </c>
      <c r="E1198" s="91">
        <v>1.03</v>
      </c>
      <c r="F1198" s="91" t="s">
        <v>29</v>
      </c>
      <c r="G1198" s="92">
        <v>0.49</v>
      </c>
      <c r="H1198" s="91">
        <v>39</v>
      </c>
      <c r="I1198" s="91">
        <v>0.7</v>
      </c>
      <c r="J1198" s="93">
        <v>0.99026025985911603</v>
      </c>
      <c r="K1198" s="93">
        <v>-8.0907761334563198E-3</v>
      </c>
      <c r="L1198" s="93">
        <v>0.330304690884198</v>
      </c>
      <c r="M1198" s="93">
        <v>5.0598045500726299</v>
      </c>
      <c r="N1198" s="30"/>
    </row>
    <row r="1199" spans="1:14" hidden="1">
      <c r="A1199" s="30">
        <v>1197</v>
      </c>
      <c r="B1199" s="23"/>
      <c r="C1199" s="51" t="s">
        <v>2100</v>
      </c>
      <c r="D1199" s="91">
        <v>1.03</v>
      </c>
      <c r="E1199" s="91">
        <v>1.02</v>
      </c>
      <c r="F1199" s="91" t="s">
        <v>29</v>
      </c>
      <c r="G1199" s="92">
        <v>0.53</v>
      </c>
      <c r="H1199" s="91">
        <v>40</v>
      </c>
      <c r="I1199" s="91">
        <v>0.5</v>
      </c>
      <c r="J1199" s="93">
        <v>0.99196091456305202</v>
      </c>
      <c r="K1199" s="93">
        <v>-6.0011002726372699E-2</v>
      </c>
      <c r="L1199" s="93">
        <v>0.45739120511444697</v>
      </c>
      <c r="M1199" s="93">
        <v>4.7757936686481797</v>
      </c>
      <c r="N1199" s="30"/>
    </row>
    <row r="1200" spans="1:14" hidden="1">
      <c r="A1200" s="30">
        <v>1198</v>
      </c>
      <c r="B1200" s="23"/>
      <c r="C1200" s="51" t="s">
        <v>2101</v>
      </c>
      <c r="D1200" s="91">
        <v>1.03</v>
      </c>
      <c r="E1200" s="91">
        <v>1.01</v>
      </c>
      <c r="F1200" s="91" t="s">
        <v>29</v>
      </c>
      <c r="G1200" s="92">
        <v>0.48</v>
      </c>
      <c r="H1200" s="91">
        <v>39</v>
      </c>
      <c r="I1200" s="91">
        <v>0.86</v>
      </c>
      <c r="J1200" s="93">
        <v>0.99667569960445002</v>
      </c>
      <c r="K1200" s="93">
        <v>-3.8470133572967601E-2</v>
      </c>
      <c r="L1200" s="93">
        <v>0.33968060331533501</v>
      </c>
      <c r="M1200" s="93">
        <v>4.5245960053302801</v>
      </c>
      <c r="N1200" s="30"/>
    </row>
    <row r="1201" spans="1:14" hidden="1">
      <c r="A1201" s="30">
        <v>1199</v>
      </c>
      <c r="B1201" s="23"/>
      <c r="C1201" s="51" t="s">
        <v>2102</v>
      </c>
      <c r="D1201" s="91">
        <v>1.02</v>
      </c>
      <c r="E1201" s="91">
        <v>1.02</v>
      </c>
      <c r="F1201" s="91" t="s">
        <v>29</v>
      </c>
      <c r="G1201" s="92">
        <v>0.51</v>
      </c>
      <c r="H1201" s="91">
        <v>42</v>
      </c>
      <c r="I1201" s="91">
        <v>0.39</v>
      </c>
      <c r="J1201" s="93">
        <v>0.99892250937825</v>
      </c>
      <c r="K1201" s="93">
        <v>-7.6446651441875305E-2</v>
      </c>
      <c r="L1201" s="93">
        <v>0.503109773349392</v>
      </c>
      <c r="M1201" s="93">
        <v>3.95638910948758</v>
      </c>
      <c r="N1201" s="30"/>
    </row>
    <row r="1202" spans="1:14" hidden="1">
      <c r="A1202" s="30">
        <v>1200</v>
      </c>
      <c r="B1202" s="23"/>
      <c r="C1202" s="51" t="s">
        <v>2103</v>
      </c>
      <c r="D1202" s="91">
        <v>1.02</v>
      </c>
      <c r="E1202" s="91">
        <v>1.01</v>
      </c>
      <c r="F1202" s="91" t="s">
        <v>29</v>
      </c>
      <c r="G1202" s="92">
        <v>0.48</v>
      </c>
      <c r="H1202" s="91">
        <v>44</v>
      </c>
      <c r="I1202" s="91">
        <v>0.4</v>
      </c>
      <c r="J1202" s="93">
        <v>0.98860674331015397</v>
      </c>
      <c r="K1202" s="93">
        <v>-2.9098854921500099E-2</v>
      </c>
      <c r="L1202" s="93">
        <v>0.32487780688949303</v>
      </c>
      <c r="M1202" s="93">
        <v>4.4360899154219</v>
      </c>
      <c r="N1202" s="30"/>
    </row>
    <row r="1203" spans="1:14" hidden="1">
      <c r="A1203" s="30">
        <v>1201</v>
      </c>
      <c r="B1203" s="23"/>
      <c r="C1203" s="51" t="s">
        <v>2104</v>
      </c>
      <c r="D1203" s="91">
        <v>1.03</v>
      </c>
      <c r="E1203" s="91">
        <v>1.01</v>
      </c>
      <c r="F1203" s="91" t="s">
        <v>29</v>
      </c>
      <c r="G1203" s="92">
        <v>0.49</v>
      </c>
      <c r="H1203" s="91">
        <v>43</v>
      </c>
      <c r="I1203" s="91">
        <v>0.56999999999999995</v>
      </c>
      <c r="J1203" s="93">
        <v>0.99206772113039599</v>
      </c>
      <c r="K1203" s="93">
        <v>-2.0370762345257799E-2</v>
      </c>
      <c r="L1203" s="93">
        <v>0.30407522462949499</v>
      </c>
      <c r="M1203" s="93">
        <v>4.9712078108969298</v>
      </c>
      <c r="N1203" s="30"/>
    </row>
    <row r="1204" spans="1:14" hidden="1">
      <c r="A1204" s="30">
        <v>1202</v>
      </c>
      <c r="B1204" s="23"/>
      <c r="C1204" s="51" t="s">
        <v>2105</v>
      </c>
      <c r="D1204" s="91">
        <v>1.04</v>
      </c>
      <c r="E1204" s="91">
        <v>1.02</v>
      </c>
      <c r="F1204" s="91" t="s">
        <v>29</v>
      </c>
      <c r="G1204" s="92">
        <v>0.45</v>
      </c>
      <c r="H1204" s="91">
        <v>41</v>
      </c>
      <c r="I1204" s="91">
        <v>1.06</v>
      </c>
      <c r="J1204" s="93">
        <v>1.0077242116096901</v>
      </c>
      <c r="K1204" s="93">
        <v>-5.9481215717553902E-3</v>
      </c>
      <c r="L1204" s="93">
        <v>0.34498944082049998</v>
      </c>
      <c r="M1204" s="93">
        <v>4.0060496490096096</v>
      </c>
      <c r="N1204" s="30"/>
    </row>
    <row r="1205" spans="1:14" hidden="1">
      <c r="A1205" s="30">
        <v>1203</v>
      </c>
      <c r="B1205" s="23"/>
      <c r="C1205" s="51" t="s">
        <v>2106</v>
      </c>
      <c r="D1205" s="91">
        <v>1.03</v>
      </c>
      <c r="E1205" s="91">
        <v>1.03</v>
      </c>
      <c r="F1205" s="91" t="s">
        <v>29</v>
      </c>
      <c r="G1205" s="92">
        <v>0.47</v>
      </c>
      <c r="H1205" s="91">
        <v>41</v>
      </c>
      <c r="I1205" s="91">
        <v>0.66</v>
      </c>
      <c r="J1205" s="93">
        <v>0.98753059287121203</v>
      </c>
      <c r="K1205" s="93">
        <v>-8.4141103980552908E-3</v>
      </c>
      <c r="L1205" s="93">
        <v>0.26925035179946</v>
      </c>
      <c r="M1205" s="93">
        <v>4.8263555972588099</v>
      </c>
      <c r="N1205" s="30"/>
    </row>
    <row r="1206" spans="1:14" hidden="1">
      <c r="A1206" s="30">
        <v>1204</v>
      </c>
      <c r="B1206" s="23"/>
      <c r="C1206" s="51" t="s">
        <v>2107</v>
      </c>
      <c r="D1206" s="91">
        <v>1.03</v>
      </c>
      <c r="E1206" s="91">
        <v>1</v>
      </c>
      <c r="F1206" s="91" t="s">
        <v>29</v>
      </c>
      <c r="G1206" s="92">
        <v>0.39</v>
      </c>
      <c r="H1206" s="91">
        <v>43</v>
      </c>
      <c r="I1206" s="91">
        <v>2.06</v>
      </c>
      <c r="J1206" s="93">
        <v>1.0399036024857999</v>
      </c>
      <c r="K1206" s="93">
        <v>3.5773954218758099E-2</v>
      </c>
      <c r="L1206" s="93">
        <v>0.45085283688342198</v>
      </c>
      <c r="M1206" s="93">
        <v>4.1536333446379903</v>
      </c>
      <c r="N1206" s="30"/>
    </row>
    <row r="1207" spans="1:14" hidden="1">
      <c r="A1207" s="30">
        <v>1205</v>
      </c>
      <c r="B1207" s="23"/>
      <c r="C1207" s="51" t="s">
        <v>2108</v>
      </c>
      <c r="D1207" s="91">
        <v>1.01</v>
      </c>
      <c r="E1207" s="91">
        <v>1</v>
      </c>
      <c r="F1207" s="91" t="s">
        <v>29</v>
      </c>
      <c r="G1207" s="92">
        <v>0.42</v>
      </c>
      <c r="H1207" s="91">
        <v>45</v>
      </c>
      <c r="I1207" s="91">
        <v>1.37</v>
      </c>
      <c r="J1207" s="93">
        <v>1.0216506850798399</v>
      </c>
      <c r="K1207" s="93">
        <v>1.8690076914849901E-2</v>
      </c>
      <c r="L1207" s="93">
        <v>0.37942581935383701</v>
      </c>
      <c r="M1207" s="93">
        <v>3.8841087258181699</v>
      </c>
      <c r="N1207" s="30"/>
    </row>
    <row r="1208" spans="1:14" hidden="1">
      <c r="A1208" s="30">
        <v>1206</v>
      </c>
      <c r="B1208" s="23"/>
      <c r="C1208" s="51" t="s">
        <v>2109</v>
      </c>
      <c r="D1208" s="91">
        <v>1.01</v>
      </c>
      <c r="E1208" s="91">
        <v>1.01</v>
      </c>
      <c r="F1208" s="91" t="s">
        <v>29</v>
      </c>
      <c r="G1208" s="92">
        <v>0.48</v>
      </c>
      <c r="H1208" s="91">
        <v>43</v>
      </c>
      <c r="I1208" s="91">
        <v>0.55000000000000004</v>
      </c>
      <c r="J1208" s="93">
        <v>0.98998752764425402</v>
      </c>
      <c r="K1208" s="93">
        <v>-2.7844024959609501E-2</v>
      </c>
      <c r="L1208" s="93">
        <v>0.36317912605116398</v>
      </c>
      <c r="M1208" s="93">
        <v>4.0327809735426801</v>
      </c>
      <c r="N1208" s="30"/>
    </row>
    <row r="1209" spans="1:14" hidden="1">
      <c r="A1209" s="30">
        <v>1207</v>
      </c>
      <c r="B1209" s="23"/>
      <c r="C1209" s="51" t="s">
        <v>2110</v>
      </c>
      <c r="D1209" s="91">
        <v>1.03</v>
      </c>
      <c r="E1209" s="91">
        <v>1.02</v>
      </c>
      <c r="F1209" s="91" t="s">
        <v>29</v>
      </c>
      <c r="G1209" s="92">
        <v>0.5</v>
      </c>
      <c r="H1209" s="91">
        <v>45</v>
      </c>
      <c r="I1209" s="91">
        <v>0.12</v>
      </c>
      <c r="J1209" s="93">
        <v>0.99551142460097997</v>
      </c>
      <c r="K1209" s="93">
        <v>-5.8098515243815797E-2</v>
      </c>
      <c r="L1209" s="93">
        <v>0.44012778434799898</v>
      </c>
      <c r="M1209" s="93">
        <v>4.1152478883315204</v>
      </c>
      <c r="N1209" s="30"/>
    </row>
    <row r="1210" spans="1:14" hidden="1">
      <c r="A1210" s="30">
        <v>1208</v>
      </c>
      <c r="B1210" s="23"/>
      <c r="C1210" s="51" t="s">
        <v>2111</v>
      </c>
      <c r="D1210" s="91">
        <v>1.02</v>
      </c>
      <c r="E1210" s="91">
        <v>1.02</v>
      </c>
      <c r="F1210" s="91" t="s">
        <v>29</v>
      </c>
      <c r="G1210" s="92">
        <v>0.48</v>
      </c>
      <c r="H1210" s="91">
        <v>46</v>
      </c>
      <c r="I1210" s="91">
        <v>0.53</v>
      </c>
      <c r="J1210" s="93">
        <v>0.98929430208126101</v>
      </c>
      <c r="K1210" s="93">
        <v>-2.5246211572648398E-2</v>
      </c>
      <c r="L1210" s="93">
        <v>0.30494488730410602</v>
      </c>
      <c r="M1210" s="93">
        <v>4.7303672311692297</v>
      </c>
      <c r="N1210" s="30"/>
    </row>
    <row r="1211" spans="1:14" hidden="1">
      <c r="A1211" s="30">
        <v>1209</v>
      </c>
      <c r="B1211" s="23"/>
      <c r="C1211" s="51" t="s">
        <v>2112</v>
      </c>
      <c r="D1211" s="91">
        <v>1.02</v>
      </c>
      <c r="E1211" s="91">
        <v>1.02</v>
      </c>
      <c r="F1211" s="91" t="s">
        <v>29</v>
      </c>
      <c r="G1211" s="92">
        <v>0.48</v>
      </c>
      <c r="H1211" s="91">
        <v>40</v>
      </c>
      <c r="I1211" s="91">
        <v>0.81</v>
      </c>
      <c r="J1211" s="93">
        <v>0.99251405940573501</v>
      </c>
      <c r="K1211" s="93">
        <v>-1.7415792186863399E-2</v>
      </c>
      <c r="L1211" s="93">
        <v>0.31993561810105298</v>
      </c>
      <c r="M1211" s="93">
        <v>4.1074902289924902</v>
      </c>
      <c r="N1211" s="30"/>
    </row>
    <row r="1212" spans="1:14" hidden="1">
      <c r="A1212" s="30">
        <v>1210</v>
      </c>
      <c r="B1212" s="23"/>
      <c r="C1212" s="51" t="s">
        <v>2113</v>
      </c>
      <c r="D1212" s="91">
        <v>1.02</v>
      </c>
      <c r="E1212" s="91">
        <v>1.02</v>
      </c>
      <c r="F1212" s="91" t="s">
        <v>29</v>
      </c>
      <c r="G1212" s="92">
        <v>0.45</v>
      </c>
      <c r="H1212" s="91">
        <v>39</v>
      </c>
      <c r="I1212" s="91">
        <v>0.81</v>
      </c>
      <c r="J1212" s="93">
        <v>0.995139742975921</v>
      </c>
      <c r="K1212" s="93">
        <v>-4.9371649987861599E-4</v>
      </c>
      <c r="L1212" s="93">
        <v>0.31965120460970298</v>
      </c>
      <c r="M1212" s="93">
        <v>3.8412050699502802</v>
      </c>
      <c r="N1212" s="30"/>
    </row>
    <row r="1213" spans="1:14" hidden="1">
      <c r="A1213" s="30">
        <v>1211</v>
      </c>
      <c r="B1213" s="23"/>
      <c r="C1213" s="51" t="s">
        <v>2114</v>
      </c>
      <c r="D1213" s="91">
        <v>1.01</v>
      </c>
      <c r="E1213" s="91">
        <v>1.01</v>
      </c>
      <c r="F1213" s="91" t="s">
        <v>29</v>
      </c>
      <c r="G1213" s="92">
        <v>0.46</v>
      </c>
      <c r="H1213" s="91">
        <v>39</v>
      </c>
      <c r="I1213" s="91">
        <v>0.85</v>
      </c>
      <c r="J1213" s="93">
        <v>0.993992079117484</v>
      </c>
      <c r="K1213" s="93">
        <v>-7.0199289714612E-4</v>
      </c>
      <c r="L1213" s="93">
        <v>0.29276542032112102</v>
      </c>
      <c r="M1213" s="93">
        <v>3.85352051113441</v>
      </c>
      <c r="N1213" s="30"/>
    </row>
    <row r="1214" spans="1:14" hidden="1">
      <c r="A1214" s="30">
        <v>1212</v>
      </c>
      <c r="B1214" s="23"/>
      <c r="C1214" s="51" t="s">
        <v>2115</v>
      </c>
      <c r="D1214" s="91">
        <v>1.02</v>
      </c>
      <c r="E1214" s="91">
        <v>1.02</v>
      </c>
      <c r="F1214" s="91" t="s">
        <v>29</v>
      </c>
      <c r="G1214" s="92">
        <v>0.49</v>
      </c>
      <c r="H1214" s="91">
        <v>43</v>
      </c>
      <c r="I1214" s="91">
        <v>0.82</v>
      </c>
      <c r="J1214" s="93">
        <v>0.99124438578741503</v>
      </c>
      <c r="K1214" s="93">
        <v>-2.8567457299246299E-2</v>
      </c>
      <c r="L1214" s="93">
        <v>0.29913440398923302</v>
      </c>
      <c r="M1214" s="93">
        <v>4.5911469922267898</v>
      </c>
      <c r="N1214" s="30"/>
    </row>
    <row r="1215" spans="1:14" hidden="1">
      <c r="A1215" s="30">
        <v>1213</v>
      </c>
      <c r="B1215" s="23"/>
      <c r="C1215" s="51" t="s">
        <v>2116</v>
      </c>
      <c r="D1215" s="91">
        <v>1.01</v>
      </c>
      <c r="E1215" s="91">
        <v>1.01</v>
      </c>
      <c r="F1215" s="91" t="s">
        <v>29</v>
      </c>
      <c r="G1215" s="92">
        <v>0.47</v>
      </c>
      <c r="H1215" s="91">
        <v>44</v>
      </c>
      <c r="I1215" s="91">
        <v>0.69</v>
      </c>
      <c r="J1215" s="93">
        <v>0.98969483130902702</v>
      </c>
      <c r="K1215" s="93">
        <v>-6.7590593740884898E-4</v>
      </c>
      <c r="L1215" s="93">
        <v>0.31245968678949998</v>
      </c>
      <c r="M1215" s="93">
        <v>3.3625644713992102</v>
      </c>
      <c r="N1215" s="30"/>
    </row>
    <row r="1216" spans="1:14" hidden="1">
      <c r="A1216" s="30">
        <v>1214</v>
      </c>
      <c r="B1216" s="23"/>
      <c r="C1216" s="51" t="s">
        <v>2117</v>
      </c>
      <c r="D1216" s="91">
        <v>1.02</v>
      </c>
      <c r="E1216" s="91">
        <v>1.01</v>
      </c>
      <c r="F1216" s="91" t="s">
        <v>29</v>
      </c>
      <c r="G1216" s="92">
        <v>0.42</v>
      </c>
      <c r="H1216" s="91">
        <v>45</v>
      </c>
      <c r="I1216" s="91">
        <v>1.08</v>
      </c>
      <c r="J1216" s="93">
        <v>1.00017377604366</v>
      </c>
      <c r="K1216" s="93">
        <v>4.2450690856685298E-2</v>
      </c>
      <c r="L1216" s="93">
        <v>0.365025235640761</v>
      </c>
      <c r="M1216" s="93">
        <v>3.4974295603385301</v>
      </c>
      <c r="N1216" s="30"/>
    </row>
    <row r="1217" spans="1:14" hidden="1">
      <c r="A1217" s="30">
        <v>1215</v>
      </c>
      <c r="B1217" s="23"/>
      <c r="C1217" s="51" t="s">
        <v>2118</v>
      </c>
      <c r="D1217" s="91">
        <v>1.02</v>
      </c>
      <c r="E1217" s="91">
        <v>1.01</v>
      </c>
      <c r="F1217" s="91" t="s">
        <v>29</v>
      </c>
      <c r="G1217" s="92">
        <v>0.46</v>
      </c>
      <c r="H1217" s="91">
        <v>43</v>
      </c>
      <c r="I1217" s="91">
        <v>0.81</v>
      </c>
      <c r="J1217" s="93">
        <v>0.98991592364472702</v>
      </c>
      <c r="K1217" s="93">
        <v>9.6034090390957304E-3</v>
      </c>
      <c r="L1217" s="93">
        <v>0.32530840410446499</v>
      </c>
      <c r="M1217" s="93">
        <v>3.4576647136156198</v>
      </c>
      <c r="N1217" s="30"/>
    </row>
    <row r="1218" spans="1:14">
      <c r="A1218" s="30">
        <v>532</v>
      </c>
      <c r="B1218" s="28"/>
      <c r="C1218" s="46" t="s">
        <v>2222</v>
      </c>
      <c r="D1218" s="80">
        <v>0.98</v>
      </c>
      <c r="E1218" s="80">
        <v>1</v>
      </c>
      <c r="F1218" s="80" t="s">
        <v>29</v>
      </c>
      <c r="G1218" s="81">
        <v>0.45</v>
      </c>
      <c r="H1218" s="80">
        <v>83</v>
      </c>
      <c r="I1218" s="80">
        <v>0.65</v>
      </c>
      <c r="J1218" s="82">
        <v>1.0874943333511</v>
      </c>
      <c r="K1218" s="82">
        <v>-2.1389477910796401E-2</v>
      </c>
      <c r="L1218" s="82">
        <v>0.54586288637996805</v>
      </c>
      <c r="M1218" s="83">
        <v>1.4173004304961401</v>
      </c>
      <c r="N1218" s="30" t="s">
        <v>37</v>
      </c>
    </row>
    <row r="1219" spans="1:14" hidden="1">
      <c r="A1219" s="30">
        <v>1217</v>
      </c>
      <c r="B1219" s="23"/>
      <c r="C1219" s="51" t="s">
        <v>2120</v>
      </c>
      <c r="D1219" s="91">
        <v>1.02</v>
      </c>
      <c r="E1219" s="91">
        <v>1.01</v>
      </c>
      <c r="F1219" s="91" t="s">
        <v>29</v>
      </c>
      <c r="G1219" s="92">
        <v>0.41</v>
      </c>
      <c r="H1219" s="91">
        <v>45</v>
      </c>
      <c r="I1219" s="91">
        <v>1.9</v>
      </c>
      <c r="J1219" s="93">
        <v>1.0279762614888801</v>
      </c>
      <c r="K1219" s="93">
        <v>2.7868840175950801E-2</v>
      </c>
      <c r="L1219" s="93">
        <v>0.38289477231827501</v>
      </c>
      <c r="M1219" s="93">
        <v>4.3752025096861002</v>
      </c>
      <c r="N1219" s="30"/>
    </row>
    <row r="1220" spans="1:14" hidden="1">
      <c r="A1220" s="30">
        <v>1218</v>
      </c>
      <c r="B1220" s="23"/>
      <c r="C1220" s="51" t="s">
        <v>2121</v>
      </c>
      <c r="D1220" s="91">
        <v>1.02</v>
      </c>
      <c r="E1220" s="91">
        <v>1.01</v>
      </c>
      <c r="F1220" s="91" t="s">
        <v>29</v>
      </c>
      <c r="G1220" s="92">
        <v>0.42</v>
      </c>
      <c r="H1220" s="91">
        <v>56</v>
      </c>
      <c r="I1220" s="91">
        <v>1.42</v>
      </c>
      <c r="J1220" s="93">
        <v>1.0200918936472401</v>
      </c>
      <c r="K1220" s="93">
        <v>3.21387242522344E-2</v>
      </c>
      <c r="L1220" s="93">
        <v>0.37402075057583301</v>
      </c>
      <c r="M1220" s="93">
        <v>4.2374393530930501</v>
      </c>
      <c r="N1220" s="30"/>
    </row>
    <row r="1221" spans="1:14" hidden="1">
      <c r="A1221" s="30">
        <v>1219</v>
      </c>
      <c r="B1221" s="23"/>
      <c r="C1221" s="51" t="s">
        <v>2122</v>
      </c>
      <c r="D1221" s="91">
        <v>1.04</v>
      </c>
      <c r="E1221" s="91">
        <v>1.02</v>
      </c>
      <c r="F1221" s="91" t="s">
        <v>29</v>
      </c>
      <c r="G1221" s="92">
        <v>0.38</v>
      </c>
      <c r="H1221" s="91">
        <v>49</v>
      </c>
      <c r="I1221" s="91">
        <v>2</v>
      </c>
      <c r="J1221" s="93">
        <v>1.0442962314614099</v>
      </c>
      <c r="K1221" s="93">
        <v>8.2866888923458504E-2</v>
      </c>
      <c r="L1221" s="93">
        <v>0.53483993879326297</v>
      </c>
      <c r="M1221" s="93">
        <v>4.8201762362112701</v>
      </c>
      <c r="N1221" s="30"/>
    </row>
    <row r="1222" spans="1:14" hidden="1">
      <c r="A1222" s="30">
        <v>1220</v>
      </c>
      <c r="B1222" s="23"/>
      <c r="C1222" s="51" t="s">
        <v>2123</v>
      </c>
      <c r="D1222" s="91">
        <v>1.03</v>
      </c>
      <c r="E1222" s="91">
        <v>1.01</v>
      </c>
      <c r="F1222" s="91" t="s">
        <v>29</v>
      </c>
      <c r="G1222" s="92">
        <v>0.42</v>
      </c>
      <c r="H1222" s="91">
        <v>42</v>
      </c>
      <c r="I1222" s="91">
        <v>1.71</v>
      </c>
      <c r="J1222" s="93">
        <v>1.03047705441182</v>
      </c>
      <c r="K1222" s="93">
        <v>1.0968282257572501E-2</v>
      </c>
      <c r="L1222" s="93">
        <v>0.46380957562355302</v>
      </c>
      <c r="M1222" s="93">
        <v>4.6714991267091497</v>
      </c>
      <c r="N1222" s="30"/>
    </row>
    <row r="1223" spans="1:14" hidden="1">
      <c r="A1223" s="30">
        <v>1221</v>
      </c>
      <c r="B1223" s="23"/>
      <c r="C1223" s="51" t="s">
        <v>2124</v>
      </c>
      <c r="D1223" s="91">
        <v>1.02</v>
      </c>
      <c r="E1223" s="91">
        <v>1.02</v>
      </c>
      <c r="F1223" s="91" t="s">
        <v>29</v>
      </c>
      <c r="G1223" s="92">
        <v>0.5</v>
      </c>
      <c r="H1223" s="91">
        <v>42</v>
      </c>
      <c r="I1223" s="91">
        <v>0.69</v>
      </c>
      <c r="J1223" s="93">
        <v>0.99115774004175194</v>
      </c>
      <c r="K1223" s="93">
        <v>-4.2314347779071497E-2</v>
      </c>
      <c r="L1223" s="93">
        <v>0.39515404738705101</v>
      </c>
      <c r="M1223" s="93">
        <v>4.5198426028890299</v>
      </c>
      <c r="N1223" s="30"/>
    </row>
    <row r="1224" spans="1:14" hidden="1">
      <c r="A1224" s="30">
        <v>1222</v>
      </c>
      <c r="B1224" s="23"/>
      <c r="C1224" s="51" t="s">
        <v>2125</v>
      </c>
      <c r="D1224" s="91">
        <v>1.03</v>
      </c>
      <c r="E1224" s="91">
        <v>1.01</v>
      </c>
      <c r="F1224" s="91" t="s">
        <v>29</v>
      </c>
      <c r="G1224" s="92">
        <v>0.48</v>
      </c>
      <c r="H1224" s="91">
        <v>40</v>
      </c>
      <c r="I1224" s="91">
        <v>0.74</v>
      </c>
      <c r="J1224" s="93">
        <v>0.99140854748896501</v>
      </c>
      <c r="K1224" s="93">
        <v>-8.8839245483818296E-4</v>
      </c>
      <c r="L1224" s="93">
        <v>0.31166365669962198</v>
      </c>
      <c r="M1224" s="93">
        <v>4.2659686961651504</v>
      </c>
      <c r="N1224" s="30"/>
    </row>
    <row r="1225" spans="1:14" hidden="1">
      <c r="A1225" s="30">
        <v>1223</v>
      </c>
      <c r="B1225" s="23"/>
      <c r="C1225" s="51" t="s">
        <v>2126</v>
      </c>
      <c r="D1225" s="91">
        <v>1.02</v>
      </c>
      <c r="E1225" s="91">
        <v>1.01</v>
      </c>
      <c r="F1225" s="91" t="s">
        <v>29</v>
      </c>
      <c r="G1225" s="92">
        <v>0.48</v>
      </c>
      <c r="H1225" s="91">
        <v>38</v>
      </c>
      <c r="I1225" s="91">
        <v>0.81</v>
      </c>
      <c r="J1225" s="93">
        <v>0.98821376143866702</v>
      </c>
      <c r="K1225" s="93">
        <v>6.0434049508586397E-3</v>
      </c>
      <c r="L1225" s="93">
        <v>0.27015418412873199</v>
      </c>
      <c r="M1225" s="93">
        <v>3.7697698245371698</v>
      </c>
      <c r="N1225" s="30"/>
    </row>
    <row r="1226" spans="1:14" hidden="1">
      <c r="A1226" s="30">
        <v>1224</v>
      </c>
      <c r="B1226" s="23"/>
      <c r="C1226" s="51" t="s">
        <v>2127</v>
      </c>
      <c r="D1226" s="91">
        <v>1.01</v>
      </c>
      <c r="E1226" s="91">
        <v>1.02</v>
      </c>
      <c r="F1226" s="91" t="s">
        <v>29</v>
      </c>
      <c r="G1226" s="92">
        <v>0.48</v>
      </c>
      <c r="H1226" s="91">
        <v>48</v>
      </c>
      <c r="I1226" s="91">
        <v>0.59</v>
      </c>
      <c r="J1226" s="93">
        <v>0.99294659001293695</v>
      </c>
      <c r="K1226" s="93">
        <v>-2.8767641577638298E-2</v>
      </c>
      <c r="L1226" s="93">
        <v>0.39706368886672599</v>
      </c>
      <c r="M1226" s="93">
        <v>3.4993284818791102</v>
      </c>
      <c r="N1226" s="30"/>
    </row>
    <row r="1227" spans="1:14" hidden="1">
      <c r="A1227" s="30">
        <v>1225</v>
      </c>
      <c r="B1227" s="23"/>
      <c r="C1227" s="51" t="s">
        <v>2128</v>
      </c>
      <c r="D1227" s="91">
        <v>1.01</v>
      </c>
      <c r="E1227" s="91">
        <v>0.99</v>
      </c>
      <c r="F1227" s="91" t="s">
        <v>29</v>
      </c>
      <c r="G1227" s="92">
        <v>0.38</v>
      </c>
      <c r="H1227" s="91">
        <v>51</v>
      </c>
      <c r="I1227" s="91">
        <v>1.87</v>
      </c>
      <c r="J1227" s="93">
        <v>1.0303719716158399</v>
      </c>
      <c r="K1227" s="93">
        <v>8.8380315346359595E-2</v>
      </c>
      <c r="L1227" s="93">
        <v>0.45584062363998901</v>
      </c>
      <c r="M1227" s="93">
        <v>3.54254151077168</v>
      </c>
      <c r="N1227" s="30"/>
    </row>
    <row r="1228" spans="1:14" hidden="1">
      <c r="A1228" s="30">
        <v>1226</v>
      </c>
      <c r="B1228" s="23"/>
      <c r="C1228" s="51" t="s">
        <v>2129</v>
      </c>
      <c r="D1228" s="91">
        <v>1.02</v>
      </c>
      <c r="E1228" s="91">
        <v>1.01</v>
      </c>
      <c r="F1228" s="91" t="s">
        <v>29</v>
      </c>
      <c r="G1228" s="92">
        <v>0.44</v>
      </c>
      <c r="H1228" s="91">
        <v>50</v>
      </c>
      <c r="I1228" s="91">
        <v>1.39</v>
      </c>
      <c r="J1228" s="93">
        <v>1.01134538425304</v>
      </c>
      <c r="K1228" s="93">
        <v>1.47111475033119E-2</v>
      </c>
      <c r="L1228" s="93">
        <v>0.36024566498278998</v>
      </c>
      <c r="M1228" s="93">
        <v>4.0799464904649403</v>
      </c>
      <c r="N1228" s="30"/>
    </row>
    <row r="1229" spans="1:14" hidden="1">
      <c r="A1229" s="30">
        <v>1227</v>
      </c>
      <c r="B1229" s="23"/>
      <c r="C1229" s="51" t="s">
        <v>2130</v>
      </c>
      <c r="D1229" s="91">
        <v>1.03</v>
      </c>
      <c r="E1229" s="91">
        <v>1.02</v>
      </c>
      <c r="F1229" s="91" t="s">
        <v>29</v>
      </c>
      <c r="G1229" s="92">
        <v>0.51</v>
      </c>
      <c r="H1229" s="91">
        <v>50</v>
      </c>
      <c r="I1229" s="91">
        <v>0.47</v>
      </c>
      <c r="J1229" s="93">
        <v>0.99117216342707104</v>
      </c>
      <c r="K1229" s="93">
        <v>-4.6329916804137998E-2</v>
      </c>
      <c r="L1229" s="93">
        <v>0.41261960342032</v>
      </c>
      <c r="M1229" s="93">
        <v>4.0830298820738102</v>
      </c>
      <c r="N1229" s="30"/>
    </row>
    <row r="1230" spans="1:14" hidden="1">
      <c r="A1230" s="30">
        <v>1228</v>
      </c>
      <c r="B1230" s="23"/>
      <c r="C1230" s="51" t="s">
        <v>2131</v>
      </c>
      <c r="D1230" s="91">
        <v>1.03</v>
      </c>
      <c r="E1230" s="91">
        <v>1.02</v>
      </c>
      <c r="F1230" s="91" t="s">
        <v>29</v>
      </c>
      <c r="G1230" s="92">
        <v>0.5</v>
      </c>
      <c r="H1230" s="91">
        <v>40</v>
      </c>
      <c r="I1230" s="91">
        <v>0.75</v>
      </c>
      <c r="J1230" s="93">
        <v>0.98814387357896105</v>
      </c>
      <c r="K1230" s="93">
        <v>-4.4794287689496198E-2</v>
      </c>
      <c r="L1230" s="93">
        <v>0.31665396640781102</v>
      </c>
      <c r="M1230" s="93">
        <v>4.4462187412142304</v>
      </c>
      <c r="N1230" s="30"/>
    </row>
    <row r="1231" spans="1:14" hidden="1">
      <c r="A1231" s="30">
        <v>1229</v>
      </c>
      <c r="B1231" s="23"/>
      <c r="C1231" s="51" t="s">
        <v>2132</v>
      </c>
      <c r="D1231" s="91">
        <v>1.01</v>
      </c>
      <c r="E1231" s="91">
        <v>1.01</v>
      </c>
      <c r="F1231" s="91" t="s">
        <v>29</v>
      </c>
      <c r="G1231" s="92">
        <v>0.47</v>
      </c>
      <c r="H1231" s="91">
        <v>39</v>
      </c>
      <c r="I1231" s="91">
        <v>0.99</v>
      </c>
      <c r="J1231" s="93">
        <v>0.98833151102118699</v>
      </c>
      <c r="K1231" s="93">
        <v>3.45685610946411E-3</v>
      </c>
      <c r="L1231" s="93">
        <v>0.26732899777961</v>
      </c>
      <c r="M1231" s="93">
        <v>3.5807847827365298</v>
      </c>
      <c r="N1231" s="30"/>
    </row>
    <row r="1232" spans="1:14" hidden="1">
      <c r="A1232" s="30">
        <v>1230</v>
      </c>
      <c r="B1232" s="23"/>
      <c r="C1232" s="51" t="s">
        <v>2133</v>
      </c>
      <c r="D1232" s="91">
        <v>1.01</v>
      </c>
      <c r="E1232" s="91">
        <v>1.01</v>
      </c>
      <c r="F1232" s="91" t="s">
        <v>29</v>
      </c>
      <c r="G1232" s="92">
        <v>0.46</v>
      </c>
      <c r="H1232" s="91">
        <v>44</v>
      </c>
      <c r="I1232" s="91">
        <v>0.73</v>
      </c>
      <c r="J1232" s="93">
        <v>0.99305453427631196</v>
      </c>
      <c r="K1232" s="93">
        <v>1.36506806949654E-2</v>
      </c>
      <c r="L1232" s="93">
        <v>0.37003870891282697</v>
      </c>
      <c r="M1232" s="93">
        <v>3.2508017515296599</v>
      </c>
      <c r="N1232" s="30"/>
    </row>
    <row r="1233" spans="1:14" hidden="1">
      <c r="A1233" s="30">
        <v>1231</v>
      </c>
      <c r="B1233" s="23"/>
      <c r="C1233" s="51" t="s">
        <v>2134</v>
      </c>
      <c r="D1233" s="91">
        <v>1.01</v>
      </c>
      <c r="E1233" s="91">
        <v>1.01</v>
      </c>
      <c r="F1233" s="91" t="s">
        <v>29</v>
      </c>
      <c r="G1233" s="92">
        <v>0.5</v>
      </c>
      <c r="H1233" s="91">
        <v>43</v>
      </c>
      <c r="I1233" s="91">
        <v>0.48</v>
      </c>
      <c r="J1233" s="93">
        <v>0.99212954508662099</v>
      </c>
      <c r="K1233" s="93">
        <v>-4.1671997388599703E-2</v>
      </c>
      <c r="L1233" s="93">
        <v>0.42335467751904698</v>
      </c>
      <c r="M1233" s="93">
        <v>3.8301119563202399</v>
      </c>
      <c r="N1233" s="30"/>
    </row>
    <row r="1234" spans="1:14" hidden="1">
      <c r="A1234" s="30">
        <v>1232</v>
      </c>
      <c r="B1234" s="23"/>
      <c r="C1234" s="51" t="s">
        <v>2135</v>
      </c>
      <c r="D1234" s="91">
        <v>1.01</v>
      </c>
      <c r="E1234" s="91">
        <v>1.02</v>
      </c>
      <c r="F1234" s="91" t="s">
        <v>29</v>
      </c>
      <c r="G1234" s="92">
        <v>0.48</v>
      </c>
      <c r="H1234" s="91">
        <v>36</v>
      </c>
      <c r="I1234" s="91">
        <v>0.93</v>
      </c>
      <c r="J1234" s="93">
        <v>0.99432668746288899</v>
      </c>
      <c r="K1234" s="93">
        <v>-2.6346037132690001E-2</v>
      </c>
      <c r="L1234" s="93">
        <v>0.33014719427594003</v>
      </c>
      <c r="M1234" s="93">
        <v>3.68388972643511</v>
      </c>
      <c r="N1234" s="30"/>
    </row>
    <row r="1235" spans="1:14" hidden="1">
      <c r="A1235" s="30">
        <v>1233</v>
      </c>
      <c r="B1235" s="23"/>
      <c r="C1235" s="51" t="s">
        <v>2136</v>
      </c>
      <c r="D1235" s="91">
        <v>1.02</v>
      </c>
      <c r="E1235" s="91">
        <v>1.02</v>
      </c>
      <c r="F1235" s="91" t="s">
        <v>29</v>
      </c>
      <c r="G1235" s="92">
        <v>0.53</v>
      </c>
      <c r="H1235" s="91">
        <v>42</v>
      </c>
      <c r="I1235" s="91">
        <v>0.4</v>
      </c>
      <c r="J1235" s="93">
        <v>0.98489070574892501</v>
      </c>
      <c r="K1235" s="93">
        <v>-6.7306321279578807E-2</v>
      </c>
      <c r="L1235" s="93">
        <v>0.34946610844701498</v>
      </c>
      <c r="M1235" s="93">
        <v>4.0826590178125404</v>
      </c>
      <c r="N1235" s="30"/>
    </row>
    <row r="1236" spans="1:14" hidden="1">
      <c r="A1236" s="30">
        <v>1234</v>
      </c>
      <c r="B1236" s="23"/>
      <c r="C1236" s="51" t="s">
        <v>2137</v>
      </c>
      <c r="D1236" s="91">
        <v>1</v>
      </c>
      <c r="E1236" s="91">
        <v>1</v>
      </c>
      <c r="F1236" s="91" t="s">
        <v>29</v>
      </c>
      <c r="G1236" s="92">
        <v>0.42</v>
      </c>
      <c r="H1236" s="91">
        <v>46</v>
      </c>
      <c r="I1236" s="91">
        <v>1.6</v>
      </c>
      <c r="J1236" s="93">
        <v>1.023001816659</v>
      </c>
      <c r="K1236" s="93">
        <v>6.1413569043660597E-2</v>
      </c>
      <c r="L1236" s="93">
        <v>0.41578902613767199</v>
      </c>
      <c r="M1236" s="93">
        <v>3.3517589180426799</v>
      </c>
      <c r="N1236" s="30"/>
    </row>
    <row r="1237" spans="1:14" hidden="1">
      <c r="A1237" s="30">
        <v>1235</v>
      </c>
      <c r="B1237" s="23"/>
      <c r="C1237" s="51" t="s">
        <v>2138</v>
      </c>
      <c r="D1237" s="91">
        <v>1.02</v>
      </c>
      <c r="E1237" s="91">
        <v>1.02</v>
      </c>
      <c r="F1237" s="91" t="s">
        <v>29</v>
      </c>
      <c r="G1237" s="92">
        <v>0.42</v>
      </c>
      <c r="H1237" s="91">
        <v>43</v>
      </c>
      <c r="I1237" s="91">
        <v>1.64</v>
      </c>
      <c r="J1237" s="93">
        <v>1.0241118127773501</v>
      </c>
      <c r="K1237" s="93">
        <v>3.5454255927053403E-2</v>
      </c>
      <c r="L1237" s="93">
        <v>0.46132200091979703</v>
      </c>
      <c r="M1237" s="93">
        <v>3.7555144909444098</v>
      </c>
      <c r="N1237" s="30"/>
    </row>
    <row r="1238" spans="1:14" hidden="1">
      <c r="A1238" s="30">
        <v>1236</v>
      </c>
      <c r="B1238" s="23"/>
      <c r="C1238" s="51" t="s">
        <v>2139</v>
      </c>
      <c r="D1238" s="91">
        <v>1.01</v>
      </c>
      <c r="E1238" s="91">
        <v>1.01</v>
      </c>
      <c r="F1238" s="91" t="s">
        <v>29</v>
      </c>
      <c r="G1238" s="92">
        <v>0.43</v>
      </c>
      <c r="H1238" s="91">
        <v>50</v>
      </c>
      <c r="I1238" s="91">
        <v>1.55</v>
      </c>
      <c r="J1238" s="93">
        <v>1.0193311361038899</v>
      </c>
      <c r="K1238" s="93">
        <v>2.39163516037273E-2</v>
      </c>
      <c r="L1238" s="93">
        <v>0.34599418357883899</v>
      </c>
      <c r="M1238" s="93">
        <v>4.3684142363137797</v>
      </c>
      <c r="N1238" s="30"/>
    </row>
    <row r="1239" spans="1:14" hidden="1">
      <c r="A1239" s="30">
        <v>1237</v>
      </c>
      <c r="B1239" s="23"/>
      <c r="C1239" s="51" t="s">
        <v>2140</v>
      </c>
      <c r="D1239" s="91">
        <v>1</v>
      </c>
      <c r="E1239" s="91">
        <v>0.99</v>
      </c>
      <c r="F1239" s="91" t="s">
        <v>29</v>
      </c>
      <c r="G1239" s="92">
        <v>0.4</v>
      </c>
      <c r="H1239" s="91">
        <v>54</v>
      </c>
      <c r="I1239" s="91">
        <v>1.44</v>
      </c>
      <c r="J1239" s="93">
        <v>1.02753730949528</v>
      </c>
      <c r="K1239" s="93">
        <v>6.1173908976706499E-2</v>
      </c>
      <c r="L1239" s="93">
        <v>0.45380984784647999</v>
      </c>
      <c r="M1239" s="93">
        <v>3.3623165344898802</v>
      </c>
      <c r="N1239" s="30"/>
    </row>
    <row r="1240" spans="1:14" hidden="1">
      <c r="A1240" s="30">
        <v>1238</v>
      </c>
      <c r="B1240" s="23"/>
      <c r="C1240" s="51" t="s">
        <v>2141</v>
      </c>
      <c r="D1240" s="91">
        <v>1.02</v>
      </c>
      <c r="E1240" s="91">
        <v>1.01</v>
      </c>
      <c r="F1240" s="91" t="s">
        <v>29</v>
      </c>
      <c r="G1240" s="92">
        <v>0.43</v>
      </c>
      <c r="H1240" s="91">
        <v>41</v>
      </c>
      <c r="I1240" s="91">
        <v>1.79</v>
      </c>
      <c r="J1240" s="93">
        <v>1.02341032470302</v>
      </c>
      <c r="K1240" s="93">
        <v>1.0753999401475599E-2</v>
      </c>
      <c r="L1240" s="93">
        <v>0.39028029953594801</v>
      </c>
      <c r="M1240" s="93">
        <v>3.75088514066013</v>
      </c>
      <c r="N1240" s="30"/>
    </row>
    <row r="1241" spans="1:14" hidden="1">
      <c r="A1241" s="30">
        <v>1239</v>
      </c>
      <c r="B1241" s="26" t="s">
        <v>20</v>
      </c>
      <c r="C1241" s="50" t="s">
        <v>1935</v>
      </c>
      <c r="D1241" s="85">
        <v>1.1000000000000001</v>
      </c>
      <c r="E1241" s="85">
        <v>1.02</v>
      </c>
      <c r="F1241" s="85" t="s">
        <v>29</v>
      </c>
      <c r="G1241" s="86">
        <v>0.49</v>
      </c>
      <c r="H1241" s="85">
        <v>39</v>
      </c>
      <c r="I1241" s="85">
        <v>-0.67</v>
      </c>
      <c r="J1241" s="87">
        <v>0.99879110355758305</v>
      </c>
      <c r="K1241" s="87">
        <v>-9.6330378763128402E-2</v>
      </c>
      <c r="L1241" s="87">
        <v>0.42215954677213802</v>
      </c>
      <c r="M1241" s="87">
        <v>5.6718436967687103</v>
      </c>
      <c r="N1241" s="30"/>
    </row>
    <row r="1242" spans="1:14" hidden="1">
      <c r="A1242" s="30">
        <v>1240</v>
      </c>
      <c r="B1242" s="26" t="s">
        <v>2273</v>
      </c>
      <c r="C1242" s="50" t="s">
        <v>1936</v>
      </c>
      <c r="D1242" s="85">
        <v>1.28</v>
      </c>
      <c r="E1242" s="85">
        <v>1.07</v>
      </c>
      <c r="F1242" s="85" t="s">
        <v>29</v>
      </c>
      <c r="G1242" s="86">
        <v>0.44</v>
      </c>
      <c r="H1242" s="85">
        <v>38</v>
      </c>
      <c r="I1242" s="85">
        <v>-0.15</v>
      </c>
      <c r="J1242" s="87">
        <v>0.99247807895853202</v>
      </c>
      <c r="K1242" s="87">
        <v>1.08050719318875E-3</v>
      </c>
      <c r="L1242" s="87">
        <v>0.28782809342485799</v>
      </c>
      <c r="M1242" s="87">
        <v>7.1591352038597202</v>
      </c>
      <c r="N1242" s="30"/>
    </row>
    <row r="1243" spans="1:14" hidden="1">
      <c r="A1243" s="30">
        <v>1241</v>
      </c>
      <c r="B1243" s="26"/>
      <c r="C1243" s="50" t="s">
        <v>1937</v>
      </c>
      <c r="D1243" s="85">
        <v>1.1100000000000001</v>
      </c>
      <c r="E1243" s="85">
        <v>1.02</v>
      </c>
      <c r="F1243" s="85" t="s">
        <v>29</v>
      </c>
      <c r="G1243" s="86">
        <v>0.45</v>
      </c>
      <c r="H1243" s="85">
        <v>40</v>
      </c>
      <c r="I1243" s="85">
        <v>-0.22</v>
      </c>
      <c r="J1243" s="87">
        <v>0.992627116459184</v>
      </c>
      <c r="K1243" s="87">
        <v>-1.0265362529167101E-2</v>
      </c>
      <c r="L1243" s="87">
        <v>0.270435433014455</v>
      </c>
      <c r="M1243" s="87">
        <v>6.01812698501673</v>
      </c>
      <c r="N1243" s="30"/>
    </row>
    <row r="1244" spans="1:14" hidden="1">
      <c r="A1244" s="30">
        <v>1242</v>
      </c>
      <c r="B1244" s="26"/>
      <c r="C1244" s="50" t="s">
        <v>1938</v>
      </c>
      <c r="D1244" s="85">
        <v>1.1499999999999999</v>
      </c>
      <c r="E1244" s="85">
        <v>1.04</v>
      </c>
      <c r="F1244" s="85" t="s">
        <v>29</v>
      </c>
      <c r="G1244" s="86">
        <v>0.45</v>
      </c>
      <c r="H1244" s="85">
        <v>32</v>
      </c>
      <c r="I1244" s="85">
        <v>0.37</v>
      </c>
      <c r="J1244" s="87">
        <v>0.99995855978148196</v>
      </c>
      <c r="K1244" s="87">
        <v>-2.5674800258873798E-2</v>
      </c>
      <c r="L1244" s="87">
        <v>0.28230450119215</v>
      </c>
      <c r="M1244" s="87">
        <v>5.88872885863075</v>
      </c>
      <c r="N1244" s="30"/>
    </row>
    <row r="1245" spans="1:14" hidden="1">
      <c r="A1245" s="30">
        <v>1243</v>
      </c>
      <c r="B1245" s="26"/>
      <c r="C1245" s="50" t="s">
        <v>1939</v>
      </c>
      <c r="D1245" s="85">
        <v>1.17</v>
      </c>
      <c r="E1245" s="85">
        <v>1.02</v>
      </c>
      <c r="F1245" s="85" t="s">
        <v>29</v>
      </c>
      <c r="G1245" s="86">
        <v>0.43</v>
      </c>
      <c r="H1245" s="85">
        <v>34</v>
      </c>
      <c r="I1245" s="85">
        <v>0.38</v>
      </c>
      <c r="J1245" s="87">
        <v>0.99362271323486095</v>
      </c>
      <c r="K1245" s="87">
        <v>2.90929475695201E-3</v>
      </c>
      <c r="L1245" s="87">
        <v>0.230661301543237</v>
      </c>
      <c r="M1245" s="87">
        <v>7.5113656409184602</v>
      </c>
      <c r="N1245" s="30"/>
    </row>
    <row r="1246" spans="1:14" hidden="1">
      <c r="A1246" s="30">
        <v>1244</v>
      </c>
      <c r="B1246" s="26"/>
      <c r="C1246" s="50" t="s">
        <v>1940</v>
      </c>
      <c r="D1246" s="85">
        <v>1.24</v>
      </c>
      <c r="E1246" s="85">
        <v>1.04</v>
      </c>
      <c r="F1246" s="85" t="s">
        <v>29</v>
      </c>
      <c r="G1246" s="86">
        <v>0.46</v>
      </c>
      <c r="H1246" s="85">
        <v>38</v>
      </c>
      <c r="I1246" s="85">
        <v>0.33</v>
      </c>
      <c r="J1246" s="87">
        <v>1.01504697908643</v>
      </c>
      <c r="K1246" s="87">
        <v>3.2581995406948398E-3</v>
      </c>
      <c r="L1246" s="87">
        <v>0.35758107083465901</v>
      </c>
      <c r="M1246" s="87">
        <v>8.2183182299113007</v>
      </c>
      <c r="N1246" s="30"/>
    </row>
    <row r="1247" spans="1:14" hidden="1">
      <c r="A1247" s="30">
        <v>1245</v>
      </c>
      <c r="B1247" s="26"/>
      <c r="C1247" s="50" t="s">
        <v>1941</v>
      </c>
      <c r="D1247" s="85">
        <v>1.22</v>
      </c>
      <c r="E1247" s="85">
        <v>1.03</v>
      </c>
      <c r="F1247" s="85" t="s">
        <v>29</v>
      </c>
      <c r="G1247" s="86">
        <v>0.38</v>
      </c>
      <c r="H1247" s="85">
        <v>64</v>
      </c>
      <c r="I1247" s="85">
        <v>-0.12</v>
      </c>
      <c r="J1247" s="87">
        <v>1.0122254675121301</v>
      </c>
      <c r="K1247" s="87">
        <v>6.4269228017040297E-2</v>
      </c>
      <c r="L1247" s="87">
        <v>0.36528545560498299</v>
      </c>
      <c r="M1247" s="87">
        <v>6.6074041942199404</v>
      </c>
      <c r="N1247" s="30"/>
    </row>
    <row r="1248" spans="1:14" hidden="1">
      <c r="A1248" s="30">
        <v>1246</v>
      </c>
      <c r="B1248" s="26"/>
      <c r="C1248" s="50" t="s">
        <v>1942</v>
      </c>
      <c r="D1248" s="85">
        <v>1.27</v>
      </c>
      <c r="E1248" s="85">
        <v>1.05</v>
      </c>
      <c r="F1248" s="85" t="s">
        <v>29</v>
      </c>
      <c r="G1248" s="86">
        <v>0.42</v>
      </c>
      <c r="H1248" s="85">
        <v>38</v>
      </c>
      <c r="I1248" s="85">
        <v>0.16</v>
      </c>
      <c r="J1248" s="87">
        <v>0.99286935382129704</v>
      </c>
      <c r="K1248" s="87">
        <v>1.8263372547364699E-2</v>
      </c>
      <c r="L1248" s="87">
        <v>0.24013017158598701</v>
      </c>
      <c r="M1248" s="87">
        <v>7.53960727846711</v>
      </c>
      <c r="N1248" s="30"/>
    </row>
    <row r="1249" spans="1:14" hidden="1">
      <c r="A1249" s="30">
        <v>1247</v>
      </c>
      <c r="B1249" s="26"/>
      <c r="C1249" s="50" t="s">
        <v>1943</v>
      </c>
      <c r="D1249" s="85">
        <v>1.1299999999999999</v>
      </c>
      <c r="E1249" s="85">
        <v>1.02</v>
      </c>
      <c r="F1249" s="85" t="s">
        <v>29</v>
      </c>
      <c r="G1249" s="86">
        <v>0.44</v>
      </c>
      <c r="H1249" s="85">
        <v>50</v>
      </c>
      <c r="I1249" s="85">
        <v>-0.67</v>
      </c>
      <c r="J1249" s="87">
        <v>0.99280489278436401</v>
      </c>
      <c r="K1249" s="87">
        <v>-1.6477951092088701E-3</v>
      </c>
      <c r="L1249" s="87">
        <v>0.29732624495620602</v>
      </c>
      <c r="M1249" s="87">
        <v>5.9589555326197203</v>
      </c>
      <c r="N1249" s="30"/>
    </row>
    <row r="1250" spans="1:14" hidden="1">
      <c r="A1250" s="30">
        <v>1248</v>
      </c>
      <c r="B1250" s="26"/>
      <c r="C1250" s="50" t="s">
        <v>1944</v>
      </c>
      <c r="D1250" s="85">
        <v>1.29</v>
      </c>
      <c r="E1250" s="85">
        <v>1.06</v>
      </c>
      <c r="F1250" s="85" t="s">
        <v>29</v>
      </c>
      <c r="G1250" s="86">
        <v>0.43</v>
      </c>
      <c r="H1250" s="85">
        <v>32</v>
      </c>
      <c r="I1250" s="85">
        <v>0.45</v>
      </c>
      <c r="J1250" s="87">
        <v>0.99878056576252205</v>
      </c>
      <c r="K1250" s="87">
        <v>9.0605365233775697E-3</v>
      </c>
      <c r="L1250" s="87">
        <v>0.27633678957546198</v>
      </c>
      <c r="M1250" s="87">
        <v>7.55025287189404</v>
      </c>
      <c r="N1250" s="30"/>
    </row>
    <row r="1251" spans="1:14" hidden="1">
      <c r="A1251" s="30">
        <v>1249</v>
      </c>
      <c r="B1251" s="26"/>
      <c r="C1251" s="50" t="s">
        <v>1945</v>
      </c>
      <c r="D1251" s="85">
        <v>1.28</v>
      </c>
      <c r="E1251" s="85">
        <v>1.05</v>
      </c>
      <c r="F1251" s="85" t="s">
        <v>29</v>
      </c>
      <c r="G1251" s="86">
        <v>0.43</v>
      </c>
      <c r="H1251" s="85">
        <v>43</v>
      </c>
      <c r="I1251" s="85">
        <v>-0.16</v>
      </c>
      <c r="J1251" s="87">
        <v>0.99849302736700496</v>
      </c>
      <c r="K1251" s="87">
        <v>-1.89035221464628E-3</v>
      </c>
      <c r="L1251" s="87">
        <v>0.27195825097399001</v>
      </c>
      <c r="M1251" s="87">
        <v>7.5379299126745103</v>
      </c>
      <c r="N1251" s="30"/>
    </row>
    <row r="1252" spans="1:14" hidden="1">
      <c r="A1252" s="30">
        <v>1250</v>
      </c>
      <c r="B1252" s="26"/>
      <c r="C1252" s="50" t="s">
        <v>1946</v>
      </c>
      <c r="D1252" s="85">
        <v>1.1399999999999999</v>
      </c>
      <c r="E1252" s="85">
        <v>1.03</v>
      </c>
      <c r="F1252" s="85" t="s">
        <v>29</v>
      </c>
      <c r="G1252" s="86">
        <v>0.46</v>
      </c>
      <c r="H1252" s="85">
        <v>44</v>
      </c>
      <c r="I1252" s="85">
        <v>-0.49</v>
      </c>
      <c r="J1252" s="87">
        <v>0.98235074989168303</v>
      </c>
      <c r="K1252" s="87">
        <v>-2.8296286384645899E-2</v>
      </c>
      <c r="L1252" s="87">
        <v>0.20977688299156799</v>
      </c>
      <c r="M1252" s="87">
        <v>6.8501956807720497</v>
      </c>
      <c r="N1252" s="30"/>
    </row>
    <row r="1253" spans="1:14" hidden="1">
      <c r="A1253" s="30">
        <v>1251</v>
      </c>
      <c r="B1253" s="26"/>
      <c r="C1253" s="50" t="s">
        <v>1947</v>
      </c>
      <c r="D1253" s="85">
        <v>1.1499999999999999</v>
      </c>
      <c r="E1253" s="85">
        <v>1.03</v>
      </c>
      <c r="F1253" s="85" t="s">
        <v>29</v>
      </c>
      <c r="G1253" s="86">
        <v>0.46</v>
      </c>
      <c r="H1253" s="85">
        <v>39</v>
      </c>
      <c r="I1253" s="85">
        <v>-0.41</v>
      </c>
      <c r="J1253" s="87">
        <v>0.99259131899247299</v>
      </c>
      <c r="K1253" s="87">
        <v>-3.7130322246908598E-2</v>
      </c>
      <c r="L1253" s="87">
        <v>0.28995217724199601</v>
      </c>
      <c r="M1253" s="87">
        <v>7.1090242636827297</v>
      </c>
      <c r="N1253" s="30"/>
    </row>
    <row r="1254" spans="1:14" hidden="1">
      <c r="A1254" s="30">
        <v>1252</v>
      </c>
      <c r="B1254" s="26"/>
      <c r="C1254" s="50" t="s">
        <v>1948</v>
      </c>
      <c r="D1254" s="85">
        <v>1.17</v>
      </c>
      <c r="E1254" s="85">
        <v>1.03</v>
      </c>
      <c r="F1254" s="85" t="s">
        <v>29</v>
      </c>
      <c r="G1254" s="86">
        <v>0.47</v>
      </c>
      <c r="H1254" s="85">
        <v>39</v>
      </c>
      <c r="I1254" s="85">
        <v>-0.69</v>
      </c>
      <c r="J1254" s="87">
        <v>0.99224067912056102</v>
      </c>
      <c r="K1254" s="87">
        <v>-4.5729197169434202E-2</v>
      </c>
      <c r="L1254" s="87">
        <v>0.278906276405326</v>
      </c>
      <c r="M1254" s="87">
        <v>6.2367619351520904</v>
      </c>
      <c r="N1254" s="30"/>
    </row>
    <row r="1255" spans="1:14" hidden="1">
      <c r="A1255" s="30">
        <v>1253</v>
      </c>
      <c r="B1255" s="26"/>
      <c r="C1255" s="50" t="s">
        <v>1949</v>
      </c>
      <c r="D1255" s="85">
        <v>1.08</v>
      </c>
      <c r="E1255" s="85">
        <v>1.01</v>
      </c>
      <c r="F1255" s="85" t="s">
        <v>29</v>
      </c>
      <c r="G1255" s="86">
        <v>0.46</v>
      </c>
      <c r="H1255" s="85">
        <v>40</v>
      </c>
      <c r="I1255" s="85">
        <v>-0.42</v>
      </c>
      <c r="J1255" s="87">
        <v>0.99134258684281995</v>
      </c>
      <c r="K1255" s="87">
        <v>-2.3014786404129201E-2</v>
      </c>
      <c r="L1255" s="87">
        <v>0.25684101891852101</v>
      </c>
      <c r="M1255" s="87">
        <v>5.51782703076457</v>
      </c>
      <c r="N1255" s="30"/>
    </row>
    <row r="1256" spans="1:14" hidden="1">
      <c r="A1256" s="30">
        <v>1254</v>
      </c>
      <c r="B1256" s="26"/>
      <c r="C1256" s="50" t="s">
        <v>1950</v>
      </c>
      <c r="D1256" s="85">
        <v>1.1100000000000001</v>
      </c>
      <c r="E1256" s="85">
        <v>1.01</v>
      </c>
      <c r="F1256" s="85" t="s">
        <v>29</v>
      </c>
      <c r="G1256" s="86">
        <v>0.46</v>
      </c>
      <c r="H1256" s="85">
        <v>42</v>
      </c>
      <c r="I1256" s="85">
        <v>-0.43</v>
      </c>
      <c r="J1256" s="87">
        <v>0.99026428939127198</v>
      </c>
      <c r="K1256" s="87">
        <v>-2.9136575445325399E-2</v>
      </c>
      <c r="L1256" s="87">
        <v>0.270584308580404</v>
      </c>
      <c r="M1256" s="87">
        <v>6.16764065167808</v>
      </c>
      <c r="N1256" s="30"/>
    </row>
    <row r="1257" spans="1:14" hidden="1">
      <c r="A1257" s="30">
        <v>1255</v>
      </c>
      <c r="B1257" s="26"/>
      <c r="C1257" s="50" t="s">
        <v>1951</v>
      </c>
      <c r="D1257" s="85">
        <v>1.18</v>
      </c>
      <c r="E1257" s="85">
        <v>1.02</v>
      </c>
      <c r="F1257" s="85" t="s">
        <v>29</v>
      </c>
      <c r="G1257" s="86">
        <v>0.44</v>
      </c>
      <c r="H1257" s="85">
        <v>48</v>
      </c>
      <c r="I1257" s="85">
        <v>-0.46</v>
      </c>
      <c r="J1257" s="87">
        <v>0.99934703749535803</v>
      </c>
      <c r="K1257" s="87">
        <v>-1.86635557332337E-3</v>
      </c>
      <c r="L1257" s="87">
        <v>0.25463728627021898</v>
      </c>
      <c r="M1257" s="87">
        <v>6.7771307667612604</v>
      </c>
      <c r="N1257" s="30"/>
    </row>
    <row r="1258" spans="1:14" hidden="1">
      <c r="A1258" s="30">
        <v>1256</v>
      </c>
      <c r="B1258" s="26"/>
      <c r="C1258" s="50" t="s">
        <v>1952</v>
      </c>
      <c r="D1258" s="85">
        <v>1.39</v>
      </c>
      <c r="E1258" s="85">
        <v>1.1000000000000001</v>
      </c>
      <c r="F1258" s="85" t="s">
        <v>29</v>
      </c>
      <c r="G1258" s="86">
        <v>0.37</v>
      </c>
      <c r="H1258" s="85">
        <v>67</v>
      </c>
      <c r="I1258" s="85">
        <v>-0.09</v>
      </c>
      <c r="J1258" s="87">
        <v>1.04386741244389</v>
      </c>
      <c r="K1258" s="87">
        <v>4.2844430486074003E-2</v>
      </c>
      <c r="L1258" s="87">
        <v>0.45570664104546399</v>
      </c>
      <c r="M1258" s="87">
        <v>6.5436122738199503</v>
      </c>
      <c r="N1258" s="30"/>
    </row>
    <row r="1259" spans="1:14" hidden="1">
      <c r="A1259" s="30">
        <v>1257</v>
      </c>
      <c r="B1259" s="26"/>
      <c r="C1259" s="50" t="s">
        <v>1953</v>
      </c>
      <c r="D1259" s="85">
        <v>1.2</v>
      </c>
      <c r="E1259" s="85">
        <v>1.05</v>
      </c>
      <c r="F1259" s="85" t="s">
        <v>29</v>
      </c>
      <c r="G1259" s="86">
        <v>0.41</v>
      </c>
      <c r="H1259" s="85">
        <v>45</v>
      </c>
      <c r="I1259" s="85">
        <v>0.08</v>
      </c>
      <c r="J1259" s="87">
        <v>1.02161979661727</v>
      </c>
      <c r="K1259" s="87">
        <v>3.5837281951822703E-2</v>
      </c>
      <c r="L1259" s="87">
        <v>0.38411566858497798</v>
      </c>
      <c r="M1259" s="87">
        <v>7.0511778257981703</v>
      </c>
      <c r="N1259" s="30"/>
    </row>
    <row r="1260" spans="1:14" hidden="1">
      <c r="A1260" s="30">
        <v>1258</v>
      </c>
      <c r="B1260" s="26"/>
      <c r="C1260" s="50" t="s">
        <v>1954</v>
      </c>
      <c r="D1260" s="85">
        <v>1.17</v>
      </c>
      <c r="E1260" s="85">
        <v>1.02</v>
      </c>
      <c r="F1260" s="85" t="s">
        <v>29</v>
      </c>
      <c r="G1260" s="86">
        <v>0.45</v>
      </c>
      <c r="H1260" s="85">
        <v>45</v>
      </c>
      <c r="I1260" s="85">
        <v>-0.1</v>
      </c>
      <c r="J1260" s="87">
        <v>0.99780880876047695</v>
      </c>
      <c r="K1260" s="87">
        <v>-1.3593129284796401E-2</v>
      </c>
      <c r="L1260" s="87">
        <v>0.29666358696385903</v>
      </c>
      <c r="M1260" s="87">
        <v>6.1846752096796402</v>
      </c>
      <c r="N1260" s="30"/>
    </row>
    <row r="1261" spans="1:14" hidden="1">
      <c r="A1261" s="30">
        <v>1259</v>
      </c>
      <c r="B1261" s="26"/>
      <c r="C1261" s="50" t="s">
        <v>1955</v>
      </c>
      <c r="D1261" s="85">
        <v>1.1599999999999999</v>
      </c>
      <c r="E1261" s="85">
        <v>1.03</v>
      </c>
      <c r="F1261" s="85" t="s">
        <v>29</v>
      </c>
      <c r="G1261" s="86">
        <v>0.44</v>
      </c>
      <c r="H1261" s="85">
        <v>36</v>
      </c>
      <c r="I1261" s="85">
        <v>0</v>
      </c>
      <c r="J1261" s="87">
        <v>0.99126979577833896</v>
      </c>
      <c r="K1261" s="87">
        <v>-1.7959261664556098E-2</v>
      </c>
      <c r="L1261" s="87">
        <v>0.26608271669936001</v>
      </c>
      <c r="M1261" s="87">
        <v>6.43286500308729</v>
      </c>
      <c r="N1261" s="30"/>
    </row>
    <row r="1262" spans="1:14" hidden="1">
      <c r="A1262" s="30">
        <v>1260</v>
      </c>
      <c r="B1262" s="26"/>
      <c r="C1262" s="50" t="s">
        <v>1956</v>
      </c>
      <c r="D1262" s="85">
        <v>1.1299999999999999</v>
      </c>
      <c r="E1262" s="85">
        <v>1.04</v>
      </c>
      <c r="F1262" s="85" t="s">
        <v>29</v>
      </c>
      <c r="G1262" s="86">
        <v>0.43</v>
      </c>
      <c r="H1262" s="85">
        <v>46</v>
      </c>
      <c r="I1262" s="85">
        <v>-0.36</v>
      </c>
      <c r="J1262" s="87">
        <v>0.992376782342274</v>
      </c>
      <c r="K1262" s="87">
        <v>-1.25015041100731E-2</v>
      </c>
      <c r="L1262" s="87">
        <v>0.27615643976239101</v>
      </c>
      <c r="M1262" s="87">
        <v>5.2030702527079598</v>
      </c>
      <c r="N1262" s="30"/>
    </row>
    <row r="1263" spans="1:14" hidden="1">
      <c r="A1263" s="30">
        <v>1261</v>
      </c>
      <c r="B1263" s="26"/>
      <c r="C1263" s="50" t="s">
        <v>1957</v>
      </c>
      <c r="D1263" s="85">
        <v>1.1599999999999999</v>
      </c>
      <c r="E1263" s="85">
        <v>1.03</v>
      </c>
      <c r="F1263" s="85" t="s">
        <v>29</v>
      </c>
      <c r="G1263" s="86">
        <v>0.43</v>
      </c>
      <c r="H1263" s="85">
        <v>62</v>
      </c>
      <c r="I1263" s="85">
        <v>-0.41</v>
      </c>
      <c r="J1263" s="87">
        <v>1.0036500106032</v>
      </c>
      <c r="K1263" s="87">
        <v>-4.5451120259336602E-3</v>
      </c>
      <c r="L1263" s="87">
        <v>0.30865160339637598</v>
      </c>
      <c r="M1263" s="87">
        <v>6.4082856556848702</v>
      </c>
      <c r="N1263" s="30"/>
    </row>
    <row r="1264" spans="1:14" hidden="1">
      <c r="A1264" s="30">
        <v>1262</v>
      </c>
      <c r="B1264" s="26"/>
      <c r="C1264" s="50" t="s">
        <v>1958</v>
      </c>
      <c r="D1264" s="85">
        <v>1.21</v>
      </c>
      <c r="E1264" s="85">
        <v>1.04</v>
      </c>
      <c r="F1264" s="85" t="s">
        <v>29</v>
      </c>
      <c r="G1264" s="86">
        <v>0.42</v>
      </c>
      <c r="H1264" s="85">
        <v>46</v>
      </c>
      <c r="I1264" s="85">
        <v>0.16</v>
      </c>
      <c r="J1264" s="87">
        <v>1.0051547673396</v>
      </c>
      <c r="K1264" s="87">
        <v>2.3853095030527301E-2</v>
      </c>
      <c r="L1264" s="87">
        <v>0.26746677389467699</v>
      </c>
      <c r="M1264" s="87">
        <v>6.9931967537643303</v>
      </c>
      <c r="N1264" s="30"/>
    </row>
    <row r="1265" spans="1:14" hidden="1">
      <c r="A1265" s="30">
        <v>1263</v>
      </c>
      <c r="B1265" s="26"/>
      <c r="C1265" s="50" t="s">
        <v>1959</v>
      </c>
      <c r="D1265" s="85">
        <v>1.25</v>
      </c>
      <c r="E1265" s="85">
        <v>1.07</v>
      </c>
      <c r="F1265" s="85" t="s">
        <v>29</v>
      </c>
      <c r="G1265" s="86">
        <v>0.41</v>
      </c>
      <c r="H1265" s="85">
        <v>45</v>
      </c>
      <c r="I1265" s="85">
        <v>-0.22</v>
      </c>
      <c r="J1265" s="87">
        <v>1.0060770905935399</v>
      </c>
      <c r="K1265" s="87">
        <v>3.0073630310553798E-2</v>
      </c>
      <c r="L1265" s="87">
        <v>0.30443911714814298</v>
      </c>
      <c r="M1265" s="87">
        <v>6.5307265826493399</v>
      </c>
      <c r="N1265" s="30"/>
    </row>
    <row r="1266" spans="1:14" hidden="1">
      <c r="A1266" s="30">
        <v>1264</v>
      </c>
      <c r="B1266" s="26"/>
      <c r="C1266" s="50" t="s">
        <v>1960</v>
      </c>
      <c r="D1266" s="85">
        <v>1.1499999999999999</v>
      </c>
      <c r="E1266" s="85">
        <v>1.03</v>
      </c>
      <c r="F1266" s="85" t="s">
        <v>29</v>
      </c>
      <c r="G1266" s="86">
        <v>0.44</v>
      </c>
      <c r="H1266" s="85">
        <v>50</v>
      </c>
      <c r="I1266" s="85">
        <v>-0.38</v>
      </c>
      <c r="J1266" s="87">
        <v>1.0054270234101199</v>
      </c>
      <c r="K1266" s="87">
        <v>-2.09500484139458E-3</v>
      </c>
      <c r="L1266" s="87">
        <v>0.32144260040422601</v>
      </c>
      <c r="M1266" s="87">
        <v>6.0200433509704396</v>
      </c>
      <c r="N1266" s="30"/>
    </row>
    <row r="1267" spans="1:14" hidden="1">
      <c r="A1267" s="30">
        <v>1265</v>
      </c>
      <c r="B1267" s="26"/>
      <c r="C1267" s="50" t="s">
        <v>1961</v>
      </c>
      <c r="D1267" s="85">
        <v>1.19</v>
      </c>
      <c r="E1267" s="85">
        <v>1.06</v>
      </c>
      <c r="F1267" s="85" t="s">
        <v>29</v>
      </c>
      <c r="G1267" s="86">
        <v>0.4</v>
      </c>
      <c r="H1267" s="85">
        <v>55</v>
      </c>
      <c r="I1267" s="85">
        <v>-0.09</v>
      </c>
      <c r="J1267" s="87">
        <v>1.0103953843970901</v>
      </c>
      <c r="K1267" s="87">
        <v>9.7374969330292806E-3</v>
      </c>
      <c r="L1267" s="87">
        <v>0.32107490156416002</v>
      </c>
      <c r="M1267" s="87">
        <v>6.0218671067819596</v>
      </c>
      <c r="N1267" s="30"/>
    </row>
    <row r="1268" spans="1:14" hidden="1">
      <c r="A1268" s="30">
        <v>1266</v>
      </c>
      <c r="B1268" s="26"/>
      <c r="C1268" s="50" t="s">
        <v>1962</v>
      </c>
      <c r="D1268" s="85">
        <v>1.29</v>
      </c>
      <c r="E1268" s="85">
        <v>1.08</v>
      </c>
      <c r="F1268" s="85" t="s">
        <v>29</v>
      </c>
      <c r="G1268" s="86">
        <v>0.44</v>
      </c>
      <c r="H1268" s="85">
        <v>44</v>
      </c>
      <c r="I1268" s="85">
        <v>-0.33</v>
      </c>
      <c r="J1268" s="87">
        <v>0.99649357405530303</v>
      </c>
      <c r="K1268" s="87">
        <v>9.5557333332276801E-3</v>
      </c>
      <c r="L1268" s="87">
        <v>0.26388969931167799</v>
      </c>
      <c r="M1268" s="87">
        <v>8.4294795568591194</v>
      </c>
      <c r="N1268" s="30"/>
    </row>
    <row r="1269" spans="1:14" hidden="1">
      <c r="A1269" s="30">
        <v>1267</v>
      </c>
      <c r="B1269" s="26"/>
      <c r="C1269" s="50" t="s">
        <v>1963</v>
      </c>
      <c r="D1269" s="85">
        <v>1.1499999999999999</v>
      </c>
      <c r="E1269" s="85">
        <v>1.04</v>
      </c>
      <c r="F1269" s="85" t="s">
        <v>29</v>
      </c>
      <c r="G1269" s="86">
        <v>0.42</v>
      </c>
      <c r="H1269" s="85">
        <v>83</v>
      </c>
      <c r="I1269" s="85">
        <v>-0.42</v>
      </c>
      <c r="J1269" s="87">
        <v>1.0426930840672699</v>
      </c>
      <c r="K1269" s="87">
        <v>-1.1443472972033899E-2</v>
      </c>
      <c r="L1269" s="87">
        <v>0.36939792442112002</v>
      </c>
      <c r="M1269" s="87">
        <v>5.1601889093254103</v>
      </c>
      <c r="N1269" s="30"/>
    </row>
    <row r="1270" spans="1:14" hidden="1">
      <c r="A1270" s="30">
        <v>1268</v>
      </c>
      <c r="B1270" s="26"/>
      <c r="C1270" s="50" t="s">
        <v>1964</v>
      </c>
      <c r="D1270" s="85">
        <v>1.1000000000000001</v>
      </c>
      <c r="E1270" s="85">
        <v>1.03</v>
      </c>
      <c r="F1270" s="85" t="s">
        <v>29</v>
      </c>
      <c r="G1270" s="86">
        <v>0.43</v>
      </c>
      <c r="H1270" s="85">
        <v>41</v>
      </c>
      <c r="I1270" s="85">
        <v>0.05</v>
      </c>
      <c r="J1270" s="87">
        <v>0.99729247947340205</v>
      </c>
      <c r="K1270" s="87">
        <v>-2.1489862952464901E-2</v>
      </c>
      <c r="L1270" s="87">
        <v>0.292580391635899</v>
      </c>
      <c r="M1270" s="87">
        <v>5.2951917401027799</v>
      </c>
      <c r="N1270" s="30"/>
    </row>
    <row r="1271" spans="1:14" hidden="1">
      <c r="A1271" s="30">
        <v>1269</v>
      </c>
      <c r="B1271" s="26"/>
      <c r="C1271" s="50" t="s">
        <v>1965</v>
      </c>
      <c r="D1271" s="85">
        <v>1.34</v>
      </c>
      <c r="E1271" s="85">
        <v>1.0900000000000001</v>
      </c>
      <c r="F1271" s="85" t="s">
        <v>29</v>
      </c>
      <c r="G1271" s="86">
        <v>0.35</v>
      </c>
      <c r="H1271" s="85">
        <v>67</v>
      </c>
      <c r="I1271" s="85">
        <v>0.72</v>
      </c>
      <c r="J1271" s="87">
        <v>1.08482219636058</v>
      </c>
      <c r="K1271" s="87">
        <v>6.5720240338066602E-2</v>
      </c>
      <c r="L1271" s="87">
        <v>0.52630297995077702</v>
      </c>
      <c r="M1271" s="87">
        <v>5.7223509301720803</v>
      </c>
      <c r="N1271" s="30"/>
    </row>
    <row r="1272" spans="1:14" hidden="1">
      <c r="A1272" s="30">
        <v>1270</v>
      </c>
      <c r="B1272" s="26"/>
      <c r="C1272" s="50" t="s">
        <v>1966</v>
      </c>
      <c r="D1272" s="85">
        <v>1.19</v>
      </c>
      <c r="E1272" s="85">
        <v>1.04</v>
      </c>
      <c r="F1272" s="85" t="s">
        <v>29</v>
      </c>
      <c r="G1272" s="86">
        <v>0.43</v>
      </c>
      <c r="H1272" s="85">
        <v>41</v>
      </c>
      <c r="I1272" s="85">
        <v>0.2</v>
      </c>
      <c r="J1272" s="87">
        <v>1.0043269001041599</v>
      </c>
      <c r="K1272" s="87">
        <v>-6.6486457971057797E-3</v>
      </c>
      <c r="L1272" s="87">
        <v>0.31525470756998197</v>
      </c>
      <c r="M1272" s="87">
        <v>6.9038522828257101</v>
      </c>
      <c r="N1272" s="30"/>
    </row>
    <row r="1273" spans="1:14" hidden="1">
      <c r="A1273" s="30">
        <v>1271</v>
      </c>
      <c r="B1273" s="26"/>
      <c r="C1273" s="50" t="s">
        <v>1967</v>
      </c>
      <c r="D1273" s="85">
        <v>1.1100000000000001</v>
      </c>
      <c r="E1273" s="85">
        <v>1.02</v>
      </c>
      <c r="F1273" s="85" t="s">
        <v>29</v>
      </c>
      <c r="G1273" s="86">
        <v>0.44</v>
      </c>
      <c r="H1273" s="85">
        <v>41</v>
      </c>
      <c r="I1273" s="85">
        <v>0.03</v>
      </c>
      <c r="J1273" s="87">
        <v>0.99180637014838702</v>
      </c>
      <c r="K1273" s="87">
        <v>-5.1058487234145701E-3</v>
      </c>
      <c r="L1273" s="87">
        <v>0.27247573075235798</v>
      </c>
      <c r="M1273" s="87">
        <v>5.6589986817618696</v>
      </c>
      <c r="N1273" s="30"/>
    </row>
    <row r="1274" spans="1:14" hidden="1">
      <c r="A1274" s="30">
        <v>1272</v>
      </c>
      <c r="B1274" s="26"/>
      <c r="C1274" s="50" t="s">
        <v>1968</v>
      </c>
      <c r="D1274" s="85">
        <v>1.25</v>
      </c>
      <c r="E1274" s="85">
        <v>1.06</v>
      </c>
      <c r="F1274" s="85" t="s">
        <v>29</v>
      </c>
      <c r="G1274" s="86">
        <v>0.44</v>
      </c>
      <c r="H1274" s="85">
        <v>45</v>
      </c>
      <c r="I1274" s="85">
        <v>-0.37</v>
      </c>
      <c r="J1274" s="87">
        <v>0.98770320482607399</v>
      </c>
      <c r="K1274" s="87">
        <v>-7.2248467310629403E-3</v>
      </c>
      <c r="L1274" s="87">
        <v>0.25002162056761601</v>
      </c>
      <c r="M1274" s="87">
        <v>7.4925647457109896</v>
      </c>
      <c r="N1274" s="30"/>
    </row>
    <row r="1275" spans="1:14" hidden="1">
      <c r="A1275" s="30">
        <v>1273</v>
      </c>
      <c r="B1275" s="26"/>
      <c r="C1275" s="50" t="s">
        <v>1969</v>
      </c>
      <c r="D1275" s="85">
        <v>1.22</v>
      </c>
      <c r="E1275" s="85">
        <v>1.05</v>
      </c>
      <c r="F1275" s="85" t="s">
        <v>29</v>
      </c>
      <c r="G1275" s="86">
        <v>0.43</v>
      </c>
      <c r="H1275" s="85">
        <v>44</v>
      </c>
      <c r="I1275" s="85">
        <v>0.1</v>
      </c>
      <c r="J1275" s="87">
        <v>1.0012827888534599</v>
      </c>
      <c r="K1275" s="87">
        <v>4.2729352328043603E-3</v>
      </c>
      <c r="L1275" s="87">
        <v>0.304783940287363</v>
      </c>
      <c r="M1275" s="87">
        <v>6.8862216940487304</v>
      </c>
      <c r="N1275" s="30"/>
    </row>
    <row r="1276" spans="1:14" hidden="1">
      <c r="A1276" s="30">
        <v>1274</v>
      </c>
      <c r="B1276" s="26"/>
      <c r="C1276" s="50" t="s">
        <v>1970</v>
      </c>
      <c r="D1276" s="85">
        <v>1.24</v>
      </c>
      <c r="E1276" s="85">
        <v>1.05</v>
      </c>
      <c r="F1276" s="85" t="s">
        <v>29</v>
      </c>
      <c r="G1276" s="86">
        <v>0.43</v>
      </c>
      <c r="H1276" s="85">
        <v>39</v>
      </c>
      <c r="I1276" s="85">
        <v>-0.19</v>
      </c>
      <c r="J1276" s="87">
        <v>0.99443863570362501</v>
      </c>
      <c r="K1276" s="87">
        <v>3.6374397768623701E-3</v>
      </c>
      <c r="L1276" s="87">
        <v>0.25695876933247203</v>
      </c>
      <c r="M1276" s="87">
        <v>7.69195641179408</v>
      </c>
      <c r="N1276" s="30"/>
    </row>
    <row r="1277" spans="1:14" hidden="1">
      <c r="A1277" s="30">
        <v>1275</v>
      </c>
      <c r="B1277" s="26"/>
      <c r="C1277" s="50" t="s">
        <v>1971</v>
      </c>
      <c r="D1277" s="85">
        <v>1.28</v>
      </c>
      <c r="E1277" s="85">
        <v>1.03</v>
      </c>
      <c r="F1277" s="85" t="s">
        <v>29</v>
      </c>
      <c r="G1277" s="86">
        <v>0.42</v>
      </c>
      <c r="H1277" s="85">
        <v>40</v>
      </c>
      <c r="I1277" s="85">
        <v>0.28000000000000003</v>
      </c>
      <c r="J1277" s="87">
        <v>0.99527044019097499</v>
      </c>
      <c r="K1277" s="87">
        <v>3.6484492680990903E-2</v>
      </c>
      <c r="L1277" s="87">
        <v>0.24675659599806299</v>
      </c>
      <c r="M1277" s="87">
        <v>8.1862707942019703</v>
      </c>
      <c r="N1277" s="30"/>
    </row>
    <row r="1278" spans="1:14" hidden="1">
      <c r="A1278" s="30">
        <v>1276</v>
      </c>
      <c r="B1278" s="26"/>
      <c r="C1278" s="50" t="s">
        <v>1972</v>
      </c>
      <c r="D1278" s="85">
        <v>1.28</v>
      </c>
      <c r="E1278" s="85">
        <v>1.05</v>
      </c>
      <c r="F1278" s="85" t="s">
        <v>29</v>
      </c>
      <c r="G1278" s="86">
        <v>0.41</v>
      </c>
      <c r="H1278" s="85">
        <v>36</v>
      </c>
      <c r="I1278" s="85">
        <v>0.37</v>
      </c>
      <c r="J1278" s="87">
        <v>0.999686038012362</v>
      </c>
      <c r="K1278" s="87">
        <v>2.71177054274752E-2</v>
      </c>
      <c r="L1278" s="87">
        <v>0.25183404049291902</v>
      </c>
      <c r="M1278" s="87">
        <v>7.1590848464806802</v>
      </c>
      <c r="N1278" s="30"/>
    </row>
    <row r="1279" spans="1:14" hidden="1">
      <c r="A1279" s="30">
        <v>1277</v>
      </c>
      <c r="B1279" s="26"/>
      <c r="C1279" s="50" t="s">
        <v>1973</v>
      </c>
      <c r="D1279" s="85">
        <v>1.3</v>
      </c>
      <c r="E1279" s="85">
        <v>1.07</v>
      </c>
      <c r="F1279" s="85" t="s">
        <v>29</v>
      </c>
      <c r="G1279" s="86">
        <v>0.39</v>
      </c>
      <c r="H1279" s="85">
        <v>59</v>
      </c>
      <c r="I1279" s="85">
        <v>0.14000000000000001</v>
      </c>
      <c r="J1279" s="87">
        <v>1.0068560732143701</v>
      </c>
      <c r="K1279" s="87">
        <v>7.6488591610544901E-2</v>
      </c>
      <c r="L1279" s="87">
        <v>0.33684335710053698</v>
      </c>
      <c r="M1279" s="87">
        <v>6.7246454473078998</v>
      </c>
      <c r="N1279" s="30"/>
    </row>
    <row r="1280" spans="1:14" hidden="1">
      <c r="A1280" s="30">
        <v>1278</v>
      </c>
      <c r="B1280" s="26"/>
      <c r="C1280" s="50" t="s">
        <v>1974</v>
      </c>
      <c r="D1280" s="85">
        <v>1.1399999999999999</v>
      </c>
      <c r="E1280" s="85">
        <v>1.02</v>
      </c>
      <c r="F1280" s="85" t="s">
        <v>29</v>
      </c>
      <c r="G1280" s="86">
        <v>0.44</v>
      </c>
      <c r="H1280" s="85">
        <v>34</v>
      </c>
      <c r="I1280" s="85">
        <v>0.04</v>
      </c>
      <c r="J1280" s="87">
        <v>0.99658263035619199</v>
      </c>
      <c r="K1280" s="87">
        <v>-4.3535388382097501E-2</v>
      </c>
      <c r="L1280" s="87">
        <v>0.30165618736727201</v>
      </c>
      <c r="M1280" s="87">
        <v>6.1929715034105097</v>
      </c>
      <c r="N1280" s="30"/>
    </row>
    <row r="1281" spans="1:14" hidden="1">
      <c r="A1281" s="30">
        <v>1279</v>
      </c>
      <c r="B1281" s="26"/>
      <c r="C1281" s="50" t="s">
        <v>1975</v>
      </c>
      <c r="D1281" s="85">
        <v>1.1599999999999999</v>
      </c>
      <c r="E1281" s="85">
        <v>1.05</v>
      </c>
      <c r="F1281" s="86" t="s">
        <v>29</v>
      </c>
      <c r="G1281" s="86">
        <v>0.44</v>
      </c>
      <c r="H1281" s="85">
        <v>48</v>
      </c>
      <c r="I1281" s="85">
        <v>-0.11</v>
      </c>
      <c r="J1281" s="87">
        <v>0.989878465391685</v>
      </c>
      <c r="K1281" s="87">
        <v>-8.6047510995168608E-3</v>
      </c>
      <c r="L1281" s="87">
        <v>0.20945141528466901</v>
      </c>
      <c r="M1281" s="87">
        <v>6.6084492135596502</v>
      </c>
      <c r="N1281" s="30"/>
    </row>
    <row r="1282" spans="1:14" hidden="1">
      <c r="A1282" s="30">
        <v>1280</v>
      </c>
      <c r="B1282" s="26"/>
      <c r="C1282" s="50" t="s">
        <v>1976</v>
      </c>
      <c r="D1282" s="85">
        <v>1.18</v>
      </c>
      <c r="E1282" s="85">
        <v>1.04</v>
      </c>
      <c r="F1282" s="86" t="s">
        <v>29</v>
      </c>
      <c r="G1282" s="86">
        <v>0.45</v>
      </c>
      <c r="H1282" s="85">
        <v>43</v>
      </c>
      <c r="I1282" s="85">
        <v>-0.4</v>
      </c>
      <c r="J1282" s="87">
        <v>0.98752587487294097</v>
      </c>
      <c r="K1282" s="87">
        <v>-2.1641677247089298E-2</v>
      </c>
      <c r="L1282" s="87">
        <v>0.22448782581174201</v>
      </c>
      <c r="M1282" s="87">
        <v>6.5945494754091696</v>
      </c>
      <c r="N1282" s="30"/>
    </row>
    <row r="1283" spans="1:14" hidden="1">
      <c r="A1283" s="30">
        <v>1281</v>
      </c>
      <c r="B1283" s="26"/>
      <c r="C1283" s="50" t="s">
        <v>1977</v>
      </c>
      <c r="D1283" s="85">
        <v>1.23</v>
      </c>
      <c r="E1283" s="85">
        <v>1.07</v>
      </c>
      <c r="F1283" s="86" t="s">
        <v>29</v>
      </c>
      <c r="G1283" s="86">
        <v>0.46</v>
      </c>
      <c r="H1283" s="85">
        <v>39</v>
      </c>
      <c r="I1283" s="85">
        <v>-0.36</v>
      </c>
      <c r="J1283" s="87">
        <v>0.98666320860087497</v>
      </c>
      <c r="K1283" s="87">
        <v>-7.8109091353946204E-3</v>
      </c>
      <c r="L1283" s="87">
        <v>0.201126637439107</v>
      </c>
      <c r="M1283" s="87">
        <v>7.1824613381143996</v>
      </c>
      <c r="N1283" s="30"/>
    </row>
    <row r="1284" spans="1:14" hidden="1">
      <c r="A1284" s="30">
        <v>1282</v>
      </c>
      <c r="B1284" s="26"/>
      <c r="C1284" s="50" t="s">
        <v>1978</v>
      </c>
      <c r="D1284" s="85">
        <v>1.1200000000000001</v>
      </c>
      <c r="E1284" s="85">
        <v>1.03</v>
      </c>
      <c r="F1284" s="86" t="s">
        <v>29</v>
      </c>
      <c r="G1284" s="86">
        <v>0.41</v>
      </c>
      <c r="H1284" s="85">
        <v>41</v>
      </c>
      <c r="I1284" s="85">
        <v>0.14000000000000001</v>
      </c>
      <c r="J1284" s="87">
        <v>1.0021793438175</v>
      </c>
      <c r="K1284" s="87">
        <v>4.4934940346403898E-2</v>
      </c>
      <c r="L1284" s="87">
        <v>0.29556766626250502</v>
      </c>
      <c r="M1284" s="87">
        <v>6.3703951212110796</v>
      </c>
      <c r="N1284" s="30"/>
    </row>
    <row r="1285" spans="1:14" hidden="1">
      <c r="A1285" s="30">
        <v>1283</v>
      </c>
      <c r="B1285" s="26"/>
      <c r="C1285" s="50" t="s">
        <v>1979</v>
      </c>
      <c r="D1285" s="85">
        <v>1.2</v>
      </c>
      <c r="E1285" s="85">
        <v>1.05</v>
      </c>
      <c r="F1285" s="86" t="s">
        <v>29</v>
      </c>
      <c r="G1285" s="86">
        <v>0.42</v>
      </c>
      <c r="H1285" s="85">
        <v>57</v>
      </c>
      <c r="I1285" s="85">
        <v>-0.32</v>
      </c>
      <c r="J1285" s="87">
        <v>1.00364604050479</v>
      </c>
      <c r="K1285" s="87">
        <v>1.53834391618348E-2</v>
      </c>
      <c r="L1285" s="87">
        <v>0.24756484060105499</v>
      </c>
      <c r="M1285" s="87">
        <v>6.3241509577843003</v>
      </c>
      <c r="N1285" s="30"/>
    </row>
    <row r="1286" spans="1:14" hidden="1">
      <c r="A1286" s="30">
        <v>1284</v>
      </c>
      <c r="B1286" s="26"/>
      <c r="C1286" s="50" t="s">
        <v>1980</v>
      </c>
      <c r="D1286" s="85">
        <v>1.1499999999999999</v>
      </c>
      <c r="E1286" s="85">
        <v>1.04</v>
      </c>
      <c r="F1286" s="86" t="s">
        <v>29</v>
      </c>
      <c r="G1286" s="86">
        <v>0.44</v>
      </c>
      <c r="H1286" s="85">
        <v>42</v>
      </c>
      <c r="I1286" s="85">
        <v>-0.46</v>
      </c>
      <c r="J1286" s="87">
        <v>1.0072028568821401</v>
      </c>
      <c r="K1286" s="87">
        <v>-1.56767955460957E-2</v>
      </c>
      <c r="L1286" s="87">
        <v>0.31039057136467801</v>
      </c>
      <c r="M1286" s="87">
        <v>5.8441022002378702</v>
      </c>
      <c r="N1286" s="30"/>
    </row>
    <row r="1287" spans="1:14" hidden="1">
      <c r="A1287" s="30">
        <v>1285</v>
      </c>
      <c r="B1287" s="26"/>
      <c r="C1287" s="50" t="s">
        <v>1981</v>
      </c>
      <c r="D1287" s="85">
        <v>1.19</v>
      </c>
      <c r="E1287" s="85">
        <v>1.05</v>
      </c>
      <c r="F1287" s="86" t="s">
        <v>29</v>
      </c>
      <c r="G1287" s="86">
        <v>0.45</v>
      </c>
      <c r="H1287" s="85">
        <v>40</v>
      </c>
      <c r="I1287" s="85">
        <v>-0.05</v>
      </c>
      <c r="J1287" s="87">
        <v>0.99195008105707305</v>
      </c>
      <c r="K1287" s="87">
        <v>-1.25049940106452E-2</v>
      </c>
      <c r="L1287" s="87">
        <v>0.240013721129885</v>
      </c>
      <c r="M1287" s="87">
        <v>6.0084811118521904</v>
      </c>
      <c r="N1287" s="30"/>
    </row>
    <row r="1288" spans="1:14" hidden="1">
      <c r="A1288" s="30">
        <v>1286</v>
      </c>
      <c r="B1288" s="26"/>
      <c r="C1288" s="50" t="s">
        <v>1982</v>
      </c>
      <c r="D1288" s="85">
        <v>1.2</v>
      </c>
      <c r="E1288" s="85">
        <v>1.07</v>
      </c>
      <c r="F1288" s="86" t="s">
        <v>29</v>
      </c>
      <c r="G1288" s="86">
        <v>0.43</v>
      </c>
      <c r="H1288" s="85">
        <v>52</v>
      </c>
      <c r="I1288" s="85">
        <v>-0.24</v>
      </c>
      <c r="J1288" s="87">
        <v>0.99912443271551998</v>
      </c>
      <c r="K1288" s="87">
        <v>2.65793061035424E-3</v>
      </c>
      <c r="L1288" s="87">
        <v>0.23689880103684</v>
      </c>
      <c r="M1288" s="87">
        <v>6.8541139486837501</v>
      </c>
      <c r="N1288" s="30"/>
    </row>
    <row r="1289" spans="1:14" hidden="1">
      <c r="A1289" s="30">
        <v>1287</v>
      </c>
      <c r="B1289" s="26"/>
      <c r="C1289" s="50" t="s">
        <v>1983</v>
      </c>
      <c r="D1289" s="85">
        <v>1.1299999999999999</v>
      </c>
      <c r="E1289" s="85">
        <v>1.02</v>
      </c>
      <c r="F1289" s="86" t="s">
        <v>29</v>
      </c>
      <c r="G1289" s="86">
        <v>0.44</v>
      </c>
      <c r="H1289" s="85">
        <v>44</v>
      </c>
      <c r="I1289" s="85">
        <v>-0.3</v>
      </c>
      <c r="J1289" s="87">
        <v>0.99193550934790797</v>
      </c>
      <c r="K1289" s="87">
        <v>-8.0887994500109493E-3</v>
      </c>
      <c r="L1289" s="87">
        <v>0.234100894104842</v>
      </c>
      <c r="M1289" s="87">
        <v>5.9434027363584301</v>
      </c>
      <c r="N1289" s="30"/>
    </row>
    <row r="1290" spans="1:14" hidden="1">
      <c r="A1290" s="30">
        <v>1288</v>
      </c>
      <c r="B1290" s="26"/>
      <c r="C1290" s="50" t="s">
        <v>1984</v>
      </c>
      <c r="D1290" s="85">
        <v>1.28</v>
      </c>
      <c r="E1290" s="85">
        <v>1.04</v>
      </c>
      <c r="F1290" s="86" t="s">
        <v>29</v>
      </c>
      <c r="G1290" s="86">
        <v>0.43</v>
      </c>
      <c r="H1290" s="85">
        <v>36</v>
      </c>
      <c r="I1290" s="85">
        <v>0.31</v>
      </c>
      <c r="J1290" s="87">
        <v>1.0205220478980901</v>
      </c>
      <c r="K1290" s="87">
        <v>4.3389134867855901E-2</v>
      </c>
      <c r="L1290" s="87">
        <v>0.31788065196551701</v>
      </c>
      <c r="M1290" s="87">
        <v>8.3921115397661499</v>
      </c>
      <c r="N1290" s="30"/>
    </row>
    <row r="1291" spans="1:14" hidden="1">
      <c r="A1291" s="30">
        <v>1289</v>
      </c>
      <c r="B1291" s="26"/>
      <c r="C1291" s="50" t="s">
        <v>1985</v>
      </c>
      <c r="D1291" s="85">
        <v>1.1299999999999999</v>
      </c>
      <c r="E1291" s="85">
        <v>1.03</v>
      </c>
      <c r="F1291" s="86" t="s">
        <v>29</v>
      </c>
      <c r="G1291" s="86">
        <v>0.45</v>
      </c>
      <c r="H1291" s="85">
        <v>44</v>
      </c>
      <c r="I1291" s="85">
        <v>-0.57999999999999996</v>
      </c>
      <c r="J1291" s="87">
        <v>0.994168806425899</v>
      </c>
      <c r="K1291" s="87">
        <v>-3.9740651247333503E-2</v>
      </c>
      <c r="L1291" s="87">
        <v>0.25228213987321602</v>
      </c>
      <c r="M1291" s="87">
        <v>5.5653570684233502</v>
      </c>
      <c r="N1291" s="30"/>
    </row>
    <row r="1292" spans="1:14" hidden="1">
      <c r="A1292" s="30">
        <v>1290</v>
      </c>
      <c r="B1292" s="26"/>
      <c r="C1292" s="50" t="s">
        <v>1986</v>
      </c>
      <c r="D1292" s="85">
        <v>1.18</v>
      </c>
      <c r="E1292" s="85">
        <v>1.02</v>
      </c>
      <c r="F1292" s="86" t="s">
        <v>29</v>
      </c>
      <c r="G1292" s="86">
        <v>0.43</v>
      </c>
      <c r="H1292" s="85">
        <v>47</v>
      </c>
      <c r="I1292" s="85">
        <v>-0.24</v>
      </c>
      <c r="J1292" s="87">
        <v>0.99087953084562397</v>
      </c>
      <c r="K1292" s="87">
        <v>-8.2369387072844802E-5</v>
      </c>
      <c r="L1292" s="87">
        <v>0.21087203531605</v>
      </c>
      <c r="M1292" s="87">
        <v>6.9134341597343596</v>
      </c>
      <c r="N1292" s="30"/>
    </row>
    <row r="1293" spans="1:14" hidden="1">
      <c r="A1293" s="30">
        <v>1291</v>
      </c>
      <c r="B1293" s="26"/>
      <c r="C1293" s="50" t="s">
        <v>1987</v>
      </c>
      <c r="D1293" s="85">
        <v>1.1499999999999999</v>
      </c>
      <c r="E1293" s="85">
        <v>1.01</v>
      </c>
      <c r="F1293" s="86" t="s">
        <v>29</v>
      </c>
      <c r="G1293" s="86">
        <v>0.45</v>
      </c>
      <c r="H1293" s="85">
        <v>38</v>
      </c>
      <c r="I1293" s="85">
        <v>-0.16</v>
      </c>
      <c r="J1293" s="87">
        <v>1.00322410014271</v>
      </c>
      <c r="K1293" s="87">
        <v>-1.7326752139439301E-2</v>
      </c>
      <c r="L1293" s="87">
        <v>0.25854296452036202</v>
      </c>
      <c r="M1293" s="87">
        <v>5.9121753249538402</v>
      </c>
      <c r="N1293" s="30"/>
    </row>
    <row r="1294" spans="1:14" hidden="1">
      <c r="A1294" s="30">
        <v>1292</v>
      </c>
      <c r="B1294" s="26"/>
      <c r="C1294" s="50" t="s">
        <v>1988</v>
      </c>
      <c r="D1294" s="85">
        <v>1.21</v>
      </c>
      <c r="E1294" s="85">
        <v>1.03</v>
      </c>
      <c r="F1294" s="86" t="s">
        <v>29</v>
      </c>
      <c r="G1294" s="86">
        <v>0.44</v>
      </c>
      <c r="H1294" s="85">
        <v>41</v>
      </c>
      <c r="I1294" s="85">
        <v>-0.17</v>
      </c>
      <c r="J1294" s="87">
        <v>0.99372927055272198</v>
      </c>
      <c r="K1294" s="87">
        <v>-2.5842873706630499E-2</v>
      </c>
      <c r="L1294" s="87">
        <v>0.27140764866085199</v>
      </c>
      <c r="M1294" s="87">
        <v>5.7923831625695898</v>
      </c>
      <c r="N1294" s="30"/>
    </row>
    <row r="1295" spans="1:14" hidden="1">
      <c r="A1295" s="30">
        <v>1293</v>
      </c>
      <c r="B1295" s="26"/>
      <c r="C1295" s="50" t="s">
        <v>1989</v>
      </c>
      <c r="D1295" s="85">
        <v>1.23</v>
      </c>
      <c r="E1295" s="85">
        <v>1.03</v>
      </c>
      <c r="F1295" s="86" t="s">
        <v>29</v>
      </c>
      <c r="G1295" s="86">
        <v>0.43</v>
      </c>
      <c r="H1295" s="85">
        <v>38</v>
      </c>
      <c r="I1295" s="85">
        <v>-0.19</v>
      </c>
      <c r="J1295" s="87">
        <v>0.99313159283487795</v>
      </c>
      <c r="K1295" s="87">
        <v>-1.1094108493900001E-2</v>
      </c>
      <c r="L1295" s="87">
        <v>0.24072911233195701</v>
      </c>
      <c r="M1295" s="87">
        <v>6.5260312924009201</v>
      </c>
      <c r="N1295" s="30"/>
    </row>
    <row r="1296" spans="1:14" hidden="1">
      <c r="A1296" s="30">
        <v>1294</v>
      </c>
      <c r="B1296" s="26"/>
      <c r="C1296" s="50" t="s">
        <v>1990</v>
      </c>
      <c r="D1296" s="85">
        <v>1.32</v>
      </c>
      <c r="E1296" s="85">
        <v>1.04</v>
      </c>
      <c r="F1296" s="86" t="s">
        <v>29</v>
      </c>
      <c r="G1296" s="86">
        <v>0.4</v>
      </c>
      <c r="H1296" s="85">
        <v>43</v>
      </c>
      <c r="I1296" s="85">
        <v>0.55000000000000004</v>
      </c>
      <c r="J1296" s="87">
        <v>1.0136803258668501</v>
      </c>
      <c r="K1296" s="87">
        <v>4.91138952137549E-2</v>
      </c>
      <c r="L1296" s="87">
        <v>0.292470970033331</v>
      </c>
      <c r="M1296" s="87">
        <v>7.66932267290347</v>
      </c>
      <c r="N1296" s="30"/>
    </row>
    <row r="1297" spans="1:14" hidden="1">
      <c r="A1297" s="30">
        <v>1295</v>
      </c>
      <c r="B1297" s="26"/>
      <c r="C1297" s="50" t="s">
        <v>1991</v>
      </c>
      <c r="D1297" s="85">
        <v>1.24</v>
      </c>
      <c r="E1297" s="85">
        <v>1.04</v>
      </c>
      <c r="F1297" s="86" t="s">
        <v>29</v>
      </c>
      <c r="G1297" s="86">
        <v>0.41</v>
      </c>
      <c r="H1297" s="85">
        <v>45</v>
      </c>
      <c r="I1297" s="85">
        <v>0.31</v>
      </c>
      <c r="J1297" s="87">
        <v>0.99805486608410798</v>
      </c>
      <c r="K1297" s="87">
        <v>1.1370181302510199E-2</v>
      </c>
      <c r="L1297" s="87">
        <v>0.20908831870934899</v>
      </c>
      <c r="M1297" s="87">
        <v>7.5934768993688104</v>
      </c>
      <c r="N1297" s="30"/>
    </row>
    <row r="1298" spans="1:14" hidden="1">
      <c r="A1298" s="30">
        <v>1296</v>
      </c>
      <c r="B1298" s="26"/>
      <c r="C1298" s="50" t="s">
        <v>1992</v>
      </c>
      <c r="D1298" s="85">
        <v>1.3</v>
      </c>
      <c r="E1298" s="85">
        <v>1.08</v>
      </c>
      <c r="F1298" s="86" t="s">
        <v>29</v>
      </c>
      <c r="G1298" s="86">
        <v>0.45</v>
      </c>
      <c r="H1298" s="85">
        <v>39</v>
      </c>
      <c r="I1298" s="85">
        <v>-0.06</v>
      </c>
      <c r="J1298" s="87">
        <v>1.0067097137822201</v>
      </c>
      <c r="K1298" s="87">
        <v>-5.5837961843678797E-3</v>
      </c>
      <c r="L1298" s="87">
        <v>0.28650311577968302</v>
      </c>
      <c r="M1298" s="87">
        <v>7.8849013048278502</v>
      </c>
      <c r="N1298" s="30"/>
    </row>
    <row r="1299" spans="1:14" hidden="1">
      <c r="A1299" s="30">
        <v>1297</v>
      </c>
      <c r="B1299" s="26"/>
      <c r="C1299" s="50" t="s">
        <v>1993</v>
      </c>
      <c r="D1299" s="85">
        <v>1.21</v>
      </c>
      <c r="E1299" s="85">
        <v>1.05</v>
      </c>
      <c r="F1299" s="86" t="s">
        <v>29</v>
      </c>
      <c r="G1299" s="86">
        <v>0.42</v>
      </c>
      <c r="H1299" s="85">
        <v>48</v>
      </c>
      <c r="I1299" s="85">
        <v>-0.19</v>
      </c>
      <c r="J1299" s="87">
        <v>1.00216512199871</v>
      </c>
      <c r="K1299" s="87">
        <v>2.4788985402283401E-2</v>
      </c>
      <c r="L1299" s="87">
        <v>0.28780369449806498</v>
      </c>
      <c r="M1299" s="87">
        <v>6.41340450589058</v>
      </c>
      <c r="N1299" s="30"/>
    </row>
    <row r="1300" spans="1:14" hidden="1">
      <c r="A1300" s="30">
        <v>1298</v>
      </c>
      <c r="B1300" s="26"/>
      <c r="C1300" s="50" t="s">
        <v>1994</v>
      </c>
      <c r="D1300" s="85">
        <v>1.22</v>
      </c>
      <c r="E1300" s="85">
        <v>1.06</v>
      </c>
      <c r="F1300" s="86" t="s">
        <v>29</v>
      </c>
      <c r="G1300" s="86">
        <v>0.42</v>
      </c>
      <c r="H1300" s="85">
        <v>40</v>
      </c>
      <c r="I1300" s="85">
        <v>-0.12</v>
      </c>
      <c r="J1300" s="87">
        <v>0.99763192366910602</v>
      </c>
      <c r="K1300" s="87">
        <v>9.1072641571052805E-3</v>
      </c>
      <c r="L1300" s="87">
        <v>0.26549548962067199</v>
      </c>
      <c r="M1300" s="87">
        <v>6.0946838411391902</v>
      </c>
      <c r="N1300" s="30"/>
    </row>
    <row r="1301" spans="1:14" hidden="1">
      <c r="A1301" s="30">
        <v>1299</v>
      </c>
      <c r="B1301" s="26"/>
      <c r="C1301" s="50" t="s">
        <v>1995</v>
      </c>
      <c r="D1301" s="85">
        <v>1.1599999999999999</v>
      </c>
      <c r="E1301" s="85">
        <v>1.04</v>
      </c>
      <c r="F1301" s="86" t="s">
        <v>29</v>
      </c>
      <c r="G1301" s="86">
        <v>0.44</v>
      </c>
      <c r="H1301" s="85">
        <v>37</v>
      </c>
      <c r="I1301" s="85">
        <v>0.26</v>
      </c>
      <c r="J1301" s="87">
        <v>0.99784890582998798</v>
      </c>
      <c r="K1301" s="87">
        <v>-8.3911756918730908E-3</v>
      </c>
      <c r="L1301" s="87">
        <v>0.23761078607011801</v>
      </c>
      <c r="M1301" s="87">
        <v>5.4866608437960798</v>
      </c>
      <c r="N1301" s="30"/>
    </row>
    <row r="1302" spans="1:14" hidden="1">
      <c r="A1302" s="30">
        <v>1300</v>
      </c>
      <c r="B1302" s="26"/>
      <c r="C1302" s="50" t="s">
        <v>1996</v>
      </c>
      <c r="D1302" s="85">
        <v>1.28</v>
      </c>
      <c r="E1302" s="85">
        <v>1.05</v>
      </c>
      <c r="F1302" s="86" t="s">
        <v>29</v>
      </c>
      <c r="G1302" s="86">
        <v>0.39</v>
      </c>
      <c r="H1302" s="85">
        <v>45</v>
      </c>
      <c r="I1302" s="85">
        <v>0.17</v>
      </c>
      <c r="J1302" s="87">
        <v>1.0159034648738099</v>
      </c>
      <c r="K1302" s="87">
        <v>6.1711930488421302E-2</v>
      </c>
      <c r="L1302" s="87">
        <v>0.34216806925930199</v>
      </c>
      <c r="M1302" s="87">
        <v>6.8647805553964298</v>
      </c>
      <c r="N1302" s="30"/>
    </row>
    <row r="1303" spans="1:14" hidden="1">
      <c r="A1303" s="30">
        <v>1301</v>
      </c>
      <c r="B1303" s="26"/>
      <c r="C1303" s="50" t="s">
        <v>1997</v>
      </c>
      <c r="D1303" s="85">
        <v>1.1599999999999999</v>
      </c>
      <c r="E1303" s="85">
        <v>1.04</v>
      </c>
      <c r="F1303" s="86" t="s">
        <v>29</v>
      </c>
      <c r="G1303" s="86">
        <v>0.44</v>
      </c>
      <c r="H1303" s="85">
        <v>42</v>
      </c>
      <c r="I1303" s="85">
        <v>-0.12</v>
      </c>
      <c r="J1303" s="87">
        <v>0.99738258759322596</v>
      </c>
      <c r="K1303" s="87">
        <v>-4.9365565754158104E-3</v>
      </c>
      <c r="L1303" s="87">
        <v>0.23723983344036001</v>
      </c>
      <c r="M1303" s="87">
        <v>6.4324424167221101</v>
      </c>
      <c r="N1303" s="30"/>
    </row>
    <row r="1304" spans="1:14" hidden="1">
      <c r="A1304" s="30">
        <v>1302</v>
      </c>
      <c r="B1304" s="26"/>
      <c r="C1304" s="50" t="s">
        <v>1998</v>
      </c>
      <c r="D1304" s="85">
        <v>1.06</v>
      </c>
      <c r="E1304" s="85">
        <v>1.04</v>
      </c>
      <c r="F1304" s="86" t="s">
        <v>29</v>
      </c>
      <c r="G1304" s="86">
        <v>0.44</v>
      </c>
      <c r="H1304" s="85">
        <v>41</v>
      </c>
      <c r="I1304" s="85">
        <v>-0.14000000000000001</v>
      </c>
      <c r="J1304" s="87">
        <v>1.00010234237435</v>
      </c>
      <c r="K1304" s="87">
        <v>-2.4066776691128701E-2</v>
      </c>
      <c r="L1304" s="87">
        <v>0.25968082965489803</v>
      </c>
      <c r="M1304" s="87">
        <v>6.4932517548611797</v>
      </c>
      <c r="N1304" s="30"/>
    </row>
    <row r="1305" spans="1:14">
      <c r="A1305" s="30">
        <v>583</v>
      </c>
      <c r="B1305" s="22"/>
      <c r="C1305" s="39" t="s">
        <v>152</v>
      </c>
      <c r="D1305" s="57">
        <v>1.01</v>
      </c>
      <c r="E1305" s="57">
        <v>1.01</v>
      </c>
      <c r="F1305" s="57" t="s">
        <v>29</v>
      </c>
      <c r="G1305" s="58">
        <v>0.52</v>
      </c>
      <c r="H1305" s="57">
        <v>51</v>
      </c>
      <c r="I1305" s="57">
        <v>-0.56000000000000005</v>
      </c>
      <c r="J1305" s="59">
        <v>0.99369964011075895</v>
      </c>
      <c r="K1305" s="59">
        <v>7.40938328686447E-3</v>
      </c>
      <c r="L1305" s="59">
        <v>0.30571089746073299</v>
      </c>
      <c r="M1305" s="65">
        <v>4.3231772632382803</v>
      </c>
      <c r="N1305" s="30" t="s">
        <v>37</v>
      </c>
    </row>
    <row r="1306" spans="1:14" hidden="1">
      <c r="A1306" s="30">
        <v>1304</v>
      </c>
      <c r="B1306" s="26"/>
      <c r="C1306" s="50" t="s">
        <v>2000</v>
      </c>
      <c r="D1306" s="85">
        <v>1.18</v>
      </c>
      <c r="E1306" s="85">
        <v>1.03</v>
      </c>
      <c r="F1306" s="86" t="s">
        <v>29</v>
      </c>
      <c r="G1306" s="86">
        <v>0.45</v>
      </c>
      <c r="H1306" s="85">
        <v>41</v>
      </c>
      <c r="I1306" s="85">
        <v>-0.25</v>
      </c>
      <c r="J1306" s="87">
        <v>0.99078422155421897</v>
      </c>
      <c r="K1306" s="87">
        <v>3.4787324946972099E-4</v>
      </c>
      <c r="L1306" s="87">
        <v>0.19893906183472199</v>
      </c>
      <c r="M1306" s="87">
        <v>7.3101182633735302</v>
      </c>
      <c r="N1306" s="30"/>
    </row>
    <row r="1307" spans="1:14" hidden="1">
      <c r="A1307" s="30">
        <v>1305</v>
      </c>
      <c r="B1307" s="26"/>
      <c r="C1307" s="50" t="s">
        <v>2001</v>
      </c>
      <c r="D1307" s="85">
        <v>1.1499999999999999</v>
      </c>
      <c r="E1307" s="85">
        <v>1.02</v>
      </c>
      <c r="F1307" s="86" t="s">
        <v>29</v>
      </c>
      <c r="G1307" s="86">
        <v>0.46</v>
      </c>
      <c r="H1307" s="85">
        <v>38</v>
      </c>
      <c r="I1307" s="85">
        <v>0.03</v>
      </c>
      <c r="J1307" s="87">
        <v>1.00764358367019</v>
      </c>
      <c r="K1307" s="87">
        <v>1.05331409137932E-4</v>
      </c>
      <c r="L1307" s="87">
        <v>0.29131577742141301</v>
      </c>
      <c r="M1307" s="87">
        <v>6.4937473464032296</v>
      </c>
      <c r="N1307" s="30"/>
    </row>
    <row r="1308" spans="1:14" hidden="1">
      <c r="A1308" s="30">
        <v>1306</v>
      </c>
      <c r="B1308" s="26"/>
      <c r="C1308" s="50" t="s">
        <v>2002</v>
      </c>
      <c r="D1308" s="85">
        <v>1.28</v>
      </c>
      <c r="E1308" s="85">
        <v>1.06</v>
      </c>
      <c r="F1308" s="86" t="s">
        <v>29</v>
      </c>
      <c r="G1308" s="86">
        <v>0.42</v>
      </c>
      <c r="H1308" s="85">
        <v>37</v>
      </c>
      <c r="I1308" s="85">
        <v>0.49</v>
      </c>
      <c r="J1308" s="87">
        <v>1.0171482603861699</v>
      </c>
      <c r="K1308" s="87">
        <v>1.3703637508217299E-2</v>
      </c>
      <c r="L1308" s="87">
        <v>0.310442193781024</v>
      </c>
      <c r="M1308" s="87">
        <v>7.9227378842824399</v>
      </c>
      <c r="N1308" s="30"/>
    </row>
    <row r="1309" spans="1:14" hidden="1">
      <c r="A1309" s="30">
        <v>1307</v>
      </c>
      <c r="B1309" s="26"/>
      <c r="C1309" s="50" t="s">
        <v>2003</v>
      </c>
      <c r="D1309" s="85">
        <v>1.1499999999999999</v>
      </c>
      <c r="E1309" s="85">
        <v>1.04</v>
      </c>
      <c r="F1309" s="86" t="s">
        <v>29</v>
      </c>
      <c r="G1309" s="86">
        <v>0.4</v>
      </c>
      <c r="H1309" s="85">
        <v>34</v>
      </c>
      <c r="I1309" s="85">
        <v>0.34</v>
      </c>
      <c r="J1309" s="87">
        <v>1.02551488701793</v>
      </c>
      <c r="K1309" s="87">
        <v>6.2888457410687201E-2</v>
      </c>
      <c r="L1309" s="87">
        <v>0.35882521352621</v>
      </c>
      <c r="M1309" s="87">
        <v>4.7583372401307704</v>
      </c>
      <c r="N1309" s="30"/>
    </row>
    <row r="1310" spans="1:14" hidden="1">
      <c r="A1310" s="30">
        <v>1308</v>
      </c>
      <c r="B1310" s="26"/>
      <c r="C1310" s="50" t="s">
        <v>2004</v>
      </c>
      <c r="D1310" s="85">
        <v>1.1399999999999999</v>
      </c>
      <c r="E1310" s="85">
        <v>1.04</v>
      </c>
      <c r="F1310" s="86" t="s">
        <v>29</v>
      </c>
      <c r="G1310" s="86">
        <v>0.43</v>
      </c>
      <c r="H1310" s="85">
        <v>48</v>
      </c>
      <c r="I1310" s="85">
        <v>-0.09</v>
      </c>
      <c r="J1310" s="87">
        <v>0.99434515482819097</v>
      </c>
      <c r="K1310" s="87">
        <v>6.1575878044237697E-3</v>
      </c>
      <c r="L1310" s="87">
        <v>0.24011128754678099</v>
      </c>
      <c r="M1310" s="87">
        <v>6.7221686354721202</v>
      </c>
      <c r="N1310" s="30"/>
    </row>
    <row r="1311" spans="1:14" hidden="1">
      <c r="A1311" s="30">
        <v>1309</v>
      </c>
      <c r="B1311" s="26"/>
      <c r="C1311" s="50" t="s">
        <v>2005</v>
      </c>
      <c r="D1311" s="85">
        <v>1.1499999999999999</v>
      </c>
      <c r="E1311" s="85">
        <v>1.03</v>
      </c>
      <c r="F1311" s="86" t="s">
        <v>29</v>
      </c>
      <c r="G1311" s="86">
        <v>0.45</v>
      </c>
      <c r="H1311" s="85">
        <v>38</v>
      </c>
      <c r="I1311" s="85">
        <v>-0.23</v>
      </c>
      <c r="J1311" s="87">
        <v>1.00210097974362</v>
      </c>
      <c r="K1311" s="87">
        <v>-4.2359189131175E-2</v>
      </c>
      <c r="L1311" s="87">
        <v>0.28674919316460201</v>
      </c>
      <c r="M1311" s="87">
        <v>5.7283493734744599</v>
      </c>
      <c r="N1311" s="30"/>
    </row>
    <row r="1312" spans="1:14" hidden="1">
      <c r="A1312" s="30">
        <v>1310</v>
      </c>
      <c r="B1312" s="26"/>
      <c r="C1312" s="50" t="s">
        <v>2006</v>
      </c>
      <c r="D1312" s="85">
        <v>1.31</v>
      </c>
      <c r="E1312" s="85">
        <v>1.0900000000000001</v>
      </c>
      <c r="F1312" s="86" t="s">
        <v>29</v>
      </c>
      <c r="G1312" s="86">
        <v>0.44</v>
      </c>
      <c r="H1312" s="85">
        <v>38</v>
      </c>
      <c r="I1312" s="85">
        <v>-0.2</v>
      </c>
      <c r="J1312" s="87">
        <v>0.99880087214132496</v>
      </c>
      <c r="K1312" s="87">
        <v>-4.8321574530429999E-4</v>
      </c>
      <c r="L1312" s="87">
        <v>0.24008374971917901</v>
      </c>
      <c r="M1312" s="87">
        <v>7.4230574489841299</v>
      </c>
      <c r="N1312" s="30"/>
    </row>
    <row r="1313" spans="1:14" hidden="1">
      <c r="A1313" s="30">
        <v>1311</v>
      </c>
      <c r="B1313" s="26"/>
      <c r="C1313" s="50" t="s">
        <v>2007</v>
      </c>
      <c r="D1313" s="85">
        <v>1.1299999999999999</v>
      </c>
      <c r="E1313" s="85">
        <v>1.02</v>
      </c>
      <c r="F1313" s="86" t="s">
        <v>29</v>
      </c>
      <c r="G1313" s="86">
        <v>0.45</v>
      </c>
      <c r="H1313" s="85">
        <v>39</v>
      </c>
      <c r="I1313" s="85">
        <v>-0.3</v>
      </c>
      <c r="J1313" s="87">
        <v>0.99103808914203095</v>
      </c>
      <c r="K1313" s="87">
        <v>-3.3747560222083801E-3</v>
      </c>
      <c r="L1313" s="87">
        <v>0.22857339395347301</v>
      </c>
      <c r="M1313" s="87">
        <v>6.0025659910926903</v>
      </c>
      <c r="N1313" s="30"/>
    </row>
    <row r="1314" spans="1:14" hidden="1">
      <c r="A1314" s="30">
        <v>1312</v>
      </c>
      <c r="B1314" s="26"/>
      <c r="C1314" s="50" t="s">
        <v>2008</v>
      </c>
      <c r="D1314" s="85">
        <v>1.1299999999999999</v>
      </c>
      <c r="E1314" s="85">
        <v>1.02</v>
      </c>
      <c r="F1314" s="86" t="s">
        <v>29</v>
      </c>
      <c r="G1314" s="86">
        <v>0.38</v>
      </c>
      <c r="H1314" s="85">
        <v>66</v>
      </c>
      <c r="I1314" s="85">
        <v>-0.01</v>
      </c>
      <c r="J1314" s="87">
        <v>1.04967879459355</v>
      </c>
      <c r="K1314" s="87">
        <v>2.74126927566876E-2</v>
      </c>
      <c r="L1314" s="87">
        <v>0.40066410411363201</v>
      </c>
      <c r="M1314" s="87">
        <v>5.3761010227406798</v>
      </c>
      <c r="N1314" s="30"/>
    </row>
    <row r="1315" spans="1:14" hidden="1">
      <c r="A1315" s="30">
        <v>1313</v>
      </c>
      <c r="B1315" s="26"/>
      <c r="C1315" s="50" t="s">
        <v>2009</v>
      </c>
      <c r="D1315" s="85">
        <v>1.1100000000000001</v>
      </c>
      <c r="E1315" s="85">
        <v>1.02</v>
      </c>
      <c r="F1315" s="86" t="s">
        <v>29</v>
      </c>
      <c r="G1315" s="86">
        <v>0.44</v>
      </c>
      <c r="H1315" s="85">
        <v>45</v>
      </c>
      <c r="I1315" s="85">
        <v>-0.44</v>
      </c>
      <c r="J1315" s="87">
        <v>0.99245616212707899</v>
      </c>
      <c r="K1315" s="87">
        <v>-1.4681743222752199E-2</v>
      </c>
      <c r="L1315" s="87">
        <v>0.23009000290114101</v>
      </c>
      <c r="M1315" s="87">
        <v>5.1285498248088404</v>
      </c>
      <c r="N1315" s="30"/>
    </row>
    <row r="1316" spans="1:14" hidden="1">
      <c r="A1316" s="30">
        <v>1314</v>
      </c>
      <c r="B1316" s="26"/>
      <c r="C1316" s="50" t="s">
        <v>2010</v>
      </c>
      <c r="D1316" s="85">
        <v>1.22</v>
      </c>
      <c r="E1316" s="85">
        <v>1.04</v>
      </c>
      <c r="F1316" s="86" t="s">
        <v>29</v>
      </c>
      <c r="G1316" s="86">
        <v>0.45</v>
      </c>
      <c r="H1316" s="85">
        <v>43</v>
      </c>
      <c r="I1316" s="85">
        <v>-0.28999999999999998</v>
      </c>
      <c r="J1316" s="87">
        <v>0.99617070557002696</v>
      </c>
      <c r="K1316" s="87">
        <v>-3.7788711350349197E-2</v>
      </c>
      <c r="L1316" s="87">
        <v>0.26402716995429998</v>
      </c>
      <c r="M1316" s="87">
        <v>6.5956117708214697</v>
      </c>
      <c r="N1316" s="30"/>
    </row>
    <row r="1317" spans="1:14" hidden="1">
      <c r="A1317" s="30">
        <v>1315</v>
      </c>
      <c r="B1317" s="26"/>
      <c r="C1317" s="50" t="s">
        <v>2011</v>
      </c>
      <c r="D1317" s="85">
        <v>1.17</v>
      </c>
      <c r="E1317" s="85">
        <v>1.03</v>
      </c>
      <c r="F1317" s="86" t="s">
        <v>29</v>
      </c>
      <c r="G1317" s="86">
        <v>0.44</v>
      </c>
      <c r="H1317" s="85">
        <v>43</v>
      </c>
      <c r="I1317" s="85">
        <v>0.02</v>
      </c>
      <c r="J1317" s="87">
        <v>0.997264186727577</v>
      </c>
      <c r="K1317" s="87">
        <v>1.7496985398191899E-2</v>
      </c>
      <c r="L1317" s="87">
        <v>0.24060645981086101</v>
      </c>
      <c r="M1317" s="87">
        <v>6.8365096996400698</v>
      </c>
      <c r="N1317" s="30"/>
    </row>
    <row r="1318" spans="1:14" hidden="1">
      <c r="A1318" s="30">
        <v>1316</v>
      </c>
      <c r="B1318" s="26"/>
      <c r="C1318" s="50" t="s">
        <v>2012</v>
      </c>
      <c r="D1318" s="85">
        <v>1.17</v>
      </c>
      <c r="E1318" s="85">
        <v>1.01</v>
      </c>
      <c r="F1318" s="86" t="s">
        <v>29</v>
      </c>
      <c r="G1318" s="86">
        <v>0.46</v>
      </c>
      <c r="H1318" s="85">
        <v>37</v>
      </c>
      <c r="I1318" s="85">
        <v>-0.26</v>
      </c>
      <c r="J1318" s="87">
        <v>0.99651801685485397</v>
      </c>
      <c r="K1318" s="87">
        <v>-3.73487907083749E-2</v>
      </c>
      <c r="L1318" s="87">
        <v>0.27963624123251202</v>
      </c>
      <c r="M1318" s="87">
        <v>6.5247165525006396</v>
      </c>
      <c r="N1318" s="30"/>
    </row>
    <row r="1319" spans="1:14" hidden="1">
      <c r="A1319" s="30">
        <v>1317</v>
      </c>
      <c r="B1319" s="26"/>
      <c r="C1319" s="50" t="s">
        <v>2013</v>
      </c>
      <c r="D1319" s="85">
        <v>1.1299999999999999</v>
      </c>
      <c r="E1319" s="85">
        <v>1.02</v>
      </c>
      <c r="F1319" s="86" t="s">
        <v>29</v>
      </c>
      <c r="G1319" s="86">
        <v>0.43</v>
      </c>
      <c r="H1319" s="85">
        <v>42</v>
      </c>
      <c r="I1319" s="85">
        <v>-0.13</v>
      </c>
      <c r="J1319" s="87">
        <v>0.99130579028771904</v>
      </c>
      <c r="K1319" s="87">
        <v>1.9864767583070101E-2</v>
      </c>
      <c r="L1319" s="87">
        <v>0.244682506210471</v>
      </c>
      <c r="M1319" s="87">
        <v>6.2212523480271704</v>
      </c>
      <c r="N1319" s="30"/>
    </row>
    <row r="1320" spans="1:14" hidden="1">
      <c r="A1320" s="30">
        <v>1318</v>
      </c>
      <c r="B1320" s="26"/>
      <c r="C1320" s="50" t="s">
        <v>2014</v>
      </c>
      <c r="D1320" s="85">
        <v>1.18</v>
      </c>
      <c r="E1320" s="85">
        <v>1.04</v>
      </c>
      <c r="F1320" s="86" t="s">
        <v>29</v>
      </c>
      <c r="G1320" s="86">
        <v>0.42</v>
      </c>
      <c r="H1320" s="85">
        <v>50</v>
      </c>
      <c r="I1320" s="85">
        <v>-0.18</v>
      </c>
      <c r="J1320" s="87">
        <v>1.01374209330011</v>
      </c>
      <c r="K1320" s="87">
        <v>1.5548096859686399E-2</v>
      </c>
      <c r="L1320" s="87">
        <v>0.268003887963294</v>
      </c>
      <c r="M1320" s="87">
        <v>7.0459594994933701</v>
      </c>
      <c r="N1320" s="30"/>
    </row>
    <row r="1321" spans="1:14" hidden="1">
      <c r="A1321" s="30">
        <v>1319</v>
      </c>
      <c r="B1321" s="25" t="s">
        <v>16</v>
      </c>
      <c r="C1321" s="40" t="s">
        <v>2184</v>
      </c>
      <c r="D1321" s="67">
        <v>1.03</v>
      </c>
      <c r="E1321" s="67">
        <v>1.02</v>
      </c>
      <c r="F1321" s="67" t="s">
        <v>29</v>
      </c>
      <c r="G1321" s="68">
        <v>0.47</v>
      </c>
      <c r="H1321" s="67">
        <v>67</v>
      </c>
      <c r="I1321" s="67">
        <v>0.2</v>
      </c>
      <c r="J1321" s="69">
        <v>1</v>
      </c>
      <c r="K1321" s="69">
        <v>0</v>
      </c>
      <c r="L1321" s="69">
        <v>0.158124320845069</v>
      </c>
      <c r="M1321" s="69">
        <v>2.7962024965432399</v>
      </c>
      <c r="N1321" s="30"/>
    </row>
    <row r="1322" spans="1:14">
      <c r="A1322" s="30">
        <v>588</v>
      </c>
      <c r="B1322" s="22"/>
      <c r="C1322" s="39" t="s">
        <v>157</v>
      </c>
      <c r="D1322" s="57">
        <v>1.03</v>
      </c>
      <c r="E1322" s="57">
        <v>1.04</v>
      </c>
      <c r="F1322" s="57" t="s">
        <v>29</v>
      </c>
      <c r="G1322" s="58">
        <v>0.57999999999999996</v>
      </c>
      <c r="H1322" s="57">
        <v>69</v>
      </c>
      <c r="I1322" s="57">
        <v>-1.61</v>
      </c>
      <c r="J1322" s="59">
        <v>1.00668962844</v>
      </c>
      <c r="K1322" s="59">
        <v>-6.11016552366399E-2</v>
      </c>
      <c r="L1322" s="59">
        <v>0.535665301319456</v>
      </c>
      <c r="M1322" s="65">
        <v>4.7484026934971801</v>
      </c>
      <c r="N1322" s="30" t="s">
        <v>37</v>
      </c>
    </row>
    <row r="1323" spans="1:14" hidden="1">
      <c r="A1323" s="30">
        <v>1321</v>
      </c>
      <c r="B1323" s="25"/>
      <c r="C1323" s="40" t="s">
        <v>2187</v>
      </c>
      <c r="D1323" s="67">
        <v>1.04</v>
      </c>
      <c r="E1323" s="67">
        <v>1.02</v>
      </c>
      <c r="F1323" s="67" t="s">
        <v>29</v>
      </c>
      <c r="G1323" s="68">
        <v>0.48</v>
      </c>
      <c r="H1323" s="67">
        <v>68</v>
      </c>
      <c r="I1323" s="67">
        <v>-0.09</v>
      </c>
      <c r="J1323" s="69">
        <v>1</v>
      </c>
      <c r="K1323" s="69">
        <v>0</v>
      </c>
      <c r="L1323" s="69">
        <v>0.19161317119051399</v>
      </c>
      <c r="M1323" s="69">
        <v>2.8398029145666102</v>
      </c>
      <c r="N1323" s="30"/>
    </row>
    <row r="1324" spans="1:14">
      <c r="A1324" s="30">
        <v>592</v>
      </c>
      <c r="B1324" s="22"/>
      <c r="C1324" s="39" t="s">
        <v>161</v>
      </c>
      <c r="D1324" s="57">
        <v>1.04</v>
      </c>
      <c r="E1324" s="57">
        <v>1.02</v>
      </c>
      <c r="F1324" s="57" t="s">
        <v>29</v>
      </c>
      <c r="G1324" s="58">
        <v>0.52</v>
      </c>
      <c r="H1324" s="57">
        <v>75</v>
      </c>
      <c r="I1324" s="57">
        <v>-1.1599999999999999</v>
      </c>
      <c r="J1324" s="59">
        <v>0.99766820838553405</v>
      </c>
      <c r="K1324" s="59">
        <v>1.7886217552537598E-2</v>
      </c>
      <c r="L1324" s="59">
        <v>0.34981125493979298</v>
      </c>
      <c r="M1324" s="65">
        <v>4.3017534540880504</v>
      </c>
      <c r="N1324" s="30" t="s">
        <v>37</v>
      </c>
    </row>
    <row r="1325" spans="1:14" hidden="1">
      <c r="A1325" s="30">
        <v>1323</v>
      </c>
      <c r="B1325" s="25"/>
      <c r="C1325" s="40" t="s">
        <v>2189</v>
      </c>
      <c r="D1325" s="67">
        <v>1.03</v>
      </c>
      <c r="E1325" s="67">
        <v>1.02</v>
      </c>
      <c r="F1325" s="67" t="s">
        <v>29</v>
      </c>
      <c r="G1325" s="68">
        <v>0.47</v>
      </c>
      <c r="H1325" s="67">
        <v>61</v>
      </c>
      <c r="I1325" s="67">
        <v>0.06</v>
      </c>
      <c r="J1325" s="69">
        <v>1</v>
      </c>
      <c r="K1325" s="69">
        <v>0</v>
      </c>
      <c r="L1325" s="69">
        <v>0.20830456384144799</v>
      </c>
      <c r="M1325" s="69">
        <v>2.95533075737446</v>
      </c>
      <c r="N1325" s="30"/>
    </row>
    <row r="1326" spans="1:14">
      <c r="A1326" s="30">
        <v>640</v>
      </c>
      <c r="B1326" s="26"/>
      <c r="C1326" s="49" t="s">
        <v>727</v>
      </c>
      <c r="D1326" s="85">
        <v>1.59</v>
      </c>
      <c r="E1326" s="85">
        <v>1.36</v>
      </c>
      <c r="F1326" s="85" t="s">
        <v>29</v>
      </c>
      <c r="G1326" s="86">
        <v>0.42</v>
      </c>
      <c r="H1326" s="85">
        <v>140</v>
      </c>
      <c r="I1326" s="85">
        <v>0.2</v>
      </c>
      <c r="J1326" s="89">
        <v>1.10810764518891</v>
      </c>
      <c r="K1326" s="89">
        <v>0.134654295898295</v>
      </c>
      <c r="L1326" s="89">
        <v>1.12111833409582</v>
      </c>
      <c r="M1326" s="89">
        <v>7.2599265800108403</v>
      </c>
      <c r="N1326" s="7" t="s">
        <v>37</v>
      </c>
    </row>
    <row r="1327" spans="1:14" hidden="1">
      <c r="A1327" s="30">
        <v>1325</v>
      </c>
      <c r="B1327" s="22" t="s">
        <v>2191</v>
      </c>
      <c r="C1327" s="36" t="s">
        <v>2192</v>
      </c>
      <c r="D1327" s="57">
        <v>1.03</v>
      </c>
      <c r="E1327" s="57">
        <v>1.03</v>
      </c>
      <c r="F1327" s="57" t="s">
        <v>29</v>
      </c>
      <c r="G1327" s="58">
        <v>0.45</v>
      </c>
      <c r="H1327" s="57">
        <v>65</v>
      </c>
      <c r="I1327" s="57">
        <v>0.35</v>
      </c>
      <c r="J1327" s="59">
        <v>0.98731509031532105</v>
      </c>
      <c r="K1327" s="59">
        <v>0</v>
      </c>
      <c r="L1327" s="59">
        <v>0.22295865905907</v>
      </c>
      <c r="M1327" s="59">
        <v>2.85251115722357</v>
      </c>
      <c r="N1327" s="30"/>
    </row>
    <row r="1328" spans="1:14" hidden="1">
      <c r="A1328" s="30">
        <v>1326</v>
      </c>
      <c r="B1328" s="22"/>
      <c r="C1328" s="36" t="s">
        <v>2193</v>
      </c>
      <c r="D1328" s="57">
        <v>1.04</v>
      </c>
      <c r="E1328" s="57">
        <v>1.03</v>
      </c>
      <c r="F1328" s="57" t="s">
        <v>29</v>
      </c>
      <c r="G1328" s="58">
        <v>0.44</v>
      </c>
      <c r="H1328" s="57">
        <v>61</v>
      </c>
      <c r="I1328" s="57">
        <v>0.3</v>
      </c>
      <c r="J1328" s="59">
        <v>0.99303392297069004</v>
      </c>
      <c r="K1328" s="59">
        <v>1.7970951256351099E-2</v>
      </c>
      <c r="L1328" s="59">
        <v>0.24633166831152001</v>
      </c>
      <c r="M1328" s="59">
        <v>2.5996840328511701</v>
      </c>
      <c r="N1328" s="30"/>
    </row>
    <row r="1329" spans="1:14" hidden="1">
      <c r="A1329" s="30">
        <v>1327</v>
      </c>
      <c r="B1329" s="22"/>
      <c r="C1329" s="36" t="s">
        <v>2194</v>
      </c>
      <c r="D1329" s="57">
        <v>1.03</v>
      </c>
      <c r="E1329" s="57">
        <v>1.03</v>
      </c>
      <c r="F1329" s="57" t="s">
        <v>29</v>
      </c>
      <c r="G1329" s="58">
        <v>0.45</v>
      </c>
      <c r="H1329" s="57">
        <v>64</v>
      </c>
      <c r="I1329" s="57">
        <v>0.02</v>
      </c>
      <c r="J1329" s="59">
        <v>0.990654650901169</v>
      </c>
      <c r="K1329" s="59">
        <v>5.8667027439671697E-3</v>
      </c>
      <c r="L1329" s="59">
        <v>0.226255568017732</v>
      </c>
      <c r="M1329" s="59">
        <v>2.7190012793640199</v>
      </c>
      <c r="N1329" s="30"/>
    </row>
    <row r="1330" spans="1:14" hidden="1">
      <c r="A1330" s="30">
        <v>1328</v>
      </c>
      <c r="B1330" s="22"/>
      <c r="C1330" s="36" t="s">
        <v>2195</v>
      </c>
      <c r="D1330" s="57">
        <v>1.04</v>
      </c>
      <c r="E1330" s="57">
        <v>1.02</v>
      </c>
      <c r="F1330" s="57" t="s">
        <v>29</v>
      </c>
      <c r="G1330" s="58">
        <v>0.45</v>
      </c>
      <c r="H1330" s="57">
        <v>65</v>
      </c>
      <c r="I1330" s="57">
        <v>0.33</v>
      </c>
      <c r="J1330" s="59">
        <v>1</v>
      </c>
      <c r="K1330" s="59">
        <v>0</v>
      </c>
      <c r="L1330" s="59">
        <v>0.30291897395378198</v>
      </c>
      <c r="M1330" s="59">
        <v>2.9848661676655701</v>
      </c>
      <c r="N1330" s="30"/>
    </row>
    <row r="1331" spans="1:14">
      <c r="A1331" s="30">
        <v>732</v>
      </c>
      <c r="B1331" s="26"/>
      <c r="C1331" s="49" t="s">
        <v>812</v>
      </c>
      <c r="D1331" s="85">
        <v>1.38</v>
      </c>
      <c r="E1331" s="85">
        <v>1.1599999999999999</v>
      </c>
      <c r="F1331" s="85" t="s">
        <v>29</v>
      </c>
      <c r="G1331" s="86">
        <v>0.54</v>
      </c>
      <c r="H1331" s="85">
        <v>152</v>
      </c>
      <c r="I1331" s="85">
        <v>-0.45</v>
      </c>
      <c r="J1331" s="87">
        <v>1.0876410143858299</v>
      </c>
      <c r="K1331" s="87">
        <v>9.8090154607270996E-2</v>
      </c>
      <c r="L1331" s="87">
        <v>0.744610032704763</v>
      </c>
      <c r="M1331" s="89">
        <v>7.5450867223975502</v>
      </c>
      <c r="N1331" s="30" t="s">
        <v>37</v>
      </c>
    </row>
    <row r="1332" spans="1:14" hidden="1">
      <c r="A1332" s="30">
        <v>1330</v>
      </c>
      <c r="B1332" s="22"/>
      <c r="C1332" s="36" t="s">
        <v>2197</v>
      </c>
      <c r="D1332" s="57">
        <v>1.03</v>
      </c>
      <c r="E1332" s="57">
        <v>1.02</v>
      </c>
      <c r="F1332" s="57" t="s">
        <v>29</v>
      </c>
      <c r="G1332" s="58">
        <v>0.46</v>
      </c>
      <c r="H1332" s="57">
        <v>65</v>
      </c>
      <c r="I1332" s="57">
        <v>-0.27</v>
      </c>
      <c r="J1332" s="59">
        <v>0.99437419999697196</v>
      </c>
      <c r="K1332" s="59">
        <v>0</v>
      </c>
      <c r="L1332" s="59">
        <v>0.27294339987721999</v>
      </c>
      <c r="M1332" s="59">
        <v>2.7000786334938902</v>
      </c>
      <c r="N1332" s="30"/>
    </row>
    <row r="1333" spans="1:14" hidden="1">
      <c r="A1333" s="30">
        <v>1331</v>
      </c>
      <c r="B1333" s="22"/>
      <c r="C1333" s="36" t="s">
        <v>2198</v>
      </c>
      <c r="D1333" s="57">
        <v>1.04</v>
      </c>
      <c r="E1333" s="57">
        <v>1.01</v>
      </c>
      <c r="F1333" s="57" t="s">
        <v>29</v>
      </c>
      <c r="G1333" s="58">
        <v>0.36</v>
      </c>
      <c r="H1333" s="57">
        <v>100</v>
      </c>
      <c r="I1333" s="57">
        <v>0.01</v>
      </c>
      <c r="J1333" s="59">
        <v>1.0690128490483599</v>
      </c>
      <c r="K1333" s="59">
        <v>3.4887570383714799E-3</v>
      </c>
      <c r="L1333" s="59">
        <v>0.58078834210753305</v>
      </c>
      <c r="M1333" s="59">
        <v>2.0729964648564398</v>
      </c>
      <c r="N1333" s="30"/>
    </row>
    <row r="1334" spans="1:14" hidden="1">
      <c r="A1334" s="30">
        <v>1332</v>
      </c>
      <c r="B1334" s="22"/>
      <c r="C1334" s="36" t="s">
        <v>2199</v>
      </c>
      <c r="D1334" s="57">
        <v>1.02</v>
      </c>
      <c r="E1334" s="57">
        <v>1.02</v>
      </c>
      <c r="F1334" s="57" t="s">
        <v>29</v>
      </c>
      <c r="G1334" s="58">
        <v>0.47</v>
      </c>
      <c r="H1334" s="57">
        <v>76</v>
      </c>
      <c r="I1334" s="57">
        <v>0.24</v>
      </c>
      <c r="J1334" s="59">
        <v>0.99424352633438495</v>
      </c>
      <c r="K1334" s="59">
        <v>-1.04883652928276E-2</v>
      </c>
      <c r="L1334" s="59">
        <v>0.34356201621888499</v>
      </c>
      <c r="M1334" s="59">
        <v>2.6787845386876001</v>
      </c>
      <c r="N1334" s="30"/>
    </row>
    <row r="1335" spans="1:14">
      <c r="A1335" s="30">
        <v>878</v>
      </c>
      <c r="B1335" s="26"/>
      <c r="C1335" s="49" t="s">
        <v>953</v>
      </c>
      <c r="D1335" s="85">
        <v>1.29</v>
      </c>
      <c r="E1335" s="85">
        <v>1.19</v>
      </c>
      <c r="F1335" s="85" t="s">
        <v>29</v>
      </c>
      <c r="G1335" s="86">
        <v>0.54</v>
      </c>
      <c r="H1335" s="85">
        <v>33</v>
      </c>
      <c r="I1335" s="85">
        <v>0.53</v>
      </c>
      <c r="J1335" s="87">
        <v>1.0096261785346501</v>
      </c>
      <c r="K1335" s="87">
        <v>4.4720252408083604E-3</v>
      </c>
      <c r="L1335" s="87">
        <v>0.46593156894684201</v>
      </c>
      <c r="M1335" s="89">
        <v>7.0239011301732104</v>
      </c>
      <c r="N1335" s="30" t="s">
        <v>37</v>
      </c>
    </row>
    <row r="1336" spans="1:14" hidden="1">
      <c r="A1336" s="30">
        <v>1334</v>
      </c>
      <c r="B1336" s="22"/>
      <c r="C1336" s="36" t="s">
        <v>2201</v>
      </c>
      <c r="D1336" s="57">
        <v>1.05</v>
      </c>
      <c r="E1336" s="57">
        <v>1.02</v>
      </c>
      <c r="F1336" s="57" t="s">
        <v>29</v>
      </c>
      <c r="G1336" s="58">
        <v>0.38</v>
      </c>
      <c r="H1336" s="57">
        <v>84</v>
      </c>
      <c r="I1336" s="57">
        <v>0.2</v>
      </c>
      <c r="J1336" s="59">
        <v>1.03424989072993</v>
      </c>
      <c r="K1336" s="59">
        <v>1.5886307501581601E-2</v>
      </c>
      <c r="L1336" s="59">
        <v>0.46561312003403998</v>
      </c>
      <c r="M1336" s="59">
        <v>2.66839554393857</v>
      </c>
      <c r="N1336" s="30"/>
    </row>
    <row r="1337" spans="1:14" hidden="1">
      <c r="A1337" s="30">
        <v>1335</v>
      </c>
      <c r="B1337" s="22"/>
      <c r="C1337" s="36" t="s">
        <v>2202</v>
      </c>
      <c r="D1337" s="57">
        <v>1.03</v>
      </c>
      <c r="E1337" s="57">
        <v>1.02</v>
      </c>
      <c r="F1337" s="57" t="s">
        <v>29</v>
      </c>
      <c r="G1337" s="58">
        <v>0.44</v>
      </c>
      <c r="H1337" s="57">
        <v>67</v>
      </c>
      <c r="I1337" s="57">
        <v>0.36</v>
      </c>
      <c r="J1337" s="59">
        <v>1.0059938023319801</v>
      </c>
      <c r="K1337" s="59">
        <v>0</v>
      </c>
      <c r="L1337" s="59">
        <v>0.38620336002823502</v>
      </c>
      <c r="M1337" s="59">
        <v>2.1818947539653402</v>
      </c>
      <c r="N1337" s="30"/>
    </row>
    <row r="1338" spans="1:14" hidden="1">
      <c r="A1338" s="30">
        <v>1336</v>
      </c>
      <c r="B1338" s="22"/>
      <c r="C1338" s="36" t="s">
        <v>2203</v>
      </c>
      <c r="D1338" s="57">
        <v>1.02</v>
      </c>
      <c r="E1338" s="57">
        <v>1.01</v>
      </c>
      <c r="F1338" s="57" t="s">
        <v>29</v>
      </c>
      <c r="G1338" s="58">
        <v>0.48</v>
      </c>
      <c r="H1338" s="57">
        <v>65</v>
      </c>
      <c r="I1338" s="57">
        <v>0.14000000000000001</v>
      </c>
      <c r="J1338" s="59">
        <v>0.98806040090185299</v>
      </c>
      <c r="K1338" s="59">
        <v>-1.1228856813572099E-3</v>
      </c>
      <c r="L1338" s="59">
        <v>0.26601433858549201</v>
      </c>
      <c r="M1338" s="59">
        <v>2.8740359447174999</v>
      </c>
      <c r="N1338" s="30"/>
    </row>
    <row r="1339" spans="1:14" hidden="1">
      <c r="A1339" s="30">
        <v>1337</v>
      </c>
      <c r="B1339" s="22"/>
      <c r="C1339" s="36" t="s">
        <v>2204</v>
      </c>
      <c r="D1339" s="57">
        <v>1.01</v>
      </c>
      <c r="E1339" s="57">
        <v>1.01</v>
      </c>
      <c r="F1339" s="57" t="s">
        <v>29</v>
      </c>
      <c r="G1339" s="58">
        <v>0.43</v>
      </c>
      <c r="H1339" s="57">
        <v>67</v>
      </c>
      <c r="I1339" s="57">
        <v>7.0000000000000007E-2</v>
      </c>
      <c r="J1339" s="59">
        <v>1</v>
      </c>
      <c r="K1339" s="59">
        <v>0</v>
      </c>
      <c r="L1339" s="59">
        <v>0.32429978483911198</v>
      </c>
      <c r="M1339" s="59">
        <v>2.2431145912591899</v>
      </c>
      <c r="N1339" s="30"/>
    </row>
    <row r="1340" spans="1:14" hidden="1">
      <c r="A1340" s="30">
        <v>1338</v>
      </c>
      <c r="B1340" s="22"/>
      <c r="C1340" s="36" t="s">
        <v>2205</v>
      </c>
      <c r="D1340" s="57">
        <v>1.01</v>
      </c>
      <c r="E1340" s="57">
        <v>1.01</v>
      </c>
      <c r="F1340" s="57" t="s">
        <v>29</v>
      </c>
      <c r="G1340" s="58">
        <v>0.47</v>
      </c>
      <c r="H1340" s="57">
        <v>66</v>
      </c>
      <c r="I1340" s="57">
        <v>-0.03</v>
      </c>
      <c r="J1340" s="59">
        <v>0.99497390882107595</v>
      </c>
      <c r="K1340" s="59">
        <v>-2.9280940866605001E-2</v>
      </c>
      <c r="L1340" s="59">
        <v>0.33252549445618501</v>
      </c>
      <c r="M1340" s="59">
        <v>2.7520628747364202</v>
      </c>
      <c r="N1340" s="30"/>
    </row>
    <row r="1341" spans="1:14" s="6" customFormat="1" hidden="1">
      <c r="A1341" s="30">
        <v>1339</v>
      </c>
      <c r="B1341" s="31" t="s">
        <v>2340</v>
      </c>
      <c r="C1341" s="53" t="s">
        <v>2342</v>
      </c>
      <c r="D1341" s="95">
        <v>1.03</v>
      </c>
      <c r="E1341" s="95">
        <v>1.02</v>
      </c>
      <c r="F1341" s="95" t="s">
        <v>29</v>
      </c>
      <c r="G1341" s="96">
        <v>0.47</v>
      </c>
      <c r="H1341" s="95">
        <v>67</v>
      </c>
      <c r="I1341" s="95">
        <v>0.2</v>
      </c>
      <c r="J1341" s="97">
        <v>0.99171056817520398</v>
      </c>
      <c r="K1341" s="97">
        <v>-5.8908530540069403E-4</v>
      </c>
      <c r="L1341" s="97">
        <v>0.23293208026590601</v>
      </c>
      <c r="M1341" s="97">
        <v>2.7962024965432399</v>
      </c>
      <c r="N1341" s="33"/>
    </row>
    <row r="1342" spans="1:14" s="6" customFormat="1" hidden="1">
      <c r="A1342" s="30">
        <v>1340</v>
      </c>
      <c r="B1342" s="32" t="s">
        <v>2370</v>
      </c>
      <c r="C1342" s="53" t="s">
        <v>2343</v>
      </c>
      <c r="D1342" s="95">
        <v>1.03</v>
      </c>
      <c r="E1342" s="95">
        <v>1.02</v>
      </c>
      <c r="F1342" s="95" t="s">
        <v>29</v>
      </c>
      <c r="G1342" s="96">
        <v>0.47</v>
      </c>
      <c r="H1342" s="95">
        <v>68</v>
      </c>
      <c r="I1342" s="95">
        <v>0.22</v>
      </c>
      <c r="J1342" s="97">
        <v>1.0013228857457701</v>
      </c>
      <c r="K1342" s="97">
        <v>3.2738785428616502E-3</v>
      </c>
      <c r="L1342" s="97">
        <v>0.30639697960429302</v>
      </c>
      <c r="M1342" s="97">
        <v>2.3803226367952401</v>
      </c>
      <c r="N1342" s="33"/>
    </row>
    <row r="1343" spans="1:14" s="6" customFormat="1" hidden="1">
      <c r="A1343" s="30">
        <v>1341</v>
      </c>
      <c r="B1343" s="32"/>
      <c r="C1343" s="53" t="s">
        <v>2344</v>
      </c>
      <c r="D1343" s="95">
        <v>1.02</v>
      </c>
      <c r="E1343" s="95">
        <v>1.02</v>
      </c>
      <c r="F1343" s="95" t="s">
        <v>29</v>
      </c>
      <c r="G1343" s="96">
        <v>0.47</v>
      </c>
      <c r="H1343" s="95">
        <v>76</v>
      </c>
      <c r="I1343" s="95">
        <v>0.24</v>
      </c>
      <c r="J1343" s="97">
        <v>1.0018754101510201</v>
      </c>
      <c r="K1343" s="97">
        <v>-8.6198809402206998E-3</v>
      </c>
      <c r="L1343" s="97">
        <v>0.36469501648834601</v>
      </c>
      <c r="M1343" s="97">
        <v>2.6787845386876001</v>
      </c>
      <c r="N1343" s="33"/>
    </row>
    <row r="1344" spans="1:14" s="6" customFormat="1" hidden="1">
      <c r="A1344" s="30">
        <v>1342</v>
      </c>
      <c r="B1344" s="32"/>
      <c r="C1344" s="53" t="s">
        <v>2345</v>
      </c>
      <c r="D1344" s="95">
        <v>1.03</v>
      </c>
      <c r="E1344" s="95">
        <v>1.03</v>
      </c>
      <c r="F1344" s="95" t="s">
        <v>29</v>
      </c>
      <c r="G1344" s="96">
        <v>0.45</v>
      </c>
      <c r="H1344" s="95">
        <v>65</v>
      </c>
      <c r="I1344" s="95">
        <v>0.35</v>
      </c>
      <c r="J1344" s="97">
        <v>0.99191981663514595</v>
      </c>
      <c r="K1344" s="97">
        <v>1.8617906881766899E-2</v>
      </c>
      <c r="L1344" s="97">
        <v>0.24510818662857201</v>
      </c>
      <c r="M1344" s="97">
        <v>2.85251115722357</v>
      </c>
      <c r="N1344" s="33"/>
    </row>
    <row r="1345" spans="1:14" s="6" customFormat="1" hidden="1">
      <c r="A1345" s="30">
        <v>1343</v>
      </c>
      <c r="B1345" s="32"/>
      <c r="C1345" s="53" t="s">
        <v>2346</v>
      </c>
      <c r="D1345" s="95">
        <v>1.04</v>
      </c>
      <c r="E1345" s="95">
        <v>1.02</v>
      </c>
      <c r="F1345" s="95" t="s">
        <v>29</v>
      </c>
      <c r="G1345" s="96">
        <v>0.48</v>
      </c>
      <c r="H1345" s="95">
        <v>68</v>
      </c>
      <c r="I1345" s="95">
        <v>-0.09</v>
      </c>
      <c r="J1345" s="97">
        <v>0.99792287013433001</v>
      </c>
      <c r="K1345" s="97">
        <v>-2.2452113140559501E-2</v>
      </c>
      <c r="L1345" s="97">
        <v>0.28499868780355703</v>
      </c>
      <c r="M1345" s="97">
        <v>2.8398029145666102</v>
      </c>
      <c r="N1345" s="33"/>
    </row>
    <row r="1346" spans="1:14" s="6" customFormat="1" hidden="1">
      <c r="A1346" s="30">
        <v>1344</v>
      </c>
      <c r="B1346" s="32"/>
      <c r="C1346" s="53" t="s">
        <v>2347</v>
      </c>
      <c r="D1346" s="95">
        <v>1.04</v>
      </c>
      <c r="E1346" s="95">
        <v>1.02</v>
      </c>
      <c r="F1346" s="95" t="s">
        <v>29</v>
      </c>
      <c r="G1346" s="96">
        <v>0.48</v>
      </c>
      <c r="H1346" s="95">
        <v>60</v>
      </c>
      <c r="I1346" s="95">
        <v>0.24</v>
      </c>
      <c r="J1346" s="97">
        <v>0.99113763788410802</v>
      </c>
      <c r="K1346" s="97">
        <v>-3.2297516864498603E-2</v>
      </c>
      <c r="L1346" s="97">
        <v>0.23609379194213301</v>
      </c>
      <c r="M1346" s="97">
        <v>3.2114913349298702</v>
      </c>
      <c r="N1346" s="33"/>
    </row>
    <row r="1347" spans="1:14" s="6" customFormat="1" hidden="1">
      <c r="A1347" s="30">
        <v>1345</v>
      </c>
      <c r="B1347" s="32"/>
      <c r="C1347" s="53" t="s">
        <v>2348</v>
      </c>
      <c r="D1347" s="95">
        <v>1.04</v>
      </c>
      <c r="E1347" s="95">
        <v>1.03</v>
      </c>
      <c r="F1347" s="95" t="s">
        <v>29</v>
      </c>
      <c r="G1347" s="96">
        <v>0.44</v>
      </c>
      <c r="H1347" s="95">
        <v>61</v>
      </c>
      <c r="I1347" s="95">
        <v>0.3</v>
      </c>
      <c r="J1347" s="97">
        <v>1.0018530083050501</v>
      </c>
      <c r="K1347" s="97">
        <v>2.73384420342353E-2</v>
      </c>
      <c r="L1347" s="97">
        <v>0.29449071767909202</v>
      </c>
      <c r="M1347" s="97">
        <v>2.5996840328511701</v>
      </c>
      <c r="N1347" s="33"/>
    </row>
    <row r="1348" spans="1:14" s="6" customFormat="1" hidden="1">
      <c r="A1348" s="30">
        <v>1346</v>
      </c>
      <c r="B1348" s="32"/>
      <c r="C1348" s="53" t="s">
        <v>2349</v>
      </c>
      <c r="D1348" s="95">
        <v>1.03</v>
      </c>
      <c r="E1348" s="95">
        <v>1.02</v>
      </c>
      <c r="F1348" s="95" t="s">
        <v>29</v>
      </c>
      <c r="G1348" s="96">
        <v>0.47</v>
      </c>
      <c r="H1348" s="95">
        <v>61</v>
      </c>
      <c r="I1348" s="95">
        <v>0.06</v>
      </c>
      <c r="J1348" s="97">
        <v>0.99743526999557197</v>
      </c>
      <c r="K1348" s="97">
        <v>2.18723731544372E-2</v>
      </c>
      <c r="L1348" s="97">
        <v>0.32660989493312698</v>
      </c>
      <c r="M1348" s="97">
        <v>2.95533075737446</v>
      </c>
      <c r="N1348" s="33"/>
    </row>
    <row r="1349" spans="1:14" s="6" customFormat="1" hidden="1">
      <c r="A1349" s="30">
        <v>1347</v>
      </c>
      <c r="B1349" s="32"/>
      <c r="C1349" s="53" t="s">
        <v>2350</v>
      </c>
      <c r="D1349" s="95">
        <v>1.03</v>
      </c>
      <c r="E1349" s="95">
        <v>1.02</v>
      </c>
      <c r="F1349" s="95" t="s">
        <v>29</v>
      </c>
      <c r="G1349" s="96">
        <v>0.44</v>
      </c>
      <c r="H1349" s="95">
        <v>67</v>
      </c>
      <c r="I1349" s="95">
        <v>0.36</v>
      </c>
      <c r="J1349" s="97">
        <v>1.01119803844381</v>
      </c>
      <c r="K1349" s="97">
        <v>2.78011291755575E-2</v>
      </c>
      <c r="L1349" s="97">
        <v>0.375684121685328</v>
      </c>
      <c r="M1349" s="97">
        <v>2.1818947539653402</v>
      </c>
      <c r="N1349" s="33"/>
    </row>
    <row r="1350" spans="1:14" s="6" customFormat="1" hidden="1">
      <c r="A1350" s="30">
        <v>1348</v>
      </c>
      <c r="B1350" s="32"/>
      <c r="C1350" s="53" t="s">
        <v>2351</v>
      </c>
      <c r="D1350" s="95">
        <v>1.04</v>
      </c>
      <c r="E1350" s="95">
        <v>1.02</v>
      </c>
      <c r="F1350" s="95" t="s">
        <v>29</v>
      </c>
      <c r="G1350" s="96">
        <v>0.45</v>
      </c>
      <c r="H1350" s="95">
        <v>65</v>
      </c>
      <c r="I1350" s="95">
        <v>0.33</v>
      </c>
      <c r="J1350" s="97">
        <v>0.99985734271955395</v>
      </c>
      <c r="K1350" s="97">
        <v>-3.42558891076727E-3</v>
      </c>
      <c r="L1350" s="97">
        <v>0.26004908175904401</v>
      </c>
      <c r="M1350" s="97">
        <v>2.9848661676655701</v>
      </c>
      <c r="N1350" s="33"/>
    </row>
    <row r="1351" spans="1:14" s="6" customFormat="1">
      <c r="A1351" s="30">
        <v>1009</v>
      </c>
      <c r="B1351" s="26"/>
      <c r="C1351" s="49" t="s">
        <v>1078</v>
      </c>
      <c r="D1351" s="85">
        <v>1.1200000000000001</v>
      </c>
      <c r="E1351" s="85">
        <v>1.1000000000000001</v>
      </c>
      <c r="F1351" s="85" t="s">
        <v>29</v>
      </c>
      <c r="G1351" s="86">
        <v>0.6</v>
      </c>
      <c r="H1351" s="85">
        <v>39</v>
      </c>
      <c r="I1351" s="85">
        <v>0</v>
      </c>
      <c r="J1351" s="87">
        <v>1.01150446721992</v>
      </c>
      <c r="K1351" s="87">
        <v>6.9003195931967003E-3</v>
      </c>
      <c r="L1351" s="87">
        <v>0.47380985877425802</v>
      </c>
      <c r="M1351" s="89">
        <v>7.0621440875535599</v>
      </c>
      <c r="N1351" s="30" t="s">
        <v>37</v>
      </c>
    </row>
    <row r="1352" spans="1:14" s="6" customFormat="1" hidden="1">
      <c r="A1352" s="30">
        <v>1350</v>
      </c>
      <c r="B1352" s="32"/>
      <c r="C1352" s="53" t="s">
        <v>2353</v>
      </c>
      <c r="D1352" s="95">
        <v>1.02</v>
      </c>
      <c r="E1352" s="95">
        <v>1.01</v>
      </c>
      <c r="F1352" s="95" t="s">
        <v>29</v>
      </c>
      <c r="G1352" s="96">
        <v>0.48</v>
      </c>
      <c r="H1352" s="95">
        <v>65</v>
      </c>
      <c r="I1352" s="95">
        <v>0.14000000000000001</v>
      </c>
      <c r="J1352" s="97">
        <v>0.99261090112071904</v>
      </c>
      <c r="K1352" s="97">
        <v>-1.08215780787528E-2</v>
      </c>
      <c r="L1352" s="97">
        <v>0.25674643016836601</v>
      </c>
      <c r="M1352" s="97">
        <v>2.8740359447174999</v>
      </c>
      <c r="N1352" s="33"/>
    </row>
    <row r="1353" spans="1:14" s="6" customFormat="1" hidden="1">
      <c r="A1353" s="30">
        <v>1351</v>
      </c>
      <c r="B1353" s="32"/>
      <c r="C1353" s="53" t="s">
        <v>2354</v>
      </c>
      <c r="D1353" s="95">
        <v>1.01</v>
      </c>
      <c r="E1353" s="95">
        <v>1.01</v>
      </c>
      <c r="F1353" s="95" t="s">
        <v>29</v>
      </c>
      <c r="G1353" s="96">
        <v>0.47</v>
      </c>
      <c r="H1353" s="95">
        <v>66</v>
      </c>
      <c r="I1353" s="95">
        <v>-0.03</v>
      </c>
      <c r="J1353" s="97">
        <v>1.0052061174011999</v>
      </c>
      <c r="K1353" s="97">
        <v>-3.11380644536179E-2</v>
      </c>
      <c r="L1353" s="97">
        <v>0.359227075160027</v>
      </c>
      <c r="M1353" s="97">
        <v>2.7520628747364202</v>
      </c>
      <c r="N1353" s="33"/>
    </row>
    <row r="1354" spans="1:14" s="6" customFormat="1" hidden="1">
      <c r="A1354" s="30">
        <v>1352</v>
      </c>
      <c r="B1354" s="32"/>
      <c r="C1354" s="53" t="s">
        <v>2355</v>
      </c>
      <c r="D1354" s="95">
        <v>1.01</v>
      </c>
      <c r="E1354" s="95">
        <v>1.01</v>
      </c>
      <c r="F1354" s="95" t="s">
        <v>29</v>
      </c>
      <c r="G1354" s="96">
        <v>0.43</v>
      </c>
      <c r="H1354" s="95">
        <v>67</v>
      </c>
      <c r="I1354" s="95">
        <v>7.0000000000000007E-2</v>
      </c>
      <c r="J1354" s="97">
        <v>1.00437918713892</v>
      </c>
      <c r="K1354" s="97">
        <v>2.72345737123754E-2</v>
      </c>
      <c r="L1354" s="97">
        <v>0.370850000888714</v>
      </c>
      <c r="M1354" s="97">
        <v>2.2431145912591899</v>
      </c>
      <c r="N1354" s="33"/>
    </row>
    <row r="1355" spans="1:14" s="6" customFormat="1">
      <c r="A1355" s="30">
        <v>1020</v>
      </c>
      <c r="B1355" s="26"/>
      <c r="C1355" s="49" t="s">
        <v>1089</v>
      </c>
      <c r="D1355" s="85">
        <v>1.1399999999999999</v>
      </c>
      <c r="E1355" s="85">
        <v>1.06</v>
      </c>
      <c r="F1355" s="85" t="s">
        <v>29</v>
      </c>
      <c r="G1355" s="86">
        <v>0.64</v>
      </c>
      <c r="H1355" s="85">
        <v>34</v>
      </c>
      <c r="I1355" s="85">
        <v>-0.57999999999999996</v>
      </c>
      <c r="J1355" s="87">
        <v>0.99926228753987401</v>
      </c>
      <c r="K1355" s="87">
        <v>-2.0844084679080901E-2</v>
      </c>
      <c r="L1355" s="87">
        <v>0.54261323122487903</v>
      </c>
      <c r="M1355" s="89">
        <v>7.0053990586390302</v>
      </c>
      <c r="N1355" s="30" t="s">
        <v>37</v>
      </c>
    </row>
    <row r="1356" spans="1:14" s="6" customFormat="1" hidden="1">
      <c r="A1356" s="30">
        <v>1354</v>
      </c>
      <c r="B1356" s="32"/>
      <c r="C1356" s="53" t="s">
        <v>2357</v>
      </c>
      <c r="D1356" s="95">
        <v>1.03</v>
      </c>
      <c r="E1356" s="95">
        <v>1.02</v>
      </c>
      <c r="F1356" s="95" t="s">
        <v>29</v>
      </c>
      <c r="G1356" s="96">
        <v>0.46</v>
      </c>
      <c r="H1356" s="95">
        <v>65</v>
      </c>
      <c r="I1356" s="95">
        <v>-0.27</v>
      </c>
      <c r="J1356" s="97">
        <v>0.99834400550582802</v>
      </c>
      <c r="K1356" s="97">
        <v>-7.5127503149641202E-3</v>
      </c>
      <c r="L1356" s="97">
        <v>0.32021687619335598</v>
      </c>
      <c r="M1356" s="97">
        <v>2.7000786334938902</v>
      </c>
      <c r="N1356" s="33"/>
    </row>
    <row r="1357" spans="1:14" s="6" customFormat="1" hidden="1">
      <c r="A1357" s="30">
        <v>1355</v>
      </c>
      <c r="B1357" s="32"/>
      <c r="C1357" s="53" t="s">
        <v>2358</v>
      </c>
      <c r="D1357" s="95">
        <v>1.03</v>
      </c>
      <c r="E1357" s="95">
        <v>1.03</v>
      </c>
      <c r="F1357" s="95" t="s">
        <v>29</v>
      </c>
      <c r="G1357" s="96">
        <v>0.45</v>
      </c>
      <c r="H1357" s="95">
        <v>64</v>
      </c>
      <c r="I1357" s="95">
        <v>0.02</v>
      </c>
      <c r="J1357" s="97">
        <v>0.99995080539602499</v>
      </c>
      <c r="K1357" s="97">
        <v>2.23279451556904E-2</v>
      </c>
      <c r="L1357" s="97">
        <v>0.27553641580955801</v>
      </c>
      <c r="M1357" s="97">
        <v>2.7190012793640199</v>
      </c>
      <c r="N1357" s="33"/>
    </row>
    <row r="1358" spans="1:14" s="6" customFormat="1" hidden="1">
      <c r="A1358" s="30">
        <v>1356</v>
      </c>
      <c r="B1358" s="32"/>
      <c r="C1358" s="53" t="s">
        <v>2359</v>
      </c>
      <c r="D1358" s="95">
        <v>1.05</v>
      </c>
      <c r="E1358" s="95">
        <v>1.03</v>
      </c>
      <c r="F1358" s="95" t="s">
        <v>29</v>
      </c>
      <c r="G1358" s="96">
        <v>0.41</v>
      </c>
      <c r="H1358" s="95">
        <v>71</v>
      </c>
      <c r="I1358" s="95">
        <v>0.14000000000000001</v>
      </c>
      <c r="J1358" s="97">
        <v>1.0238960186885999</v>
      </c>
      <c r="K1358" s="97">
        <v>3.6665913789954097E-2</v>
      </c>
      <c r="L1358" s="97">
        <v>0.46186423362762202</v>
      </c>
      <c r="M1358" s="97">
        <v>2.2441433936282902</v>
      </c>
      <c r="N1358" s="33"/>
    </row>
    <row r="1359" spans="1:14" hidden="1">
      <c r="A1359" s="30">
        <v>1357</v>
      </c>
      <c r="B1359" s="22" t="s">
        <v>191</v>
      </c>
      <c r="C1359" s="36" t="s">
        <v>192</v>
      </c>
      <c r="D1359" s="57">
        <v>1</v>
      </c>
      <c r="E1359" s="57">
        <v>1.01</v>
      </c>
      <c r="F1359" s="58" t="s">
        <v>29</v>
      </c>
      <c r="G1359" s="58">
        <v>0.5</v>
      </c>
      <c r="H1359" s="57">
        <v>112</v>
      </c>
      <c r="I1359" s="57">
        <v>-1.6</v>
      </c>
      <c r="J1359" s="59">
        <v>0.98958576976986301</v>
      </c>
      <c r="K1359" s="59">
        <v>-5.22605843633528E-3</v>
      </c>
      <c r="L1359" s="59">
        <v>0.22800898517395199</v>
      </c>
      <c r="M1359" s="59">
        <v>2.2320064375930899</v>
      </c>
      <c r="N1359" s="30"/>
    </row>
    <row r="1360" spans="1:14" hidden="1">
      <c r="A1360" s="30">
        <v>1358</v>
      </c>
      <c r="B1360" s="22" t="s">
        <v>2275</v>
      </c>
      <c r="C1360" s="36" t="s">
        <v>193</v>
      </c>
      <c r="D1360" s="57">
        <v>1</v>
      </c>
      <c r="E1360" s="57">
        <v>1</v>
      </c>
      <c r="F1360" s="58" t="s">
        <v>29</v>
      </c>
      <c r="G1360" s="58">
        <v>0.5</v>
      </c>
      <c r="H1360" s="57">
        <v>103</v>
      </c>
      <c r="I1360" s="57">
        <v>-1.1399999999999999</v>
      </c>
      <c r="J1360" s="59">
        <v>0.98885251792932805</v>
      </c>
      <c r="K1360" s="59">
        <v>-6.3934586096836598E-3</v>
      </c>
      <c r="L1360" s="59">
        <v>0.20698562438471901</v>
      </c>
      <c r="M1360" s="59">
        <v>2.61721274420858</v>
      </c>
      <c r="N1360" s="30"/>
    </row>
    <row r="1361" spans="1:14" hidden="1">
      <c r="A1361" s="30">
        <v>1359</v>
      </c>
      <c r="B1361" s="22"/>
      <c r="C1361" s="36" t="s">
        <v>194</v>
      </c>
      <c r="D1361" s="57">
        <v>1.01</v>
      </c>
      <c r="E1361" s="57">
        <v>1.01</v>
      </c>
      <c r="F1361" s="58" t="s">
        <v>29</v>
      </c>
      <c r="G1361" s="58">
        <v>0.49</v>
      </c>
      <c r="H1361" s="57">
        <v>92</v>
      </c>
      <c r="I1361" s="57">
        <v>-1.1399999999999999</v>
      </c>
      <c r="J1361" s="59">
        <v>0.98826251240082696</v>
      </c>
      <c r="K1361" s="59">
        <v>-1.54753036824991E-2</v>
      </c>
      <c r="L1361" s="59">
        <v>0.24801414105948999</v>
      </c>
      <c r="M1361" s="59">
        <v>2.6155321395356901</v>
      </c>
      <c r="N1361" s="30"/>
    </row>
    <row r="1362" spans="1:14">
      <c r="A1362" s="30">
        <v>1303</v>
      </c>
      <c r="B1362" s="26"/>
      <c r="C1362" s="49" t="s">
        <v>1999</v>
      </c>
      <c r="D1362" s="85">
        <v>1.1000000000000001</v>
      </c>
      <c r="E1362" s="85">
        <v>1.03</v>
      </c>
      <c r="F1362" s="86" t="s">
        <v>29</v>
      </c>
      <c r="G1362" s="86">
        <v>0.39</v>
      </c>
      <c r="H1362" s="85">
        <v>71</v>
      </c>
      <c r="I1362" s="85">
        <v>-0.2</v>
      </c>
      <c r="J1362" s="87">
        <v>1.0716515252825101</v>
      </c>
      <c r="K1362" s="87">
        <v>9.796086701170379E-4</v>
      </c>
      <c r="L1362" s="87">
        <v>0.44354317527583598</v>
      </c>
      <c r="M1362" s="89">
        <v>4.3770506030501402</v>
      </c>
      <c r="N1362" s="30" t="s">
        <v>37</v>
      </c>
    </row>
    <row r="1363" spans="1:14" hidden="1">
      <c r="A1363" s="30">
        <v>1361</v>
      </c>
      <c r="B1363" s="22"/>
      <c r="C1363" s="36" t="s">
        <v>196</v>
      </c>
      <c r="D1363" s="57">
        <v>1</v>
      </c>
      <c r="E1363" s="57">
        <v>1.01</v>
      </c>
      <c r="F1363" s="57" t="s">
        <v>29</v>
      </c>
      <c r="G1363" s="58">
        <v>0.49</v>
      </c>
      <c r="H1363" s="57">
        <v>113</v>
      </c>
      <c r="I1363" s="57">
        <v>-1.39</v>
      </c>
      <c r="J1363" s="59">
        <v>0.99337824248056705</v>
      </c>
      <c r="K1363" s="59">
        <v>-4.8472013991842601E-3</v>
      </c>
      <c r="L1363" s="59">
        <v>0.237527736997273</v>
      </c>
      <c r="M1363" s="59">
        <v>2.2421491088861898</v>
      </c>
      <c r="N1363" s="30"/>
    </row>
    <row r="1364" spans="1:14" hidden="1">
      <c r="A1364" s="30">
        <v>1362</v>
      </c>
      <c r="B1364" s="22"/>
      <c r="C1364" s="36" t="s">
        <v>197</v>
      </c>
      <c r="D1364" s="57">
        <v>1.01</v>
      </c>
      <c r="E1364" s="57">
        <v>1.02</v>
      </c>
      <c r="F1364" s="57" t="s">
        <v>29</v>
      </c>
      <c r="G1364" s="58">
        <v>0.51</v>
      </c>
      <c r="H1364" s="57">
        <v>104</v>
      </c>
      <c r="I1364" s="57">
        <v>-1.37</v>
      </c>
      <c r="J1364" s="59">
        <v>0.996345290399127</v>
      </c>
      <c r="K1364" s="59">
        <v>-5.0464432332326198E-2</v>
      </c>
      <c r="L1364" s="59">
        <v>0.32791240787768899</v>
      </c>
      <c r="M1364" s="59">
        <v>3.8273586835070299</v>
      </c>
      <c r="N1364" s="30"/>
    </row>
    <row r="1365" spans="1:14">
      <c r="A1365" s="30">
        <v>1320</v>
      </c>
      <c r="B1365" s="25" t="s">
        <v>2185</v>
      </c>
      <c r="C1365" s="41" t="s">
        <v>2186</v>
      </c>
      <c r="D1365" s="67">
        <v>1.03</v>
      </c>
      <c r="E1365" s="67">
        <v>1.02</v>
      </c>
      <c r="F1365" s="67" t="s">
        <v>29</v>
      </c>
      <c r="G1365" s="68">
        <v>0.47</v>
      </c>
      <c r="H1365" s="67">
        <v>68</v>
      </c>
      <c r="I1365" s="67">
        <v>0.22</v>
      </c>
      <c r="J1365" s="69">
        <v>1</v>
      </c>
      <c r="K1365" s="69">
        <v>0</v>
      </c>
      <c r="L1365" s="69">
        <v>0.17369640393808</v>
      </c>
      <c r="M1365" s="70">
        <v>2.3803226367952401</v>
      </c>
      <c r="N1365" s="30" t="s">
        <v>37</v>
      </c>
    </row>
    <row r="1366" spans="1:14" hidden="1">
      <c r="A1366" s="30">
        <v>1364</v>
      </c>
      <c r="B1366" s="22"/>
      <c r="C1366" s="36" t="s">
        <v>199</v>
      </c>
      <c r="D1366" s="57">
        <v>1</v>
      </c>
      <c r="E1366" s="57">
        <v>1.01</v>
      </c>
      <c r="F1366" s="57" t="s">
        <v>29</v>
      </c>
      <c r="G1366" s="58">
        <v>0.45</v>
      </c>
      <c r="H1366" s="57">
        <v>59</v>
      </c>
      <c r="I1366" s="57">
        <v>0.11</v>
      </c>
      <c r="J1366" s="59">
        <v>1.0182664502829699</v>
      </c>
      <c r="K1366" s="59">
        <v>3.12238266012725E-2</v>
      </c>
      <c r="L1366" s="59">
        <v>0.30119813542740298</v>
      </c>
      <c r="M1366" s="59">
        <v>2.1988492797963302</v>
      </c>
      <c r="N1366" s="30"/>
    </row>
    <row r="1367" spans="1:14" hidden="1">
      <c r="A1367" s="30">
        <v>1365</v>
      </c>
      <c r="B1367" s="22"/>
      <c r="C1367" s="36" t="s">
        <v>200</v>
      </c>
      <c r="D1367" s="57">
        <v>1</v>
      </c>
      <c r="E1367" s="57">
        <v>1.01</v>
      </c>
      <c r="F1367" s="57" t="s">
        <v>29</v>
      </c>
      <c r="G1367" s="58">
        <v>0.48</v>
      </c>
      <c r="H1367" s="57">
        <v>79</v>
      </c>
      <c r="I1367" s="57">
        <v>-0.83</v>
      </c>
      <c r="J1367" s="59">
        <v>0.99908416869870098</v>
      </c>
      <c r="K1367" s="59">
        <v>2.8006942655181E-2</v>
      </c>
      <c r="L1367" s="59">
        <v>0.30006584965774802</v>
      </c>
      <c r="M1367" s="59">
        <v>2.1394162458108599</v>
      </c>
      <c r="N1367" s="30"/>
    </row>
    <row r="1368" spans="1:14" hidden="1">
      <c r="A1368" s="30">
        <v>1366</v>
      </c>
      <c r="B1368" s="22"/>
      <c r="C1368" s="36" t="s">
        <v>201</v>
      </c>
      <c r="D1368" s="57">
        <v>1</v>
      </c>
      <c r="E1368" s="57">
        <v>1.01</v>
      </c>
      <c r="F1368" s="57" t="s">
        <v>29</v>
      </c>
      <c r="G1368" s="58">
        <v>0.5</v>
      </c>
      <c r="H1368" s="57">
        <v>93</v>
      </c>
      <c r="I1368" s="57">
        <v>-1.47</v>
      </c>
      <c r="J1368" s="59">
        <v>0.99263019612214098</v>
      </c>
      <c r="K1368" s="59">
        <v>-1.49671538067757E-2</v>
      </c>
      <c r="L1368" s="59">
        <v>0.279489039778477</v>
      </c>
      <c r="M1368" s="59">
        <v>2.2499807635120099</v>
      </c>
      <c r="N1368" s="30"/>
    </row>
    <row r="1369" spans="1:14" hidden="1">
      <c r="A1369" s="30">
        <v>1367</v>
      </c>
      <c r="B1369" s="22"/>
      <c r="C1369" s="36" t="s">
        <v>202</v>
      </c>
      <c r="D1369" s="57">
        <v>1.01</v>
      </c>
      <c r="E1369" s="57">
        <v>1.01</v>
      </c>
      <c r="F1369" s="57" t="s">
        <v>29</v>
      </c>
      <c r="G1369" s="58">
        <v>0.5</v>
      </c>
      <c r="H1369" s="57">
        <v>89</v>
      </c>
      <c r="I1369" s="57">
        <v>-1.26</v>
      </c>
      <c r="J1369" s="59">
        <v>1.00156019907953</v>
      </c>
      <c r="K1369" s="59">
        <v>-3.1358714014513303E-2</v>
      </c>
      <c r="L1369" s="59">
        <v>0.305563127026655</v>
      </c>
      <c r="M1369" s="59">
        <v>2.8465090388829499</v>
      </c>
      <c r="N1369" s="30"/>
    </row>
    <row r="1370" spans="1:14" hidden="1">
      <c r="A1370" s="30">
        <v>1368</v>
      </c>
      <c r="B1370" s="22"/>
      <c r="C1370" s="36" t="s">
        <v>203</v>
      </c>
      <c r="D1370" s="57">
        <v>0.99</v>
      </c>
      <c r="E1370" s="57">
        <v>1.01</v>
      </c>
      <c r="F1370" s="57" t="s">
        <v>29</v>
      </c>
      <c r="G1370" s="58">
        <v>0.46</v>
      </c>
      <c r="H1370" s="57">
        <v>84</v>
      </c>
      <c r="I1370" s="57">
        <v>-0.34</v>
      </c>
      <c r="J1370" s="59">
        <v>1.01067520237095</v>
      </c>
      <c r="K1370" s="59">
        <v>8.1821186403310299E-3</v>
      </c>
      <c r="L1370" s="59">
        <v>0.30743406751279501</v>
      </c>
      <c r="M1370" s="59">
        <v>2.8296201609590299</v>
      </c>
      <c r="N1370" s="30"/>
    </row>
    <row r="1371" spans="1:14" hidden="1">
      <c r="A1371" s="30">
        <v>1369</v>
      </c>
      <c r="B1371" s="22"/>
      <c r="C1371" s="36" t="s">
        <v>204</v>
      </c>
      <c r="D1371" s="57">
        <v>1</v>
      </c>
      <c r="E1371" s="57">
        <v>1.01</v>
      </c>
      <c r="F1371" s="57" t="s">
        <v>29</v>
      </c>
      <c r="G1371" s="58">
        <v>0.48</v>
      </c>
      <c r="H1371" s="57">
        <v>101</v>
      </c>
      <c r="I1371" s="57">
        <v>-0.75</v>
      </c>
      <c r="J1371" s="59">
        <v>0.99546347516427902</v>
      </c>
      <c r="K1371" s="59">
        <v>-7.7824623977988897E-3</v>
      </c>
      <c r="L1371" s="59">
        <v>0.25429655507925403</v>
      </c>
      <c r="M1371" s="59">
        <v>2.72652919398808</v>
      </c>
      <c r="N1371" s="30"/>
    </row>
    <row r="1372" spans="1:14" hidden="1">
      <c r="A1372" s="30">
        <v>1370</v>
      </c>
      <c r="B1372" s="22"/>
      <c r="C1372" s="36" t="s">
        <v>205</v>
      </c>
      <c r="D1372" s="57">
        <v>1.01</v>
      </c>
      <c r="E1372" s="57">
        <v>1.01</v>
      </c>
      <c r="F1372" s="57" t="s">
        <v>29</v>
      </c>
      <c r="G1372" s="58">
        <v>0.47</v>
      </c>
      <c r="H1372" s="57">
        <v>60</v>
      </c>
      <c r="I1372" s="57">
        <v>-0.56000000000000005</v>
      </c>
      <c r="J1372" s="59">
        <v>1.0222425294078099</v>
      </c>
      <c r="K1372" s="59">
        <v>-1.0115672542938501E-2</v>
      </c>
      <c r="L1372" s="59">
        <v>0.40286244658539</v>
      </c>
      <c r="M1372" s="59">
        <v>3.06835988172721</v>
      </c>
      <c r="N1372" s="30"/>
    </row>
    <row r="1373" spans="1:14" hidden="1">
      <c r="A1373" s="30">
        <v>1371</v>
      </c>
      <c r="B1373" s="22"/>
      <c r="C1373" s="36" t="s">
        <v>206</v>
      </c>
      <c r="D1373" s="57">
        <v>1.01</v>
      </c>
      <c r="E1373" s="57">
        <v>1.01</v>
      </c>
      <c r="F1373" s="57" t="s">
        <v>29</v>
      </c>
      <c r="G1373" s="58">
        <v>0.49</v>
      </c>
      <c r="H1373" s="57">
        <v>67</v>
      </c>
      <c r="I1373" s="57">
        <v>-0.93</v>
      </c>
      <c r="J1373" s="59">
        <v>0.99828246727001602</v>
      </c>
      <c r="K1373" s="59">
        <v>1.15648413325982E-2</v>
      </c>
      <c r="L1373" s="59">
        <v>0.28789918331155701</v>
      </c>
      <c r="M1373" s="59">
        <v>2.4025423826505898</v>
      </c>
      <c r="N1373" s="30"/>
    </row>
    <row r="1374" spans="1:14" hidden="1">
      <c r="A1374" s="30">
        <v>1372</v>
      </c>
      <c r="B1374" s="22"/>
      <c r="C1374" s="36" t="s">
        <v>207</v>
      </c>
      <c r="D1374" s="57">
        <v>0.99</v>
      </c>
      <c r="E1374" s="57">
        <v>1.01</v>
      </c>
      <c r="F1374" s="57" t="s">
        <v>29</v>
      </c>
      <c r="G1374" s="58">
        <v>0.47</v>
      </c>
      <c r="H1374" s="57">
        <v>74</v>
      </c>
      <c r="I1374" s="57">
        <v>-0.59</v>
      </c>
      <c r="J1374" s="59">
        <v>0.99793541565850896</v>
      </c>
      <c r="K1374" s="59">
        <v>1.2555347946219301E-2</v>
      </c>
      <c r="L1374" s="59">
        <v>0.27816896546923597</v>
      </c>
      <c r="M1374" s="59">
        <v>2.4207806001864798</v>
      </c>
      <c r="N1374" s="30"/>
    </row>
    <row r="1375" spans="1:14" hidden="1">
      <c r="A1375" s="30">
        <v>1373</v>
      </c>
      <c r="B1375" s="22"/>
      <c r="C1375" s="36" t="s">
        <v>208</v>
      </c>
      <c r="D1375" s="57">
        <v>0.99</v>
      </c>
      <c r="E1375" s="57">
        <v>1.01</v>
      </c>
      <c r="F1375" s="57" t="s">
        <v>29</v>
      </c>
      <c r="G1375" s="58">
        <v>0.46</v>
      </c>
      <c r="H1375" s="57">
        <v>76</v>
      </c>
      <c r="I1375" s="57">
        <v>-0.46</v>
      </c>
      <c r="J1375" s="59">
        <v>1.00631903616124</v>
      </c>
      <c r="K1375" s="59">
        <v>3.3955925465600799E-2</v>
      </c>
      <c r="L1375" s="59">
        <v>0.311813850099592</v>
      </c>
      <c r="M1375" s="59">
        <v>2.3359397607532002</v>
      </c>
      <c r="N1375" s="30"/>
    </row>
    <row r="1376" spans="1:14" hidden="1">
      <c r="A1376" s="30">
        <v>1374</v>
      </c>
      <c r="B1376" s="22"/>
      <c r="C1376" s="36" t="s">
        <v>2015</v>
      </c>
      <c r="D1376" s="57">
        <v>1</v>
      </c>
      <c r="E1376" s="57">
        <v>1.01</v>
      </c>
      <c r="F1376" s="57" t="s">
        <v>29</v>
      </c>
      <c r="G1376" s="58">
        <v>0.5</v>
      </c>
      <c r="H1376" s="57">
        <v>94</v>
      </c>
      <c r="I1376" s="57">
        <v>-1.18</v>
      </c>
      <c r="J1376" s="59">
        <v>0.99774755451907604</v>
      </c>
      <c r="K1376" s="59">
        <v>-1.3959793884711601E-2</v>
      </c>
      <c r="L1376" s="59">
        <v>0.29495982649782498</v>
      </c>
      <c r="M1376" s="59">
        <v>2.79722254641029</v>
      </c>
      <c r="N1376" s="30"/>
    </row>
    <row r="1377" spans="1:14" hidden="1">
      <c r="A1377" s="30">
        <v>1375</v>
      </c>
      <c r="B1377" s="22"/>
      <c r="C1377" s="36" t="s">
        <v>2016</v>
      </c>
      <c r="D1377" s="57">
        <v>1</v>
      </c>
      <c r="E1377" s="57">
        <v>1.01</v>
      </c>
      <c r="F1377" s="57" t="s">
        <v>29</v>
      </c>
      <c r="G1377" s="58">
        <v>0.45</v>
      </c>
      <c r="H1377" s="57">
        <v>138</v>
      </c>
      <c r="I1377" s="57">
        <v>-0.96</v>
      </c>
      <c r="J1377" s="59">
        <v>1.00360170299493</v>
      </c>
      <c r="K1377" s="59">
        <v>2.4408648799918001E-2</v>
      </c>
      <c r="L1377" s="59">
        <v>0.28601260107007997</v>
      </c>
      <c r="M1377" s="59">
        <v>2.7490010210536702</v>
      </c>
      <c r="N1377" s="30"/>
    </row>
    <row r="1378" spans="1:14" hidden="1">
      <c r="A1378" s="30">
        <v>1376</v>
      </c>
      <c r="B1378" s="22"/>
      <c r="C1378" s="36" t="s">
        <v>209</v>
      </c>
      <c r="D1378" s="57">
        <v>1</v>
      </c>
      <c r="E1378" s="57">
        <v>1.01</v>
      </c>
      <c r="F1378" s="57" t="s">
        <v>29</v>
      </c>
      <c r="G1378" s="58">
        <v>0.45</v>
      </c>
      <c r="H1378" s="57">
        <v>147</v>
      </c>
      <c r="I1378" s="57">
        <v>-1.06</v>
      </c>
      <c r="J1378" s="59">
        <v>1.00986473656523</v>
      </c>
      <c r="K1378" s="59">
        <v>6.2877332401437294E-2</v>
      </c>
      <c r="L1378" s="59">
        <v>0.38926034521153602</v>
      </c>
      <c r="M1378" s="59">
        <v>2.0206758654944399</v>
      </c>
      <c r="N1378" s="30"/>
    </row>
    <row r="1379" spans="1:14" hidden="1">
      <c r="A1379" s="30">
        <v>1377</v>
      </c>
      <c r="B1379" s="22"/>
      <c r="C1379" s="36" t="s">
        <v>210</v>
      </c>
      <c r="D1379" s="57">
        <v>1</v>
      </c>
      <c r="E1379" s="57">
        <v>1.01</v>
      </c>
      <c r="F1379" s="57" t="s">
        <v>29</v>
      </c>
      <c r="G1379" s="58">
        <v>0.44</v>
      </c>
      <c r="H1379" s="57">
        <v>122</v>
      </c>
      <c r="I1379" s="57">
        <v>-0.7</v>
      </c>
      <c r="J1379" s="59">
        <v>1.00175908099097</v>
      </c>
      <c r="K1379" s="59">
        <v>5.26951725426512E-2</v>
      </c>
      <c r="L1379" s="59">
        <v>0.30603514471832799</v>
      </c>
      <c r="M1379" s="59">
        <v>3.2194980026791402</v>
      </c>
      <c r="N1379" s="30"/>
    </row>
    <row r="1380" spans="1:14" hidden="1">
      <c r="A1380" s="30">
        <v>1378</v>
      </c>
      <c r="B1380" s="22"/>
      <c r="C1380" s="36" t="s">
        <v>211</v>
      </c>
      <c r="D1380" s="57">
        <v>1.01</v>
      </c>
      <c r="E1380" s="57">
        <v>1.01</v>
      </c>
      <c r="F1380" s="57" t="s">
        <v>29</v>
      </c>
      <c r="G1380" s="58">
        <v>0.53</v>
      </c>
      <c r="H1380" s="57">
        <v>83</v>
      </c>
      <c r="I1380" s="57">
        <v>-1.41</v>
      </c>
      <c r="J1380" s="59">
        <v>0.98958577009811799</v>
      </c>
      <c r="K1380" s="59">
        <v>-4.8637522005153103E-2</v>
      </c>
      <c r="L1380" s="59">
        <v>0.28741765604313801</v>
      </c>
      <c r="M1380" s="59">
        <v>3.23578525793517</v>
      </c>
      <c r="N1380" s="30"/>
    </row>
    <row r="1381" spans="1:14" hidden="1">
      <c r="A1381" s="30">
        <v>1379</v>
      </c>
      <c r="B1381" s="22"/>
      <c r="C1381" s="36" t="s">
        <v>212</v>
      </c>
      <c r="D1381" s="57">
        <v>1</v>
      </c>
      <c r="E1381" s="57">
        <v>1.01</v>
      </c>
      <c r="F1381" s="57" t="s">
        <v>29</v>
      </c>
      <c r="G1381" s="58">
        <v>0.48</v>
      </c>
      <c r="H1381" s="57">
        <v>113</v>
      </c>
      <c r="I1381" s="57">
        <v>-1.1299999999999999</v>
      </c>
      <c r="J1381" s="59">
        <v>0.999628996723678</v>
      </c>
      <c r="K1381" s="59">
        <v>2.2719784346279001E-3</v>
      </c>
      <c r="L1381" s="59">
        <v>0.28363496248005099</v>
      </c>
      <c r="M1381" s="59">
        <v>2.9842198045005599</v>
      </c>
      <c r="N1381" s="30"/>
    </row>
    <row r="1382" spans="1:14" hidden="1">
      <c r="A1382" s="30">
        <v>1380</v>
      </c>
      <c r="B1382" s="22"/>
      <c r="C1382" s="36" t="s">
        <v>213</v>
      </c>
      <c r="D1382" s="57">
        <v>1</v>
      </c>
      <c r="E1382" s="57">
        <v>1</v>
      </c>
      <c r="F1382" s="57" t="s">
        <v>29</v>
      </c>
      <c r="G1382" s="58">
        <v>0.51</v>
      </c>
      <c r="H1382" s="57">
        <v>114</v>
      </c>
      <c r="I1382" s="57">
        <v>-1.31</v>
      </c>
      <c r="J1382" s="59">
        <v>0.99020649369869296</v>
      </c>
      <c r="K1382" s="59">
        <v>-5.3750921342574599E-3</v>
      </c>
      <c r="L1382" s="59">
        <v>0.244977995278884</v>
      </c>
      <c r="M1382" s="59">
        <v>2.4854087107221701</v>
      </c>
      <c r="N1382" s="30"/>
    </row>
    <row r="1383" spans="1:14" hidden="1">
      <c r="A1383" s="30">
        <v>1381</v>
      </c>
      <c r="B1383" s="22"/>
      <c r="C1383" s="36" t="s">
        <v>214</v>
      </c>
      <c r="D1383" s="57">
        <v>1</v>
      </c>
      <c r="E1383" s="57">
        <v>1.01</v>
      </c>
      <c r="F1383" s="57" t="s">
        <v>29</v>
      </c>
      <c r="G1383" s="58">
        <v>0.53</v>
      </c>
      <c r="H1383" s="57">
        <v>59</v>
      </c>
      <c r="I1383" s="57">
        <v>-1.0900000000000001</v>
      </c>
      <c r="J1383" s="59">
        <v>0.99965267027524096</v>
      </c>
      <c r="K1383" s="59">
        <v>-2.69365073638985E-2</v>
      </c>
      <c r="L1383" s="59">
        <v>0.27057504971264901</v>
      </c>
      <c r="M1383" s="59">
        <v>2.7188362402600199</v>
      </c>
      <c r="N1383" s="30"/>
    </row>
    <row r="1384" spans="1:14" hidden="1">
      <c r="A1384" s="30">
        <v>1382</v>
      </c>
      <c r="B1384" s="22"/>
      <c r="C1384" s="36" t="s">
        <v>215</v>
      </c>
      <c r="D1384" s="57">
        <v>1</v>
      </c>
      <c r="E1384" s="57">
        <v>1</v>
      </c>
      <c r="F1384" s="57" t="s">
        <v>29</v>
      </c>
      <c r="G1384" s="58">
        <v>0.51</v>
      </c>
      <c r="H1384" s="57">
        <v>94</v>
      </c>
      <c r="I1384" s="57">
        <v>-1.0900000000000001</v>
      </c>
      <c r="J1384" s="59">
        <v>0.99034721173437901</v>
      </c>
      <c r="K1384" s="59">
        <v>-2.8414731009410901E-2</v>
      </c>
      <c r="L1384" s="59">
        <v>0.22979735592100001</v>
      </c>
      <c r="M1384" s="59">
        <v>2.70473884921832</v>
      </c>
      <c r="N1384" s="30"/>
    </row>
    <row r="1385" spans="1:14" hidden="1">
      <c r="A1385" s="30">
        <v>1383</v>
      </c>
      <c r="B1385" s="22"/>
      <c r="C1385" s="36" t="s">
        <v>216</v>
      </c>
      <c r="D1385" s="57">
        <v>1</v>
      </c>
      <c r="E1385" s="57">
        <v>1.01</v>
      </c>
      <c r="F1385" s="57" t="s">
        <v>29</v>
      </c>
      <c r="G1385" s="58">
        <v>0.5</v>
      </c>
      <c r="H1385" s="57">
        <v>116</v>
      </c>
      <c r="I1385" s="57">
        <v>-1.27</v>
      </c>
      <c r="J1385" s="59">
        <v>0.98661138823872496</v>
      </c>
      <c r="K1385" s="59">
        <v>-6.9149067867782001E-3</v>
      </c>
      <c r="L1385" s="59">
        <v>0.20362653028133401</v>
      </c>
      <c r="M1385" s="59">
        <v>2.5051541980647398</v>
      </c>
      <c r="N1385" s="30"/>
    </row>
    <row r="1386" spans="1:14" hidden="1">
      <c r="A1386" s="30">
        <v>1384</v>
      </c>
      <c r="B1386" s="22"/>
      <c r="C1386" s="36" t="s">
        <v>217</v>
      </c>
      <c r="D1386" s="57">
        <v>1</v>
      </c>
      <c r="E1386" s="57">
        <v>1.02</v>
      </c>
      <c r="F1386" s="57" t="s">
        <v>29</v>
      </c>
      <c r="G1386" s="58">
        <v>0.47</v>
      </c>
      <c r="H1386" s="57">
        <v>140</v>
      </c>
      <c r="I1386" s="57">
        <v>-1.21</v>
      </c>
      <c r="J1386" s="59">
        <v>1.00534494484363</v>
      </c>
      <c r="K1386" s="59">
        <v>3.0896814437543399E-2</v>
      </c>
      <c r="L1386" s="59">
        <v>0.308589786680596</v>
      </c>
      <c r="M1386" s="59">
        <v>2.4970873612701698</v>
      </c>
      <c r="N1386" s="30"/>
    </row>
    <row r="1387" spans="1:14" hidden="1">
      <c r="A1387" s="30">
        <v>1385</v>
      </c>
      <c r="B1387" s="22"/>
      <c r="C1387" s="36" t="s">
        <v>218</v>
      </c>
      <c r="D1387" s="57">
        <v>1</v>
      </c>
      <c r="E1387" s="57">
        <v>1.01</v>
      </c>
      <c r="F1387" s="57" t="s">
        <v>29</v>
      </c>
      <c r="G1387" s="58">
        <v>0.5</v>
      </c>
      <c r="H1387" s="57">
        <v>108</v>
      </c>
      <c r="I1387" s="57">
        <v>-1.32</v>
      </c>
      <c r="J1387" s="59">
        <v>0.98706288974116596</v>
      </c>
      <c r="K1387" s="59">
        <v>7.3830431194794599E-3</v>
      </c>
      <c r="L1387" s="59">
        <v>0.21370796799293901</v>
      </c>
      <c r="M1387" s="59">
        <v>2.4768641523930399</v>
      </c>
      <c r="N1387" s="30"/>
    </row>
    <row r="1388" spans="1:14" hidden="1">
      <c r="A1388" s="30">
        <v>1386</v>
      </c>
      <c r="B1388" s="22"/>
      <c r="C1388" s="36" t="s">
        <v>219</v>
      </c>
      <c r="D1388" s="57">
        <v>1</v>
      </c>
      <c r="E1388" s="57">
        <v>1.01</v>
      </c>
      <c r="F1388" s="57" t="s">
        <v>29</v>
      </c>
      <c r="G1388" s="58">
        <v>0.46</v>
      </c>
      <c r="H1388" s="57">
        <v>131</v>
      </c>
      <c r="I1388" s="57">
        <v>-0.98</v>
      </c>
      <c r="J1388" s="59">
        <v>1.00251513634253</v>
      </c>
      <c r="K1388" s="59">
        <v>8.1076169148674992E-3</v>
      </c>
      <c r="L1388" s="59">
        <v>0.31332048646511002</v>
      </c>
      <c r="M1388" s="59">
        <v>3.0976065378007598</v>
      </c>
      <c r="N1388" s="30"/>
    </row>
    <row r="1389" spans="1:14" hidden="1">
      <c r="A1389" s="30">
        <v>1387</v>
      </c>
      <c r="B1389" s="22"/>
      <c r="C1389" s="36" t="s">
        <v>220</v>
      </c>
      <c r="D1389" s="57">
        <v>1.01</v>
      </c>
      <c r="E1389" s="57">
        <v>1.01</v>
      </c>
      <c r="F1389" s="57" t="s">
        <v>29</v>
      </c>
      <c r="G1389" s="58">
        <v>0.49</v>
      </c>
      <c r="H1389" s="57">
        <v>85</v>
      </c>
      <c r="I1389" s="57">
        <v>-1.06</v>
      </c>
      <c r="J1389" s="59">
        <v>0.99351847707089203</v>
      </c>
      <c r="K1389" s="59">
        <v>1.18544723170633E-3</v>
      </c>
      <c r="L1389" s="59">
        <v>0.25913853777030899</v>
      </c>
      <c r="M1389" s="59">
        <v>2.91149192886895</v>
      </c>
      <c r="N1389" s="30"/>
    </row>
    <row r="1390" spans="1:14" hidden="1">
      <c r="A1390" s="30">
        <v>1388</v>
      </c>
      <c r="B1390" s="22"/>
      <c r="C1390" s="36" t="s">
        <v>221</v>
      </c>
      <c r="D1390" s="57">
        <v>0.99</v>
      </c>
      <c r="E1390" s="57">
        <v>1.01</v>
      </c>
      <c r="F1390" s="57" t="s">
        <v>29</v>
      </c>
      <c r="G1390" s="58">
        <v>0.45</v>
      </c>
      <c r="H1390" s="57">
        <v>118</v>
      </c>
      <c r="I1390" s="57">
        <v>-0.64</v>
      </c>
      <c r="J1390" s="59">
        <v>1.00998529886476</v>
      </c>
      <c r="K1390" s="59">
        <v>4.5195046224009203E-2</v>
      </c>
      <c r="L1390" s="59">
        <v>0.31967844058464301</v>
      </c>
      <c r="M1390" s="59">
        <v>2.3482274061289399</v>
      </c>
      <c r="N1390" s="30"/>
    </row>
    <row r="1391" spans="1:14" hidden="1">
      <c r="A1391" s="30">
        <v>1389</v>
      </c>
      <c r="B1391" s="22"/>
      <c r="C1391" s="36" t="s">
        <v>222</v>
      </c>
      <c r="D1391" s="57">
        <v>1</v>
      </c>
      <c r="E1391" s="57">
        <v>1.01</v>
      </c>
      <c r="F1391" s="57" t="s">
        <v>29</v>
      </c>
      <c r="G1391" s="58">
        <v>0.5</v>
      </c>
      <c r="H1391" s="57">
        <v>111</v>
      </c>
      <c r="I1391" s="57">
        <v>-1.49</v>
      </c>
      <c r="J1391" s="59">
        <v>0.99045184970384403</v>
      </c>
      <c r="K1391" s="59">
        <v>-3.74924357582973E-3</v>
      </c>
      <c r="L1391" s="59">
        <v>0.25323586457659802</v>
      </c>
      <c r="M1391" s="59">
        <v>1.9176198511564999</v>
      </c>
      <c r="N1391" s="30"/>
    </row>
    <row r="1392" spans="1:14" hidden="1">
      <c r="A1392" s="30">
        <v>1390</v>
      </c>
      <c r="B1392" s="22"/>
      <c r="C1392" s="36" t="s">
        <v>223</v>
      </c>
      <c r="D1392" s="57">
        <v>1</v>
      </c>
      <c r="E1392" s="57">
        <v>1.01</v>
      </c>
      <c r="F1392" s="57" t="s">
        <v>29</v>
      </c>
      <c r="G1392" s="58">
        <v>0.49</v>
      </c>
      <c r="H1392" s="57">
        <v>110</v>
      </c>
      <c r="I1392" s="57">
        <v>-1.21</v>
      </c>
      <c r="J1392" s="59">
        <v>0.98636836278886897</v>
      </c>
      <c r="K1392" s="59">
        <v>-1.4861393188905199E-3</v>
      </c>
      <c r="L1392" s="59">
        <v>0.22537258122412901</v>
      </c>
      <c r="M1392" s="59">
        <v>2.9007127940314201</v>
      </c>
      <c r="N1392" s="30"/>
    </row>
    <row r="1393" spans="1:14">
      <c r="A1393" s="30">
        <v>1322</v>
      </c>
      <c r="B1393" s="25"/>
      <c r="C1393" s="41" t="s">
        <v>2188</v>
      </c>
      <c r="D1393" s="67">
        <v>1.04</v>
      </c>
      <c r="E1393" s="67">
        <v>1.02</v>
      </c>
      <c r="F1393" s="67" t="s">
        <v>29</v>
      </c>
      <c r="G1393" s="68">
        <v>0.48</v>
      </c>
      <c r="H1393" s="67">
        <v>60</v>
      </c>
      <c r="I1393" s="67">
        <v>0.24</v>
      </c>
      <c r="J1393" s="69">
        <v>1</v>
      </c>
      <c r="K1393" s="69">
        <v>0</v>
      </c>
      <c r="L1393" s="69">
        <v>0.20784802217335099</v>
      </c>
      <c r="M1393" s="70">
        <v>3.2114913349298702</v>
      </c>
      <c r="N1393" s="30" t="s">
        <v>37</v>
      </c>
    </row>
    <row r="1394" spans="1:14" hidden="1">
      <c r="A1394" s="30">
        <v>1392</v>
      </c>
      <c r="B1394" s="22"/>
      <c r="C1394" s="36" t="s">
        <v>225</v>
      </c>
      <c r="D1394" s="57">
        <v>1.01</v>
      </c>
      <c r="E1394" s="57">
        <v>1.01</v>
      </c>
      <c r="F1394" s="57" t="s">
        <v>29</v>
      </c>
      <c r="G1394" s="58">
        <v>0.52</v>
      </c>
      <c r="H1394" s="57">
        <v>84</v>
      </c>
      <c r="I1394" s="57">
        <v>-1.63</v>
      </c>
      <c r="J1394" s="59">
        <v>0.99834042927081501</v>
      </c>
      <c r="K1394" s="59">
        <v>-2.4440261873269999E-2</v>
      </c>
      <c r="L1394" s="59">
        <v>0.306670495764022</v>
      </c>
      <c r="M1394" s="59">
        <v>2.5628787512744</v>
      </c>
      <c r="N1394" s="30"/>
    </row>
    <row r="1395" spans="1:14" hidden="1">
      <c r="A1395" s="30">
        <v>1393</v>
      </c>
      <c r="B1395" s="22"/>
      <c r="C1395" s="36" t="s">
        <v>226</v>
      </c>
      <c r="D1395" s="57">
        <v>1</v>
      </c>
      <c r="E1395" s="57">
        <v>1.01</v>
      </c>
      <c r="F1395" s="57" t="s">
        <v>29</v>
      </c>
      <c r="G1395" s="58">
        <v>0.49</v>
      </c>
      <c r="H1395" s="57">
        <v>104</v>
      </c>
      <c r="I1395" s="57">
        <v>-1.38</v>
      </c>
      <c r="J1395" s="59">
        <v>0.997658581506353</v>
      </c>
      <c r="K1395" s="59">
        <v>5.0843980962147501E-3</v>
      </c>
      <c r="L1395" s="59">
        <v>0.26994369781838201</v>
      </c>
      <c r="M1395" s="59">
        <v>1.88390765590347</v>
      </c>
      <c r="N1395" s="30"/>
    </row>
    <row r="1396" spans="1:14" hidden="1">
      <c r="A1396" s="30">
        <v>1394</v>
      </c>
      <c r="B1396" s="22"/>
      <c r="C1396" s="36" t="s">
        <v>227</v>
      </c>
      <c r="D1396" s="57">
        <v>1</v>
      </c>
      <c r="E1396" s="57">
        <v>1</v>
      </c>
      <c r="F1396" s="57" t="s">
        <v>29</v>
      </c>
      <c r="G1396" s="58">
        <v>0.47</v>
      </c>
      <c r="H1396" s="57">
        <v>98</v>
      </c>
      <c r="I1396" s="57">
        <v>-1.1000000000000001</v>
      </c>
      <c r="J1396" s="59">
        <v>0.99954174196442802</v>
      </c>
      <c r="K1396" s="59">
        <v>3.2323908203239597E-2</v>
      </c>
      <c r="L1396" s="59">
        <v>0.26907823568685502</v>
      </c>
      <c r="M1396" s="59">
        <v>2.4337848126228501</v>
      </c>
      <c r="N1396" s="30"/>
    </row>
    <row r="1397" spans="1:14" hidden="1">
      <c r="A1397" s="30">
        <v>1395</v>
      </c>
      <c r="B1397" s="22"/>
      <c r="C1397" s="36" t="s">
        <v>228</v>
      </c>
      <c r="D1397" s="57">
        <v>1</v>
      </c>
      <c r="E1397" s="57">
        <v>1.01</v>
      </c>
      <c r="F1397" s="57" t="s">
        <v>29</v>
      </c>
      <c r="G1397" s="58">
        <v>0.53</v>
      </c>
      <c r="H1397" s="57">
        <v>88</v>
      </c>
      <c r="I1397" s="57">
        <v>-1.51</v>
      </c>
      <c r="J1397" s="59">
        <v>0.98919647855040804</v>
      </c>
      <c r="K1397" s="59">
        <v>-4.1523747067866899E-2</v>
      </c>
      <c r="L1397" s="59">
        <v>0.27780396846727401</v>
      </c>
      <c r="M1397" s="59">
        <v>2.7295317050539301</v>
      </c>
      <c r="N1397" s="30"/>
    </row>
    <row r="1398" spans="1:14" hidden="1">
      <c r="A1398" s="30">
        <v>1396</v>
      </c>
      <c r="B1398" s="22"/>
      <c r="C1398" s="36" t="s">
        <v>229</v>
      </c>
      <c r="D1398" s="57">
        <v>1.01</v>
      </c>
      <c r="E1398" s="57">
        <v>1.01</v>
      </c>
      <c r="F1398" s="57" t="s">
        <v>29</v>
      </c>
      <c r="G1398" s="58">
        <v>0.51</v>
      </c>
      <c r="H1398" s="57">
        <v>84</v>
      </c>
      <c r="I1398" s="57">
        <v>-1.23</v>
      </c>
      <c r="J1398" s="59">
        <v>1.00428758165506</v>
      </c>
      <c r="K1398" s="59">
        <v>-5.1141160898797696E-3</v>
      </c>
      <c r="L1398" s="59">
        <v>0.26720960111284803</v>
      </c>
      <c r="M1398" s="59">
        <v>3.4297405029655099</v>
      </c>
      <c r="N1398" s="30"/>
    </row>
    <row r="1399" spans="1:14" hidden="1">
      <c r="A1399" s="30">
        <v>1397</v>
      </c>
      <c r="B1399" s="22"/>
      <c r="C1399" s="36" t="s">
        <v>230</v>
      </c>
      <c r="D1399" s="57">
        <v>1</v>
      </c>
      <c r="E1399" s="57">
        <v>1.02</v>
      </c>
      <c r="F1399" s="57" t="s">
        <v>29</v>
      </c>
      <c r="G1399" s="58">
        <v>0.51</v>
      </c>
      <c r="H1399" s="57">
        <v>120</v>
      </c>
      <c r="I1399" s="57">
        <v>-1.41</v>
      </c>
      <c r="J1399" s="59">
        <v>0.99578058163948102</v>
      </c>
      <c r="K1399" s="59">
        <v>-3.5435717575071003E-2</v>
      </c>
      <c r="L1399" s="59">
        <v>0.300900022458646</v>
      </c>
      <c r="M1399" s="59">
        <v>3.3175844099641401</v>
      </c>
      <c r="N1399" s="30"/>
    </row>
    <row r="1400" spans="1:14" hidden="1">
      <c r="A1400" s="30">
        <v>1398</v>
      </c>
      <c r="B1400" s="22"/>
      <c r="C1400" s="36" t="s">
        <v>231</v>
      </c>
      <c r="D1400" s="57">
        <v>1.01</v>
      </c>
      <c r="E1400" s="57">
        <v>1.01</v>
      </c>
      <c r="F1400" s="57" t="s">
        <v>29</v>
      </c>
      <c r="G1400" s="58">
        <v>0.5</v>
      </c>
      <c r="H1400" s="57">
        <v>117</v>
      </c>
      <c r="I1400" s="57">
        <v>-1.58</v>
      </c>
      <c r="J1400" s="59">
        <v>0.98542022408938101</v>
      </c>
      <c r="K1400" s="59">
        <v>-2.1400029674199E-2</v>
      </c>
      <c r="L1400" s="59">
        <v>0.21332151200032401</v>
      </c>
      <c r="M1400" s="59">
        <v>2.9360296890374298</v>
      </c>
      <c r="N1400" s="30"/>
    </row>
    <row r="1401" spans="1:14" hidden="1">
      <c r="A1401" s="30">
        <v>1399</v>
      </c>
      <c r="B1401" s="22"/>
      <c r="C1401" s="36" t="s">
        <v>232</v>
      </c>
      <c r="D1401" s="57">
        <v>1.01</v>
      </c>
      <c r="E1401" s="57">
        <v>1</v>
      </c>
      <c r="F1401" s="57" t="s">
        <v>29</v>
      </c>
      <c r="G1401" s="58">
        <v>0.48</v>
      </c>
      <c r="H1401" s="57">
        <v>94</v>
      </c>
      <c r="I1401" s="57">
        <v>-1.25</v>
      </c>
      <c r="J1401" s="59">
        <v>0.99694501543843805</v>
      </c>
      <c r="K1401" s="59">
        <v>1.3749178633707599E-2</v>
      </c>
      <c r="L1401" s="59">
        <v>0.25473022930559902</v>
      </c>
      <c r="M1401" s="59">
        <v>2.6053460429544701</v>
      </c>
      <c r="N1401" s="30"/>
    </row>
    <row r="1402" spans="1:14" hidden="1">
      <c r="A1402" s="30">
        <v>1400</v>
      </c>
      <c r="B1402" s="22"/>
      <c r="C1402" s="36" t="s">
        <v>233</v>
      </c>
      <c r="D1402" s="57">
        <v>1</v>
      </c>
      <c r="E1402" s="57">
        <v>1.02</v>
      </c>
      <c r="F1402" s="57" t="s">
        <v>29</v>
      </c>
      <c r="G1402" s="58">
        <v>0.5</v>
      </c>
      <c r="H1402" s="57">
        <v>83</v>
      </c>
      <c r="I1402" s="57">
        <v>-1.01</v>
      </c>
      <c r="J1402" s="59">
        <v>0.99560214378670397</v>
      </c>
      <c r="K1402" s="59">
        <v>3.6070988828633701E-3</v>
      </c>
      <c r="L1402" s="59">
        <v>0.23315882431555901</v>
      </c>
      <c r="M1402" s="59">
        <v>2.5391176168062399</v>
      </c>
      <c r="N1402" s="30"/>
    </row>
    <row r="1403" spans="1:14" hidden="1">
      <c r="A1403" s="30">
        <v>1401</v>
      </c>
      <c r="B1403" s="22"/>
      <c r="C1403" s="36" t="s">
        <v>234</v>
      </c>
      <c r="D1403" s="57">
        <v>1.01</v>
      </c>
      <c r="E1403" s="57">
        <v>1.02</v>
      </c>
      <c r="F1403" s="57" t="s">
        <v>29</v>
      </c>
      <c r="G1403" s="58">
        <v>0.48</v>
      </c>
      <c r="H1403" s="57">
        <v>88</v>
      </c>
      <c r="I1403" s="57">
        <v>-1.03</v>
      </c>
      <c r="J1403" s="59">
        <v>1.0093078733149501</v>
      </c>
      <c r="K1403" s="59">
        <v>-1.29858488100982E-2</v>
      </c>
      <c r="L1403" s="59">
        <v>0.33492106181632803</v>
      </c>
      <c r="M1403" s="59">
        <v>3.1484556692095</v>
      </c>
      <c r="N1403" s="30"/>
    </row>
    <row r="1404" spans="1:14" hidden="1">
      <c r="A1404" s="30">
        <v>1402</v>
      </c>
      <c r="B1404" s="22"/>
      <c r="C1404" s="36" t="s">
        <v>235</v>
      </c>
      <c r="D1404" s="57">
        <v>1</v>
      </c>
      <c r="E1404" s="57">
        <v>1.02</v>
      </c>
      <c r="F1404" s="57" t="s">
        <v>29</v>
      </c>
      <c r="G1404" s="58">
        <v>0.51</v>
      </c>
      <c r="H1404" s="57">
        <v>90</v>
      </c>
      <c r="I1404" s="57">
        <v>-1.35</v>
      </c>
      <c r="J1404" s="59">
        <v>1.0057749034783201</v>
      </c>
      <c r="K1404" s="59">
        <v>-1.9333218750168701E-2</v>
      </c>
      <c r="L1404" s="59">
        <v>0.34659699631768998</v>
      </c>
      <c r="M1404" s="59">
        <v>3.1471569152260699</v>
      </c>
      <c r="N1404" s="30"/>
    </row>
    <row r="1405" spans="1:14" hidden="1">
      <c r="A1405" s="30">
        <v>1403</v>
      </c>
      <c r="B1405" s="22"/>
      <c r="C1405" s="36" t="s">
        <v>236</v>
      </c>
      <c r="D1405" s="57">
        <v>1</v>
      </c>
      <c r="E1405" s="57">
        <v>1</v>
      </c>
      <c r="F1405" s="57" t="s">
        <v>29</v>
      </c>
      <c r="G1405" s="58">
        <v>0.5</v>
      </c>
      <c r="H1405" s="57">
        <v>106</v>
      </c>
      <c r="I1405" s="57">
        <v>-1.28</v>
      </c>
      <c r="J1405" s="59">
        <v>1.0164366999707899</v>
      </c>
      <c r="K1405" s="59">
        <v>-3.5419534031218398E-2</v>
      </c>
      <c r="L1405" s="59">
        <v>0.39577380348056501</v>
      </c>
      <c r="M1405" s="59">
        <v>3.35542652850613</v>
      </c>
      <c r="N1405" s="30"/>
    </row>
    <row r="1406" spans="1:14" hidden="1">
      <c r="A1406" s="30">
        <v>1404</v>
      </c>
      <c r="B1406" s="22"/>
      <c r="C1406" s="36" t="s">
        <v>237</v>
      </c>
      <c r="D1406" s="57">
        <v>0.99</v>
      </c>
      <c r="E1406" s="57">
        <v>1.01</v>
      </c>
      <c r="F1406" s="57" t="s">
        <v>29</v>
      </c>
      <c r="G1406" s="58">
        <v>0.48</v>
      </c>
      <c r="H1406" s="57">
        <v>117</v>
      </c>
      <c r="I1406" s="57">
        <v>-1.25</v>
      </c>
      <c r="J1406" s="59">
        <v>0.99695752765986601</v>
      </c>
      <c r="K1406" s="59">
        <v>1.12709668183033E-2</v>
      </c>
      <c r="L1406" s="59">
        <v>0.26835542885449498</v>
      </c>
      <c r="M1406" s="59">
        <v>2.15567917249997</v>
      </c>
      <c r="N1406" s="30"/>
    </row>
    <row r="1407" spans="1:14">
      <c r="A1407" s="30">
        <v>1324</v>
      </c>
      <c r="B1407" s="22" t="s">
        <v>17</v>
      </c>
      <c r="C1407" s="39" t="s">
        <v>2190</v>
      </c>
      <c r="D1407" s="57">
        <v>1.07</v>
      </c>
      <c r="E1407" s="57">
        <v>1.03</v>
      </c>
      <c r="F1407" s="57" t="s">
        <v>29</v>
      </c>
      <c r="G1407" s="66">
        <v>0.32</v>
      </c>
      <c r="H1407" s="57">
        <v>99</v>
      </c>
      <c r="I1407" s="57">
        <v>0.22</v>
      </c>
      <c r="J1407" s="59">
        <v>1.0855499706390199</v>
      </c>
      <c r="K1407" s="59">
        <v>2.2277641516591701E-2</v>
      </c>
      <c r="L1407" s="59">
        <v>0.68400657245521701</v>
      </c>
      <c r="M1407" s="65">
        <v>1.66398253758099</v>
      </c>
      <c r="N1407" s="7" t="s">
        <v>37</v>
      </c>
    </row>
    <row r="1408" spans="1:14" hidden="1">
      <c r="A1408" s="30">
        <v>1406</v>
      </c>
      <c r="B1408" s="22"/>
      <c r="C1408" s="36" t="s">
        <v>239</v>
      </c>
      <c r="D1408" s="57">
        <v>1.02</v>
      </c>
      <c r="E1408" s="57">
        <v>1.01</v>
      </c>
      <c r="F1408" s="57" t="s">
        <v>29</v>
      </c>
      <c r="G1408" s="58">
        <v>0.47</v>
      </c>
      <c r="H1408" s="57">
        <v>111</v>
      </c>
      <c r="I1408" s="57">
        <v>-1.36</v>
      </c>
      <c r="J1408" s="59">
        <v>1.04924840474655</v>
      </c>
      <c r="K1408" s="59">
        <v>6.0718363468668102E-3</v>
      </c>
      <c r="L1408" s="59">
        <v>0.41463075473809202</v>
      </c>
      <c r="M1408" s="59">
        <v>3.6896501164474702</v>
      </c>
      <c r="N1408" s="30"/>
    </row>
    <row r="1409" spans="1:14" hidden="1">
      <c r="A1409" s="30">
        <v>1407</v>
      </c>
      <c r="B1409" s="22"/>
      <c r="C1409" s="36" t="s">
        <v>240</v>
      </c>
      <c r="D1409" s="57">
        <v>1.01</v>
      </c>
      <c r="E1409" s="57">
        <v>1.01</v>
      </c>
      <c r="F1409" s="57" t="s">
        <v>29</v>
      </c>
      <c r="G1409" s="58">
        <v>0.48</v>
      </c>
      <c r="H1409" s="57">
        <v>112</v>
      </c>
      <c r="I1409" s="57">
        <v>-1.49</v>
      </c>
      <c r="J1409" s="59">
        <v>0.99312048828943</v>
      </c>
      <c r="K1409" s="59">
        <v>-3.3716701920409901E-3</v>
      </c>
      <c r="L1409" s="59">
        <v>0.25915510494615002</v>
      </c>
      <c r="M1409" s="59">
        <v>3.6394325472701001</v>
      </c>
      <c r="N1409" s="30"/>
    </row>
    <row r="1410" spans="1:14" hidden="1">
      <c r="A1410" s="30">
        <v>1408</v>
      </c>
      <c r="B1410" s="22"/>
      <c r="C1410" s="36" t="s">
        <v>241</v>
      </c>
      <c r="D1410" s="57">
        <v>1.03</v>
      </c>
      <c r="E1410" s="57">
        <v>1.01</v>
      </c>
      <c r="F1410" s="57" t="s">
        <v>29</v>
      </c>
      <c r="G1410" s="58">
        <v>0.44</v>
      </c>
      <c r="H1410" s="57">
        <v>94</v>
      </c>
      <c r="I1410" s="57">
        <v>-0.78</v>
      </c>
      <c r="J1410" s="59">
        <v>1.0012105651782299</v>
      </c>
      <c r="K1410" s="59">
        <v>1.9956923690163102E-2</v>
      </c>
      <c r="L1410" s="59">
        <v>0.29423797339945901</v>
      </c>
      <c r="M1410" s="59">
        <v>4.33415992514949</v>
      </c>
      <c r="N1410" s="30"/>
    </row>
    <row r="1411" spans="1:14" hidden="1">
      <c r="A1411" s="30">
        <v>1409</v>
      </c>
      <c r="B1411" s="22"/>
      <c r="C1411" s="36" t="s">
        <v>2017</v>
      </c>
      <c r="D1411" s="57">
        <v>1.02</v>
      </c>
      <c r="E1411" s="57">
        <v>1.01</v>
      </c>
      <c r="F1411" s="57" t="s">
        <v>29</v>
      </c>
      <c r="G1411" s="58">
        <v>0.45</v>
      </c>
      <c r="H1411" s="57">
        <v>136</v>
      </c>
      <c r="I1411" s="57">
        <v>-1.42</v>
      </c>
      <c r="J1411" s="59">
        <v>1.00022022787287</v>
      </c>
      <c r="K1411" s="59">
        <v>2.56229125602889E-2</v>
      </c>
      <c r="L1411" s="59">
        <v>0.29777344452357801</v>
      </c>
      <c r="M1411" s="59">
        <v>4.4085717299399896</v>
      </c>
      <c r="N1411" s="30"/>
    </row>
    <row r="1412" spans="1:14">
      <c r="A1412" s="30">
        <v>1329</v>
      </c>
      <c r="B1412" s="22"/>
      <c r="C1412" s="39" t="s">
        <v>2196</v>
      </c>
      <c r="D1412" s="57">
        <v>1.04</v>
      </c>
      <c r="E1412" s="57">
        <v>1.02</v>
      </c>
      <c r="F1412" s="57" t="s">
        <v>29</v>
      </c>
      <c r="G1412" s="58">
        <v>0.46</v>
      </c>
      <c r="H1412" s="57">
        <v>62</v>
      </c>
      <c r="I1412" s="57">
        <v>0.06</v>
      </c>
      <c r="J1412" s="59">
        <v>0.99743670426826803</v>
      </c>
      <c r="K1412" s="59">
        <v>-1.3861653914278601E-2</v>
      </c>
      <c r="L1412" s="59">
        <v>0.36044044693994398</v>
      </c>
      <c r="M1412" s="65">
        <v>4.0687622193154898</v>
      </c>
      <c r="N1412" s="30" t="s">
        <v>37</v>
      </c>
    </row>
    <row r="1413" spans="1:14">
      <c r="A1413" s="30">
        <v>1333</v>
      </c>
      <c r="B1413" s="22"/>
      <c r="C1413" s="39" t="s">
        <v>2200</v>
      </c>
      <c r="D1413" s="57">
        <v>1.02</v>
      </c>
      <c r="E1413" s="57">
        <v>1.01</v>
      </c>
      <c r="F1413" s="57" t="s">
        <v>29</v>
      </c>
      <c r="G1413" s="58">
        <v>0.47</v>
      </c>
      <c r="H1413" s="57">
        <v>58</v>
      </c>
      <c r="I1413" s="57">
        <v>-0.09</v>
      </c>
      <c r="J1413" s="59">
        <v>1.0051562472407001</v>
      </c>
      <c r="K1413" s="59">
        <v>-1.33342937679064E-2</v>
      </c>
      <c r="L1413" s="59">
        <v>0.390102992633168</v>
      </c>
      <c r="M1413" s="65">
        <v>3.5366557942756498</v>
      </c>
      <c r="N1413" s="30" t="s">
        <v>37</v>
      </c>
    </row>
    <row r="1414" spans="1:14" hidden="1">
      <c r="A1414" s="30">
        <v>1412</v>
      </c>
      <c r="B1414" s="22"/>
      <c r="C1414" s="36" t="s">
        <v>244</v>
      </c>
      <c r="D1414" s="57">
        <v>1.04</v>
      </c>
      <c r="E1414" s="57">
        <v>1.02</v>
      </c>
      <c r="F1414" s="57" t="s">
        <v>29</v>
      </c>
      <c r="G1414" s="58">
        <v>0.43</v>
      </c>
      <c r="H1414" s="57">
        <v>135</v>
      </c>
      <c r="I1414" s="57">
        <v>-1.28</v>
      </c>
      <c r="J1414" s="59">
        <v>1.0022406833308199</v>
      </c>
      <c r="K1414" s="59">
        <v>2.3320000365105301E-2</v>
      </c>
      <c r="L1414" s="59">
        <v>0.32096498323390099</v>
      </c>
      <c r="M1414" s="59">
        <v>4.3752829241301399</v>
      </c>
      <c r="N1414" s="30"/>
    </row>
    <row r="1415" spans="1:14">
      <c r="A1415" s="30">
        <v>1349</v>
      </c>
      <c r="B1415" s="32"/>
      <c r="C1415" s="54" t="s">
        <v>2352</v>
      </c>
      <c r="D1415" s="95">
        <v>1.02</v>
      </c>
      <c r="E1415" s="95">
        <v>1.01</v>
      </c>
      <c r="F1415" s="95" t="s">
        <v>29</v>
      </c>
      <c r="G1415" s="96">
        <v>0.47</v>
      </c>
      <c r="H1415" s="95">
        <v>58</v>
      </c>
      <c r="I1415" s="95">
        <v>-0.09</v>
      </c>
      <c r="J1415" s="97">
        <v>1.0117296334544099</v>
      </c>
      <c r="K1415" s="97">
        <v>-1.44380082936646E-2</v>
      </c>
      <c r="L1415" s="97">
        <v>0.41116514440266899</v>
      </c>
      <c r="M1415" s="98">
        <v>3.5366557942756498</v>
      </c>
      <c r="N1415" s="30" t="s">
        <v>37</v>
      </c>
    </row>
    <row r="1416" spans="1:14">
      <c r="A1416" s="30">
        <v>1353</v>
      </c>
      <c r="B1416" s="32"/>
      <c r="C1416" s="54" t="s">
        <v>2356</v>
      </c>
      <c r="D1416" s="95">
        <v>1.04</v>
      </c>
      <c r="E1416" s="95">
        <v>1.02</v>
      </c>
      <c r="F1416" s="95" t="s">
        <v>29</v>
      </c>
      <c r="G1416" s="96">
        <v>0.46</v>
      </c>
      <c r="H1416" s="95">
        <v>62</v>
      </c>
      <c r="I1416" s="95">
        <v>0.06</v>
      </c>
      <c r="J1416" s="97">
        <v>1.0023950531894601</v>
      </c>
      <c r="K1416" s="97">
        <v>-7.0743205027765698E-3</v>
      </c>
      <c r="L1416" s="97">
        <v>0.35079998825257203</v>
      </c>
      <c r="M1416" s="98">
        <v>4.0687622193154898</v>
      </c>
      <c r="N1416" s="30" t="s">
        <v>37</v>
      </c>
    </row>
    <row r="1417" spans="1:14">
      <c r="A1417" s="30">
        <v>1360</v>
      </c>
      <c r="B1417" s="22"/>
      <c r="C1417" s="39" t="s">
        <v>195</v>
      </c>
      <c r="D1417" s="57">
        <v>1.03</v>
      </c>
      <c r="E1417" s="57">
        <v>1.01</v>
      </c>
      <c r="F1417" s="58" t="s">
        <v>29</v>
      </c>
      <c r="G1417" s="58">
        <v>0.45</v>
      </c>
      <c r="H1417" s="57">
        <v>82</v>
      </c>
      <c r="I1417" s="57">
        <v>-0.65</v>
      </c>
      <c r="J1417" s="59">
        <v>1.0480919136542399</v>
      </c>
      <c r="K1417" s="59">
        <v>1.7717023276993E-2</v>
      </c>
      <c r="L1417" s="59">
        <v>0.38602296652804202</v>
      </c>
      <c r="M1417" s="65">
        <v>4.9356461716853204</v>
      </c>
      <c r="N1417" s="30" t="s">
        <v>37</v>
      </c>
    </row>
    <row r="1418" spans="1:14">
      <c r="A1418" s="30">
        <v>1363</v>
      </c>
      <c r="B1418" s="22"/>
      <c r="C1418" s="39" t="s">
        <v>198</v>
      </c>
      <c r="D1418" s="57">
        <v>1.08</v>
      </c>
      <c r="E1418" s="57">
        <v>1.04</v>
      </c>
      <c r="F1418" s="57" t="s">
        <v>29</v>
      </c>
      <c r="G1418" s="58">
        <v>0.46</v>
      </c>
      <c r="H1418" s="57">
        <v>64</v>
      </c>
      <c r="I1418" s="57">
        <v>-0.71</v>
      </c>
      <c r="J1418" s="59">
        <v>1.0442512552279599</v>
      </c>
      <c r="K1418" s="59">
        <v>9.72143061630781E-3</v>
      </c>
      <c r="L1418" s="59">
        <v>0.42559222372767702</v>
      </c>
      <c r="M1418" s="65">
        <v>4.9987081466527199</v>
      </c>
      <c r="N1418" s="30" t="s">
        <v>37</v>
      </c>
    </row>
    <row r="1419" spans="1:14">
      <c r="A1419" s="30">
        <v>1405</v>
      </c>
      <c r="B1419" s="22"/>
      <c r="C1419" s="39" t="s">
        <v>238</v>
      </c>
      <c r="D1419" s="57">
        <v>1.0900000000000001</v>
      </c>
      <c r="E1419" s="57">
        <v>1.02</v>
      </c>
      <c r="F1419" s="57" t="s">
        <v>29</v>
      </c>
      <c r="G1419" s="58">
        <v>0.4</v>
      </c>
      <c r="H1419" s="57">
        <v>114</v>
      </c>
      <c r="I1419" s="57">
        <v>-0.45</v>
      </c>
      <c r="J1419" s="59">
        <v>1.0941057190005601</v>
      </c>
      <c r="K1419" s="59">
        <v>6.4432371881528297E-2</v>
      </c>
      <c r="L1419" s="59">
        <v>0.49739159189371501</v>
      </c>
      <c r="M1419" s="65">
        <v>6.3803106613665799</v>
      </c>
      <c r="N1419" s="30" t="s">
        <v>37</v>
      </c>
    </row>
    <row r="1420" spans="1:14" hidden="1">
      <c r="A1420" s="30">
        <v>1418</v>
      </c>
      <c r="B1420" s="22"/>
      <c r="C1420" s="36" t="s">
        <v>250</v>
      </c>
      <c r="D1420" s="57">
        <v>1</v>
      </c>
      <c r="E1420" s="57">
        <v>1.01</v>
      </c>
      <c r="F1420" s="57" t="s">
        <v>29</v>
      </c>
      <c r="G1420" s="58">
        <v>0.48</v>
      </c>
      <c r="H1420" s="57">
        <v>73</v>
      </c>
      <c r="I1420" s="57">
        <v>-0.68</v>
      </c>
      <c r="J1420" s="59">
        <v>1.0135409787157801</v>
      </c>
      <c r="K1420" s="59">
        <v>-2.3464422859332101E-2</v>
      </c>
      <c r="L1420" s="59">
        <v>0.45604419467824098</v>
      </c>
      <c r="M1420" s="59">
        <v>2.5207993002402298</v>
      </c>
      <c r="N1420" s="30"/>
    </row>
    <row r="1421" spans="1:14" hidden="1">
      <c r="A1421" s="30">
        <v>1419</v>
      </c>
      <c r="B1421" s="22"/>
      <c r="C1421" s="36" t="s">
        <v>251</v>
      </c>
      <c r="D1421" s="57">
        <v>1</v>
      </c>
      <c r="E1421" s="57">
        <v>1.01</v>
      </c>
      <c r="F1421" s="57" t="s">
        <v>29</v>
      </c>
      <c r="G1421" s="58">
        <v>0.48</v>
      </c>
      <c r="H1421" s="57">
        <v>95</v>
      </c>
      <c r="I1421" s="57">
        <v>-1.41</v>
      </c>
      <c r="J1421" s="59">
        <v>0.98719039346155102</v>
      </c>
      <c r="K1421" s="59">
        <v>-1.77490163399305E-2</v>
      </c>
      <c r="L1421" s="59">
        <v>0.32213273397440201</v>
      </c>
      <c r="M1421" s="59">
        <v>2.31819584299362</v>
      </c>
      <c r="N1421" s="30"/>
    </row>
    <row r="1422" spans="1:14" hidden="1">
      <c r="A1422" s="30">
        <v>1420</v>
      </c>
      <c r="B1422" s="22"/>
      <c r="C1422" s="36" t="s">
        <v>252</v>
      </c>
      <c r="D1422" s="57">
        <v>1.01</v>
      </c>
      <c r="E1422" s="57">
        <v>1.02</v>
      </c>
      <c r="F1422" s="57" t="s">
        <v>29</v>
      </c>
      <c r="G1422" s="58">
        <v>0.46</v>
      </c>
      <c r="H1422" s="57">
        <v>109</v>
      </c>
      <c r="I1422" s="57">
        <v>-1.34</v>
      </c>
      <c r="J1422" s="59">
        <v>0.98390509967208595</v>
      </c>
      <c r="K1422" s="59">
        <v>-2.0467120667930802E-3</v>
      </c>
      <c r="L1422" s="59">
        <v>0.26338855408039902</v>
      </c>
      <c r="M1422" s="59">
        <v>2.71470281970038</v>
      </c>
      <c r="N1422" s="30"/>
    </row>
    <row r="1423" spans="1:14" hidden="1">
      <c r="A1423" s="30">
        <v>1421</v>
      </c>
      <c r="B1423" s="22"/>
      <c r="C1423" s="36" t="s">
        <v>2018</v>
      </c>
      <c r="D1423" s="57">
        <v>0.99</v>
      </c>
      <c r="E1423" s="57">
        <v>1.01</v>
      </c>
      <c r="F1423" s="57" t="s">
        <v>29</v>
      </c>
      <c r="G1423" s="58">
        <v>0.48</v>
      </c>
      <c r="H1423" s="57">
        <v>120</v>
      </c>
      <c r="I1423" s="57">
        <v>-1.43</v>
      </c>
      <c r="J1423" s="59">
        <v>0.98508571920255705</v>
      </c>
      <c r="K1423" s="59">
        <v>-3.4051668513205499E-2</v>
      </c>
      <c r="L1423" s="59">
        <v>0.24795705967739901</v>
      </c>
      <c r="M1423" s="59">
        <v>2.6690491005850601</v>
      </c>
      <c r="N1423" s="30"/>
    </row>
    <row r="1424" spans="1:14" hidden="1">
      <c r="A1424" s="30">
        <v>1422</v>
      </c>
      <c r="B1424" s="22"/>
      <c r="C1424" s="36" t="s">
        <v>253</v>
      </c>
      <c r="D1424" s="57">
        <v>1.02</v>
      </c>
      <c r="E1424" s="57">
        <v>1.01</v>
      </c>
      <c r="F1424" s="57" t="s">
        <v>29</v>
      </c>
      <c r="G1424" s="58">
        <v>0.44</v>
      </c>
      <c r="H1424" s="57">
        <v>113</v>
      </c>
      <c r="I1424" s="57">
        <v>-1.1100000000000001</v>
      </c>
      <c r="J1424" s="59">
        <v>0.98952567121106305</v>
      </c>
      <c r="K1424" s="59">
        <v>2.8303122625493098E-2</v>
      </c>
      <c r="L1424" s="59">
        <v>0.25444758518932697</v>
      </c>
      <c r="M1424" s="59">
        <v>2.6786584358354002</v>
      </c>
      <c r="N1424" s="30"/>
    </row>
    <row r="1425" spans="1:14" hidden="1">
      <c r="A1425" s="30">
        <v>1423</v>
      </c>
      <c r="B1425" s="22"/>
      <c r="C1425" s="36" t="s">
        <v>254</v>
      </c>
      <c r="D1425" s="57">
        <v>1.01</v>
      </c>
      <c r="E1425" s="57">
        <v>1.02</v>
      </c>
      <c r="F1425" s="57" t="s">
        <v>29</v>
      </c>
      <c r="G1425" s="58">
        <v>0.49</v>
      </c>
      <c r="H1425" s="57">
        <v>114</v>
      </c>
      <c r="I1425" s="57">
        <v>-1.68</v>
      </c>
      <c r="J1425" s="59">
        <v>0.98351606315156703</v>
      </c>
      <c r="K1425" s="59">
        <v>-2.89813044164005E-2</v>
      </c>
      <c r="L1425" s="59">
        <v>0.29235223629969798</v>
      </c>
      <c r="M1425" s="59">
        <v>3.17666662147405</v>
      </c>
      <c r="N1425" s="30"/>
    </row>
    <row r="1426" spans="1:14" hidden="1">
      <c r="A1426" s="30">
        <v>1424</v>
      </c>
      <c r="B1426" s="22"/>
      <c r="C1426" s="36" t="s">
        <v>255</v>
      </c>
      <c r="D1426" s="57">
        <v>1.01</v>
      </c>
      <c r="E1426" s="57">
        <v>1.01</v>
      </c>
      <c r="F1426" s="57" t="s">
        <v>29</v>
      </c>
      <c r="G1426" s="58">
        <v>0.52</v>
      </c>
      <c r="H1426" s="57">
        <v>70</v>
      </c>
      <c r="I1426" s="57">
        <v>-1.1399999999999999</v>
      </c>
      <c r="J1426" s="59">
        <v>0.993275313286474</v>
      </c>
      <c r="K1426" s="59">
        <v>-3.8605533370652999E-2</v>
      </c>
      <c r="L1426" s="59">
        <v>0.32136995597860102</v>
      </c>
      <c r="M1426" s="59">
        <v>2.93178592758081</v>
      </c>
      <c r="N1426" s="30"/>
    </row>
    <row r="1427" spans="1:14">
      <c r="A1427" s="30">
        <v>1410</v>
      </c>
      <c r="B1427" s="22"/>
      <c r="C1427" s="39" t="s">
        <v>242</v>
      </c>
      <c r="D1427" s="57">
        <v>1.26</v>
      </c>
      <c r="E1427" s="57">
        <v>1.07</v>
      </c>
      <c r="F1427" s="57" t="s">
        <v>29</v>
      </c>
      <c r="G1427" s="58">
        <v>0.36</v>
      </c>
      <c r="H1427" s="57">
        <v>88</v>
      </c>
      <c r="I1427" s="57">
        <v>0.39</v>
      </c>
      <c r="J1427" s="59">
        <v>1.05722521097501</v>
      </c>
      <c r="K1427" s="65">
        <v>0.110961621579293</v>
      </c>
      <c r="L1427" s="59">
        <v>0.55002005698541201</v>
      </c>
      <c r="M1427" s="65">
        <v>7.0698836756142498</v>
      </c>
      <c r="N1427" s="7" t="s">
        <v>37</v>
      </c>
    </row>
    <row r="1428" spans="1:14" hidden="1">
      <c r="A1428" s="30">
        <v>1426</v>
      </c>
      <c r="B1428" s="22"/>
      <c r="C1428" s="36" t="s">
        <v>257</v>
      </c>
      <c r="D1428" s="57">
        <v>1</v>
      </c>
      <c r="E1428" s="57">
        <v>1.02</v>
      </c>
      <c r="F1428" s="57" t="s">
        <v>29</v>
      </c>
      <c r="G1428" s="58">
        <v>0.52</v>
      </c>
      <c r="H1428" s="57">
        <v>91</v>
      </c>
      <c r="I1428" s="57">
        <v>-1.49</v>
      </c>
      <c r="J1428" s="59">
        <v>0.99034838200923703</v>
      </c>
      <c r="K1428" s="59">
        <v>-5.2135455490280001E-2</v>
      </c>
      <c r="L1428" s="59">
        <v>0.35464499573229002</v>
      </c>
      <c r="M1428" s="59">
        <v>2.8061396673076899</v>
      </c>
      <c r="N1428" s="30"/>
    </row>
    <row r="1429" spans="1:14" hidden="1">
      <c r="A1429" s="30">
        <v>1427</v>
      </c>
      <c r="B1429" s="22"/>
      <c r="C1429" s="36" t="s">
        <v>258</v>
      </c>
      <c r="D1429" s="57">
        <v>1.01</v>
      </c>
      <c r="E1429" s="57">
        <v>1.02</v>
      </c>
      <c r="F1429" s="57" t="s">
        <v>29</v>
      </c>
      <c r="G1429" s="58">
        <v>0.48</v>
      </c>
      <c r="H1429" s="57">
        <v>104</v>
      </c>
      <c r="I1429" s="57">
        <v>-1.24</v>
      </c>
      <c r="J1429" s="59">
        <v>0.98860943203056395</v>
      </c>
      <c r="K1429" s="59">
        <v>-4.6728053749596703E-2</v>
      </c>
      <c r="L1429" s="59">
        <v>0.37488248017723402</v>
      </c>
      <c r="M1429" s="59">
        <v>3.5045465104989599</v>
      </c>
      <c r="N1429" s="30"/>
    </row>
    <row r="1430" spans="1:14" hidden="1">
      <c r="A1430" s="30">
        <v>1428</v>
      </c>
      <c r="B1430" s="22"/>
      <c r="C1430" s="36" t="s">
        <v>259</v>
      </c>
      <c r="D1430" s="57">
        <v>1.07</v>
      </c>
      <c r="E1430" s="57">
        <v>1.04</v>
      </c>
      <c r="F1430" s="57" t="s">
        <v>29</v>
      </c>
      <c r="G1430" s="58">
        <v>0.43</v>
      </c>
      <c r="H1430" s="57">
        <v>83</v>
      </c>
      <c r="I1430" s="57">
        <v>-0.3</v>
      </c>
      <c r="J1430" s="59">
        <v>1.01283492316476</v>
      </c>
      <c r="K1430" s="59">
        <v>5.0321575039706801E-2</v>
      </c>
      <c r="L1430" s="59">
        <v>0.42672522440088501</v>
      </c>
      <c r="M1430" s="59">
        <v>4.6810578758374701</v>
      </c>
      <c r="N1430" s="30"/>
    </row>
    <row r="1431" spans="1:14" hidden="1">
      <c r="A1431" s="30">
        <v>1429</v>
      </c>
      <c r="B1431" s="22"/>
      <c r="C1431" s="36" t="s">
        <v>260</v>
      </c>
      <c r="D1431" s="57">
        <v>0.99</v>
      </c>
      <c r="E1431" s="57">
        <v>1.01</v>
      </c>
      <c r="F1431" s="57" t="s">
        <v>29</v>
      </c>
      <c r="G1431" s="58">
        <v>0.48</v>
      </c>
      <c r="H1431" s="57">
        <v>103</v>
      </c>
      <c r="I1431" s="57">
        <v>-1.25</v>
      </c>
      <c r="J1431" s="59">
        <v>0.98999400181628705</v>
      </c>
      <c r="K1431" s="59">
        <v>-4.5571089139448497E-2</v>
      </c>
      <c r="L1431" s="59">
        <v>0.30477700566289001</v>
      </c>
      <c r="M1431" s="59">
        <v>2.7939437598344798</v>
      </c>
      <c r="N1431" s="30"/>
    </row>
    <row r="1432" spans="1:14" hidden="1">
      <c r="A1432" s="30">
        <v>1430</v>
      </c>
      <c r="B1432" s="22"/>
      <c r="C1432" s="36" t="s">
        <v>261</v>
      </c>
      <c r="D1432" s="57">
        <v>0.99</v>
      </c>
      <c r="E1432" s="57">
        <v>1.01</v>
      </c>
      <c r="F1432" s="57" t="s">
        <v>29</v>
      </c>
      <c r="G1432" s="58">
        <v>0.49</v>
      </c>
      <c r="H1432" s="57">
        <v>105</v>
      </c>
      <c r="I1432" s="57">
        <v>-1.44</v>
      </c>
      <c r="J1432" s="59">
        <v>0.99142827007339396</v>
      </c>
      <c r="K1432" s="59">
        <v>-4.53715835261859E-2</v>
      </c>
      <c r="L1432" s="59">
        <v>0.329251392085046</v>
      </c>
      <c r="M1432" s="59">
        <v>2.71312263139008</v>
      </c>
      <c r="N1432" s="30"/>
    </row>
    <row r="1433" spans="1:14" hidden="1">
      <c r="A1433" s="30">
        <v>1431</v>
      </c>
      <c r="B1433" s="22"/>
      <c r="C1433" s="36" t="s">
        <v>262</v>
      </c>
      <c r="D1433" s="57">
        <v>0.99</v>
      </c>
      <c r="E1433" s="57">
        <v>1.01</v>
      </c>
      <c r="F1433" s="57" t="s">
        <v>29</v>
      </c>
      <c r="G1433" s="58">
        <v>0.48</v>
      </c>
      <c r="H1433" s="57">
        <v>90</v>
      </c>
      <c r="I1433" s="57">
        <v>-0.93</v>
      </c>
      <c r="J1433" s="59">
        <v>0.996033600673078</v>
      </c>
      <c r="K1433" s="59">
        <v>-5.7594450995095397E-3</v>
      </c>
      <c r="L1433" s="59">
        <v>0.31611525221868297</v>
      </c>
      <c r="M1433" s="59">
        <v>1.98839546506779</v>
      </c>
      <c r="N1433" s="30"/>
    </row>
    <row r="1434" spans="1:14" hidden="1">
      <c r="A1434" s="30">
        <v>1432</v>
      </c>
      <c r="B1434" s="22"/>
      <c r="C1434" s="36" t="s">
        <v>263</v>
      </c>
      <c r="D1434" s="57">
        <v>1.01</v>
      </c>
      <c r="E1434" s="57">
        <v>1.01</v>
      </c>
      <c r="F1434" s="57" t="s">
        <v>29</v>
      </c>
      <c r="G1434" s="58">
        <v>0.48</v>
      </c>
      <c r="H1434" s="57">
        <v>81</v>
      </c>
      <c r="I1434" s="57">
        <v>-0.65</v>
      </c>
      <c r="J1434" s="59">
        <v>1.0139444792341801</v>
      </c>
      <c r="K1434" s="59">
        <v>-1.9500476228351701E-2</v>
      </c>
      <c r="L1434" s="59">
        <v>0.399885728207518</v>
      </c>
      <c r="M1434" s="59">
        <v>3.5049873002117802</v>
      </c>
      <c r="N1434" s="30"/>
    </row>
    <row r="1435" spans="1:14">
      <c r="A1435" s="30">
        <v>1411</v>
      </c>
      <c r="B1435" s="22"/>
      <c r="C1435" s="39" t="s">
        <v>243</v>
      </c>
      <c r="D1435" s="57">
        <v>1.1000000000000001</v>
      </c>
      <c r="E1435" s="57">
        <v>1.03</v>
      </c>
      <c r="F1435" s="57" t="s">
        <v>29</v>
      </c>
      <c r="G1435" s="58">
        <v>0.41</v>
      </c>
      <c r="H1435" s="57">
        <v>112</v>
      </c>
      <c r="I1435" s="57">
        <v>-0.63</v>
      </c>
      <c r="J1435" s="59">
        <v>1.0181155684907299</v>
      </c>
      <c r="K1435" s="59">
        <v>3.4794196738936897E-2</v>
      </c>
      <c r="L1435" s="59">
        <v>0.38930798373779402</v>
      </c>
      <c r="M1435" s="65">
        <v>5.0906394433904598</v>
      </c>
      <c r="N1435" s="30" t="s">
        <v>37</v>
      </c>
    </row>
    <row r="1436" spans="1:14" hidden="1">
      <c r="A1436" s="30">
        <v>1434</v>
      </c>
      <c r="B1436" s="22"/>
      <c r="C1436" s="36" t="s">
        <v>265</v>
      </c>
      <c r="D1436" s="57">
        <v>1.02</v>
      </c>
      <c r="E1436" s="57">
        <v>1.01</v>
      </c>
      <c r="F1436" s="57" t="s">
        <v>29</v>
      </c>
      <c r="G1436" s="58">
        <v>0.46</v>
      </c>
      <c r="H1436" s="57">
        <v>135</v>
      </c>
      <c r="I1436" s="57">
        <v>-1.08</v>
      </c>
      <c r="J1436" s="59">
        <v>1.00372277956954</v>
      </c>
      <c r="K1436" s="59">
        <v>9.0190308182247503E-4</v>
      </c>
      <c r="L1436" s="59">
        <v>0.35232574596754002</v>
      </c>
      <c r="M1436" s="59">
        <v>4.2282488340756199</v>
      </c>
      <c r="N1436" s="30"/>
    </row>
    <row r="1437" spans="1:14" hidden="1">
      <c r="A1437" s="30">
        <v>1435</v>
      </c>
      <c r="B1437" s="22"/>
      <c r="C1437" s="36" t="s">
        <v>266</v>
      </c>
      <c r="D1437" s="57">
        <v>1</v>
      </c>
      <c r="E1437" s="57">
        <v>1</v>
      </c>
      <c r="F1437" s="57" t="s">
        <v>29</v>
      </c>
      <c r="G1437" s="58">
        <v>0.49</v>
      </c>
      <c r="H1437" s="57">
        <v>80</v>
      </c>
      <c r="I1437" s="57">
        <v>-0.52</v>
      </c>
      <c r="J1437" s="59">
        <v>0.98883466473842296</v>
      </c>
      <c r="K1437" s="59">
        <v>-1.88819724197948E-2</v>
      </c>
      <c r="L1437" s="59">
        <v>0.277631391383864</v>
      </c>
      <c r="M1437" s="59">
        <v>2.95201775578365</v>
      </c>
      <c r="N1437" s="30"/>
    </row>
    <row r="1438" spans="1:14" hidden="1">
      <c r="A1438" s="30">
        <v>1436</v>
      </c>
      <c r="B1438" s="22"/>
      <c r="C1438" s="36" t="s">
        <v>267</v>
      </c>
      <c r="D1438" s="57">
        <v>1</v>
      </c>
      <c r="E1438" s="57">
        <v>1.01</v>
      </c>
      <c r="F1438" s="57" t="s">
        <v>29</v>
      </c>
      <c r="G1438" s="58">
        <v>0.5</v>
      </c>
      <c r="H1438" s="57">
        <v>88</v>
      </c>
      <c r="I1438" s="57">
        <v>-1.3</v>
      </c>
      <c r="J1438" s="59">
        <v>1.0043070026168399</v>
      </c>
      <c r="K1438" s="59">
        <v>-3.1235737673797299E-2</v>
      </c>
      <c r="L1438" s="59">
        <v>0.40756616302440501</v>
      </c>
      <c r="M1438" s="59">
        <v>2.8550124320716099</v>
      </c>
      <c r="N1438" s="30"/>
    </row>
    <row r="1439" spans="1:14" hidden="1">
      <c r="A1439" s="30">
        <v>1437</v>
      </c>
      <c r="B1439" s="22"/>
      <c r="C1439" s="36" t="s">
        <v>268</v>
      </c>
      <c r="D1439" s="57">
        <v>1.03</v>
      </c>
      <c r="E1439" s="57">
        <v>1.02</v>
      </c>
      <c r="F1439" s="57" t="s">
        <v>29</v>
      </c>
      <c r="G1439" s="58">
        <v>0.46</v>
      </c>
      <c r="H1439" s="57">
        <v>98</v>
      </c>
      <c r="I1439" s="57">
        <v>-1</v>
      </c>
      <c r="J1439" s="59">
        <v>1.00508033866507</v>
      </c>
      <c r="K1439" s="59">
        <v>-2.5914847912563502E-2</v>
      </c>
      <c r="L1439" s="59">
        <v>0.384072993653223</v>
      </c>
      <c r="M1439" s="59">
        <v>4.40134591827234</v>
      </c>
      <c r="N1439" s="30"/>
    </row>
    <row r="1440" spans="1:14">
      <c r="A1440" s="30">
        <v>1413</v>
      </c>
      <c r="B1440" s="22"/>
      <c r="C1440" s="39" t="s">
        <v>245</v>
      </c>
      <c r="D1440" s="57">
        <v>1.2</v>
      </c>
      <c r="E1440" s="57">
        <v>1.07</v>
      </c>
      <c r="F1440" s="57" t="s">
        <v>29</v>
      </c>
      <c r="G1440" s="58">
        <v>0.42</v>
      </c>
      <c r="H1440" s="57">
        <v>119</v>
      </c>
      <c r="I1440" s="57">
        <v>-1.07</v>
      </c>
      <c r="J1440" s="59">
        <v>1.02945492911762</v>
      </c>
      <c r="K1440" s="59">
        <v>2.028922851889E-2</v>
      </c>
      <c r="L1440" s="59">
        <v>0.44211475889625701</v>
      </c>
      <c r="M1440" s="65">
        <v>6.9734720342143097</v>
      </c>
      <c r="N1440" s="30" t="s">
        <v>37</v>
      </c>
    </row>
    <row r="1441" spans="1:14" hidden="1">
      <c r="A1441" s="30">
        <v>1439</v>
      </c>
      <c r="B1441" s="22"/>
      <c r="C1441" s="36" t="s">
        <v>270</v>
      </c>
      <c r="D1441" s="57">
        <v>1.02</v>
      </c>
      <c r="E1441" s="57">
        <v>1.01</v>
      </c>
      <c r="F1441" s="57" t="s">
        <v>29</v>
      </c>
      <c r="G1441" s="58">
        <v>0.49</v>
      </c>
      <c r="H1441" s="57">
        <v>83</v>
      </c>
      <c r="I1441" s="57">
        <v>-1.35</v>
      </c>
      <c r="J1441" s="59">
        <v>1.0033663278054299</v>
      </c>
      <c r="K1441" s="59">
        <v>-4.4490593037014699E-2</v>
      </c>
      <c r="L1441" s="59">
        <v>0.38826998736714702</v>
      </c>
      <c r="M1441" s="59">
        <v>3.02569916078882</v>
      </c>
      <c r="N1441" s="30"/>
    </row>
    <row r="1442" spans="1:14" hidden="1">
      <c r="A1442" s="30">
        <v>1440</v>
      </c>
      <c r="B1442" s="22"/>
      <c r="C1442" s="36" t="s">
        <v>271</v>
      </c>
      <c r="D1442" s="57">
        <v>1.01</v>
      </c>
      <c r="E1442" s="57">
        <v>1.01</v>
      </c>
      <c r="F1442" s="57" t="s">
        <v>29</v>
      </c>
      <c r="G1442" s="58">
        <v>0.51</v>
      </c>
      <c r="H1442" s="57">
        <v>73</v>
      </c>
      <c r="I1442" s="57">
        <v>-1.39</v>
      </c>
      <c r="J1442" s="59">
        <v>0.99775218558832202</v>
      </c>
      <c r="K1442" s="59">
        <v>-3.1837565442233803E-2</v>
      </c>
      <c r="L1442" s="59">
        <v>0.32527816582637198</v>
      </c>
      <c r="M1442" s="59">
        <v>2.6478456836127999</v>
      </c>
      <c r="N1442" s="30"/>
    </row>
    <row r="1443" spans="1:14" hidden="1">
      <c r="A1443" s="30">
        <v>1441</v>
      </c>
      <c r="B1443" s="22"/>
      <c r="C1443" s="36" t="s">
        <v>272</v>
      </c>
      <c r="D1443" s="57">
        <v>1</v>
      </c>
      <c r="E1443" s="57">
        <v>1.01</v>
      </c>
      <c r="F1443" s="57" t="s">
        <v>29</v>
      </c>
      <c r="G1443" s="58">
        <v>0.5</v>
      </c>
      <c r="H1443" s="57">
        <v>82</v>
      </c>
      <c r="I1443" s="57">
        <v>-1.2</v>
      </c>
      <c r="J1443" s="59">
        <v>0.99173084192896499</v>
      </c>
      <c r="K1443" s="59">
        <v>2.3094106264700499E-3</v>
      </c>
      <c r="L1443" s="59">
        <v>0.244950723146137</v>
      </c>
      <c r="M1443" s="59">
        <v>2.8403724729567599</v>
      </c>
      <c r="N1443" s="30"/>
    </row>
    <row r="1444" spans="1:14" hidden="1">
      <c r="A1444" s="30">
        <v>1442</v>
      </c>
      <c r="B1444" s="22"/>
      <c r="C1444" s="36" t="s">
        <v>273</v>
      </c>
      <c r="D1444" s="57">
        <v>1</v>
      </c>
      <c r="E1444" s="57">
        <v>1.01</v>
      </c>
      <c r="F1444" s="57" t="s">
        <v>29</v>
      </c>
      <c r="G1444" s="58">
        <v>0.49</v>
      </c>
      <c r="H1444" s="57">
        <v>99</v>
      </c>
      <c r="I1444" s="57">
        <v>-1.17</v>
      </c>
      <c r="J1444" s="59">
        <v>0.99223432480378904</v>
      </c>
      <c r="K1444" s="59">
        <v>-2.2070663432852002E-2</v>
      </c>
      <c r="L1444" s="59">
        <v>0.29119240876101998</v>
      </c>
      <c r="M1444" s="59">
        <v>2.7392350797748399</v>
      </c>
      <c r="N1444" s="30"/>
    </row>
    <row r="1445" spans="1:14" hidden="1">
      <c r="A1445" s="30">
        <v>1443</v>
      </c>
      <c r="B1445" s="22"/>
      <c r="C1445" s="36" t="s">
        <v>274</v>
      </c>
      <c r="D1445" s="57">
        <v>1</v>
      </c>
      <c r="E1445" s="57">
        <v>1</v>
      </c>
      <c r="F1445" s="57" t="s">
        <v>29</v>
      </c>
      <c r="G1445" s="58">
        <v>0.5</v>
      </c>
      <c r="H1445" s="57">
        <v>64</v>
      </c>
      <c r="I1445" s="57">
        <v>-0.66</v>
      </c>
      <c r="J1445" s="59">
        <v>1.0171193644333001</v>
      </c>
      <c r="K1445" s="59">
        <v>-1.49171441307896E-2</v>
      </c>
      <c r="L1445" s="59">
        <v>0.54504895343404103</v>
      </c>
      <c r="M1445" s="59">
        <v>2.14991062278196</v>
      </c>
      <c r="N1445" s="30"/>
    </row>
    <row r="1446" spans="1:14" hidden="1">
      <c r="A1446" s="30">
        <v>1444</v>
      </c>
      <c r="B1446" s="22"/>
      <c r="C1446" s="36" t="s">
        <v>275</v>
      </c>
      <c r="D1446" s="57">
        <v>1</v>
      </c>
      <c r="E1446" s="57">
        <v>1.01</v>
      </c>
      <c r="F1446" s="57" t="s">
        <v>29</v>
      </c>
      <c r="G1446" s="58">
        <v>0.49</v>
      </c>
      <c r="H1446" s="57">
        <v>101</v>
      </c>
      <c r="I1446" s="57">
        <v>-1.1499999999999999</v>
      </c>
      <c r="J1446" s="59">
        <v>1.01604306639609</v>
      </c>
      <c r="K1446" s="59">
        <v>-3.0294227824261302E-2</v>
      </c>
      <c r="L1446" s="59">
        <v>0.44556759152993097</v>
      </c>
      <c r="M1446" s="59">
        <v>2.3157552914972102</v>
      </c>
      <c r="N1446" s="30"/>
    </row>
    <row r="1447" spans="1:14" hidden="1">
      <c r="A1447" s="30">
        <v>1445</v>
      </c>
      <c r="B1447" s="22"/>
      <c r="C1447" s="36" t="s">
        <v>276</v>
      </c>
      <c r="D1447" s="57">
        <v>1</v>
      </c>
      <c r="E1447" s="57">
        <v>1.01</v>
      </c>
      <c r="F1447" s="57" t="s">
        <v>29</v>
      </c>
      <c r="G1447" s="58">
        <v>0.48</v>
      </c>
      <c r="H1447" s="57">
        <v>94</v>
      </c>
      <c r="I1447" s="57">
        <v>-1.58</v>
      </c>
      <c r="J1447" s="59">
        <v>0.98518406076726395</v>
      </c>
      <c r="K1447" s="59">
        <v>3.7163492117961998E-3</v>
      </c>
      <c r="L1447" s="59">
        <v>0.23554769318920701</v>
      </c>
      <c r="M1447" s="59">
        <v>2.4367953359019698</v>
      </c>
      <c r="N1447" s="30"/>
    </row>
    <row r="1448" spans="1:14" hidden="1">
      <c r="A1448" s="30">
        <v>1446</v>
      </c>
      <c r="B1448" s="22"/>
      <c r="C1448" s="36" t="s">
        <v>277</v>
      </c>
      <c r="D1448" s="57">
        <v>1.01</v>
      </c>
      <c r="E1448" s="57">
        <v>1.01</v>
      </c>
      <c r="F1448" s="57" t="s">
        <v>29</v>
      </c>
      <c r="G1448" s="58">
        <v>0.47</v>
      </c>
      <c r="H1448" s="57">
        <v>89</v>
      </c>
      <c r="I1448" s="57">
        <v>-1.2</v>
      </c>
      <c r="J1448" s="59">
        <v>0.99763525597526204</v>
      </c>
      <c r="K1448" s="59">
        <v>1.5566231302379699E-2</v>
      </c>
      <c r="L1448" s="59">
        <v>0.31555030269777801</v>
      </c>
      <c r="M1448" s="59">
        <v>3.6920014488102399</v>
      </c>
      <c r="N1448" s="30"/>
    </row>
    <row r="1449" spans="1:14" hidden="1">
      <c r="A1449" s="30">
        <v>1447</v>
      </c>
      <c r="B1449" s="22"/>
      <c r="C1449" s="36" t="s">
        <v>2019</v>
      </c>
      <c r="D1449" s="57">
        <v>1.02</v>
      </c>
      <c r="E1449" s="57">
        <v>1.02</v>
      </c>
      <c r="F1449" s="57" t="s">
        <v>29</v>
      </c>
      <c r="G1449" s="58">
        <v>0.47</v>
      </c>
      <c r="H1449" s="57">
        <v>76</v>
      </c>
      <c r="I1449" s="57">
        <v>-0.96</v>
      </c>
      <c r="J1449" s="59">
        <v>0.99306922847692303</v>
      </c>
      <c r="K1449" s="59">
        <v>1.2883398533691799E-3</v>
      </c>
      <c r="L1449" s="59">
        <v>0.257228424244691</v>
      </c>
      <c r="M1449" s="59">
        <v>3.3266203520522502</v>
      </c>
      <c r="N1449" s="30"/>
    </row>
    <row r="1450" spans="1:14" hidden="1">
      <c r="A1450" s="30">
        <v>1448</v>
      </c>
      <c r="B1450" s="22"/>
      <c r="C1450" s="36" t="s">
        <v>278</v>
      </c>
      <c r="D1450" s="57">
        <v>1.01</v>
      </c>
      <c r="E1450" s="57">
        <v>1.01</v>
      </c>
      <c r="F1450" s="57" t="s">
        <v>29</v>
      </c>
      <c r="G1450" s="58">
        <v>0.48</v>
      </c>
      <c r="H1450" s="57">
        <v>70</v>
      </c>
      <c r="I1450" s="57">
        <v>-0.65</v>
      </c>
      <c r="J1450" s="59">
        <v>0.99018847803585697</v>
      </c>
      <c r="K1450" s="59">
        <v>-2.5466141058404699E-2</v>
      </c>
      <c r="L1450" s="59">
        <v>0.29107801045679599</v>
      </c>
      <c r="M1450" s="59">
        <v>2.91272442565828</v>
      </c>
      <c r="N1450" s="30"/>
    </row>
    <row r="1451" spans="1:14" hidden="1">
      <c r="A1451" s="30">
        <v>1449</v>
      </c>
      <c r="B1451" s="22"/>
      <c r="C1451" s="36" t="s">
        <v>279</v>
      </c>
      <c r="D1451" s="57">
        <v>1.01</v>
      </c>
      <c r="E1451" s="57">
        <v>1.02</v>
      </c>
      <c r="F1451" s="57" t="s">
        <v>29</v>
      </c>
      <c r="G1451" s="58">
        <v>0.48</v>
      </c>
      <c r="H1451" s="57">
        <v>69</v>
      </c>
      <c r="I1451" s="57">
        <v>-0.55000000000000004</v>
      </c>
      <c r="J1451" s="59">
        <v>1.00161666209921</v>
      </c>
      <c r="K1451" s="59">
        <v>-7.6172829229941303E-3</v>
      </c>
      <c r="L1451" s="59">
        <v>0.347109054388612</v>
      </c>
      <c r="M1451" s="59">
        <v>4.6197420613461997</v>
      </c>
      <c r="N1451" s="30"/>
    </row>
    <row r="1452" spans="1:14" hidden="1">
      <c r="A1452" s="30">
        <v>1450</v>
      </c>
      <c r="B1452" s="22"/>
      <c r="C1452" s="36" t="s">
        <v>280</v>
      </c>
      <c r="D1452" s="57">
        <v>1.03</v>
      </c>
      <c r="E1452" s="57">
        <v>1.02</v>
      </c>
      <c r="F1452" s="57" t="s">
        <v>29</v>
      </c>
      <c r="G1452" s="58">
        <v>0.44</v>
      </c>
      <c r="H1452" s="57">
        <v>72</v>
      </c>
      <c r="I1452" s="57">
        <v>-0.33</v>
      </c>
      <c r="J1452" s="59">
        <v>0.99539193481844601</v>
      </c>
      <c r="K1452" s="59">
        <v>1.42303304103528E-2</v>
      </c>
      <c r="L1452" s="59">
        <v>0.30616662125274102</v>
      </c>
      <c r="M1452" s="59">
        <v>3.0867635225010401</v>
      </c>
      <c r="N1452" s="30"/>
    </row>
    <row r="1453" spans="1:14" hidden="1">
      <c r="A1453" s="30">
        <v>1451</v>
      </c>
      <c r="B1453" s="22"/>
      <c r="C1453" s="36" t="s">
        <v>2020</v>
      </c>
      <c r="D1453" s="57">
        <v>1.01</v>
      </c>
      <c r="E1453" s="57">
        <v>1.02</v>
      </c>
      <c r="F1453" s="57" t="s">
        <v>29</v>
      </c>
      <c r="G1453" s="58">
        <v>0.47</v>
      </c>
      <c r="H1453" s="57">
        <v>76</v>
      </c>
      <c r="I1453" s="57">
        <v>-0.62</v>
      </c>
      <c r="J1453" s="59">
        <v>0.98569951032525704</v>
      </c>
      <c r="K1453" s="59">
        <v>-1.92007265770044E-3</v>
      </c>
      <c r="L1453" s="59">
        <v>0.25243279360035997</v>
      </c>
      <c r="M1453" s="59">
        <v>3.22041738716052</v>
      </c>
      <c r="N1453" s="30"/>
    </row>
    <row r="1454" spans="1:14" hidden="1">
      <c r="A1454" s="30">
        <v>1452</v>
      </c>
      <c r="B1454" s="22"/>
      <c r="C1454" s="36" t="s">
        <v>281</v>
      </c>
      <c r="D1454" s="57">
        <v>1</v>
      </c>
      <c r="E1454" s="57">
        <v>1.01</v>
      </c>
      <c r="F1454" s="57" t="s">
        <v>29</v>
      </c>
      <c r="G1454" s="58">
        <v>0.49</v>
      </c>
      <c r="H1454" s="57">
        <v>55</v>
      </c>
      <c r="I1454" s="57">
        <v>-0.63</v>
      </c>
      <c r="J1454" s="59">
        <v>0.991396287048116</v>
      </c>
      <c r="K1454" s="59">
        <v>-1.4244855477383699E-2</v>
      </c>
      <c r="L1454" s="59">
        <v>0.27557927478848798</v>
      </c>
      <c r="M1454" s="59">
        <v>2.5393720338533599</v>
      </c>
      <c r="N1454" s="30"/>
    </row>
    <row r="1455" spans="1:14" hidden="1">
      <c r="A1455" s="30">
        <v>1453</v>
      </c>
      <c r="B1455" s="22"/>
      <c r="C1455" s="36" t="s">
        <v>282</v>
      </c>
      <c r="D1455" s="57">
        <v>1.03</v>
      </c>
      <c r="E1455" s="57">
        <v>1.01</v>
      </c>
      <c r="F1455" s="57" t="s">
        <v>29</v>
      </c>
      <c r="G1455" s="58">
        <v>0.47</v>
      </c>
      <c r="H1455" s="57">
        <v>83</v>
      </c>
      <c r="I1455" s="57">
        <v>-1.04</v>
      </c>
      <c r="J1455" s="59">
        <v>0.98904816383648397</v>
      </c>
      <c r="K1455" s="59">
        <v>-5.3766791081493199E-3</v>
      </c>
      <c r="L1455" s="59">
        <v>0.320988470271177</v>
      </c>
      <c r="M1455" s="59">
        <v>3.6775554393846002</v>
      </c>
      <c r="N1455" s="30"/>
    </row>
    <row r="1456" spans="1:14" hidden="1">
      <c r="A1456" s="30">
        <v>1454</v>
      </c>
      <c r="B1456" s="22"/>
      <c r="C1456" s="36" t="s">
        <v>283</v>
      </c>
      <c r="D1456" s="57">
        <v>1.07</v>
      </c>
      <c r="E1456" s="57">
        <v>1.05</v>
      </c>
      <c r="F1456" s="57" t="s">
        <v>29</v>
      </c>
      <c r="G1456" s="58">
        <v>0.41</v>
      </c>
      <c r="H1456" s="57">
        <v>100</v>
      </c>
      <c r="I1456" s="57">
        <v>-0.56999999999999995</v>
      </c>
      <c r="J1456" s="59">
        <v>1.00748438389669</v>
      </c>
      <c r="K1456" s="59">
        <v>8.13069880338428E-2</v>
      </c>
      <c r="L1456" s="59">
        <v>0.378271888217527</v>
      </c>
      <c r="M1456" s="59">
        <v>4.4485471611113603</v>
      </c>
      <c r="N1456" s="30"/>
    </row>
    <row r="1457" spans="1:14" hidden="1">
      <c r="A1457" s="30">
        <v>1455</v>
      </c>
      <c r="B1457" s="22"/>
      <c r="C1457" s="36" t="s">
        <v>284</v>
      </c>
      <c r="D1457" s="57">
        <v>1</v>
      </c>
      <c r="E1457" s="57">
        <v>1</v>
      </c>
      <c r="F1457" s="57" t="s">
        <v>29</v>
      </c>
      <c r="G1457" s="58">
        <v>0.51</v>
      </c>
      <c r="H1457" s="57">
        <v>65</v>
      </c>
      <c r="I1457" s="57">
        <v>-0.9</v>
      </c>
      <c r="J1457" s="59">
        <v>0.99924325122217605</v>
      </c>
      <c r="K1457" s="59">
        <v>-1.62576716110596E-2</v>
      </c>
      <c r="L1457" s="59">
        <v>0.35202497647676401</v>
      </c>
      <c r="M1457" s="59">
        <v>2.2584489178214899</v>
      </c>
      <c r="N1457" s="30"/>
    </row>
    <row r="1458" spans="1:14" hidden="1">
      <c r="A1458" s="30">
        <v>1456</v>
      </c>
      <c r="B1458" s="22"/>
      <c r="C1458" s="36" t="s">
        <v>285</v>
      </c>
      <c r="D1458" s="57">
        <v>1.01</v>
      </c>
      <c r="E1458" s="57">
        <v>1.01</v>
      </c>
      <c r="F1458" s="57" t="s">
        <v>29</v>
      </c>
      <c r="G1458" s="58">
        <v>0.47</v>
      </c>
      <c r="H1458" s="57">
        <v>111</v>
      </c>
      <c r="I1458" s="57">
        <v>-1.46</v>
      </c>
      <c r="J1458" s="59">
        <v>0.98547803794946098</v>
      </c>
      <c r="K1458" s="59">
        <v>-7.1176973381046303E-3</v>
      </c>
      <c r="L1458" s="59">
        <v>0.30228014957041499</v>
      </c>
      <c r="M1458" s="59">
        <v>2.9974927097070498</v>
      </c>
      <c r="N1458" s="30"/>
    </row>
    <row r="1459" spans="1:14" hidden="1">
      <c r="A1459" s="30">
        <v>1457</v>
      </c>
      <c r="B1459" s="22"/>
      <c r="C1459" s="36" t="s">
        <v>286</v>
      </c>
      <c r="D1459" s="57">
        <v>1.02</v>
      </c>
      <c r="E1459" s="57">
        <v>1.01</v>
      </c>
      <c r="F1459" s="57" t="s">
        <v>29</v>
      </c>
      <c r="G1459" s="58">
        <v>0.49</v>
      </c>
      <c r="H1459" s="57">
        <v>113</v>
      </c>
      <c r="I1459" s="57">
        <v>-1.67</v>
      </c>
      <c r="J1459" s="59">
        <v>1.00115023723953</v>
      </c>
      <c r="K1459" s="59">
        <v>-8.5404198030048005E-4</v>
      </c>
      <c r="L1459" s="59">
        <v>0.32291144886658402</v>
      </c>
      <c r="M1459" s="59">
        <v>2.8758376709173099</v>
      </c>
      <c r="N1459" s="30"/>
    </row>
    <row r="1460" spans="1:14" hidden="1">
      <c r="A1460" s="30">
        <v>1458</v>
      </c>
      <c r="B1460" s="22"/>
      <c r="C1460" s="36" t="s">
        <v>287</v>
      </c>
      <c r="D1460" s="57">
        <v>1.01</v>
      </c>
      <c r="E1460" s="57">
        <v>1</v>
      </c>
      <c r="F1460" s="57" t="s">
        <v>29</v>
      </c>
      <c r="G1460" s="58">
        <v>0.48</v>
      </c>
      <c r="H1460" s="57">
        <v>96</v>
      </c>
      <c r="I1460" s="57">
        <v>-1.01</v>
      </c>
      <c r="J1460" s="59">
        <v>0.99857986676731003</v>
      </c>
      <c r="K1460" s="59">
        <v>4.3963018163761802E-3</v>
      </c>
      <c r="L1460" s="59">
        <v>0.26752484917399499</v>
      </c>
      <c r="M1460" s="59">
        <v>2.2671251707346398</v>
      </c>
      <c r="N1460" s="30"/>
    </row>
    <row r="1461" spans="1:14" hidden="1">
      <c r="A1461" s="30">
        <v>1459</v>
      </c>
      <c r="B1461" s="22"/>
      <c r="C1461" s="36" t="s">
        <v>288</v>
      </c>
      <c r="D1461" s="57">
        <v>1</v>
      </c>
      <c r="E1461" s="57">
        <v>1.01</v>
      </c>
      <c r="F1461" s="57" t="s">
        <v>29</v>
      </c>
      <c r="G1461" s="58">
        <v>0.5</v>
      </c>
      <c r="H1461" s="57">
        <v>86</v>
      </c>
      <c r="I1461" s="57">
        <v>-1.07</v>
      </c>
      <c r="J1461" s="59">
        <v>1.0196446114397599</v>
      </c>
      <c r="K1461" s="59">
        <v>-4.0169834146928103E-2</v>
      </c>
      <c r="L1461" s="59">
        <v>0.48645922455349799</v>
      </c>
      <c r="M1461" s="59">
        <v>4.1854509893500804</v>
      </c>
      <c r="N1461" s="30"/>
    </row>
    <row r="1462" spans="1:14">
      <c r="A1462" s="30">
        <v>1414</v>
      </c>
      <c r="B1462" s="22"/>
      <c r="C1462" s="39" t="s">
        <v>246</v>
      </c>
      <c r="D1462" s="57">
        <v>1.06</v>
      </c>
      <c r="E1462" s="57">
        <v>1.04</v>
      </c>
      <c r="F1462" s="57" t="s">
        <v>29</v>
      </c>
      <c r="G1462" s="58">
        <v>0.42</v>
      </c>
      <c r="H1462" s="57">
        <v>118</v>
      </c>
      <c r="I1462" s="57">
        <v>-1.03</v>
      </c>
      <c r="J1462" s="59">
        <v>1.0051478865472301</v>
      </c>
      <c r="K1462" s="59">
        <v>2.9732056489447899E-2</v>
      </c>
      <c r="L1462" s="59">
        <v>0.34586058720734097</v>
      </c>
      <c r="M1462" s="65">
        <v>4.84823334406068</v>
      </c>
      <c r="N1462" s="30" t="s">
        <v>37</v>
      </c>
    </row>
    <row r="1463" spans="1:14" hidden="1">
      <c r="A1463" s="30">
        <v>1461</v>
      </c>
      <c r="B1463" s="22"/>
      <c r="C1463" s="36" t="s">
        <v>290</v>
      </c>
      <c r="D1463" s="57">
        <v>1.01</v>
      </c>
      <c r="E1463" s="57">
        <v>1.01</v>
      </c>
      <c r="F1463" s="57" t="s">
        <v>29</v>
      </c>
      <c r="G1463" s="58">
        <v>0.47</v>
      </c>
      <c r="H1463" s="57">
        <v>97</v>
      </c>
      <c r="I1463" s="57">
        <v>-1.02</v>
      </c>
      <c r="J1463" s="59">
        <v>0.99253092404102095</v>
      </c>
      <c r="K1463" s="59">
        <v>-3.1046816076498699E-3</v>
      </c>
      <c r="L1463" s="59">
        <v>0.26176816936242198</v>
      </c>
      <c r="M1463" s="59">
        <v>3.3511124510725998</v>
      </c>
      <c r="N1463" s="30"/>
    </row>
    <row r="1464" spans="1:14" hidden="1">
      <c r="A1464" s="30">
        <v>1462</v>
      </c>
      <c r="B1464" s="22"/>
      <c r="C1464" s="36" t="s">
        <v>2021</v>
      </c>
      <c r="D1464" s="57">
        <v>1.03</v>
      </c>
      <c r="E1464" s="57">
        <v>1.02</v>
      </c>
      <c r="F1464" s="57" t="s">
        <v>29</v>
      </c>
      <c r="G1464" s="58">
        <v>0.45</v>
      </c>
      <c r="H1464" s="57">
        <v>85</v>
      </c>
      <c r="I1464" s="57">
        <v>-0.45</v>
      </c>
      <c r="J1464" s="59">
        <v>0.99801762788838899</v>
      </c>
      <c r="K1464" s="59">
        <v>3.1470239475775798E-2</v>
      </c>
      <c r="L1464" s="59">
        <v>0.29399932047801802</v>
      </c>
      <c r="M1464" s="59">
        <v>3.9008727951947901</v>
      </c>
      <c r="N1464" s="30"/>
    </row>
    <row r="1465" spans="1:14" hidden="1">
      <c r="A1465" s="30">
        <v>1463</v>
      </c>
      <c r="B1465" s="22"/>
      <c r="C1465" s="36" t="s">
        <v>291</v>
      </c>
      <c r="D1465" s="57">
        <v>1.03</v>
      </c>
      <c r="E1465" s="57">
        <v>1.03</v>
      </c>
      <c r="F1465" s="57" t="s">
        <v>29</v>
      </c>
      <c r="G1465" s="58">
        <v>0.47</v>
      </c>
      <c r="H1465" s="57">
        <v>82</v>
      </c>
      <c r="I1465" s="57">
        <v>-0.95</v>
      </c>
      <c r="J1465" s="59">
        <v>0.99150548935570004</v>
      </c>
      <c r="K1465" s="59">
        <v>-6.2314297681727001E-3</v>
      </c>
      <c r="L1465" s="59">
        <v>0.32958182875367997</v>
      </c>
      <c r="M1465" s="59">
        <v>3.6967464919122799</v>
      </c>
      <c r="N1465" s="30"/>
    </row>
    <row r="1466" spans="1:14" hidden="1">
      <c r="A1466" s="30">
        <v>1464</v>
      </c>
      <c r="B1466" s="22"/>
      <c r="C1466" s="36" t="s">
        <v>292</v>
      </c>
      <c r="D1466" s="57">
        <v>1.01</v>
      </c>
      <c r="E1466" s="57">
        <v>1.01</v>
      </c>
      <c r="F1466" s="57" t="s">
        <v>29</v>
      </c>
      <c r="G1466" s="58">
        <v>0.46</v>
      </c>
      <c r="H1466" s="57">
        <v>90</v>
      </c>
      <c r="I1466" s="57">
        <v>-0.78</v>
      </c>
      <c r="J1466" s="59">
        <v>0.99826363598627699</v>
      </c>
      <c r="K1466" s="59">
        <v>3.0247038445523301E-3</v>
      </c>
      <c r="L1466" s="59">
        <v>0.26307145310658703</v>
      </c>
      <c r="M1466" s="59">
        <v>3.3335121665459302</v>
      </c>
      <c r="N1466" s="30"/>
    </row>
    <row r="1467" spans="1:14" hidden="1">
      <c r="A1467" s="30">
        <v>1465</v>
      </c>
      <c r="B1467" s="22"/>
      <c r="C1467" s="36" t="s">
        <v>293</v>
      </c>
      <c r="D1467" s="57">
        <v>1</v>
      </c>
      <c r="E1467" s="57">
        <v>1.01</v>
      </c>
      <c r="F1467" s="57" t="s">
        <v>29</v>
      </c>
      <c r="G1467" s="58">
        <v>0.47</v>
      </c>
      <c r="H1467" s="57">
        <v>88</v>
      </c>
      <c r="I1467" s="57">
        <v>-1.03</v>
      </c>
      <c r="J1467" s="59">
        <v>0.99265091859065102</v>
      </c>
      <c r="K1467" s="59">
        <v>8.1756388237241905E-4</v>
      </c>
      <c r="L1467" s="59">
        <v>0.284997520297195</v>
      </c>
      <c r="M1467" s="59">
        <v>3.5068257949018702</v>
      </c>
      <c r="N1467" s="30"/>
    </row>
    <row r="1468" spans="1:14" hidden="1">
      <c r="A1468" s="30">
        <v>1466</v>
      </c>
      <c r="B1468" s="22"/>
      <c r="C1468" s="36" t="s">
        <v>294</v>
      </c>
      <c r="D1468" s="57">
        <v>1.01</v>
      </c>
      <c r="E1468" s="57">
        <v>1.01</v>
      </c>
      <c r="F1468" s="57" t="s">
        <v>29</v>
      </c>
      <c r="G1468" s="58">
        <v>0.47</v>
      </c>
      <c r="H1468" s="57">
        <v>95</v>
      </c>
      <c r="I1468" s="57">
        <v>-1.04</v>
      </c>
      <c r="J1468" s="59">
        <v>0.99396256393433002</v>
      </c>
      <c r="K1468" s="59">
        <v>-2.3240918434108701E-3</v>
      </c>
      <c r="L1468" s="59">
        <v>0.25512338965817</v>
      </c>
      <c r="M1468" s="59">
        <v>2.9715022500182702</v>
      </c>
      <c r="N1468" s="30"/>
    </row>
    <row r="1469" spans="1:14" hidden="1">
      <c r="A1469" s="30">
        <v>1467</v>
      </c>
      <c r="B1469" s="22"/>
      <c r="C1469" s="36" t="s">
        <v>295</v>
      </c>
      <c r="D1469" s="57">
        <v>1.02</v>
      </c>
      <c r="E1469" s="57">
        <v>1.01</v>
      </c>
      <c r="F1469" s="57" t="s">
        <v>29</v>
      </c>
      <c r="G1469" s="58">
        <v>0.48</v>
      </c>
      <c r="H1469" s="57">
        <v>99</v>
      </c>
      <c r="I1469" s="57">
        <v>-1.2</v>
      </c>
      <c r="J1469" s="59">
        <v>1.0176289293860299</v>
      </c>
      <c r="K1469" s="59">
        <v>4.0452494954339897E-2</v>
      </c>
      <c r="L1469" s="59">
        <v>0.37589181116046799</v>
      </c>
      <c r="M1469" s="59">
        <v>2.0466477005197099</v>
      </c>
      <c r="N1469" s="30"/>
    </row>
    <row r="1470" spans="1:14" hidden="1">
      <c r="A1470" s="30">
        <v>1468</v>
      </c>
      <c r="B1470" s="22"/>
      <c r="C1470" s="36" t="s">
        <v>296</v>
      </c>
      <c r="D1470" s="57">
        <v>1.01</v>
      </c>
      <c r="E1470" s="57">
        <v>1.02</v>
      </c>
      <c r="F1470" s="57" t="s">
        <v>29</v>
      </c>
      <c r="G1470" s="58">
        <v>0.47</v>
      </c>
      <c r="H1470" s="57">
        <v>67</v>
      </c>
      <c r="I1470" s="57">
        <v>-0.5</v>
      </c>
      <c r="J1470" s="59">
        <v>0.99769598680862503</v>
      </c>
      <c r="K1470" s="59">
        <v>1.80868664189546E-2</v>
      </c>
      <c r="L1470" s="59">
        <v>0.29262493435034698</v>
      </c>
      <c r="M1470" s="59">
        <v>2.6859107241285001</v>
      </c>
      <c r="N1470" s="30"/>
    </row>
    <row r="1471" spans="1:14" hidden="1">
      <c r="A1471" s="30">
        <v>1469</v>
      </c>
      <c r="B1471" s="22"/>
      <c r="C1471" s="36" t="s">
        <v>297</v>
      </c>
      <c r="D1471" s="57">
        <v>1.02</v>
      </c>
      <c r="E1471" s="57">
        <v>1.02</v>
      </c>
      <c r="F1471" s="57" t="s">
        <v>29</v>
      </c>
      <c r="G1471" s="58">
        <v>0.43</v>
      </c>
      <c r="H1471" s="57">
        <v>72</v>
      </c>
      <c r="I1471" s="57">
        <v>7.0000000000000007E-2</v>
      </c>
      <c r="J1471" s="59">
        <v>1.0042555849652699</v>
      </c>
      <c r="K1471" s="59">
        <v>5.5457773963721202E-2</v>
      </c>
      <c r="L1471" s="59">
        <v>0.35091661300301102</v>
      </c>
      <c r="M1471" s="59">
        <v>3.41991416245419</v>
      </c>
      <c r="N1471" s="30"/>
    </row>
    <row r="1472" spans="1:14" hidden="1">
      <c r="A1472" s="30">
        <v>1470</v>
      </c>
      <c r="B1472" s="22"/>
      <c r="C1472" s="36" t="s">
        <v>298</v>
      </c>
      <c r="D1472" s="57">
        <v>1.01</v>
      </c>
      <c r="E1472" s="57">
        <v>1.01</v>
      </c>
      <c r="F1472" s="57" t="s">
        <v>29</v>
      </c>
      <c r="G1472" s="58">
        <v>0.5</v>
      </c>
      <c r="H1472" s="57">
        <v>88</v>
      </c>
      <c r="I1472" s="57">
        <v>-1.18</v>
      </c>
      <c r="J1472" s="59">
        <v>0.99615496135674897</v>
      </c>
      <c r="K1472" s="59">
        <v>-9.4280951108034507E-3</v>
      </c>
      <c r="L1472" s="59">
        <v>0.28710581098000398</v>
      </c>
      <c r="M1472" s="59">
        <v>2.4454504086170301</v>
      </c>
      <c r="N1472" s="30"/>
    </row>
    <row r="1473" spans="1:14" hidden="1">
      <c r="A1473" s="30">
        <v>1471</v>
      </c>
      <c r="B1473" s="22"/>
      <c r="C1473" s="36" t="s">
        <v>299</v>
      </c>
      <c r="D1473" s="57">
        <v>1.01</v>
      </c>
      <c r="E1473" s="57">
        <v>1</v>
      </c>
      <c r="F1473" s="57" t="s">
        <v>29</v>
      </c>
      <c r="G1473" s="58">
        <v>0.51</v>
      </c>
      <c r="H1473" s="57">
        <v>58</v>
      </c>
      <c r="I1473" s="57">
        <v>-0.89</v>
      </c>
      <c r="J1473" s="59">
        <v>0.99700737995739697</v>
      </c>
      <c r="K1473" s="59">
        <v>-2.62378751932477E-2</v>
      </c>
      <c r="L1473" s="59">
        <v>0.344090409053041</v>
      </c>
      <c r="M1473" s="59">
        <v>2.4627432138100902</v>
      </c>
      <c r="N1473" s="30"/>
    </row>
    <row r="1474" spans="1:14" hidden="1">
      <c r="A1474" s="30">
        <v>1472</v>
      </c>
      <c r="B1474" s="22"/>
      <c r="C1474" s="36" t="s">
        <v>300</v>
      </c>
      <c r="D1474" s="57">
        <v>1.01</v>
      </c>
      <c r="E1474" s="57">
        <v>1.02</v>
      </c>
      <c r="F1474" s="57" t="s">
        <v>29</v>
      </c>
      <c r="G1474" s="58">
        <v>0.41</v>
      </c>
      <c r="H1474" s="57">
        <v>163</v>
      </c>
      <c r="I1474" s="57">
        <v>-0.93</v>
      </c>
      <c r="J1474" s="59">
        <v>1.04711884416457</v>
      </c>
      <c r="K1474" s="59">
        <v>2.7064217525137699E-2</v>
      </c>
      <c r="L1474" s="59">
        <v>0.43505955754197401</v>
      </c>
      <c r="M1474" s="59">
        <v>2.7460855583837902</v>
      </c>
      <c r="N1474" s="30"/>
    </row>
    <row r="1475" spans="1:14" hidden="1">
      <c r="A1475" s="30">
        <v>1473</v>
      </c>
      <c r="B1475" s="22"/>
      <c r="C1475" s="36" t="s">
        <v>301</v>
      </c>
      <c r="D1475" s="57">
        <v>1.01</v>
      </c>
      <c r="E1475" s="57">
        <v>1.01</v>
      </c>
      <c r="F1475" s="57" t="s">
        <v>29</v>
      </c>
      <c r="G1475" s="58">
        <v>0.47</v>
      </c>
      <c r="H1475" s="57">
        <v>95</v>
      </c>
      <c r="I1475" s="57">
        <v>-1.39</v>
      </c>
      <c r="J1475" s="59">
        <v>0.99294810502778197</v>
      </c>
      <c r="K1475" s="59">
        <v>-1.60349547463268E-2</v>
      </c>
      <c r="L1475" s="59">
        <v>0.32551100789347298</v>
      </c>
      <c r="M1475" s="59">
        <v>2.8745410424460598</v>
      </c>
      <c r="N1475" s="30"/>
    </row>
    <row r="1476" spans="1:14" hidden="1">
      <c r="A1476" s="30">
        <v>1474</v>
      </c>
      <c r="B1476" s="22"/>
      <c r="C1476" s="36" t="s">
        <v>302</v>
      </c>
      <c r="D1476" s="57">
        <v>1</v>
      </c>
      <c r="E1476" s="57">
        <v>1.01</v>
      </c>
      <c r="F1476" s="57" t="s">
        <v>29</v>
      </c>
      <c r="G1476" s="58">
        <v>0.47</v>
      </c>
      <c r="H1476" s="57">
        <v>75</v>
      </c>
      <c r="I1476" s="57">
        <v>-0.66</v>
      </c>
      <c r="J1476" s="59">
        <v>0.99879689509159097</v>
      </c>
      <c r="K1476" s="59">
        <v>1.84720387003523E-2</v>
      </c>
      <c r="L1476" s="59">
        <v>0.30987419291944501</v>
      </c>
      <c r="M1476" s="59">
        <v>2.6367137601946098</v>
      </c>
      <c r="N1476" s="30"/>
    </row>
    <row r="1477" spans="1:14" hidden="1">
      <c r="A1477" s="30">
        <v>1475</v>
      </c>
      <c r="B1477" s="22"/>
      <c r="C1477" s="36" t="s">
        <v>303</v>
      </c>
      <c r="D1477" s="57">
        <v>1.01</v>
      </c>
      <c r="E1477" s="57">
        <v>1.01</v>
      </c>
      <c r="F1477" s="57" t="s">
        <v>29</v>
      </c>
      <c r="G1477" s="58">
        <v>0.5</v>
      </c>
      <c r="H1477" s="57">
        <v>75</v>
      </c>
      <c r="I1477" s="57">
        <v>-1</v>
      </c>
      <c r="J1477" s="59">
        <v>0.98536219483630405</v>
      </c>
      <c r="K1477" s="59">
        <v>-1.6275897973922999E-2</v>
      </c>
      <c r="L1477" s="59">
        <v>0.22262035706834099</v>
      </c>
      <c r="M1477" s="59">
        <v>3.3339127647052198</v>
      </c>
      <c r="N1477" s="30"/>
    </row>
    <row r="1478" spans="1:14" hidden="1">
      <c r="A1478" s="30">
        <v>1476</v>
      </c>
      <c r="B1478" s="22"/>
      <c r="C1478" s="36" t="s">
        <v>304</v>
      </c>
      <c r="D1478" s="57">
        <v>1</v>
      </c>
      <c r="E1478" s="57">
        <v>1.01</v>
      </c>
      <c r="F1478" s="57" t="s">
        <v>29</v>
      </c>
      <c r="G1478" s="58">
        <v>0.49</v>
      </c>
      <c r="H1478" s="57">
        <v>89</v>
      </c>
      <c r="I1478" s="57">
        <v>-0.67</v>
      </c>
      <c r="J1478" s="59">
        <v>0.99853191277071096</v>
      </c>
      <c r="K1478" s="59">
        <v>1.43676636617585E-3</v>
      </c>
      <c r="L1478" s="59">
        <v>0.319622155085244</v>
      </c>
      <c r="M1478" s="59">
        <v>3.1792262047290101</v>
      </c>
      <c r="N1478" s="30"/>
    </row>
    <row r="1479" spans="1:14" hidden="1">
      <c r="A1479" s="30">
        <v>1477</v>
      </c>
      <c r="B1479" s="22"/>
      <c r="C1479" s="36" t="s">
        <v>305</v>
      </c>
      <c r="D1479" s="57">
        <v>1.02</v>
      </c>
      <c r="E1479" s="57">
        <v>1</v>
      </c>
      <c r="F1479" s="57" t="s">
        <v>29</v>
      </c>
      <c r="G1479" s="58">
        <v>0.46</v>
      </c>
      <c r="H1479" s="57">
        <v>84</v>
      </c>
      <c r="I1479" s="57">
        <v>-0.81</v>
      </c>
      <c r="J1479" s="59">
        <v>0.99817642973699205</v>
      </c>
      <c r="K1479" s="59">
        <v>-8.9442718004573195E-4</v>
      </c>
      <c r="L1479" s="59">
        <v>0.32717281581917401</v>
      </c>
      <c r="M1479" s="59">
        <v>2.5285609335619199</v>
      </c>
      <c r="N1479" s="30"/>
    </row>
    <row r="1480" spans="1:14" hidden="1">
      <c r="A1480" s="30">
        <v>1478</v>
      </c>
      <c r="B1480" s="22"/>
      <c r="C1480" s="36" t="s">
        <v>306</v>
      </c>
      <c r="D1480" s="57">
        <v>1.03</v>
      </c>
      <c r="E1480" s="57">
        <v>1.02</v>
      </c>
      <c r="F1480" s="57" t="s">
        <v>29</v>
      </c>
      <c r="G1480" s="58">
        <v>0.44</v>
      </c>
      <c r="H1480" s="57">
        <v>111</v>
      </c>
      <c r="I1480" s="57">
        <v>-0.76</v>
      </c>
      <c r="J1480" s="59">
        <v>1.00298393285844</v>
      </c>
      <c r="K1480" s="59">
        <v>6.0192281315423202E-3</v>
      </c>
      <c r="L1480" s="59">
        <v>0.29036898046202803</v>
      </c>
      <c r="M1480" s="59">
        <v>3.3916613744475299</v>
      </c>
      <c r="N1480" s="30"/>
    </row>
    <row r="1481" spans="1:14" hidden="1">
      <c r="A1481" s="30">
        <v>1479</v>
      </c>
      <c r="B1481" s="22"/>
      <c r="C1481" s="36" t="s">
        <v>307</v>
      </c>
      <c r="D1481" s="57">
        <v>1</v>
      </c>
      <c r="E1481" s="57">
        <v>1.01</v>
      </c>
      <c r="F1481" s="57" t="s">
        <v>29</v>
      </c>
      <c r="G1481" s="58">
        <v>0.45</v>
      </c>
      <c r="H1481" s="57">
        <v>96</v>
      </c>
      <c r="I1481" s="57">
        <v>-0.6</v>
      </c>
      <c r="J1481" s="59">
        <v>0.99603040129946896</v>
      </c>
      <c r="K1481" s="59">
        <v>2.6680374380704901E-2</v>
      </c>
      <c r="L1481" s="59">
        <v>0.28343987858466102</v>
      </c>
      <c r="M1481" s="59">
        <v>2.5574323736683802</v>
      </c>
      <c r="N1481" s="30"/>
    </row>
    <row r="1482" spans="1:14" hidden="1">
      <c r="A1482" s="30">
        <v>1480</v>
      </c>
      <c r="B1482" s="22"/>
      <c r="C1482" s="36" t="s">
        <v>308</v>
      </c>
      <c r="D1482" s="57">
        <v>1</v>
      </c>
      <c r="E1482" s="57">
        <v>1.01</v>
      </c>
      <c r="F1482" s="57" t="s">
        <v>29</v>
      </c>
      <c r="G1482" s="58">
        <v>0.43</v>
      </c>
      <c r="H1482" s="57">
        <v>88</v>
      </c>
      <c r="I1482" s="57">
        <v>-0.52</v>
      </c>
      <c r="J1482" s="59">
        <v>1.0001565198998601</v>
      </c>
      <c r="K1482" s="59">
        <v>3.3992994175703999E-2</v>
      </c>
      <c r="L1482" s="59">
        <v>0.28097709206924798</v>
      </c>
      <c r="M1482" s="59">
        <v>2.9752536201894899</v>
      </c>
      <c r="N1482" s="30"/>
    </row>
    <row r="1483" spans="1:14" hidden="1">
      <c r="A1483" s="30">
        <v>1481</v>
      </c>
      <c r="B1483" s="22"/>
      <c r="C1483" s="36" t="s">
        <v>309</v>
      </c>
      <c r="D1483" s="57">
        <v>1</v>
      </c>
      <c r="E1483" s="57">
        <v>1</v>
      </c>
      <c r="F1483" s="57" t="s">
        <v>29</v>
      </c>
      <c r="G1483" s="58">
        <v>0.52</v>
      </c>
      <c r="H1483" s="57">
        <v>71</v>
      </c>
      <c r="I1483" s="57">
        <v>-0.99</v>
      </c>
      <c r="J1483" s="59">
        <v>1.0055946852937501</v>
      </c>
      <c r="K1483" s="59">
        <v>-4.2457560938629499E-2</v>
      </c>
      <c r="L1483" s="59">
        <v>0.361761868165625</v>
      </c>
      <c r="M1483" s="59">
        <v>2.3977145433374298</v>
      </c>
      <c r="N1483" s="30"/>
    </row>
    <row r="1484" spans="1:14" hidden="1">
      <c r="A1484" s="30">
        <v>1482</v>
      </c>
      <c r="B1484" s="22"/>
      <c r="C1484" s="36" t="s">
        <v>310</v>
      </c>
      <c r="D1484" s="57">
        <v>1.03</v>
      </c>
      <c r="E1484" s="57">
        <v>1.02</v>
      </c>
      <c r="F1484" s="57" t="s">
        <v>29</v>
      </c>
      <c r="G1484" s="58">
        <v>0.47</v>
      </c>
      <c r="H1484" s="57">
        <v>84</v>
      </c>
      <c r="I1484" s="57">
        <v>-0.91</v>
      </c>
      <c r="J1484" s="59">
        <v>0.99605195010713099</v>
      </c>
      <c r="K1484" s="59">
        <v>-4.9060597811451799E-2</v>
      </c>
      <c r="L1484" s="59">
        <v>0.33783830746883697</v>
      </c>
      <c r="M1484" s="59">
        <v>3.2679981282938599</v>
      </c>
      <c r="N1484" s="30"/>
    </row>
    <row r="1485" spans="1:14" hidden="1">
      <c r="A1485" s="30">
        <v>1483</v>
      </c>
      <c r="B1485" s="22"/>
      <c r="C1485" s="36" t="s">
        <v>311</v>
      </c>
      <c r="D1485" s="57">
        <v>1.02</v>
      </c>
      <c r="E1485" s="57">
        <v>1.01</v>
      </c>
      <c r="F1485" s="57" t="s">
        <v>29</v>
      </c>
      <c r="G1485" s="58">
        <v>0.44</v>
      </c>
      <c r="H1485" s="57">
        <v>121</v>
      </c>
      <c r="I1485" s="57">
        <v>-0.93</v>
      </c>
      <c r="J1485" s="59">
        <v>1.01053665814043</v>
      </c>
      <c r="K1485" s="59">
        <v>3.30614211555025E-2</v>
      </c>
      <c r="L1485" s="59">
        <v>0.34611382449614297</v>
      </c>
      <c r="M1485" s="59">
        <v>2.0746378025705901</v>
      </c>
      <c r="N1485" s="30"/>
    </row>
    <row r="1486" spans="1:14" hidden="1">
      <c r="A1486" s="30">
        <v>1484</v>
      </c>
      <c r="B1486" s="22"/>
      <c r="C1486" s="36" t="s">
        <v>312</v>
      </c>
      <c r="D1486" s="57">
        <v>1.02</v>
      </c>
      <c r="E1486" s="57">
        <v>1.01</v>
      </c>
      <c r="F1486" s="57" t="s">
        <v>29</v>
      </c>
      <c r="G1486" s="58">
        <v>0.49</v>
      </c>
      <c r="H1486" s="57">
        <v>81</v>
      </c>
      <c r="I1486" s="57">
        <v>-0.86</v>
      </c>
      <c r="J1486" s="59">
        <v>0.99231406527493105</v>
      </c>
      <c r="K1486" s="59">
        <v>-2.30850722737364E-2</v>
      </c>
      <c r="L1486" s="59">
        <v>0.30197086894959702</v>
      </c>
      <c r="M1486" s="59">
        <v>2.4014327871885999</v>
      </c>
      <c r="N1486" s="30"/>
    </row>
    <row r="1487" spans="1:14" hidden="1">
      <c r="A1487" s="30">
        <v>1485</v>
      </c>
      <c r="B1487" s="22"/>
      <c r="C1487" s="36" t="s">
        <v>313</v>
      </c>
      <c r="D1487" s="57">
        <v>1.01</v>
      </c>
      <c r="E1487" s="57">
        <v>1.02</v>
      </c>
      <c r="F1487" s="57" t="s">
        <v>29</v>
      </c>
      <c r="G1487" s="58">
        <v>0.47</v>
      </c>
      <c r="H1487" s="57">
        <v>74</v>
      </c>
      <c r="I1487" s="57">
        <v>-0.41</v>
      </c>
      <c r="J1487" s="59">
        <v>0.995565669501149</v>
      </c>
      <c r="K1487" s="59">
        <v>-6.9645273020855197E-3</v>
      </c>
      <c r="L1487" s="59">
        <v>0.25318138001949297</v>
      </c>
      <c r="M1487" s="59">
        <v>3.51252710681237</v>
      </c>
      <c r="N1487" s="30"/>
    </row>
    <row r="1488" spans="1:14">
      <c r="A1488" s="30">
        <v>1415</v>
      </c>
      <c r="B1488" s="22"/>
      <c r="C1488" s="39" t="s">
        <v>247</v>
      </c>
      <c r="D1488" s="57">
        <v>1.18</v>
      </c>
      <c r="E1488" s="57">
        <v>1.04</v>
      </c>
      <c r="F1488" s="57" t="s">
        <v>29</v>
      </c>
      <c r="G1488" s="58">
        <v>0.37</v>
      </c>
      <c r="H1488" s="57">
        <v>143</v>
      </c>
      <c r="I1488" s="57">
        <v>-0.47</v>
      </c>
      <c r="J1488" s="59">
        <v>1.05763604466578</v>
      </c>
      <c r="K1488" s="59">
        <v>8.9285498055522397E-2</v>
      </c>
      <c r="L1488" s="59">
        <v>0.54447505720844103</v>
      </c>
      <c r="M1488" s="65">
        <v>6.7552921153462497</v>
      </c>
      <c r="N1488" s="30" t="s">
        <v>37</v>
      </c>
    </row>
    <row r="1489" spans="1:14" hidden="1">
      <c r="A1489" s="30">
        <v>1487</v>
      </c>
      <c r="B1489" s="22"/>
      <c r="C1489" s="36" t="s">
        <v>315</v>
      </c>
      <c r="D1489" s="57">
        <v>1.02</v>
      </c>
      <c r="E1489" s="57">
        <v>1.02</v>
      </c>
      <c r="F1489" s="57" t="s">
        <v>29</v>
      </c>
      <c r="G1489" s="58">
        <v>0.44</v>
      </c>
      <c r="H1489" s="57">
        <v>72</v>
      </c>
      <c r="I1489" s="57">
        <v>-0.52</v>
      </c>
      <c r="J1489" s="59">
        <v>1.0409814323183699</v>
      </c>
      <c r="K1489" s="59">
        <v>1.3195960691065899E-3</v>
      </c>
      <c r="L1489" s="59">
        <v>0.43002100319078002</v>
      </c>
      <c r="M1489" s="59">
        <v>2.83129470580531</v>
      </c>
      <c r="N1489" s="30"/>
    </row>
    <row r="1490" spans="1:14" hidden="1">
      <c r="A1490" s="30">
        <v>1488</v>
      </c>
      <c r="B1490" s="22"/>
      <c r="C1490" s="36" t="s">
        <v>316</v>
      </c>
      <c r="D1490" s="57">
        <v>1</v>
      </c>
      <c r="E1490" s="57">
        <v>1.01</v>
      </c>
      <c r="F1490" s="57" t="s">
        <v>29</v>
      </c>
      <c r="G1490" s="58">
        <v>0.45</v>
      </c>
      <c r="H1490" s="57">
        <v>86</v>
      </c>
      <c r="I1490" s="57">
        <v>-0.37</v>
      </c>
      <c r="J1490" s="59">
        <v>1.02631646438396</v>
      </c>
      <c r="K1490" s="59">
        <v>1.2975798177286901E-2</v>
      </c>
      <c r="L1490" s="59">
        <v>0.34558834509028102</v>
      </c>
      <c r="M1490" s="59">
        <v>2.89882723284855</v>
      </c>
      <c r="N1490" s="30"/>
    </row>
    <row r="1491" spans="1:14" hidden="1">
      <c r="A1491" s="30">
        <v>1489</v>
      </c>
      <c r="B1491" s="22"/>
      <c r="C1491" s="36" t="s">
        <v>317</v>
      </c>
      <c r="D1491" s="57">
        <v>1</v>
      </c>
      <c r="E1491" s="57">
        <v>1</v>
      </c>
      <c r="F1491" s="57" t="s">
        <v>29</v>
      </c>
      <c r="G1491" s="58">
        <v>0.46</v>
      </c>
      <c r="H1491" s="57">
        <v>80</v>
      </c>
      <c r="I1491" s="57">
        <v>-0.42</v>
      </c>
      <c r="J1491" s="59">
        <v>0.99697639736685195</v>
      </c>
      <c r="K1491" s="59">
        <v>1.8059086619533801E-2</v>
      </c>
      <c r="L1491" s="59">
        <v>0.26891570835402101</v>
      </c>
      <c r="M1491" s="59">
        <v>2.4990958160035102</v>
      </c>
      <c r="N1491" s="30"/>
    </row>
    <row r="1492" spans="1:14" hidden="1">
      <c r="A1492" s="30">
        <v>1490</v>
      </c>
      <c r="B1492" s="22"/>
      <c r="C1492" s="36" t="s">
        <v>318</v>
      </c>
      <c r="D1492" s="57">
        <v>1.03</v>
      </c>
      <c r="E1492" s="57">
        <v>1.02</v>
      </c>
      <c r="F1492" s="57" t="s">
        <v>29</v>
      </c>
      <c r="G1492" s="58">
        <v>0.42</v>
      </c>
      <c r="H1492" s="57">
        <v>65</v>
      </c>
      <c r="I1492" s="57">
        <v>-0.09</v>
      </c>
      <c r="J1492" s="59">
        <v>1.0398141181202001</v>
      </c>
      <c r="K1492" s="59">
        <v>4.8574633214836502E-2</v>
      </c>
      <c r="L1492" s="59">
        <v>0.41355537279215299</v>
      </c>
      <c r="M1492" s="59">
        <v>3.0111463745727201</v>
      </c>
      <c r="N1492" s="30"/>
    </row>
    <row r="1493" spans="1:14" hidden="1">
      <c r="A1493" s="30">
        <v>1491</v>
      </c>
      <c r="B1493" s="22"/>
      <c r="C1493" s="36" t="s">
        <v>319</v>
      </c>
      <c r="D1493" s="57">
        <v>1</v>
      </c>
      <c r="E1493" s="57">
        <v>1</v>
      </c>
      <c r="F1493" s="57" t="s">
        <v>29</v>
      </c>
      <c r="G1493" s="58">
        <v>0.46</v>
      </c>
      <c r="H1493" s="57">
        <v>85</v>
      </c>
      <c r="I1493" s="57">
        <v>-0.79</v>
      </c>
      <c r="J1493" s="59">
        <v>0.99925626078573204</v>
      </c>
      <c r="K1493" s="59">
        <v>-1.22693923164627E-2</v>
      </c>
      <c r="L1493" s="59">
        <v>0.31636209880664901</v>
      </c>
      <c r="M1493" s="59">
        <v>2.6808797222694198</v>
      </c>
      <c r="N1493" s="30"/>
    </row>
    <row r="1494" spans="1:14" hidden="1">
      <c r="A1494" s="30">
        <v>1492</v>
      </c>
      <c r="B1494" s="22"/>
      <c r="C1494" s="36" t="s">
        <v>320</v>
      </c>
      <c r="D1494" s="57">
        <v>1.02</v>
      </c>
      <c r="E1494" s="57">
        <v>1.01</v>
      </c>
      <c r="F1494" s="57" t="s">
        <v>29</v>
      </c>
      <c r="G1494" s="58">
        <v>0.47</v>
      </c>
      <c r="H1494" s="57">
        <v>82</v>
      </c>
      <c r="I1494" s="57">
        <v>-0.64</v>
      </c>
      <c r="J1494" s="59">
        <v>0.99416788063960704</v>
      </c>
      <c r="K1494" s="59">
        <v>-2.3681700303734799E-3</v>
      </c>
      <c r="L1494" s="59">
        <v>0.28669763276311599</v>
      </c>
      <c r="M1494" s="59">
        <v>3.0385561632448699</v>
      </c>
      <c r="N1494" s="30"/>
    </row>
    <row r="1495" spans="1:14" hidden="1">
      <c r="A1495" s="30">
        <v>1493</v>
      </c>
      <c r="B1495" s="22"/>
      <c r="C1495" s="36" t="s">
        <v>321</v>
      </c>
      <c r="D1495" s="57">
        <v>1</v>
      </c>
      <c r="E1495" s="57">
        <v>1.01</v>
      </c>
      <c r="F1495" s="57" t="s">
        <v>29</v>
      </c>
      <c r="G1495" s="58">
        <v>0.49</v>
      </c>
      <c r="H1495" s="57">
        <v>84</v>
      </c>
      <c r="I1495" s="57">
        <v>-0.81</v>
      </c>
      <c r="J1495" s="59">
        <v>0.99302432416270003</v>
      </c>
      <c r="K1495" s="59">
        <v>-3.4261460264213298E-2</v>
      </c>
      <c r="L1495" s="59">
        <v>0.27755716605265501</v>
      </c>
      <c r="M1495" s="59">
        <v>3.0214042122057201</v>
      </c>
      <c r="N1495" s="30"/>
    </row>
    <row r="1496" spans="1:14" hidden="1">
      <c r="A1496" s="30">
        <v>1494</v>
      </c>
      <c r="B1496" s="22"/>
      <c r="C1496" s="36" t="s">
        <v>322</v>
      </c>
      <c r="D1496" s="57">
        <v>1</v>
      </c>
      <c r="E1496" s="57">
        <v>1.02</v>
      </c>
      <c r="F1496" s="57" t="s">
        <v>29</v>
      </c>
      <c r="G1496" s="58">
        <v>0.47</v>
      </c>
      <c r="H1496" s="57">
        <v>85</v>
      </c>
      <c r="I1496" s="57">
        <v>-1.2</v>
      </c>
      <c r="J1496" s="59">
        <v>0.99683257919218904</v>
      </c>
      <c r="K1496" s="59">
        <v>2.5633271994605501E-2</v>
      </c>
      <c r="L1496" s="59">
        <v>0.31134039070219799</v>
      </c>
      <c r="M1496" s="59">
        <v>2.6505778018161701</v>
      </c>
      <c r="N1496" s="30"/>
    </row>
    <row r="1497" spans="1:14" hidden="1">
      <c r="A1497" s="30">
        <v>1495</v>
      </c>
      <c r="B1497" s="22"/>
      <c r="C1497" s="36" t="s">
        <v>323</v>
      </c>
      <c r="D1497" s="57">
        <v>1</v>
      </c>
      <c r="E1497" s="57">
        <v>1.01</v>
      </c>
      <c r="F1497" s="57" t="s">
        <v>29</v>
      </c>
      <c r="G1497" s="58">
        <v>0.5</v>
      </c>
      <c r="H1497" s="57">
        <v>80</v>
      </c>
      <c r="I1497" s="57">
        <v>-0.89</v>
      </c>
      <c r="J1497" s="59">
        <v>0.99576895044143399</v>
      </c>
      <c r="K1497" s="59">
        <v>-1.5914094585077102E-2</v>
      </c>
      <c r="L1497" s="59">
        <v>0.304229828751022</v>
      </c>
      <c r="M1497" s="59">
        <v>2.3879496011654102</v>
      </c>
      <c r="N1497" s="30"/>
    </row>
    <row r="1498" spans="1:14" hidden="1">
      <c r="A1498" s="30">
        <v>1496</v>
      </c>
      <c r="B1498" s="22"/>
      <c r="C1498" s="36" t="s">
        <v>2022</v>
      </c>
      <c r="D1498" s="57">
        <v>1.01</v>
      </c>
      <c r="E1498" s="57">
        <v>1.01</v>
      </c>
      <c r="F1498" s="57" t="s">
        <v>29</v>
      </c>
      <c r="G1498" s="58">
        <v>0.45</v>
      </c>
      <c r="H1498" s="57">
        <v>123</v>
      </c>
      <c r="I1498" s="57">
        <v>-1</v>
      </c>
      <c r="J1498" s="59">
        <v>1.0119543994749101</v>
      </c>
      <c r="K1498" s="59">
        <v>1.4697905379728499E-2</v>
      </c>
      <c r="L1498" s="59">
        <v>0.29099513470695498</v>
      </c>
      <c r="M1498" s="59">
        <v>2.9386242536010099</v>
      </c>
      <c r="N1498" s="30"/>
    </row>
    <row r="1499" spans="1:14" hidden="1">
      <c r="A1499" s="30">
        <v>1497</v>
      </c>
      <c r="B1499" s="22"/>
      <c r="C1499" s="36" t="s">
        <v>324</v>
      </c>
      <c r="D1499" s="57">
        <v>1</v>
      </c>
      <c r="E1499" s="57">
        <v>1</v>
      </c>
      <c r="F1499" s="57" t="s">
        <v>29</v>
      </c>
      <c r="G1499" s="58">
        <v>0.5</v>
      </c>
      <c r="H1499" s="57">
        <v>63</v>
      </c>
      <c r="I1499" s="57">
        <v>-0.69</v>
      </c>
      <c r="J1499" s="59">
        <v>0.98395826335563696</v>
      </c>
      <c r="K1499" s="59">
        <v>-3.1065541032646998E-2</v>
      </c>
      <c r="L1499" s="59">
        <v>0.25018632428597698</v>
      </c>
      <c r="M1499" s="59">
        <v>2.1905702252409101</v>
      </c>
      <c r="N1499" s="30"/>
    </row>
    <row r="1500" spans="1:14" hidden="1">
      <c r="A1500" s="30">
        <v>1498</v>
      </c>
      <c r="B1500" s="22"/>
      <c r="C1500" s="36" t="s">
        <v>325</v>
      </c>
      <c r="D1500" s="57">
        <v>1</v>
      </c>
      <c r="E1500" s="57">
        <v>1.01</v>
      </c>
      <c r="F1500" s="57" t="s">
        <v>29</v>
      </c>
      <c r="G1500" s="58">
        <v>0.49</v>
      </c>
      <c r="H1500" s="57">
        <v>73</v>
      </c>
      <c r="I1500" s="57">
        <v>-0.61</v>
      </c>
      <c r="J1500" s="59">
        <v>0.98726223249695</v>
      </c>
      <c r="K1500" s="59">
        <v>-3.3015330500773203E-2</v>
      </c>
      <c r="L1500" s="59">
        <v>0.24510979375870501</v>
      </c>
      <c r="M1500" s="59">
        <v>2.80823244137745</v>
      </c>
      <c r="N1500" s="30"/>
    </row>
    <row r="1501" spans="1:14" hidden="1">
      <c r="A1501" s="30">
        <v>1499</v>
      </c>
      <c r="B1501" s="22"/>
      <c r="C1501" s="36" t="s">
        <v>326</v>
      </c>
      <c r="D1501" s="57">
        <v>1.01</v>
      </c>
      <c r="E1501" s="57">
        <v>1</v>
      </c>
      <c r="F1501" s="57" t="s">
        <v>29</v>
      </c>
      <c r="G1501" s="58">
        <v>0.49</v>
      </c>
      <c r="H1501" s="57">
        <v>68</v>
      </c>
      <c r="I1501" s="57">
        <v>-0.5</v>
      </c>
      <c r="J1501" s="59">
        <v>1.0058143662135599</v>
      </c>
      <c r="K1501" s="59">
        <v>-8.3902826912662899E-4</v>
      </c>
      <c r="L1501" s="59">
        <v>0.368012875697867</v>
      </c>
      <c r="M1501" s="59">
        <v>2.6765074428665598</v>
      </c>
      <c r="N1501" s="30"/>
    </row>
    <row r="1502" spans="1:14" hidden="1">
      <c r="A1502" s="30">
        <v>1500</v>
      </c>
      <c r="B1502" s="22"/>
      <c r="C1502" s="36" t="s">
        <v>327</v>
      </c>
      <c r="D1502" s="57">
        <v>1</v>
      </c>
      <c r="E1502" s="57">
        <v>1</v>
      </c>
      <c r="F1502" s="57" t="s">
        <v>29</v>
      </c>
      <c r="G1502" s="58">
        <v>0.49</v>
      </c>
      <c r="H1502" s="57">
        <v>106</v>
      </c>
      <c r="I1502" s="57">
        <v>-1.18</v>
      </c>
      <c r="J1502" s="59">
        <v>1.0002905828566799</v>
      </c>
      <c r="K1502" s="59">
        <v>-1.33128501564901E-2</v>
      </c>
      <c r="L1502" s="59">
        <v>0.39526102091248599</v>
      </c>
      <c r="M1502" s="59">
        <v>1.81014566478197</v>
      </c>
      <c r="N1502" s="30"/>
    </row>
    <row r="1503" spans="1:14" hidden="1">
      <c r="A1503" s="30">
        <v>1501</v>
      </c>
      <c r="B1503" s="22"/>
      <c r="C1503" s="36" t="s">
        <v>328</v>
      </c>
      <c r="D1503" s="57">
        <v>1.01</v>
      </c>
      <c r="E1503" s="57">
        <v>1.02</v>
      </c>
      <c r="F1503" s="57" t="s">
        <v>29</v>
      </c>
      <c r="G1503" s="58">
        <v>0.45</v>
      </c>
      <c r="H1503" s="57">
        <v>70</v>
      </c>
      <c r="I1503" s="57">
        <v>-0.24</v>
      </c>
      <c r="J1503" s="59">
        <v>0.99559073787038899</v>
      </c>
      <c r="K1503" s="59">
        <v>2.2546866865345901E-2</v>
      </c>
      <c r="L1503" s="59">
        <v>0.27283113002404502</v>
      </c>
      <c r="M1503" s="59">
        <v>2.8439404855098198</v>
      </c>
      <c r="N1503" s="30"/>
    </row>
    <row r="1504" spans="1:14" hidden="1">
      <c r="A1504" s="30">
        <v>1502</v>
      </c>
      <c r="B1504" s="22"/>
      <c r="C1504" s="36" t="s">
        <v>329</v>
      </c>
      <c r="D1504" s="57">
        <v>1</v>
      </c>
      <c r="E1504" s="57">
        <v>1.01</v>
      </c>
      <c r="F1504" s="57" t="s">
        <v>29</v>
      </c>
      <c r="G1504" s="58">
        <v>0.46</v>
      </c>
      <c r="H1504" s="57">
        <v>78</v>
      </c>
      <c r="I1504" s="57">
        <v>-0.47</v>
      </c>
      <c r="J1504" s="59">
        <v>0.99967151692872003</v>
      </c>
      <c r="K1504" s="59">
        <v>1.2340795640795E-2</v>
      </c>
      <c r="L1504" s="59">
        <v>0.28331652177019101</v>
      </c>
      <c r="M1504" s="59">
        <v>2.3908966118705099</v>
      </c>
      <c r="N1504" s="30"/>
    </row>
    <row r="1505" spans="1:14" hidden="1">
      <c r="A1505" s="30">
        <v>1503</v>
      </c>
      <c r="B1505" s="22"/>
      <c r="C1505" s="36" t="s">
        <v>330</v>
      </c>
      <c r="D1505" s="57">
        <v>1.01</v>
      </c>
      <c r="E1505" s="57">
        <v>1.01</v>
      </c>
      <c r="F1505" s="57" t="s">
        <v>29</v>
      </c>
      <c r="G1505" s="58">
        <v>0.51</v>
      </c>
      <c r="H1505" s="57">
        <v>126</v>
      </c>
      <c r="I1505" s="57">
        <v>-1.31</v>
      </c>
      <c r="J1505" s="59">
        <v>0.99532785668155399</v>
      </c>
      <c r="K1505" s="59">
        <v>-2.7669698785112801E-2</v>
      </c>
      <c r="L1505" s="59">
        <v>0.33441210375286401</v>
      </c>
      <c r="M1505" s="59">
        <v>3.3920291040756498</v>
      </c>
      <c r="N1505" s="30"/>
    </row>
    <row r="1506" spans="1:14" hidden="1">
      <c r="A1506" s="30">
        <v>1504</v>
      </c>
      <c r="B1506" s="22"/>
      <c r="C1506" s="36" t="s">
        <v>331</v>
      </c>
      <c r="D1506" s="57">
        <v>1</v>
      </c>
      <c r="E1506" s="57">
        <v>1.01</v>
      </c>
      <c r="F1506" s="57" t="s">
        <v>29</v>
      </c>
      <c r="G1506" s="58">
        <v>0.52</v>
      </c>
      <c r="H1506" s="57">
        <v>66</v>
      </c>
      <c r="I1506" s="57">
        <v>-1.2</v>
      </c>
      <c r="J1506" s="59">
        <v>0.98464212696928899</v>
      </c>
      <c r="K1506" s="59">
        <v>-3.9902866827517897E-2</v>
      </c>
      <c r="L1506" s="59">
        <v>0.30309531587621602</v>
      </c>
      <c r="M1506" s="59">
        <v>3.2205499303897098</v>
      </c>
      <c r="N1506" s="30"/>
    </row>
    <row r="1507" spans="1:14" hidden="1">
      <c r="A1507" s="30">
        <v>1505</v>
      </c>
      <c r="B1507" s="22"/>
      <c r="C1507" s="36" t="s">
        <v>332</v>
      </c>
      <c r="D1507" s="57">
        <v>1</v>
      </c>
      <c r="E1507" s="57">
        <v>1.01</v>
      </c>
      <c r="F1507" s="57" t="s">
        <v>29</v>
      </c>
      <c r="G1507" s="58">
        <v>0.51</v>
      </c>
      <c r="H1507" s="57">
        <v>87</v>
      </c>
      <c r="I1507" s="57">
        <v>-1.07</v>
      </c>
      <c r="J1507" s="59">
        <v>1.01672464823709</v>
      </c>
      <c r="K1507" s="59">
        <v>-2.2568725768930001E-2</v>
      </c>
      <c r="L1507" s="59">
        <v>0.48616218748611001</v>
      </c>
      <c r="M1507" s="59">
        <v>2.41199556291454</v>
      </c>
      <c r="N1507" s="30"/>
    </row>
    <row r="1508" spans="1:14" hidden="1">
      <c r="A1508" s="30">
        <v>1506</v>
      </c>
      <c r="B1508" s="22"/>
      <c r="C1508" s="36" t="s">
        <v>333</v>
      </c>
      <c r="D1508" s="57">
        <v>1.02</v>
      </c>
      <c r="E1508" s="57">
        <v>1.02</v>
      </c>
      <c r="F1508" s="57" t="s">
        <v>29</v>
      </c>
      <c r="G1508" s="58">
        <v>0.44</v>
      </c>
      <c r="H1508" s="57">
        <v>75</v>
      </c>
      <c r="I1508" s="57">
        <v>-0.28999999999999998</v>
      </c>
      <c r="J1508" s="59">
        <v>1.00052154702017</v>
      </c>
      <c r="K1508" s="59">
        <v>2.6125733513501E-2</v>
      </c>
      <c r="L1508" s="59">
        <v>0.33400857060452499</v>
      </c>
      <c r="M1508" s="59">
        <v>2.5617085142012801</v>
      </c>
      <c r="N1508" s="30"/>
    </row>
    <row r="1509" spans="1:14" hidden="1">
      <c r="A1509" s="30">
        <v>1507</v>
      </c>
      <c r="B1509" s="22"/>
      <c r="C1509" s="36" t="s">
        <v>334</v>
      </c>
      <c r="D1509" s="57">
        <v>1.02</v>
      </c>
      <c r="E1509" s="57">
        <v>1.01</v>
      </c>
      <c r="F1509" s="57" t="s">
        <v>29</v>
      </c>
      <c r="G1509" s="58">
        <v>0.45</v>
      </c>
      <c r="H1509" s="57">
        <v>72</v>
      </c>
      <c r="I1509" s="57">
        <v>-0.59</v>
      </c>
      <c r="J1509" s="59">
        <v>1.0113814503855401</v>
      </c>
      <c r="K1509" s="59">
        <v>3.0552395085595499E-2</v>
      </c>
      <c r="L1509" s="59">
        <v>0.35489346601462701</v>
      </c>
      <c r="M1509" s="59">
        <v>2.4228346257480702</v>
      </c>
      <c r="N1509" s="30"/>
    </row>
    <row r="1510" spans="1:14" hidden="1">
      <c r="A1510" s="30">
        <v>1508</v>
      </c>
      <c r="B1510" s="22"/>
      <c r="C1510" s="36" t="s">
        <v>335</v>
      </c>
      <c r="D1510" s="57">
        <v>1.02</v>
      </c>
      <c r="E1510" s="57">
        <v>1.01</v>
      </c>
      <c r="F1510" s="57" t="s">
        <v>29</v>
      </c>
      <c r="G1510" s="58">
        <v>0.45</v>
      </c>
      <c r="H1510" s="57">
        <v>94</v>
      </c>
      <c r="I1510" s="57">
        <v>-1.35</v>
      </c>
      <c r="J1510" s="59">
        <v>1.03423359875972</v>
      </c>
      <c r="K1510" s="59">
        <v>2.1662870186036201E-2</v>
      </c>
      <c r="L1510" s="59">
        <v>0.45779699626882803</v>
      </c>
      <c r="M1510" s="59">
        <v>2.82029153233547</v>
      </c>
      <c r="N1510" s="30"/>
    </row>
    <row r="1511" spans="1:14" hidden="1">
      <c r="A1511" s="30">
        <v>1509</v>
      </c>
      <c r="B1511" s="22"/>
      <c r="C1511" s="36" t="s">
        <v>336</v>
      </c>
      <c r="D1511" s="57">
        <v>1.01</v>
      </c>
      <c r="E1511" s="57">
        <v>1</v>
      </c>
      <c r="F1511" s="57" t="s">
        <v>29</v>
      </c>
      <c r="G1511" s="58">
        <v>0.48</v>
      </c>
      <c r="H1511" s="57">
        <v>71</v>
      </c>
      <c r="I1511" s="57">
        <v>-0.39</v>
      </c>
      <c r="J1511" s="59">
        <v>1.0012113382380601</v>
      </c>
      <c r="K1511" s="59">
        <v>1.40076766693422E-2</v>
      </c>
      <c r="L1511" s="59">
        <v>0.28627647265259698</v>
      </c>
      <c r="M1511" s="59">
        <v>2.9282979223184098</v>
      </c>
      <c r="N1511" s="30"/>
    </row>
    <row r="1512" spans="1:14" hidden="1">
      <c r="A1512" s="30">
        <v>1510</v>
      </c>
      <c r="B1512" s="22"/>
      <c r="C1512" s="36" t="s">
        <v>337</v>
      </c>
      <c r="D1512" s="57">
        <v>1</v>
      </c>
      <c r="E1512" s="57">
        <v>1</v>
      </c>
      <c r="F1512" s="57" t="s">
        <v>29</v>
      </c>
      <c r="G1512" s="58">
        <v>0.47</v>
      </c>
      <c r="H1512" s="57">
        <v>79</v>
      </c>
      <c r="I1512" s="57">
        <v>-0.52</v>
      </c>
      <c r="J1512" s="59">
        <v>0.99370958058570102</v>
      </c>
      <c r="K1512" s="59">
        <v>-2.0591317612854701E-3</v>
      </c>
      <c r="L1512" s="59">
        <v>0.25000962376984498</v>
      </c>
      <c r="M1512" s="59">
        <v>2.8348477928640898</v>
      </c>
      <c r="N1512" s="30"/>
    </row>
    <row r="1513" spans="1:14" hidden="1">
      <c r="A1513" s="30">
        <v>1511</v>
      </c>
      <c r="B1513" s="22"/>
      <c r="C1513" s="36" t="s">
        <v>338</v>
      </c>
      <c r="D1513" s="57">
        <v>1</v>
      </c>
      <c r="E1513" s="57">
        <v>1</v>
      </c>
      <c r="F1513" s="57" t="s">
        <v>29</v>
      </c>
      <c r="G1513" s="58">
        <v>0.44</v>
      </c>
      <c r="H1513" s="57">
        <v>83</v>
      </c>
      <c r="I1513" s="57">
        <v>-0.14000000000000001</v>
      </c>
      <c r="J1513" s="59">
        <v>1.0198557373750601</v>
      </c>
      <c r="K1513" s="59">
        <v>2.5137304386351599E-2</v>
      </c>
      <c r="L1513" s="59">
        <v>0.31644004348077298</v>
      </c>
      <c r="M1513" s="59">
        <v>2.44947669461631</v>
      </c>
      <c r="N1513" s="30"/>
    </row>
    <row r="1514" spans="1:14" hidden="1">
      <c r="A1514" s="30">
        <v>1512</v>
      </c>
      <c r="B1514" s="22"/>
      <c r="C1514" s="36" t="s">
        <v>339</v>
      </c>
      <c r="D1514" s="57">
        <v>1.02</v>
      </c>
      <c r="E1514" s="57">
        <v>1.01</v>
      </c>
      <c r="F1514" s="57" t="s">
        <v>29</v>
      </c>
      <c r="G1514" s="58">
        <v>0.45</v>
      </c>
      <c r="H1514" s="57">
        <v>87</v>
      </c>
      <c r="I1514" s="57">
        <v>-0.6</v>
      </c>
      <c r="J1514" s="59">
        <v>1.0105058004582199</v>
      </c>
      <c r="K1514" s="59">
        <v>5.1565854449258097E-3</v>
      </c>
      <c r="L1514" s="59">
        <v>0.31351238498953599</v>
      </c>
      <c r="M1514" s="59">
        <v>3.2147107665764798</v>
      </c>
      <c r="N1514" s="30"/>
    </row>
    <row r="1515" spans="1:14" hidden="1">
      <c r="A1515" s="30">
        <v>1513</v>
      </c>
      <c r="B1515" s="22"/>
      <c r="C1515" s="36" t="s">
        <v>340</v>
      </c>
      <c r="D1515" s="57">
        <v>1</v>
      </c>
      <c r="E1515" s="57">
        <v>1</v>
      </c>
      <c r="F1515" s="57" t="s">
        <v>29</v>
      </c>
      <c r="G1515" s="58">
        <v>0.47</v>
      </c>
      <c r="H1515" s="57">
        <v>69</v>
      </c>
      <c r="I1515" s="57">
        <v>-0.26</v>
      </c>
      <c r="J1515" s="59">
        <v>0.99897653943598597</v>
      </c>
      <c r="K1515" s="59">
        <v>1.9777920767812599E-2</v>
      </c>
      <c r="L1515" s="59">
        <v>0.29684456215293098</v>
      </c>
      <c r="M1515" s="59">
        <v>2.24167308135823</v>
      </c>
      <c r="N1515" s="30"/>
    </row>
    <row r="1516" spans="1:14" hidden="1">
      <c r="A1516" s="30">
        <v>1514</v>
      </c>
      <c r="B1516" s="22"/>
      <c r="C1516" s="36" t="s">
        <v>341</v>
      </c>
      <c r="D1516" s="57">
        <v>1.03</v>
      </c>
      <c r="E1516" s="57">
        <v>1.01</v>
      </c>
      <c r="F1516" s="57" t="s">
        <v>29</v>
      </c>
      <c r="G1516" s="58">
        <v>0.45</v>
      </c>
      <c r="H1516" s="57">
        <v>115</v>
      </c>
      <c r="I1516" s="57">
        <v>-0.96</v>
      </c>
      <c r="J1516" s="59">
        <v>0.99969503472225096</v>
      </c>
      <c r="K1516" s="59">
        <v>3.9431052974239697E-2</v>
      </c>
      <c r="L1516" s="59">
        <v>0.37713943453431997</v>
      </c>
      <c r="M1516" s="59">
        <v>2.5458264016383398</v>
      </c>
      <c r="N1516" s="30"/>
    </row>
    <row r="1517" spans="1:14" hidden="1">
      <c r="A1517" s="30">
        <v>1515</v>
      </c>
      <c r="B1517" s="22"/>
      <c r="C1517" s="36" t="s">
        <v>342</v>
      </c>
      <c r="D1517" s="57">
        <v>1.02</v>
      </c>
      <c r="E1517" s="57">
        <v>1.02</v>
      </c>
      <c r="F1517" s="57" t="s">
        <v>29</v>
      </c>
      <c r="G1517" s="58">
        <v>0.48</v>
      </c>
      <c r="H1517" s="57">
        <v>97</v>
      </c>
      <c r="I1517" s="57">
        <v>-1.0900000000000001</v>
      </c>
      <c r="J1517" s="59">
        <v>0.99166062995536997</v>
      </c>
      <c r="K1517" s="59">
        <v>-1.4736966155984599E-2</v>
      </c>
      <c r="L1517" s="59">
        <v>0.29180246221379003</v>
      </c>
      <c r="M1517" s="59">
        <v>3.5475342177034901</v>
      </c>
      <c r="N1517" s="30"/>
    </row>
    <row r="1518" spans="1:14" hidden="1">
      <c r="A1518" s="30">
        <v>1516</v>
      </c>
      <c r="B1518" s="22"/>
      <c r="C1518" s="36" t="s">
        <v>343</v>
      </c>
      <c r="D1518" s="57">
        <v>1.05</v>
      </c>
      <c r="E1518" s="57">
        <v>1.04</v>
      </c>
      <c r="F1518" s="57" t="s">
        <v>29</v>
      </c>
      <c r="G1518" s="58">
        <v>0.42</v>
      </c>
      <c r="H1518" s="57">
        <v>113</v>
      </c>
      <c r="I1518" s="57">
        <v>-0.56000000000000005</v>
      </c>
      <c r="J1518" s="59">
        <v>1.0306773633316699</v>
      </c>
      <c r="K1518" s="59">
        <v>2.7329409010569301E-2</v>
      </c>
      <c r="L1518" s="59">
        <v>0.35845246189567498</v>
      </c>
      <c r="M1518" s="59">
        <v>3.8001249718602002</v>
      </c>
      <c r="N1518" s="30"/>
    </row>
    <row r="1519" spans="1:14" hidden="1">
      <c r="A1519" s="30">
        <v>1517</v>
      </c>
      <c r="B1519" s="22"/>
      <c r="C1519" s="36" t="s">
        <v>344</v>
      </c>
      <c r="D1519" s="57">
        <v>1.02</v>
      </c>
      <c r="E1519" s="57">
        <v>1</v>
      </c>
      <c r="F1519" s="57" t="s">
        <v>29</v>
      </c>
      <c r="G1519" s="58">
        <v>0.48</v>
      </c>
      <c r="H1519" s="57">
        <v>55</v>
      </c>
      <c r="I1519" s="57">
        <v>-0.28000000000000003</v>
      </c>
      <c r="J1519" s="59">
        <v>0.997047380530665</v>
      </c>
      <c r="K1519" s="59">
        <v>7.4425994206705996E-5</v>
      </c>
      <c r="L1519" s="59">
        <v>0.30689712459492102</v>
      </c>
      <c r="M1519" s="59">
        <v>2.3734463469734899</v>
      </c>
      <c r="N1519" s="30"/>
    </row>
    <row r="1520" spans="1:14" hidden="1">
      <c r="A1520" s="30">
        <v>1518</v>
      </c>
      <c r="B1520" s="22"/>
      <c r="C1520" s="36" t="s">
        <v>345</v>
      </c>
      <c r="D1520" s="57">
        <v>1</v>
      </c>
      <c r="E1520" s="57">
        <v>1</v>
      </c>
      <c r="F1520" s="57" t="s">
        <v>29</v>
      </c>
      <c r="G1520" s="58">
        <v>0.42</v>
      </c>
      <c r="H1520" s="57">
        <v>143</v>
      </c>
      <c r="I1520" s="57">
        <v>-0.68</v>
      </c>
      <c r="J1520" s="59">
        <v>1.0270466458205301</v>
      </c>
      <c r="K1520" s="59">
        <v>3.77040222406997E-2</v>
      </c>
      <c r="L1520" s="59">
        <v>0.42211014692157101</v>
      </c>
      <c r="M1520" s="59">
        <v>1.72033994814955</v>
      </c>
      <c r="N1520" s="30"/>
    </row>
    <row r="1521" spans="1:14" hidden="1">
      <c r="A1521" s="30">
        <v>1519</v>
      </c>
      <c r="B1521" s="22"/>
      <c r="C1521" s="36" t="s">
        <v>346</v>
      </c>
      <c r="D1521" s="57">
        <v>1.01</v>
      </c>
      <c r="E1521" s="57">
        <v>1</v>
      </c>
      <c r="F1521" s="57" t="s">
        <v>29</v>
      </c>
      <c r="G1521" s="58">
        <v>0.46</v>
      </c>
      <c r="H1521" s="57">
        <v>79</v>
      </c>
      <c r="I1521" s="57">
        <v>-0.36</v>
      </c>
      <c r="J1521" s="59">
        <v>0.99630534591325004</v>
      </c>
      <c r="K1521" s="59">
        <v>1.3526831425281201E-3</v>
      </c>
      <c r="L1521" s="59">
        <v>0.24737074027787601</v>
      </c>
      <c r="M1521" s="59">
        <v>2.7292903936325401</v>
      </c>
      <c r="N1521" s="30"/>
    </row>
    <row r="1522" spans="1:14" hidden="1">
      <c r="A1522" s="30">
        <v>1520</v>
      </c>
      <c r="B1522" s="22"/>
      <c r="C1522" s="36" t="s">
        <v>347</v>
      </c>
      <c r="D1522" s="57">
        <v>1.06</v>
      </c>
      <c r="E1522" s="57">
        <v>1.04</v>
      </c>
      <c r="F1522" s="57" t="s">
        <v>29</v>
      </c>
      <c r="G1522" s="58">
        <v>0.42</v>
      </c>
      <c r="H1522" s="57">
        <v>73</v>
      </c>
      <c r="I1522" s="57">
        <v>0.13</v>
      </c>
      <c r="J1522" s="59">
        <v>1.0290480576062899</v>
      </c>
      <c r="K1522" s="59">
        <v>8.0154385381228502E-2</v>
      </c>
      <c r="L1522" s="59">
        <v>0.41719431829494602</v>
      </c>
      <c r="M1522" s="59">
        <v>4.0284223915464699</v>
      </c>
      <c r="N1522" s="30"/>
    </row>
    <row r="1523" spans="1:14" hidden="1">
      <c r="A1523" s="30">
        <v>1521</v>
      </c>
      <c r="B1523" s="22"/>
      <c r="C1523" s="36" t="s">
        <v>348</v>
      </c>
      <c r="D1523" s="57">
        <v>1.01</v>
      </c>
      <c r="E1523" s="57">
        <v>1.01</v>
      </c>
      <c r="F1523" s="57" t="s">
        <v>29</v>
      </c>
      <c r="G1523" s="58">
        <v>0.51</v>
      </c>
      <c r="H1523" s="57">
        <v>111</v>
      </c>
      <c r="I1523" s="57">
        <v>-1.64</v>
      </c>
      <c r="J1523" s="59">
        <v>0.99748980569492496</v>
      </c>
      <c r="K1523" s="59">
        <v>-3.26456982168839E-2</v>
      </c>
      <c r="L1523" s="59">
        <v>0.29655062458056403</v>
      </c>
      <c r="M1523" s="59">
        <v>2.6097800938993498</v>
      </c>
      <c r="N1523" s="30"/>
    </row>
    <row r="1524" spans="1:14" hidden="1">
      <c r="A1524" s="30">
        <v>1522</v>
      </c>
      <c r="B1524" s="22"/>
      <c r="C1524" s="36" t="s">
        <v>349</v>
      </c>
      <c r="D1524" s="57">
        <v>0.99</v>
      </c>
      <c r="E1524" s="57">
        <v>1.01</v>
      </c>
      <c r="F1524" s="57" t="s">
        <v>29</v>
      </c>
      <c r="G1524" s="58">
        <v>0.45</v>
      </c>
      <c r="H1524" s="57">
        <v>82</v>
      </c>
      <c r="I1524" s="57">
        <v>-0.55000000000000004</v>
      </c>
      <c r="J1524" s="59">
        <v>0.99837809519950504</v>
      </c>
      <c r="K1524" s="59">
        <v>5.3403210883606902E-2</v>
      </c>
      <c r="L1524" s="59">
        <v>0.287045127875247</v>
      </c>
      <c r="M1524" s="59">
        <v>2.07603500148862</v>
      </c>
      <c r="N1524" s="30"/>
    </row>
    <row r="1525" spans="1:14" hidden="1">
      <c r="A1525" s="30">
        <v>1523</v>
      </c>
      <c r="B1525" s="22"/>
      <c r="C1525" s="36" t="s">
        <v>350</v>
      </c>
      <c r="D1525" s="57">
        <v>1</v>
      </c>
      <c r="E1525" s="57">
        <v>1.01</v>
      </c>
      <c r="F1525" s="57" t="s">
        <v>29</v>
      </c>
      <c r="G1525" s="58">
        <v>0.48</v>
      </c>
      <c r="H1525" s="57">
        <v>61</v>
      </c>
      <c r="I1525" s="57">
        <v>-0.68</v>
      </c>
      <c r="J1525" s="59">
        <v>1.0029248899557901</v>
      </c>
      <c r="K1525" s="59">
        <v>1.6449186379728298E-2</v>
      </c>
      <c r="L1525" s="59">
        <v>0.356734396056401</v>
      </c>
      <c r="M1525" s="59">
        <v>1.9483074906322599</v>
      </c>
      <c r="N1525" s="30"/>
    </row>
    <row r="1526" spans="1:14" hidden="1">
      <c r="A1526" s="30">
        <v>1524</v>
      </c>
      <c r="B1526" s="22"/>
      <c r="C1526" s="36" t="s">
        <v>351</v>
      </c>
      <c r="D1526" s="57">
        <v>1.01</v>
      </c>
      <c r="E1526" s="57">
        <v>1.01</v>
      </c>
      <c r="F1526" s="57" t="s">
        <v>29</v>
      </c>
      <c r="G1526" s="58">
        <v>0.46</v>
      </c>
      <c r="H1526" s="57">
        <v>73</v>
      </c>
      <c r="I1526" s="57">
        <v>-0.37</v>
      </c>
      <c r="J1526" s="59">
        <v>0.99375525935546605</v>
      </c>
      <c r="K1526" s="59">
        <v>1.33899803094826E-2</v>
      </c>
      <c r="L1526" s="59">
        <v>0.27774427565916898</v>
      </c>
      <c r="M1526" s="59">
        <v>2.2432094516930801</v>
      </c>
      <c r="N1526" s="30"/>
    </row>
    <row r="1527" spans="1:14" hidden="1">
      <c r="A1527" s="30">
        <v>1525</v>
      </c>
      <c r="B1527" s="22"/>
      <c r="C1527" s="36" t="s">
        <v>352</v>
      </c>
      <c r="D1527" s="57">
        <v>1.01</v>
      </c>
      <c r="E1527" s="57">
        <v>1.01</v>
      </c>
      <c r="F1527" s="57" t="s">
        <v>29</v>
      </c>
      <c r="G1527" s="58">
        <v>0.51</v>
      </c>
      <c r="H1527" s="57">
        <v>75</v>
      </c>
      <c r="I1527" s="57">
        <v>-0.97</v>
      </c>
      <c r="J1527" s="59">
        <v>1.00717040715427</v>
      </c>
      <c r="K1527" s="59">
        <v>-3.4972297822672103E-2</v>
      </c>
      <c r="L1527" s="59">
        <v>0.457474263552969</v>
      </c>
      <c r="M1527" s="59">
        <v>3.8623493002892699</v>
      </c>
      <c r="N1527" s="30"/>
    </row>
    <row r="1528" spans="1:14" hidden="1">
      <c r="A1528" s="30">
        <v>1526</v>
      </c>
      <c r="B1528" s="22"/>
      <c r="C1528" s="36" t="s">
        <v>353</v>
      </c>
      <c r="D1528" s="57">
        <v>1.03</v>
      </c>
      <c r="E1528" s="57">
        <v>1.03</v>
      </c>
      <c r="F1528" s="57" t="s">
        <v>29</v>
      </c>
      <c r="G1528" s="58">
        <v>0.41</v>
      </c>
      <c r="H1528" s="57">
        <v>136</v>
      </c>
      <c r="I1528" s="57">
        <v>-0.98</v>
      </c>
      <c r="J1528" s="59">
        <v>1.04223148954139</v>
      </c>
      <c r="K1528" s="59">
        <v>6.6950452681766998E-2</v>
      </c>
      <c r="L1528" s="59">
        <v>0.50575992546415505</v>
      </c>
      <c r="M1528" s="59">
        <v>2.5018396600500101</v>
      </c>
      <c r="N1528" s="30"/>
    </row>
    <row r="1529" spans="1:14" hidden="1">
      <c r="A1529" s="30">
        <v>1527</v>
      </c>
      <c r="B1529" s="22"/>
      <c r="C1529" s="36" t="s">
        <v>2023</v>
      </c>
      <c r="D1529" s="57">
        <v>1</v>
      </c>
      <c r="E1529" s="57">
        <v>1.01</v>
      </c>
      <c r="F1529" s="57" t="s">
        <v>29</v>
      </c>
      <c r="G1529" s="58">
        <v>0.49</v>
      </c>
      <c r="H1529" s="57">
        <v>86</v>
      </c>
      <c r="I1529" s="57">
        <v>-0.97</v>
      </c>
      <c r="J1529" s="59">
        <v>1.00055953860182</v>
      </c>
      <c r="K1529" s="59">
        <v>-2.6824003308062699E-2</v>
      </c>
      <c r="L1529" s="59">
        <v>0.37843071700105402</v>
      </c>
      <c r="M1529" s="59">
        <v>2.6473656541007502</v>
      </c>
      <c r="N1529" s="30"/>
    </row>
    <row r="1530" spans="1:14" hidden="1">
      <c r="A1530" s="30">
        <v>1528</v>
      </c>
      <c r="B1530" s="22"/>
      <c r="C1530" s="36" t="s">
        <v>354</v>
      </c>
      <c r="D1530" s="57">
        <v>1.01</v>
      </c>
      <c r="E1530" s="57">
        <v>1.01</v>
      </c>
      <c r="F1530" s="57" t="s">
        <v>29</v>
      </c>
      <c r="G1530" s="58">
        <v>0.48</v>
      </c>
      <c r="H1530" s="57">
        <v>89</v>
      </c>
      <c r="I1530" s="57">
        <v>-0.92</v>
      </c>
      <c r="J1530" s="59">
        <v>0.99486304866348196</v>
      </c>
      <c r="K1530" s="59">
        <v>1.4738649481319799E-2</v>
      </c>
      <c r="L1530" s="59">
        <v>0.246714251584565</v>
      </c>
      <c r="M1530" s="59">
        <v>3.6782876629888901</v>
      </c>
      <c r="N1530" s="30"/>
    </row>
    <row r="1531" spans="1:14" hidden="1">
      <c r="A1531" s="30">
        <v>1529</v>
      </c>
      <c r="B1531" s="22"/>
      <c r="C1531" s="36" t="s">
        <v>355</v>
      </c>
      <c r="D1531" s="57">
        <v>1</v>
      </c>
      <c r="E1531" s="57">
        <v>1.01</v>
      </c>
      <c r="F1531" s="57" t="s">
        <v>29</v>
      </c>
      <c r="G1531" s="58">
        <v>0.52</v>
      </c>
      <c r="H1531" s="57">
        <v>96</v>
      </c>
      <c r="I1531" s="57">
        <v>-1.4</v>
      </c>
      <c r="J1531" s="59">
        <v>1.00157504758781</v>
      </c>
      <c r="K1531" s="59">
        <v>-6.5572824403402799E-2</v>
      </c>
      <c r="L1531" s="59">
        <v>0.41105034298742898</v>
      </c>
      <c r="M1531" s="59">
        <v>2.5461227787221801</v>
      </c>
      <c r="N1531" s="30"/>
    </row>
    <row r="1532" spans="1:14" hidden="1">
      <c r="A1532" s="30">
        <v>1530</v>
      </c>
      <c r="B1532" s="22"/>
      <c r="C1532" s="36" t="s">
        <v>356</v>
      </c>
      <c r="D1532" s="57">
        <v>0.99</v>
      </c>
      <c r="E1532" s="57">
        <v>1.01</v>
      </c>
      <c r="F1532" s="57" t="s">
        <v>29</v>
      </c>
      <c r="G1532" s="58">
        <v>0.5</v>
      </c>
      <c r="H1532" s="57">
        <v>85</v>
      </c>
      <c r="I1532" s="57">
        <v>-1.05</v>
      </c>
      <c r="J1532" s="59">
        <v>0.99457640043972095</v>
      </c>
      <c r="K1532" s="59">
        <v>-7.3569926081491497E-3</v>
      </c>
      <c r="L1532" s="59">
        <v>0.27643864937637302</v>
      </c>
      <c r="M1532" s="59">
        <v>2.18594283114607</v>
      </c>
      <c r="N1532" s="30"/>
    </row>
    <row r="1533" spans="1:14" hidden="1">
      <c r="A1533" s="30">
        <v>1531</v>
      </c>
      <c r="B1533" s="22"/>
      <c r="C1533" s="36" t="s">
        <v>357</v>
      </c>
      <c r="D1533" s="57">
        <v>0.99</v>
      </c>
      <c r="E1533" s="57">
        <v>1.01</v>
      </c>
      <c r="F1533" s="57" t="s">
        <v>29</v>
      </c>
      <c r="G1533" s="58">
        <v>0.47</v>
      </c>
      <c r="H1533" s="57">
        <v>81</v>
      </c>
      <c r="I1533" s="57">
        <v>-0.48</v>
      </c>
      <c r="J1533" s="59">
        <v>1.00750677523665</v>
      </c>
      <c r="K1533" s="59">
        <v>3.3789736627305401E-3</v>
      </c>
      <c r="L1533" s="59">
        <v>0.29715612046178602</v>
      </c>
      <c r="M1533" s="59">
        <v>2.2732724881251198</v>
      </c>
      <c r="N1533" s="30"/>
    </row>
    <row r="1534" spans="1:14" hidden="1">
      <c r="A1534" s="30">
        <v>1532</v>
      </c>
      <c r="B1534" s="22"/>
      <c r="C1534" s="36" t="s">
        <v>358</v>
      </c>
      <c r="D1534" s="57">
        <v>1</v>
      </c>
      <c r="E1534" s="57">
        <v>1</v>
      </c>
      <c r="F1534" s="57" t="s">
        <v>29</v>
      </c>
      <c r="G1534" s="58">
        <v>0.47</v>
      </c>
      <c r="H1534" s="57">
        <v>103</v>
      </c>
      <c r="I1534" s="57">
        <v>-1.22</v>
      </c>
      <c r="J1534" s="59">
        <v>0.99932276749373605</v>
      </c>
      <c r="K1534" s="59">
        <v>1.9931594205829101E-2</v>
      </c>
      <c r="L1534" s="59">
        <v>0.30461723139664698</v>
      </c>
      <c r="M1534" s="59">
        <v>2.4447417658810502</v>
      </c>
      <c r="N1534" s="30"/>
    </row>
    <row r="1535" spans="1:14" hidden="1">
      <c r="A1535" s="30">
        <v>1533</v>
      </c>
      <c r="B1535" s="22"/>
      <c r="C1535" s="36" t="s">
        <v>359</v>
      </c>
      <c r="D1535" s="57">
        <v>1</v>
      </c>
      <c r="E1535" s="57">
        <v>1.01</v>
      </c>
      <c r="F1535" s="57" t="s">
        <v>29</v>
      </c>
      <c r="G1535" s="58">
        <v>0.46</v>
      </c>
      <c r="H1535" s="57">
        <v>96</v>
      </c>
      <c r="I1535" s="57">
        <v>-0.98</v>
      </c>
      <c r="J1535" s="59">
        <v>1.02202457291041</v>
      </c>
      <c r="K1535" s="59">
        <v>3.3796530127988299E-2</v>
      </c>
      <c r="L1535" s="59">
        <v>0.38614534793268002</v>
      </c>
      <c r="M1535" s="59">
        <v>2.7046612603939</v>
      </c>
      <c r="N1535" s="30"/>
    </row>
    <row r="1536" spans="1:14" hidden="1">
      <c r="A1536" s="30">
        <v>1534</v>
      </c>
      <c r="B1536" s="22"/>
      <c r="C1536" s="36" t="s">
        <v>360</v>
      </c>
      <c r="D1536" s="57">
        <v>1.01</v>
      </c>
      <c r="E1536" s="57">
        <v>1.01</v>
      </c>
      <c r="F1536" s="57" t="s">
        <v>29</v>
      </c>
      <c r="G1536" s="58">
        <v>0.5</v>
      </c>
      <c r="H1536" s="57">
        <v>98</v>
      </c>
      <c r="I1536" s="57">
        <v>-1.51</v>
      </c>
      <c r="J1536" s="59">
        <v>0.98370114173317202</v>
      </c>
      <c r="K1536" s="59">
        <v>-1.39073091026702E-2</v>
      </c>
      <c r="L1536" s="59">
        <v>0.27623469890288299</v>
      </c>
      <c r="M1536" s="59">
        <v>3.06642996799753</v>
      </c>
      <c r="N1536" s="30"/>
    </row>
    <row r="1537" spans="1:14" hidden="1">
      <c r="A1537" s="30">
        <v>1535</v>
      </c>
      <c r="B1537" s="22"/>
      <c r="C1537" s="36" t="s">
        <v>361</v>
      </c>
      <c r="D1537" s="57">
        <v>1</v>
      </c>
      <c r="E1537" s="57">
        <v>1.01</v>
      </c>
      <c r="F1537" s="57" t="s">
        <v>29</v>
      </c>
      <c r="G1537" s="58">
        <v>0.5</v>
      </c>
      <c r="H1537" s="57">
        <v>93</v>
      </c>
      <c r="I1537" s="57">
        <v>-1.46</v>
      </c>
      <c r="J1537" s="59">
        <v>0.99829375729395198</v>
      </c>
      <c r="K1537" s="59">
        <v>1.0876507365766E-2</v>
      </c>
      <c r="L1537" s="59">
        <v>0.28845477809034997</v>
      </c>
      <c r="M1537" s="59">
        <v>2.3713886496555099</v>
      </c>
      <c r="N1537" s="30"/>
    </row>
    <row r="1538" spans="1:14" hidden="1">
      <c r="A1538" s="30">
        <v>1536</v>
      </c>
      <c r="B1538" s="22"/>
      <c r="C1538" s="36" t="s">
        <v>362</v>
      </c>
      <c r="D1538" s="57">
        <v>1.01</v>
      </c>
      <c r="E1538" s="57">
        <v>1.02</v>
      </c>
      <c r="F1538" s="57" t="s">
        <v>29</v>
      </c>
      <c r="G1538" s="58">
        <v>0.47</v>
      </c>
      <c r="H1538" s="57">
        <v>92</v>
      </c>
      <c r="I1538" s="57">
        <v>-1.1599999999999999</v>
      </c>
      <c r="J1538" s="59">
        <v>0.99864598062604204</v>
      </c>
      <c r="K1538" s="59">
        <v>1.57527028743711E-2</v>
      </c>
      <c r="L1538" s="59">
        <v>0.30123208345327201</v>
      </c>
      <c r="M1538" s="59">
        <v>2.7814368108204901</v>
      </c>
      <c r="N1538" s="30"/>
    </row>
    <row r="1539" spans="1:14" hidden="1">
      <c r="A1539" s="30">
        <v>1537</v>
      </c>
      <c r="B1539" s="22"/>
      <c r="C1539" s="36" t="s">
        <v>363</v>
      </c>
      <c r="D1539" s="57">
        <v>1.02</v>
      </c>
      <c r="E1539" s="57">
        <v>1.01</v>
      </c>
      <c r="F1539" s="57" t="s">
        <v>29</v>
      </c>
      <c r="G1539" s="58">
        <v>0.46</v>
      </c>
      <c r="H1539" s="57">
        <v>99</v>
      </c>
      <c r="I1539" s="57">
        <v>-1.22</v>
      </c>
      <c r="J1539" s="59">
        <v>1.0072419100696901</v>
      </c>
      <c r="K1539" s="59">
        <v>-4.4813315943636996E-3</v>
      </c>
      <c r="L1539" s="59">
        <v>0.32805775356702399</v>
      </c>
      <c r="M1539" s="59">
        <v>3.05599926792507</v>
      </c>
      <c r="N1539" s="30"/>
    </row>
    <row r="1540" spans="1:14" hidden="1">
      <c r="A1540" s="30">
        <v>1538</v>
      </c>
      <c r="B1540" s="22"/>
      <c r="C1540" s="36" t="s">
        <v>364</v>
      </c>
      <c r="D1540" s="57">
        <v>1</v>
      </c>
      <c r="E1540" s="57">
        <v>1.01</v>
      </c>
      <c r="F1540" s="57" t="s">
        <v>29</v>
      </c>
      <c r="G1540" s="58">
        <v>0.51</v>
      </c>
      <c r="H1540" s="57">
        <v>76</v>
      </c>
      <c r="I1540" s="57">
        <v>-1.66</v>
      </c>
      <c r="J1540" s="59">
        <v>0.98722242868883603</v>
      </c>
      <c r="K1540" s="59">
        <v>-3.2441507434491298E-2</v>
      </c>
      <c r="L1540" s="59">
        <v>0.31030720254398497</v>
      </c>
      <c r="M1540" s="59">
        <v>2.59841146578683</v>
      </c>
      <c r="N1540" s="30"/>
    </row>
    <row r="1541" spans="1:14" hidden="1">
      <c r="A1541" s="30">
        <v>1539</v>
      </c>
      <c r="B1541" s="22"/>
      <c r="C1541" s="36" t="s">
        <v>365</v>
      </c>
      <c r="D1541" s="57">
        <v>1</v>
      </c>
      <c r="E1541" s="57">
        <v>1.01</v>
      </c>
      <c r="F1541" s="57" t="s">
        <v>29</v>
      </c>
      <c r="G1541" s="58">
        <v>0.51</v>
      </c>
      <c r="H1541" s="57">
        <v>78</v>
      </c>
      <c r="I1541" s="57">
        <v>-1.35</v>
      </c>
      <c r="J1541" s="59">
        <v>0.98307680202865499</v>
      </c>
      <c r="K1541" s="59">
        <v>-2.2293331372095399E-2</v>
      </c>
      <c r="L1541" s="59">
        <v>0.24081222263357799</v>
      </c>
      <c r="M1541" s="59">
        <v>3.1397819747926601</v>
      </c>
      <c r="N1541" s="30"/>
    </row>
    <row r="1542" spans="1:14" hidden="1">
      <c r="A1542" s="30">
        <v>1540</v>
      </c>
      <c r="B1542" s="22"/>
      <c r="C1542" s="36" t="s">
        <v>2024</v>
      </c>
      <c r="D1542" s="57">
        <v>1</v>
      </c>
      <c r="E1542" s="57">
        <v>1</v>
      </c>
      <c r="F1542" s="57" t="s">
        <v>29</v>
      </c>
      <c r="G1542" s="58">
        <v>0.47</v>
      </c>
      <c r="H1542" s="57">
        <v>86</v>
      </c>
      <c r="I1542" s="57">
        <v>-0.88</v>
      </c>
      <c r="J1542" s="59">
        <v>0.99887951165716704</v>
      </c>
      <c r="K1542" s="59">
        <v>2.3423929760046001E-2</v>
      </c>
      <c r="L1542" s="59">
        <v>0.25970292221496599</v>
      </c>
      <c r="M1542" s="59">
        <v>2.4564296362652902</v>
      </c>
      <c r="N1542" s="30"/>
    </row>
    <row r="1543" spans="1:14" hidden="1">
      <c r="A1543" s="30">
        <v>1541</v>
      </c>
      <c r="B1543" s="22"/>
      <c r="C1543" s="36" t="s">
        <v>366</v>
      </c>
      <c r="D1543" s="57">
        <v>0.99</v>
      </c>
      <c r="E1543" s="57">
        <v>1.01</v>
      </c>
      <c r="F1543" s="57" t="s">
        <v>29</v>
      </c>
      <c r="G1543" s="58">
        <v>0.47</v>
      </c>
      <c r="H1543" s="57">
        <v>99</v>
      </c>
      <c r="I1543" s="57">
        <v>-0.96</v>
      </c>
      <c r="J1543" s="59">
        <v>0.98983643145241096</v>
      </c>
      <c r="K1543" s="59">
        <v>1.34268616432554E-2</v>
      </c>
      <c r="L1543" s="59">
        <v>0.24186582333317699</v>
      </c>
      <c r="M1543" s="59">
        <v>2.4290055371933601</v>
      </c>
      <c r="N1543" s="30"/>
    </row>
    <row r="1544" spans="1:14" hidden="1">
      <c r="A1544" s="30">
        <v>1542</v>
      </c>
      <c r="B1544" s="22"/>
      <c r="C1544" s="36" t="s">
        <v>367</v>
      </c>
      <c r="D1544" s="57">
        <v>0.99</v>
      </c>
      <c r="E1544" s="57">
        <v>1</v>
      </c>
      <c r="F1544" s="57" t="s">
        <v>29</v>
      </c>
      <c r="G1544" s="58">
        <v>0.49</v>
      </c>
      <c r="H1544" s="57">
        <v>106</v>
      </c>
      <c r="I1544" s="57">
        <v>-1.41</v>
      </c>
      <c r="J1544" s="59">
        <v>0.98783547029407304</v>
      </c>
      <c r="K1544" s="59">
        <v>-1.25442094576629E-2</v>
      </c>
      <c r="L1544" s="59">
        <v>0.24324932839639299</v>
      </c>
      <c r="M1544" s="59">
        <v>2.8242836926549999</v>
      </c>
      <c r="N1544" s="30"/>
    </row>
    <row r="1545" spans="1:14" hidden="1">
      <c r="A1545" s="30">
        <v>1543</v>
      </c>
      <c r="B1545" s="22"/>
      <c r="C1545" s="36" t="s">
        <v>368</v>
      </c>
      <c r="D1545" s="57">
        <v>1</v>
      </c>
      <c r="E1545" s="57">
        <v>1.01</v>
      </c>
      <c r="F1545" s="57" t="s">
        <v>29</v>
      </c>
      <c r="G1545" s="58">
        <v>0.51</v>
      </c>
      <c r="H1545" s="57">
        <v>94</v>
      </c>
      <c r="I1545" s="57">
        <v>-1.43</v>
      </c>
      <c r="J1545" s="59">
        <v>0.990574090769065</v>
      </c>
      <c r="K1545" s="59">
        <v>-4.0540512873588098E-2</v>
      </c>
      <c r="L1545" s="59">
        <v>0.33048732332203101</v>
      </c>
      <c r="M1545" s="59">
        <v>3.0453509383300501</v>
      </c>
      <c r="N1545" s="30"/>
    </row>
    <row r="1546" spans="1:14" hidden="1">
      <c r="A1546" s="30">
        <v>1544</v>
      </c>
      <c r="B1546" s="22"/>
      <c r="C1546" s="36" t="s">
        <v>369</v>
      </c>
      <c r="D1546" s="57">
        <v>1</v>
      </c>
      <c r="E1546" s="57">
        <v>1.01</v>
      </c>
      <c r="F1546" s="57" t="s">
        <v>29</v>
      </c>
      <c r="G1546" s="58">
        <v>0.53</v>
      </c>
      <c r="H1546" s="57">
        <v>84</v>
      </c>
      <c r="I1546" s="57">
        <v>-1.66</v>
      </c>
      <c r="J1546" s="59">
        <v>0.992758737675147</v>
      </c>
      <c r="K1546" s="59">
        <v>-4.7640796454396103E-2</v>
      </c>
      <c r="L1546" s="59">
        <v>0.33409549280145201</v>
      </c>
      <c r="M1546" s="59">
        <v>3.3891453741362798</v>
      </c>
      <c r="N1546" s="30"/>
    </row>
    <row r="1547" spans="1:14" hidden="1">
      <c r="A1547" s="30">
        <v>1545</v>
      </c>
      <c r="B1547" s="22"/>
      <c r="C1547" s="36" t="s">
        <v>370</v>
      </c>
      <c r="D1547" s="57">
        <v>1</v>
      </c>
      <c r="E1547" s="57">
        <v>1.01</v>
      </c>
      <c r="F1547" s="57" t="s">
        <v>29</v>
      </c>
      <c r="G1547" s="58">
        <v>0.5</v>
      </c>
      <c r="H1547" s="57">
        <v>84</v>
      </c>
      <c r="I1547" s="57">
        <v>-1.47</v>
      </c>
      <c r="J1547" s="59">
        <v>0.98779565436348604</v>
      </c>
      <c r="K1547" s="59">
        <v>-2.7353739529574199E-2</v>
      </c>
      <c r="L1547" s="59">
        <v>0.32016978794729001</v>
      </c>
      <c r="M1547" s="59">
        <v>2.9747447112818799</v>
      </c>
      <c r="N1547" s="30"/>
    </row>
    <row r="1548" spans="1:14" hidden="1">
      <c r="A1548" s="30">
        <v>1546</v>
      </c>
      <c r="B1548" s="22"/>
      <c r="C1548" s="36" t="s">
        <v>371</v>
      </c>
      <c r="D1548" s="57">
        <v>1.01</v>
      </c>
      <c r="E1548" s="57">
        <v>1.01</v>
      </c>
      <c r="F1548" s="57" t="s">
        <v>29</v>
      </c>
      <c r="G1548" s="58">
        <v>0.53</v>
      </c>
      <c r="H1548" s="57">
        <v>93</v>
      </c>
      <c r="I1548" s="57">
        <v>-1.66</v>
      </c>
      <c r="J1548" s="59">
        <v>0.99035320378125702</v>
      </c>
      <c r="K1548" s="59">
        <v>-5.1761155713437597E-2</v>
      </c>
      <c r="L1548" s="59">
        <v>0.39551039738628002</v>
      </c>
      <c r="M1548" s="59">
        <v>3.10888852645067</v>
      </c>
      <c r="N1548" s="30"/>
    </row>
    <row r="1549" spans="1:14" hidden="1">
      <c r="A1549" s="30">
        <v>1547</v>
      </c>
      <c r="B1549" s="22"/>
      <c r="C1549" s="36" t="s">
        <v>372</v>
      </c>
      <c r="D1549" s="57">
        <v>1</v>
      </c>
      <c r="E1549" s="57">
        <v>1.01</v>
      </c>
      <c r="F1549" s="57" t="s">
        <v>29</v>
      </c>
      <c r="G1549" s="58">
        <v>0.48</v>
      </c>
      <c r="H1549" s="57">
        <v>97</v>
      </c>
      <c r="I1549" s="57">
        <v>-1.29</v>
      </c>
      <c r="J1549" s="59">
        <v>0.99367627844918005</v>
      </c>
      <c r="K1549" s="59">
        <v>3.1172214011050401E-3</v>
      </c>
      <c r="L1549" s="59">
        <v>0.29828971293745299</v>
      </c>
      <c r="M1549" s="59">
        <v>2.8162416713521101</v>
      </c>
      <c r="N1549" s="30"/>
    </row>
    <row r="1550" spans="1:14" hidden="1">
      <c r="A1550" s="30">
        <v>1548</v>
      </c>
      <c r="B1550" s="22"/>
      <c r="C1550" s="36" t="s">
        <v>373</v>
      </c>
      <c r="D1550" s="57">
        <v>1.01</v>
      </c>
      <c r="E1550" s="57">
        <v>1.01</v>
      </c>
      <c r="F1550" s="57" t="s">
        <v>29</v>
      </c>
      <c r="G1550" s="58">
        <v>0.51</v>
      </c>
      <c r="H1550" s="57">
        <v>107</v>
      </c>
      <c r="I1550" s="57">
        <v>-1.66</v>
      </c>
      <c r="J1550" s="59">
        <v>0.99634419583237699</v>
      </c>
      <c r="K1550" s="59">
        <v>-3.9078100149875901E-2</v>
      </c>
      <c r="L1550" s="59">
        <v>0.35234438654780298</v>
      </c>
      <c r="M1550" s="59">
        <v>3.9076585199350902</v>
      </c>
      <c r="N1550" s="30"/>
    </row>
    <row r="1551" spans="1:14" hidden="1">
      <c r="A1551" s="30">
        <v>1549</v>
      </c>
      <c r="B1551" s="22"/>
      <c r="C1551" s="36" t="s">
        <v>374</v>
      </c>
      <c r="D1551" s="57">
        <v>1</v>
      </c>
      <c r="E1551" s="57">
        <v>1.01</v>
      </c>
      <c r="F1551" s="57" t="s">
        <v>29</v>
      </c>
      <c r="G1551" s="58">
        <v>0.54</v>
      </c>
      <c r="H1551" s="57">
        <v>83</v>
      </c>
      <c r="I1551" s="57">
        <v>-2.06</v>
      </c>
      <c r="J1551" s="59">
        <v>0.99695872301383404</v>
      </c>
      <c r="K1551" s="59">
        <v>-6.5887485943129306E-2</v>
      </c>
      <c r="L1551" s="59">
        <v>0.39587440381605798</v>
      </c>
      <c r="M1551" s="59">
        <v>3.1869341342434701</v>
      </c>
      <c r="N1551" s="30"/>
    </row>
    <row r="1552" spans="1:14" hidden="1">
      <c r="A1552" s="30">
        <v>1550</v>
      </c>
      <c r="B1552" s="22"/>
      <c r="C1552" s="36" t="s">
        <v>375</v>
      </c>
      <c r="D1552" s="57">
        <v>1.01</v>
      </c>
      <c r="E1552" s="57">
        <v>1.01</v>
      </c>
      <c r="F1552" s="57" t="s">
        <v>29</v>
      </c>
      <c r="G1552" s="58">
        <v>0.46</v>
      </c>
      <c r="H1552" s="57">
        <v>92</v>
      </c>
      <c r="I1552" s="57">
        <v>-0.9</v>
      </c>
      <c r="J1552" s="59">
        <v>1.0065356377894299</v>
      </c>
      <c r="K1552" s="59">
        <v>6.74599276250731E-3</v>
      </c>
      <c r="L1552" s="59">
        <v>0.35384736380043103</v>
      </c>
      <c r="M1552" s="59">
        <v>2.7289409136582599</v>
      </c>
      <c r="N1552" s="30"/>
    </row>
    <row r="1553" spans="1:14" hidden="1">
      <c r="A1553" s="30">
        <v>1551</v>
      </c>
      <c r="B1553" s="22"/>
      <c r="C1553" s="36" t="s">
        <v>376</v>
      </c>
      <c r="D1553" s="57">
        <v>1</v>
      </c>
      <c r="E1553" s="57">
        <v>1.01</v>
      </c>
      <c r="F1553" s="57" t="s">
        <v>29</v>
      </c>
      <c r="G1553" s="58">
        <v>0.51</v>
      </c>
      <c r="H1553" s="57">
        <v>82</v>
      </c>
      <c r="I1553" s="57">
        <v>-1.35</v>
      </c>
      <c r="J1553" s="59">
        <v>0.99697518553169995</v>
      </c>
      <c r="K1553" s="59">
        <v>-3.8810571598673099E-2</v>
      </c>
      <c r="L1553" s="59">
        <v>0.36323710674703202</v>
      </c>
      <c r="M1553" s="59">
        <v>2.5269085340038302</v>
      </c>
      <c r="N1553" s="30"/>
    </row>
    <row r="1554" spans="1:14" hidden="1">
      <c r="A1554" s="30">
        <v>1552</v>
      </c>
      <c r="B1554" s="22"/>
      <c r="C1554" s="36" t="s">
        <v>377</v>
      </c>
      <c r="D1554" s="57">
        <v>1</v>
      </c>
      <c r="E1554" s="57">
        <v>1.02</v>
      </c>
      <c r="F1554" s="57" t="s">
        <v>29</v>
      </c>
      <c r="G1554" s="58">
        <v>0.51</v>
      </c>
      <c r="H1554" s="57">
        <v>101</v>
      </c>
      <c r="I1554" s="57">
        <v>-1.52</v>
      </c>
      <c r="J1554" s="59">
        <v>0.99618617409781196</v>
      </c>
      <c r="K1554" s="59">
        <v>-5.3476066904703898E-2</v>
      </c>
      <c r="L1554" s="59">
        <v>0.34924497842630697</v>
      </c>
      <c r="M1554" s="59">
        <v>3.1974987827264698</v>
      </c>
      <c r="N1554" s="30"/>
    </row>
    <row r="1555" spans="1:14" hidden="1">
      <c r="A1555" s="30">
        <v>1553</v>
      </c>
      <c r="B1555" s="22"/>
      <c r="C1555" s="36" t="s">
        <v>378</v>
      </c>
      <c r="D1555" s="57">
        <v>1</v>
      </c>
      <c r="E1555" s="57">
        <v>1.01</v>
      </c>
      <c r="F1555" s="57" t="s">
        <v>29</v>
      </c>
      <c r="G1555" s="58">
        <v>0.47</v>
      </c>
      <c r="H1555" s="57">
        <v>95</v>
      </c>
      <c r="I1555" s="57">
        <v>-0.59</v>
      </c>
      <c r="J1555" s="59">
        <v>1.0065570380601301</v>
      </c>
      <c r="K1555" s="59">
        <v>-2.5834162698834501E-2</v>
      </c>
      <c r="L1555" s="59">
        <v>0.31092909526750201</v>
      </c>
      <c r="M1555" s="59">
        <v>3.04311966548399</v>
      </c>
      <c r="N1555" s="30"/>
    </row>
    <row r="1556" spans="1:14" hidden="1">
      <c r="A1556" s="30">
        <v>1554</v>
      </c>
      <c r="B1556" s="22"/>
      <c r="C1556" s="36" t="s">
        <v>379</v>
      </c>
      <c r="D1556" s="57">
        <v>0.99</v>
      </c>
      <c r="E1556" s="57">
        <v>1.01</v>
      </c>
      <c r="F1556" s="57" t="s">
        <v>29</v>
      </c>
      <c r="G1556" s="58">
        <v>0.5</v>
      </c>
      <c r="H1556" s="57">
        <v>120</v>
      </c>
      <c r="I1556" s="57">
        <v>-1.76</v>
      </c>
      <c r="J1556" s="59">
        <v>0.99579877980351506</v>
      </c>
      <c r="K1556" s="59">
        <v>-1.0525000997130701E-2</v>
      </c>
      <c r="L1556" s="59">
        <v>0.33867583119746297</v>
      </c>
      <c r="M1556" s="59">
        <v>2.4574730676623302</v>
      </c>
      <c r="N1556" s="30"/>
    </row>
    <row r="1557" spans="1:14" hidden="1">
      <c r="A1557" s="30">
        <v>1555</v>
      </c>
      <c r="B1557" s="22"/>
      <c r="C1557" s="36" t="s">
        <v>380</v>
      </c>
      <c r="D1557" s="57">
        <v>1</v>
      </c>
      <c r="E1557" s="57">
        <v>1</v>
      </c>
      <c r="F1557" s="57" t="s">
        <v>29</v>
      </c>
      <c r="G1557" s="58">
        <v>0.44</v>
      </c>
      <c r="H1557" s="57">
        <v>70</v>
      </c>
      <c r="I1557" s="57">
        <v>-0.22</v>
      </c>
      <c r="J1557" s="59">
        <v>1.0202792815608901</v>
      </c>
      <c r="K1557" s="59">
        <v>2.89039513529534E-2</v>
      </c>
      <c r="L1557" s="59">
        <v>0.32006475401434198</v>
      </c>
      <c r="M1557" s="59">
        <v>2.5330475477260799</v>
      </c>
      <c r="N1557" s="30"/>
    </row>
    <row r="1558" spans="1:14" hidden="1">
      <c r="A1558" s="30">
        <v>1556</v>
      </c>
      <c r="B1558" s="22"/>
      <c r="C1558" s="36" t="s">
        <v>381</v>
      </c>
      <c r="D1558" s="57">
        <v>0.99</v>
      </c>
      <c r="E1558" s="57">
        <v>1</v>
      </c>
      <c r="F1558" s="57" t="s">
        <v>29</v>
      </c>
      <c r="G1558" s="58">
        <v>0.47</v>
      </c>
      <c r="H1558" s="57">
        <v>84</v>
      </c>
      <c r="I1558" s="57">
        <v>-0.37</v>
      </c>
      <c r="J1558" s="59">
        <v>1.0028910440606</v>
      </c>
      <c r="K1558" s="59">
        <v>2.5226370548867099E-2</v>
      </c>
      <c r="L1558" s="59">
        <v>0.282874208751351</v>
      </c>
      <c r="M1558" s="59">
        <v>2.5135540400714902</v>
      </c>
      <c r="N1558" s="30"/>
    </row>
    <row r="1559" spans="1:14" hidden="1">
      <c r="A1559" s="30">
        <v>1557</v>
      </c>
      <c r="B1559" s="22"/>
      <c r="C1559" s="36" t="s">
        <v>382</v>
      </c>
      <c r="D1559" s="57">
        <v>1.01</v>
      </c>
      <c r="E1559" s="57">
        <v>1.02</v>
      </c>
      <c r="F1559" s="57" t="s">
        <v>29</v>
      </c>
      <c r="G1559" s="58">
        <v>0.46</v>
      </c>
      <c r="H1559" s="57">
        <v>105</v>
      </c>
      <c r="I1559" s="57">
        <v>-0.88</v>
      </c>
      <c r="J1559" s="59">
        <v>0.988865588615914</v>
      </c>
      <c r="K1559" s="59">
        <v>-1.3945474485629101E-2</v>
      </c>
      <c r="L1559" s="59">
        <v>0.236849272035104</v>
      </c>
      <c r="M1559" s="59">
        <v>3.2463688165192601</v>
      </c>
      <c r="N1559" s="30"/>
    </row>
    <row r="1560" spans="1:14" hidden="1">
      <c r="A1560" s="30">
        <v>1558</v>
      </c>
      <c r="B1560" s="22"/>
      <c r="C1560" s="36" t="s">
        <v>383</v>
      </c>
      <c r="D1560" s="57">
        <v>1.01</v>
      </c>
      <c r="E1560" s="57">
        <v>1.01</v>
      </c>
      <c r="F1560" s="57" t="s">
        <v>29</v>
      </c>
      <c r="G1560" s="58">
        <v>0.46</v>
      </c>
      <c r="H1560" s="57">
        <v>82</v>
      </c>
      <c r="I1560" s="57">
        <v>-0.34</v>
      </c>
      <c r="J1560" s="59">
        <v>1.00099063548248</v>
      </c>
      <c r="K1560" s="59">
        <v>1.9359686597479001E-2</v>
      </c>
      <c r="L1560" s="59">
        <v>0.31668140200462602</v>
      </c>
      <c r="M1560" s="59">
        <v>3.0477371674892999</v>
      </c>
      <c r="N1560" s="30"/>
    </row>
    <row r="1561" spans="1:14" hidden="1">
      <c r="A1561" s="30">
        <v>1559</v>
      </c>
      <c r="B1561" s="22"/>
      <c r="C1561" s="36" t="s">
        <v>384</v>
      </c>
      <c r="D1561" s="57">
        <v>1.03</v>
      </c>
      <c r="E1561" s="57">
        <v>1.03</v>
      </c>
      <c r="F1561" s="57" t="s">
        <v>29</v>
      </c>
      <c r="G1561" s="58">
        <v>0.39</v>
      </c>
      <c r="H1561" s="57">
        <v>105</v>
      </c>
      <c r="I1561" s="57">
        <v>-0.23</v>
      </c>
      <c r="J1561" s="59">
        <v>1.0475524454752201</v>
      </c>
      <c r="K1561" s="59">
        <v>8.5689087772683706E-2</v>
      </c>
      <c r="L1561" s="59">
        <v>0.55194706648288705</v>
      </c>
      <c r="M1561" s="59">
        <v>2.8373742223736902</v>
      </c>
      <c r="N1561" s="30"/>
    </row>
    <row r="1562" spans="1:14" hidden="1">
      <c r="A1562" s="30">
        <v>1560</v>
      </c>
      <c r="B1562" s="22"/>
      <c r="C1562" s="36" t="s">
        <v>385</v>
      </c>
      <c r="D1562" s="57">
        <v>1</v>
      </c>
      <c r="E1562" s="57">
        <v>1.01</v>
      </c>
      <c r="F1562" s="57" t="s">
        <v>29</v>
      </c>
      <c r="G1562" s="58">
        <v>0.49</v>
      </c>
      <c r="H1562" s="57">
        <v>78</v>
      </c>
      <c r="I1562" s="57">
        <v>-0.94</v>
      </c>
      <c r="J1562" s="59">
        <v>0.994401013711537</v>
      </c>
      <c r="K1562" s="59">
        <v>-3.6013451710532598E-3</v>
      </c>
      <c r="L1562" s="59">
        <v>0.26087078241874201</v>
      </c>
      <c r="M1562" s="59">
        <v>2.6000149528099898</v>
      </c>
      <c r="N1562" s="30"/>
    </row>
    <row r="1563" spans="1:14" hidden="1">
      <c r="A1563" s="30">
        <v>1561</v>
      </c>
      <c r="B1563" s="22"/>
      <c r="C1563" s="36" t="s">
        <v>2025</v>
      </c>
      <c r="D1563" s="57">
        <v>1</v>
      </c>
      <c r="E1563" s="57">
        <v>1.03</v>
      </c>
      <c r="F1563" s="57" t="s">
        <v>29</v>
      </c>
      <c r="G1563" s="58">
        <v>0.43</v>
      </c>
      <c r="H1563" s="57">
        <v>70</v>
      </c>
      <c r="I1563" s="57">
        <v>-0.46</v>
      </c>
      <c r="J1563" s="59">
        <v>1.09047576775934</v>
      </c>
      <c r="K1563" s="59">
        <v>3.7744901196614201E-2</v>
      </c>
      <c r="L1563" s="59">
        <v>0.42944108885228299</v>
      </c>
      <c r="M1563" s="59">
        <v>1.58300305696337</v>
      </c>
      <c r="N1563" s="30"/>
    </row>
    <row r="1564" spans="1:14">
      <c r="A1564" s="30">
        <v>1416</v>
      </c>
      <c r="B1564" s="22"/>
      <c r="C1564" s="39" t="s">
        <v>248</v>
      </c>
      <c r="D1564" s="57">
        <v>1.51</v>
      </c>
      <c r="E1564" s="57">
        <v>1.1499999999999999</v>
      </c>
      <c r="F1564" s="57" t="s">
        <v>29</v>
      </c>
      <c r="G1564" s="66">
        <v>0.26</v>
      </c>
      <c r="H1564" s="57">
        <v>107</v>
      </c>
      <c r="I1564" s="57">
        <v>0.88</v>
      </c>
      <c r="J1564" s="65">
        <v>1.1077429937871801</v>
      </c>
      <c r="K1564" s="65">
        <v>0.15855595946575601</v>
      </c>
      <c r="L1564" s="59">
        <v>0.86373267549607902</v>
      </c>
      <c r="M1564" s="65">
        <v>6.9601058051312901</v>
      </c>
      <c r="N1564" s="7" t="s">
        <v>37</v>
      </c>
    </row>
    <row r="1565" spans="1:14" hidden="1">
      <c r="A1565" s="30">
        <v>1563</v>
      </c>
      <c r="B1565" s="22"/>
      <c r="C1565" s="36" t="s">
        <v>387</v>
      </c>
      <c r="D1565" s="57">
        <v>1</v>
      </c>
      <c r="E1565" s="57">
        <v>1.01</v>
      </c>
      <c r="F1565" s="57" t="s">
        <v>29</v>
      </c>
      <c r="G1565" s="58">
        <v>0.49</v>
      </c>
      <c r="H1565" s="57">
        <v>66</v>
      </c>
      <c r="I1565" s="57">
        <v>-0.57999999999999996</v>
      </c>
      <c r="J1565" s="59">
        <v>0.98821311021930802</v>
      </c>
      <c r="K1565" s="59">
        <v>-2.8838972915242098E-2</v>
      </c>
      <c r="L1565" s="59">
        <v>0.25890519682498597</v>
      </c>
      <c r="M1565" s="59">
        <v>3.19666865720921</v>
      </c>
      <c r="N1565" s="30"/>
    </row>
    <row r="1566" spans="1:14" hidden="1">
      <c r="A1566" s="30">
        <v>1564</v>
      </c>
      <c r="B1566" s="22"/>
      <c r="C1566" s="36" t="s">
        <v>388</v>
      </c>
      <c r="D1566" s="57">
        <v>1</v>
      </c>
      <c r="E1566" s="57">
        <v>1.01</v>
      </c>
      <c r="F1566" s="57" t="s">
        <v>29</v>
      </c>
      <c r="G1566" s="58">
        <v>0.47</v>
      </c>
      <c r="H1566" s="57">
        <v>100</v>
      </c>
      <c r="I1566" s="57">
        <v>-1.02</v>
      </c>
      <c r="J1566" s="59">
        <v>0.99119637774203795</v>
      </c>
      <c r="K1566" s="59">
        <v>-7.2804472654937101E-3</v>
      </c>
      <c r="L1566" s="59">
        <v>0.28967459486334501</v>
      </c>
      <c r="M1566" s="59">
        <v>2.8852515803835002</v>
      </c>
      <c r="N1566" s="30"/>
    </row>
    <row r="1567" spans="1:14" hidden="1">
      <c r="A1567" s="30">
        <v>1565</v>
      </c>
      <c r="B1567" s="22"/>
      <c r="C1567" s="36" t="s">
        <v>389</v>
      </c>
      <c r="D1567" s="57">
        <v>1.01</v>
      </c>
      <c r="E1567" s="57">
        <v>1.01</v>
      </c>
      <c r="F1567" s="57" t="s">
        <v>29</v>
      </c>
      <c r="G1567" s="58">
        <v>0.46</v>
      </c>
      <c r="H1567" s="57">
        <v>67</v>
      </c>
      <c r="I1567" s="57">
        <v>-1.04</v>
      </c>
      <c r="J1567" s="59">
        <v>1.0211413080325999</v>
      </c>
      <c r="K1567" s="59">
        <v>1.43696161980751E-2</v>
      </c>
      <c r="L1567" s="59">
        <v>0.42021940616485398</v>
      </c>
      <c r="M1567" s="59">
        <v>2.2124150728996899</v>
      </c>
      <c r="N1567" s="30"/>
    </row>
    <row r="1568" spans="1:14" hidden="1">
      <c r="A1568" s="30">
        <v>1566</v>
      </c>
      <c r="B1568" s="22"/>
      <c r="C1568" s="36" t="s">
        <v>390</v>
      </c>
      <c r="D1568" s="57">
        <v>1</v>
      </c>
      <c r="E1568" s="57">
        <v>1.01</v>
      </c>
      <c r="F1568" s="57" t="s">
        <v>29</v>
      </c>
      <c r="G1568" s="58">
        <v>0.49</v>
      </c>
      <c r="H1568" s="57">
        <v>77</v>
      </c>
      <c r="I1568" s="57">
        <v>-0.54</v>
      </c>
      <c r="J1568" s="59">
        <v>0.99803109793955902</v>
      </c>
      <c r="K1568" s="59">
        <v>-1.63689847415505E-3</v>
      </c>
      <c r="L1568" s="59">
        <v>0.322471994470231</v>
      </c>
      <c r="M1568" s="59">
        <v>2.6659422648915601</v>
      </c>
      <c r="N1568" s="30"/>
    </row>
    <row r="1569" spans="1:14" hidden="1">
      <c r="A1569" s="30">
        <v>1567</v>
      </c>
      <c r="B1569" s="22"/>
      <c r="C1569" s="36" t="s">
        <v>391</v>
      </c>
      <c r="D1569" s="57">
        <v>1</v>
      </c>
      <c r="E1569" s="57">
        <v>1.01</v>
      </c>
      <c r="F1569" s="57" t="s">
        <v>29</v>
      </c>
      <c r="G1569" s="58">
        <v>0.45</v>
      </c>
      <c r="H1569" s="57">
        <v>107</v>
      </c>
      <c r="I1569" s="57">
        <v>-1.08</v>
      </c>
      <c r="J1569" s="59">
        <v>0.99654754188874595</v>
      </c>
      <c r="K1569" s="59">
        <v>4.7341487259293701E-3</v>
      </c>
      <c r="L1569" s="59">
        <v>0.32485188197016601</v>
      </c>
      <c r="M1569" s="59">
        <v>2.4196808504568801</v>
      </c>
      <c r="N1569" s="30"/>
    </row>
    <row r="1570" spans="1:14" hidden="1">
      <c r="A1570" s="30">
        <v>1568</v>
      </c>
      <c r="B1570" s="22"/>
      <c r="C1570" s="36" t="s">
        <v>392</v>
      </c>
      <c r="D1570" s="57">
        <v>1.01</v>
      </c>
      <c r="E1570" s="57">
        <v>1.02</v>
      </c>
      <c r="F1570" s="57" t="s">
        <v>29</v>
      </c>
      <c r="G1570" s="58">
        <v>0.45</v>
      </c>
      <c r="H1570" s="57">
        <v>103</v>
      </c>
      <c r="I1570" s="57">
        <v>-1.25</v>
      </c>
      <c r="J1570" s="59">
        <v>1.0083915016898299</v>
      </c>
      <c r="K1570" s="59">
        <v>4.0867794152355002E-4</v>
      </c>
      <c r="L1570" s="59">
        <v>0.39444196010981097</v>
      </c>
      <c r="M1570" s="59">
        <v>2.8517532779771</v>
      </c>
      <c r="N1570" s="30"/>
    </row>
    <row r="1571" spans="1:14" hidden="1">
      <c r="A1571" s="30">
        <v>1569</v>
      </c>
      <c r="B1571" s="22"/>
      <c r="C1571" s="36" t="s">
        <v>393</v>
      </c>
      <c r="D1571" s="57">
        <v>1</v>
      </c>
      <c r="E1571" s="57">
        <v>1</v>
      </c>
      <c r="F1571" s="57" t="s">
        <v>29</v>
      </c>
      <c r="G1571" s="58">
        <v>0.44</v>
      </c>
      <c r="H1571" s="57">
        <v>93</v>
      </c>
      <c r="I1571" s="57">
        <v>-0.75</v>
      </c>
      <c r="J1571" s="59">
        <v>1.0045805312834399</v>
      </c>
      <c r="K1571" s="59">
        <v>6.2229112219060996E-3</v>
      </c>
      <c r="L1571" s="59">
        <v>0.328646447915866</v>
      </c>
      <c r="M1571" s="59">
        <v>2.9044723310883001</v>
      </c>
      <c r="N1571" s="30"/>
    </row>
    <row r="1572" spans="1:14" hidden="1">
      <c r="A1572" s="30">
        <v>1570</v>
      </c>
      <c r="B1572" s="22"/>
      <c r="C1572" s="36" t="s">
        <v>2026</v>
      </c>
      <c r="D1572" s="57">
        <v>0.98</v>
      </c>
      <c r="E1572" s="57">
        <v>1</v>
      </c>
      <c r="F1572" s="57" t="s">
        <v>29</v>
      </c>
      <c r="G1572" s="58">
        <v>0.45</v>
      </c>
      <c r="H1572" s="57">
        <v>132</v>
      </c>
      <c r="I1572" s="57">
        <v>-1.24</v>
      </c>
      <c r="J1572" s="59">
        <v>1.0209121191417101</v>
      </c>
      <c r="K1572" s="59">
        <v>4.1643853162581998E-2</v>
      </c>
      <c r="L1572" s="59">
        <v>0.35130039810701602</v>
      </c>
      <c r="M1572" s="59">
        <v>1.5444127158123699</v>
      </c>
      <c r="N1572" s="30"/>
    </row>
    <row r="1573" spans="1:14" hidden="1">
      <c r="A1573" s="30">
        <v>1571</v>
      </c>
      <c r="B1573" s="22"/>
      <c r="C1573" s="36" t="s">
        <v>394</v>
      </c>
      <c r="D1573" s="57">
        <v>0.99</v>
      </c>
      <c r="E1573" s="57">
        <v>1.01</v>
      </c>
      <c r="F1573" s="57" t="s">
        <v>29</v>
      </c>
      <c r="G1573" s="58">
        <v>0.5</v>
      </c>
      <c r="H1573" s="57">
        <v>87</v>
      </c>
      <c r="I1573" s="57">
        <v>-1.25</v>
      </c>
      <c r="J1573" s="59">
        <v>0.98579755036775296</v>
      </c>
      <c r="K1573" s="59">
        <v>-3.6703836449529299E-2</v>
      </c>
      <c r="L1573" s="59">
        <v>0.25536576120819998</v>
      </c>
      <c r="M1573" s="59">
        <v>2.4349756607573498</v>
      </c>
      <c r="N1573" s="30"/>
    </row>
    <row r="1574" spans="1:14" hidden="1">
      <c r="A1574" s="30">
        <v>1572</v>
      </c>
      <c r="B1574" s="22"/>
      <c r="C1574" s="36" t="s">
        <v>395</v>
      </c>
      <c r="D1574" s="57">
        <v>1</v>
      </c>
      <c r="E1574" s="57">
        <v>1.01</v>
      </c>
      <c r="F1574" s="57" t="s">
        <v>29</v>
      </c>
      <c r="G1574" s="58">
        <v>0.49</v>
      </c>
      <c r="H1574" s="57">
        <v>102</v>
      </c>
      <c r="I1574" s="57">
        <v>-1.18</v>
      </c>
      <c r="J1574" s="59">
        <v>0.99622733378121098</v>
      </c>
      <c r="K1574" s="59">
        <v>2.2663752181264498E-3</v>
      </c>
      <c r="L1574" s="59">
        <v>0.29938227395616701</v>
      </c>
      <c r="M1574" s="59">
        <v>2.8916187034002601</v>
      </c>
      <c r="N1574" s="30"/>
    </row>
    <row r="1575" spans="1:14" hidden="1">
      <c r="A1575" s="30">
        <v>1573</v>
      </c>
      <c r="B1575" s="22"/>
      <c r="C1575" s="36" t="s">
        <v>396</v>
      </c>
      <c r="D1575" s="57">
        <v>1.02</v>
      </c>
      <c r="E1575" s="57">
        <v>1.01</v>
      </c>
      <c r="F1575" s="57" t="s">
        <v>29</v>
      </c>
      <c r="G1575" s="58">
        <v>0.5</v>
      </c>
      <c r="H1575" s="57">
        <v>102</v>
      </c>
      <c r="I1575" s="57">
        <v>-1.36</v>
      </c>
      <c r="J1575" s="59">
        <v>0.98753502811985805</v>
      </c>
      <c r="K1575" s="59">
        <v>-1.9268315957594599E-2</v>
      </c>
      <c r="L1575" s="59">
        <v>0.28475110222219702</v>
      </c>
      <c r="M1575" s="59">
        <v>3.2889756323425599</v>
      </c>
      <c r="N1575" s="30"/>
    </row>
    <row r="1576" spans="1:14" hidden="1">
      <c r="A1576" s="30">
        <v>1574</v>
      </c>
      <c r="B1576" s="22"/>
      <c r="C1576" s="36" t="s">
        <v>397</v>
      </c>
      <c r="D1576" s="57">
        <v>1.01</v>
      </c>
      <c r="E1576" s="57">
        <v>1.01</v>
      </c>
      <c r="F1576" s="57" t="s">
        <v>29</v>
      </c>
      <c r="G1576" s="58">
        <v>0.37</v>
      </c>
      <c r="H1576" s="57">
        <v>111</v>
      </c>
      <c r="I1576" s="57">
        <v>-0.3</v>
      </c>
      <c r="J1576" s="59">
        <v>1.0334788963874999</v>
      </c>
      <c r="K1576" s="59">
        <v>7.0710385890592406E-2</v>
      </c>
      <c r="L1576" s="59">
        <v>0.46133354842306801</v>
      </c>
      <c r="M1576" s="59">
        <v>2.2104014570151498</v>
      </c>
      <c r="N1576" s="30"/>
    </row>
    <row r="1577" spans="1:14" hidden="1">
      <c r="A1577" s="30">
        <v>1575</v>
      </c>
      <c r="B1577" s="22"/>
      <c r="C1577" s="36" t="s">
        <v>398</v>
      </c>
      <c r="D1577" s="57">
        <v>1</v>
      </c>
      <c r="E1577" s="57">
        <v>1.01</v>
      </c>
      <c r="F1577" s="57" t="s">
        <v>29</v>
      </c>
      <c r="G1577" s="58">
        <v>0.47</v>
      </c>
      <c r="H1577" s="57">
        <v>88</v>
      </c>
      <c r="I1577" s="57">
        <v>-0.85</v>
      </c>
      <c r="J1577" s="59">
        <v>0.98518438534710995</v>
      </c>
      <c r="K1577" s="59">
        <v>1.7469968751142598E-2</v>
      </c>
      <c r="L1577" s="59">
        <v>0.233039730680454</v>
      </c>
      <c r="M1577" s="59">
        <v>2.5028017861054899</v>
      </c>
      <c r="N1577" s="30"/>
    </row>
    <row r="1578" spans="1:14" hidden="1">
      <c r="A1578" s="30">
        <v>1576</v>
      </c>
      <c r="B1578" s="22"/>
      <c r="C1578" s="36" t="s">
        <v>2027</v>
      </c>
      <c r="D1578" s="57">
        <v>0.99</v>
      </c>
      <c r="E1578" s="57">
        <v>1</v>
      </c>
      <c r="F1578" s="57" t="s">
        <v>29</v>
      </c>
      <c r="G1578" s="58">
        <v>0.44</v>
      </c>
      <c r="H1578" s="57">
        <v>88</v>
      </c>
      <c r="I1578" s="57">
        <v>-0.68</v>
      </c>
      <c r="J1578" s="59">
        <v>0.99913575268660404</v>
      </c>
      <c r="K1578" s="59">
        <v>5.71654549505176E-2</v>
      </c>
      <c r="L1578" s="59">
        <v>0.38547645515250301</v>
      </c>
      <c r="M1578" s="59">
        <v>1.86016253423267</v>
      </c>
      <c r="N1578" s="30"/>
    </row>
    <row r="1579" spans="1:14" hidden="1">
      <c r="A1579" s="30">
        <v>1577</v>
      </c>
      <c r="B1579" s="22"/>
      <c r="C1579" s="36" t="s">
        <v>399</v>
      </c>
      <c r="D1579" s="57">
        <v>1</v>
      </c>
      <c r="E1579" s="57">
        <v>1.01</v>
      </c>
      <c r="F1579" s="57" t="s">
        <v>29</v>
      </c>
      <c r="G1579" s="58">
        <v>0.46</v>
      </c>
      <c r="H1579" s="57">
        <v>81</v>
      </c>
      <c r="I1579" s="57">
        <v>-0.74</v>
      </c>
      <c r="J1579" s="59">
        <v>0.99302298754170004</v>
      </c>
      <c r="K1579" s="59">
        <v>8.1438591268323502E-4</v>
      </c>
      <c r="L1579" s="59">
        <v>0.277562264024036</v>
      </c>
      <c r="M1579" s="59">
        <v>2.4759275354591002</v>
      </c>
      <c r="N1579" s="30"/>
    </row>
    <row r="1580" spans="1:14" hidden="1">
      <c r="A1580" s="30">
        <v>1578</v>
      </c>
      <c r="B1580" s="22"/>
      <c r="C1580" s="36" t="s">
        <v>2028</v>
      </c>
      <c r="D1580" s="57">
        <v>0.99</v>
      </c>
      <c r="E1580" s="57">
        <v>1.01</v>
      </c>
      <c r="F1580" s="57" t="s">
        <v>29</v>
      </c>
      <c r="G1580" s="58">
        <v>0.46</v>
      </c>
      <c r="H1580" s="57">
        <v>80</v>
      </c>
      <c r="I1580" s="57">
        <v>-0.86</v>
      </c>
      <c r="J1580" s="59">
        <v>0.99936763833494802</v>
      </c>
      <c r="K1580" s="59">
        <v>3.0456405254375901E-2</v>
      </c>
      <c r="L1580" s="59">
        <v>0.331816081600463</v>
      </c>
      <c r="M1580" s="59">
        <v>2.21637010649872</v>
      </c>
      <c r="N1580" s="30"/>
    </row>
    <row r="1581" spans="1:14" hidden="1">
      <c r="A1581" s="30">
        <v>1579</v>
      </c>
      <c r="B1581" s="22"/>
      <c r="C1581" s="36" t="s">
        <v>400</v>
      </c>
      <c r="D1581" s="57">
        <v>1</v>
      </c>
      <c r="E1581" s="57">
        <v>1.01</v>
      </c>
      <c r="F1581" s="57" t="s">
        <v>29</v>
      </c>
      <c r="G1581" s="58">
        <v>0.5</v>
      </c>
      <c r="H1581" s="57">
        <v>81</v>
      </c>
      <c r="I1581" s="57">
        <v>-0.72</v>
      </c>
      <c r="J1581" s="59">
        <v>0.99437673462510501</v>
      </c>
      <c r="K1581" s="59">
        <v>-1.3228227126876199E-2</v>
      </c>
      <c r="L1581" s="59">
        <v>0.33058797057462003</v>
      </c>
      <c r="M1581" s="59">
        <v>3.3802481111362299</v>
      </c>
      <c r="N1581" s="30"/>
    </row>
    <row r="1582" spans="1:14" hidden="1">
      <c r="A1582" s="30">
        <v>1580</v>
      </c>
      <c r="B1582" s="22"/>
      <c r="C1582" s="36" t="s">
        <v>401</v>
      </c>
      <c r="D1582" s="57">
        <v>1</v>
      </c>
      <c r="E1582" s="57">
        <v>1.01</v>
      </c>
      <c r="F1582" s="57" t="s">
        <v>29</v>
      </c>
      <c r="G1582" s="58">
        <v>0.48</v>
      </c>
      <c r="H1582" s="57">
        <v>84</v>
      </c>
      <c r="I1582" s="57">
        <v>-1.1200000000000001</v>
      </c>
      <c r="J1582" s="59">
        <v>0.98523981907015301</v>
      </c>
      <c r="K1582" s="59">
        <v>-2.3830876661503599E-2</v>
      </c>
      <c r="L1582" s="59">
        <v>0.249496836137375</v>
      </c>
      <c r="M1582" s="59">
        <v>2.6010099209388602</v>
      </c>
      <c r="N1582" s="30"/>
    </row>
    <row r="1583" spans="1:14" hidden="1">
      <c r="A1583" s="30">
        <v>1581</v>
      </c>
      <c r="B1583" s="22"/>
      <c r="C1583" s="36" t="s">
        <v>402</v>
      </c>
      <c r="D1583" s="57">
        <v>1</v>
      </c>
      <c r="E1583" s="57">
        <v>1.01</v>
      </c>
      <c r="F1583" s="57" t="s">
        <v>29</v>
      </c>
      <c r="G1583" s="58">
        <v>0.43</v>
      </c>
      <c r="H1583" s="57">
        <v>98</v>
      </c>
      <c r="I1583" s="57">
        <v>-0.65</v>
      </c>
      <c r="J1583" s="59">
        <v>1.01811474791901</v>
      </c>
      <c r="K1583" s="59">
        <v>8.8902379426727407E-3</v>
      </c>
      <c r="L1583" s="59">
        <v>0.37207230921554701</v>
      </c>
      <c r="M1583" s="59">
        <v>2.9450162776564599</v>
      </c>
      <c r="N1583" s="30"/>
    </row>
    <row r="1584" spans="1:14" hidden="1">
      <c r="A1584" s="30">
        <v>1582</v>
      </c>
      <c r="B1584" s="22"/>
      <c r="C1584" s="36" t="s">
        <v>403</v>
      </c>
      <c r="D1584" s="57">
        <v>1.01</v>
      </c>
      <c r="E1584" s="57">
        <v>1.01</v>
      </c>
      <c r="F1584" s="57" t="s">
        <v>29</v>
      </c>
      <c r="G1584" s="58">
        <v>0.45</v>
      </c>
      <c r="H1584" s="57">
        <v>87</v>
      </c>
      <c r="I1584" s="57">
        <v>-0.9</v>
      </c>
      <c r="J1584" s="59">
        <v>0.98714648401528104</v>
      </c>
      <c r="K1584" s="59">
        <v>1.39383149318446E-2</v>
      </c>
      <c r="L1584" s="59">
        <v>0.24528274008774001</v>
      </c>
      <c r="M1584" s="59">
        <v>2.7314700562930798</v>
      </c>
      <c r="N1584" s="30"/>
    </row>
    <row r="1585" spans="1:14" hidden="1">
      <c r="A1585" s="30">
        <v>1583</v>
      </c>
      <c r="B1585" s="22"/>
      <c r="C1585" s="36" t="s">
        <v>404</v>
      </c>
      <c r="D1585" s="57">
        <v>1</v>
      </c>
      <c r="E1585" s="57">
        <v>1.01</v>
      </c>
      <c r="F1585" s="57" t="s">
        <v>29</v>
      </c>
      <c r="G1585" s="58">
        <v>0.45</v>
      </c>
      <c r="H1585" s="57">
        <v>94</v>
      </c>
      <c r="I1585" s="57">
        <v>-0.85</v>
      </c>
      <c r="J1585" s="59">
        <v>1.00685512484794</v>
      </c>
      <c r="K1585" s="59">
        <v>-9.2868893750619496E-4</v>
      </c>
      <c r="L1585" s="59">
        <v>0.330032350349444</v>
      </c>
      <c r="M1585" s="59">
        <v>3.52222709987335</v>
      </c>
      <c r="N1585" s="30"/>
    </row>
    <row r="1586" spans="1:14" hidden="1">
      <c r="A1586" s="30">
        <v>1584</v>
      </c>
      <c r="B1586" s="22"/>
      <c r="C1586" s="36" t="s">
        <v>405</v>
      </c>
      <c r="D1586" s="57">
        <v>1</v>
      </c>
      <c r="E1586" s="57">
        <v>1</v>
      </c>
      <c r="F1586" s="57" t="s">
        <v>29</v>
      </c>
      <c r="G1586" s="58">
        <v>0.49</v>
      </c>
      <c r="H1586" s="57">
        <v>79</v>
      </c>
      <c r="I1586" s="57">
        <v>-1.19</v>
      </c>
      <c r="J1586" s="59">
        <v>1.0021878221766001</v>
      </c>
      <c r="K1586" s="59">
        <v>4.3786556641260098E-2</v>
      </c>
      <c r="L1586" s="59">
        <v>0.42433259053759798</v>
      </c>
      <c r="M1586" s="59">
        <v>3.0241063164594602</v>
      </c>
      <c r="N1586" s="30"/>
    </row>
    <row r="1587" spans="1:14" hidden="1">
      <c r="A1587" s="30">
        <v>1585</v>
      </c>
      <c r="B1587" s="22"/>
      <c r="C1587" s="36" t="s">
        <v>406</v>
      </c>
      <c r="D1587" s="57">
        <v>1</v>
      </c>
      <c r="E1587" s="57">
        <v>1.01</v>
      </c>
      <c r="F1587" s="57" t="s">
        <v>29</v>
      </c>
      <c r="G1587" s="58">
        <v>0.5</v>
      </c>
      <c r="H1587" s="57">
        <v>79</v>
      </c>
      <c r="I1587" s="57">
        <v>-1.23</v>
      </c>
      <c r="J1587" s="59">
        <v>0.99151832767915704</v>
      </c>
      <c r="K1587" s="59">
        <v>-5.0096676277444603E-3</v>
      </c>
      <c r="L1587" s="59">
        <v>0.265569302180233</v>
      </c>
      <c r="M1587" s="59">
        <v>2.29355026797684</v>
      </c>
      <c r="N1587" s="30"/>
    </row>
    <row r="1588" spans="1:14" hidden="1">
      <c r="A1588" s="30">
        <v>1586</v>
      </c>
      <c r="B1588" s="22"/>
      <c r="C1588" s="36" t="s">
        <v>407</v>
      </c>
      <c r="D1588" s="57">
        <v>1.01</v>
      </c>
      <c r="E1588" s="57">
        <v>1.01</v>
      </c>
      <c r="F1588" s="57" t="s">
        <v>29</v>
      </c>
      <c r="G1588" s="58">
        <v>0.47</v>
      </c>
      <c r="H1588" s="57">
        <v>108</v>
      </c>
      <c r="I1588" s="57">
        <v>-1.08</v>
      </c>
      <c r="J1588" s="59">
        <v>0.99519774599420296</v>
      </c>
      <c r="K1588" s="59">
        <v>-2.5744142546212601E-2</v>
      </c>
      <c r="L1588" s="59">
        <v>0.32225319373941602</v>
      </c>
      <c r="M1588" s="59">
        <v>2.47546055824614</v>
      </c>
      <c r="N1588" s="30"/>
    </row>
    <row r="1589" spans="1:14" hidden="1">
      <c r="A1589" s="30">
        <v>1587</v>
      </c>
      <c r="B1589" s="22"/>
      <c r="C1589" s="36" t="s">
        <v>408</v>
      </c>
      <c r="D1589" s="57">
        <v>1</v>
      </c>
      <c r="E1589" s="57">
        <v>1.01</v>
      </c>
      <c r="F1589" s="57" t="s">
        <v>29</v>
      </c>
      <c r="G1589" s="58">
        <v>0.41</v>
      </c>
      <c r="H1589" s="57">
        <v>129</v>
      </c>
      <c r="I1589" s="57">
        <v>-0.73</v>
      </c>
      <c r="J1589" s="59">
        <v>1.0152377551830001</v>
      </c>
      <c r="K1589" s="59">
        <v>2.4425554409152301E-2</v>
      </c>
      <c r="L1589" s="59">
        <v>0.35335474630554198</v>
      </c>
      <c r="M1589" s="59">
        <v>2.5384433314577599</v>
      </c>
      <c r="N1589" s="30"/>
    </row>
    <row r="1590" spans="1:14" hidden="1">
      <c r="A1590" s="30">
        <v>1588</v>
      </c>
      <c r="B1590" s="22"/>
      <c r="C1590" s="36" t="s">
        <v>2029</v>
      </c>
      <c r="D1590" s="57">
        <v>1</v>
      </c>
      <c r="E1590" s="57">
        <v>1.01</v>
      </c>
      <c r="F1590" s="57" t="s">
        <v>29</v>
      </c>
      <c r="G1590" s="58">
        <v>0.46</v>
      </c>
      <c r="H1590" s="57">
        <v>112</v>
      </c>
      <c r="I1590" s="57">
        <v>-0.95</v>
      </c>
      <c r="J1590" s="59">
        <v>0.99915327561005596</v>
      </c>
      <c r="K1590" s="59">
        <v>-9.2751427654933494E-3</v>
      </c>
      <c r="L1590" s="59">
        <v>0.32601716869811098</v>
      </c>
      <c r="M1590" s="59">
        <v>3.1785749179703502</v>
      </c>
      <c r="N1590" s="30"/>
    </row>
    <row r="1591" spans="1:14" hidden="1">
      <c r="A1591" s="30">
        <v>1589</v>
      </c>
      <c r="B1591" s="22"/>
      <c r="C1591" s="36" t="s">
        <v>2030</v>
      </c>
      <c r="D1591" s="57">
        <v>1</v>
      </c>
      <c r="E1591" s="57">
        <v>1.01</v>
      </c>
      <c r="F1591" s="57" t="s">
        <v>29</v>
      </c>
      <c r="G1591" s="58">
        <v>0.48</v>
      </c>
      <c r="H1591" s="57">
        <v>99</v>
      </c>
      <c r="I1591" s="57">
        <v>-1.33</v>
      </c>
      <c r="J1591" s="59">
        <v>0.99648203020614201</v>
      </c>
      <c r="K1591" s="59">
        <v>-1.06340869732335E-2</v>
      </c>
      <c r="L1591" s="59">
        <v>0.31509142535662399</v>
      </c>
      <c r="M1591" s="59">
        <v>3.0171667244334799</v>
      </c>
      <c r="N1591" s="30"/>
    </row>
    <row r="1592" spans="1:14" hidden="1">
      <c r="A1592" s="30">
        <v>1590</v>
      </c>
      <c r="B1592" s="22"/>
      <c r="C1592" s="36" t="s">
        <v>409</v>
      </c>
      <c r="D1592" s="57">
        <v>1</v>
      </c>
      <c r="E1592" s="57">
        <v>1</v>
      </c>
      <c r="F1592" s="57" t="s">
        <v>29</v>
      </c>
      <c r="G1592" s="58">
        <v>0.47</v>
      </c>
      <c r="H1592" s="57">
        <v>57</v>
      </c>
      <c r="I1592" s="57">
        <v>-0.24</v>
      </c>
      <c r="J1592" s="59">
        <v>1.0179804754913899</v>
      </c>
      <c r="K1592" s="59">
        <v>-3.22371340586791E-3</v>
      </c>
      <c r="L1592" s="59">
        <v>0.45583498154221402</v>
      </c>
      <c r="M1592" s="59">
        <v>1.7776702271598199</v>
      </c>
      <c r="N1592" s="30"/>
    </row>
    <row r="1593" spans="1:14" hidden="1">
      <c r="A1593" s="30">
        <v>1591</v>
      </c>
      <c r="B1593" s="22"/>
      <c r="C1593" s="36" t="s">
        <v>410</v>
      </c>
      <c r="D1593" s="57">
        <v>1.02</v>
      </c>
      <c r="E1593" s="57">
        <v>1.04</v>
      </c>
      <c r="F1593" s="57" t="s">
        <v>29</v>
      </c>
      <c r="G1593" s="58">
        <v>0.47</v>
      </c>
      <c r="H1593" s="57">
        <v>101</v>
      </c>
      <c r="I1593" s="57">
        <v>-0.87</v>
      </c>
      <c r="J1593" s="59">
        <v>1.00874505130563</v>
      </c>
      <c r="K1593" s="59">
        <v>-4.3205095002592002E-2</v>
      </c>
      <c r="L1593" s="59">
        <v>0.37535701661669302</v>
      </c>
      <c r="M1593" s="59">
        <v>3.7443252408633798</v>
      </c>
      <c r="N1593" s="30"/>
    </row>
    <row r="1594" spans="1:14" hidden="1">
      <c r="A1594" s="30">
        <v>1592</v>
      </c>
      <c r="B1594" s="22"/>
      <c r="C1594" s="36" t="s">
        <v>411</v>
      </c>
      <c r="D1594" s="57">
        <v>1.01</v>
      </c>
      <c r="E1594" s="57">
        <v>1.02</v>
      </c>
      <c r="F1594" s="57" t="s">
        <v>29</v>
      </c>
      <c r="G1594" s="58">
        <v>0.46</v>
      </c>
      <c r="H1594" s="57">
        <v>96</v>
      </c>
      <c r="I1594" s="57">
        <v>-0.62</v>
      </c>
      <c r="J1594" s="59">
        <v>1.0010482364453399</v>
      </c>
      <c r="K1594" s="59">
        <v>-1.4457366020453199E-2</v>
      </c>
      <c r="L1594" s="59">
        <v>0.308402649177827</v>
      </c>
      <c r="M1594" s="59">
        <v>3.4471251998036001</v>
      </c>
      <c r="N1594" s="30"/>
    </row>
    <row r="1595" spans="1:14" hidden="1">
      <c r="A1595" s="30">
        <v>1593</v>
      </c>
      <c r="B1595" s="22"/>
      <c r="C1595" s="36" t="s">
        <v>412</v>
      </c>
      <c r="D1595" s="57">
        <v>1</v>
      </c>
      <c r="E1595" s="57">
        <v>1</v>
      </c>
      <c r="F1595" s="57" t="s">
        <v>29</v>
      </c>
      <c r="G1595" s="58">
        <v>0.46</v>
      </c>
      <c r="H1595" s="57">
        <v>59</v>
      </c>
      <c r="I1595" s="57">
        <v>-0.43</v>
      </c>
      <c r="J1595" s="59">
        <v>0.99754391202427095</v>
      </c>
      <c r="K1595" s="59">
        <v>-2.9537369851482301E-3</v>
      </c>
      <c r="L1595" s="59">
        <v>0.31554661286834002</v>
      </c>
      <c r="M1595" s="59">
        <v>1.9926612646281601</v>
      </c>
      <c r="N1595" s="30"/>
    </row>
    <row r="1596" spans="1:14" hidden="1">
      <c r="A1596" s="30">
        <v>1594</v>
      </c>
      <c r="B1596" s="22"/>
      <c r="C1596" s="36" t="s">
        <v>413</v>
      </c>
      <c r="D1596" s="57">
        <v>1.02</v>
      </c>
      <c r="E1596" s="57">
        <v>1.02</v>
      </c>
      <c r="F1596" s="57" t="s">
        <v>29</v>
      </c>
      <c r="G1596" s="58">
        <v>0.42</v>
      </c>
      <c r="H1596" s="57">
        <v>78</v>
      </c>
      <c r="I1596" s="57">
        <v>-0.2</v>
      </c>
      <c r="J1596" s="59">
        <v>1.01695648691839</v>
      </c>
      <c r="K1596" s="59">
        <v>4.2449556044394002E-2</v>
      </c>
      <c r="L1596" s="59">
        <v>0.39605244651932298</v>
      </c>
      <c r="M1596" s="59">
        <v>3.3068834575472699</v>
      </c>
      <c r="N1596" s="30"/>
    </row>
    <row r="1597" spans="1:14" hidden="1">
      <c r="A1597" s="30">
        <v>1595</v>
      </c>
      <c r="B1597" s="22"/>
      <c r="C1597" s="36" t="s">
        <v>414</v>
      </c>
      <c r="D1597" s="57">
        <v>1</v>
      </c>
      <c r="E1597" s="57">
        <v>1.01</v>
      </c>
      <c r="F1597" s="57" t="s">
        <v>29</v>
      </c>
      <c r="G1597" s="58">
        <v>0.45</v>
      </c>
      <c r="H1597" s="57">
        <v>125</v>
      </c>
      <c r="I1597" s="57">
        <v>-1.02</v>
      </c>
      <c r="J1597" s="59">
        <v>0.99460883349847296</v>
      </c>
      <c r="K1597" s="59">
        <v>-8.0120791893021296E-3</v>
      </c>
      <c r="L1597" s="59">
        <v>0.26175266443402101</v>
      </c>
      <c r="M1597" s="59">
        <v>2.6289642623731599</v>
      </c>
      <c r="N1597" s="30"/>
    </row>
    <row r="1598" spans="1:14" hidden="1">
      <c r="A1598" s="30">
        <v>1596</v>
      </c>
      <c r="B1598" s="22"/>
      <c r="C1598" s="36" t="s">
        <v>415</v>
      </c>
      <c r="D1598" s="57">
        <v>1</v>
      </c>
      <c r="E1598" s="57">
        <v>1.01</v>
      </c>
      <c r="F1598" s="57" t="s">
        <v>29</v>
      </c>
      <c r="G1598" s="58">
        <v>0.43</v>
      </c>
      <c r="H1598" s="57">
        <v>110</v>
      </c>
      <c r="I1598" s="57">
        <v>-0.63</v>
      </c>
      <c r="J1598" s="59">
        <v>1.0302021470198099</v>
      </c>
      <c r="K1598" s="59">
        <v>1.94226648647788E-2</v>
      </c>
      <c r="L1598" s="59">
        <v>0.33860034009381801</v>
      </c>
      <c r="M1598" s="59">
        <v>2.4371824775761102</v>
      </c>
      <c r="N1598" s="30"/>
    </row>
    <row r="1599" spans="1:14" hidden="1">
      <c r="A1599" s="30">
        <v>1597</v>
      </c>
      <c r="B1599" s="22"/>
      <c r="C1599" s="36" t="s">
        <v>2031</v>
      </c>
      <c r="D1599" s="57">
        <v>1.01</v>
      </c>
      <c r="E1599" s="57">
        <v>1.01</v>
      </c>
      <c r="F1599" s="57" t="s">
        <v>29</v>
      </c>
      <c r="G1599" s="58">
        <v>0.48</v>
      </c>
      <c r="H1599" s="57">
        <v>51</v>
      </c>
      <c r="I1599" s="57">
        <v>-0.12</v>
      </c>
      <c r="J1599" s="59">
        <v>0.99774956182423002</v>
      </c>
      <c r="K1599" s="59">
        <v>-2.5669320032029899E-2</v>
      </c>
      <c r="L1599" s="59">
        <v>0.35883445408516401</v>
      </c>
      <c r="M1599" s="59">
        <v>2.2137435726285002</v>
      </c>
      <c r="N1599" s="30"/>
    </row>
    <row r="1600" spans="1:14" hidden="1">
      <c r="A1600" s="30">
        <v>1598</v>
      </c>
      <c r="B1600" s="22"/>
      <c r="C1600" s="36" t="s">
        <v>416</v>
      </c>
      <c r="D1600" s="57">
        <v>1</v>
      </c>
      <c r="E1600" s="57">
        <v>1.01</v>
      </c>
      <c r="F1600" s="57" t="s">
        <v>29</v>
      </c>
      <c r="G1600" s="58">
        <v>0.5</v>
      </c>
      <c r="H1600" s="57">
        <v>89</v>
      </c>
      <c r="I1600" s="57">
        <v>-1.3</v>
      </c>
      <c r="J1600" s="59">
        <v>0.99087783077894598</v>
      </c>
      <c r="K1600" s="59">
        <v>5.3597204487498796E-4</v>
      </c>
      <c r="L1600" s="59">
        <v>0.30038783960107102</v>
      </c>
      <c r="M1600" s="59">
        <v>2.3602913492022202</v>
      </c>
      <c r="N1600" s="30"/>
    </row>
    <row r="1601" spans="1:14" hidden="1">
      <c r="A1601" s="30">
        <v>1599</v>
      </c>
      <c r="B1601" s="22"/>
      <c r="C1601" s="36" t="s">
        <v>417</v>
      </c>
      <c r="D1601" s="57">
        <v>1</v>
      </c>
      <c r="E1601" s="57">
        <v>1.01</v>
      </c>
      <c r="F1601" s="57" t="s">
        <v>29</v>
      </c>
      <c r="G1601" s="58">
        <v>0.47</v>
      </c>
      <c r="H1601" s="57">
        <v>55</v>
      </c>
      <c r="I1601" s="57">
        <v>0.04</v>
      </c>
      <c r="J1601" s="59">
        <v>1.0012766075059201</v>
      </c>
      <c r="K1601" s="59">
        <v>1.83473481574659E-3</v>
      </c>
      <c r="L1601" s="59">
        <v>0.37832006130016499</v>
      </c>
      <c r="M1601" s="59">
        <v>1.73329494795712</v>
      </c>
      <c r="N1601" s="30"/>
    </row>
    <row r="1602" spans="1:14" hidden="1">
      <c r="A1602" s="30">
        <v>1600</v>
      </c>
      <c r="B1602" s="22"/>
      <c r="C1602" s="36" t="s">
        <v>418</v>
      </c>
      <c r="D1602" s="57">
        <v>1.01</v>
      </c>
      <c r="E1602" s="57">
        <v>1.01</v>
      </c>
      <c r="F1602" s="57" t="s">
        <v>29</v>
      </c>
      <c r="G1602" s="58">
        <v>0.47</v>
      </c>
      <c r="H1602" s="57">
        <v>51</v>
      </c>
      <c r="I1602" s="57">
        <v>0</v>
      </c>
      <c r="J1602" s="59">
        <v>0.99872985851948703</v>
      </c>
      <c r="K1602" s="59">
        <v>-3.6182755945946901E-2</v>
      </c>
      <c r="L1602" s="59">
        <v>0.30620670459739902</v>
      </c>
      <c r="M1602" s="59">
        <v>2.4974571481336798</v>
      </c>
      <c r="N1602" s="30"/>
    </row>
    <row r="1603" spans="1:14" hidden="1">
      <c r="A1603" s="30">
        <v>1601</v>
      </c>
      <c r="B1603" s="22"/>
      <c r="C1603" s="36" t="s">
        <v>419</v>
      </c>
      <c r="D1603" s="57">
        <v>1.02</v>
      </c>
      <c r="E1603" s="57">
        <v>1.01</v>
      </c>
      <c r="F1603" s="57" t="s">
        <v>29</v>
      </c>
      <c r="G1603" s="58">
        <v>0.47</v>
      </c>
      <c r="H1603" s="57">
        <v>101</v>
      </c>
      <c r="I1603" s="57">
        <v>-0.89</v>
      </c>
      <c r="J1603" s="59">
        <v>0.99102304646191897</v>
      </c>
      <c r="K1603" s="59">
        <v>-9.5083237089426103E-3</v>
      </c>
      <c r="L1603" s="59">
        <v>0.295144761216802</v>
      </c>
      <c r="M1603" s="59">
        <v>3.0776697528877399</v>
      </c>
      <c r="N1603" s="30"/>
    </row>
    <row r="1604" spans="1:14" hidden="1">
      <c r="A1604" s="30">
        <v>1602</v>
      </c>
      <c r="B1604" s="22"/>
      <c r="C1604" s="36" t="s">
        <v>420</v>
      </c>
      <c r="D1604" s="57">
        <v>1</v>
      </c>
      <c r="E1604" s="57">
        <v>1</v>
      </c>
      <c r="F1604" s="57" t="s">
        <v>29</v>
      </c>
      <c r="G1604" s="58">
        <v>0.5</v>
      </c>
      <c r="H1604" s="57">
        <v>72</v>
      </c>
      <c r="I1604" s="57">
        <v>-0.63</v>
      </c>
      <c r="J1604" s="59">
        <v>0.99313110911315805</v>
      </c>
      <c r="K1604" s="59">
        <v>-2.8480875777198399E-2</v>
      </c>
      <c r="L1604" s="59">
        <v>0.334375330979436</v>
      </c>
      <c r="M1604" s="59">
        <v>2.2434167911267302</v>
      </c>
      <c r="N1604" s="30"/>
    </row>
    <row r="1605" spans="1:14" hidden="1">
      <c r="A1605" s="30">
        <v>1603</v>
      </c>
      <c r="B1605" s="22"/>
      <c r="C1605" s="36" t="s">
        <v>2032</v>
      </c>
      <c r="D1605" s="57">
        <v>1</v>
      </c>
      <c r="E1605" s="57">
        <v>1.01</v>
      </c>
      <c r="F1605" s="57" t="s">
        <v>29</v>
      </c>
      <c r="G1605" s="58">
        <v>0.5</v>
      </c>
      <c r="H1605" s="57">
        <v>155</v>
      </c>
      <c r="I1605" s="57">
        <v>-1.52</v>
      </c>
      <c r="J1605" s="59">
        <v>1.0029594141943201</v>
      </c>
      <c r="K1605" s="59">
        <v>-3.7830247123045199E-3</v>
      </c>
      <c r="L1605" s="59">
        <v>0.34711640550536099</v>
      </c>
      <c r="M1605" s="59">
        <v>2.7417945498638301</v>
      </c>
      <c r="N1605" s="30"/>
    </row>
    <row r="1606" spans="1:14" hidden="1">
      <c r="A1606" s="30">
        <v>1604</v>
      </c>
      <c r="B1606" s="22"/>
      <c r="C1606" s="36" t="s">
        <v>421</v>
      </c>
      <c r="D1606" s="57">
        <v>1</v>
      </c>
      <c r="E1606" s="57">
        <v>1.01</v>
      </c>
      <c r="F1606" s="57" t="s">
        <v>29</v>
      </c>
      <c r="G1606" s="58">
        <v>0.5</v>
      </c>
      <c r="H1606" s="57">
        <v>108</v>
      </c>
      <c r="I1606" s="57">
        <v>-1.1200000000000001</v>
      </c>
      <c r="J1606" s="59">
        <v>0.990282915022626</v>
      </c>
      <c r="K1606" s="59">
        <v>-5.3336451945122001E-2</v>
      </c>
      <c r="L1606" s="59">
        <v>0.40407032343477101</v>
      </c>
      <c r="M1606" s="59">
        <v>3.4528911128445001</v>
      </c>
      <c r="N1606" s="30"/>
    </row>
    <row r="1607" spans="1:14" hidden="1">
      <c r="A1607" s="30">
        <v>1605</v>
      </c>
      <c r="B1607" s="22"/>
      <c r="C1607" s="36" t="s">
        <v>422</v>
      </c>
      <c r="D1607" s="57">
        <v>0.99</v>
      </c>
      <c r="E1607" s="57">
        <v>1.01</v>
      </c>
      <c r="F1607" s="57" t="s">
        <v>29</v>
      </c>
      <c r="G1607" s="58">
        <v>0.52</v>
      </c>
      <c r="H1607" s="57">
        <v>88</v>
      </c>
      <c r="I1607" s="57">
        <v>-1.05</v>
      </c>
      <c r="J1607" s="59">
        <v>0.99441347865549401</v>
      </c>
      <c r="K1607" s="59">
        <v>-2.230454684811E-2</v>
      </c>
      <c r="L1607" s="59">
        <v>0.345462893902582</v>
      </c>
      <c r="M1607" s="59">
        <v>2.2964631811032299</v>
      </c>
      <c r="N1607" s="30"/>
    </row>
    <row r="1608" spans="1:14" hidden="1">
      <c r="A1608" s="30">
        <v>1606</v>
      </c>
      <c r="B1608" s="22"/>
      <c r="C1608" s="36" t="s">
        <v>423</v>
      </c>
      <c r="D1608" s="57">
        <v>1.01</v>
      </c>
      <c r="E1608" s="57">
        <v>1.01</v>
      </c>
      <c r="F1608" s="57" t="s">
        <v>29</v>
      </c>
      <c r="G1608" s="58">
        <v>0.45</v>
      </c>
      <c r="H1608" s="57">
        <v>58</v>
      </c>
      <c r="I1608" s="57">
        <v>0.19</v>
      </c>
      <c r="J1608" s="59">
        <v>1.0063215798967</v>
      </c>
      <c r="K1608" s="59">
        <v>4.0176722716482897E-3</v>
      </c>
      <c r="L1608" s="59">
        <v>0.298145479471701</v>
      </c>
      <c r="M1608" s="59">
        <v>2.9351842056767401</v>
      </c>
      <c r="N1608" s="30"/>
    </row>
    <row r="1609" spans="1:14" hidden="1">
      <c r="A1609" s="30">
        <v>1607</v>
      </c>
      <c r="B1609" s="22"/>
      <c r="C1609" s="36" t="s">
        <v>424</v>
      </c>
      <c r="D1609" s="57">
        <v>1</v>
      </c>
      <c r="E1609" s="57">
        <v>1</v>
      </c>
      <c r="F1609" s="57" t="s">
        <v>29</v>
      </c>
      <c r="G1609" s="58">
        <v>0.5</v>
      </c>
      <c r="H1609" s="57">
        <v>102</v>
      </c>
      <c r="I1609" s="57">
        <v>-1.19</v>
      </c>
      <c r="J1609" s="59">
        <v>0.98706314003389795</v>
      </c>
      <c r="K1609" s="59">
        <v>1.9909255016337099E-4</v>
      </c>
      <c r="L1609" s="59">
        <v>0.292726440297506</v>
      </c>
      <c r="M1609" s="59">
        <v>2.1189940877958602</v>
      </c>
      <c r="N1609" s="30"/>
    </row>
    <row r="1610" spans="1:14" hidden="1">
      <c r="A1610" s="30">
        <v>1608</v>
      </c>
      <c r="B1610" s="22"/>
      <c r="C1610" s="36" t="s">
        <v>425</v>
      </c>
      <c r="D1610" s="57">
        <v>1</v>
      </c>
      <c r="E1610" s="57">
        <v>1.01</v>
      </c>
      <c r="F1610" s="57" t="s">
        <v>29</v>
      </c>
      <c r="G1610" s="58">
        <v>0.51</v>
      </c>
      <c r="H1610" s="57">
        <v>64</v>
      </c>
      <c r="I1610" s="57">
        <v>-0.77</v>
      </c>
      <c r="J1610" s="59">
        <v>0.98801672474225399</v>
      </c>
      <c r="K1610" s="59">
        <v>-1.5609593921685601E-2</v>
      </c>
      <c r="L1610" s="59">
        <v>0.26198255006821702</v>
      </c>
      <c r="M1610" s="59">
        <v>2.0863823700042698</v>
      </c>
      <c r="N1610" s="30"/>
    </row>
    <row r="1611" spans="1:14" hidden="1">
      <c r="A1611" s="30">
        <v>1609</v>
      </c>
      <c r="B1611" s="22"/>
      <c r="C1611" s="36" t="s">
        <v>426</v>
      </c>
      <c r="D1611" s="57">
        <v>1</v>
      </c>
      <c r="E1611" s="57">
        <v>1.01</v>
      </c>
      <c r="F1611" s="57" t="s">
        <v>29</v>
      </c>
      <c r="G1611" s="58">
        <v>0.48</v>
      </c>
      <c r="H1611" s="57">
        <v>63</v>
      </c>
      <c r="I1611" s="57">
        <v>-0.35</v>
      </c>
      <c r="J1611" s="59">
        <v>0.99151393757679096</v>
      </c>
      <c r="K1611" s="59">
        <v>-1.69573875737665E-2</v>
      </c>
      <c r="L1611" s="59">
        <v>0.27937964363996898</v>
      </c>
      <c r="M1611" s="59">
        <v>2.3161561645488198</v>
      </c>
      <c r="N1611" s="30"/>
    </row>
    <row r="1612" spans="1:14" hidden="1">
      <c r="A1612" s="30">
        <v>1610</v>
      </c>
      <c r="B1612" s="22"/>
      <c r="C1612" s="36" t="s">
        <v>427</v>
      </c>
      <c r="D1612" s="57">
        <v>1</v>
      </c>
      <c r="E1612" s="57">
        <v>1.01</v>
      </c>
      <c r="F1612" s="57" t="s">
        <v>29</v>
      </c>
      <c r="G1612" s="58">
        <v>0.49</v>
      </c>
      <c r="H1612" s="57">
        <v>50</v>
      </c>
      <c r="I1612" s="57">
        <v>0.03</v>
      </c>
      <c r="J1612" s="59">
        <v>0.99904503373314701</v>
      </c>
      <c r="K1612" s="59">
        <v>1.6159279529917501E-2</v>
      </c>
      <c r="L1612" s="59">
        <v>0.30053568608592501</v>
      </c>
      <c r="M1612" s="59">
        <v>2.1163227831284401</v>
      </c>
      <c r="N1612" s="30"/>
    </row>
    <row r="1613" spans="1:14" hidden="1">
      <c r="A1613" s="30">
        <v>1611</v>
      </c>
      <c r="B1613" s="22"/>
      <c r="C1613" s="36" t="s">
        <v>428</v>
      </c>
      <c r="D1613" s="57">
        <v>0.99</v>
      </c>
      <c r="E1613" s="57">
        <v>1.01</v>
      </c>
      <c r="F1613" s="57" t="s">
        <v>29</v>
      </c>
      <c r="G1613" s="58">
        <v>0.48</v>
      </c>
      <c r="H1613" s="57">
        <v>72</v>
      </c>
      <c r="I1613" s="57">
        <v>-0.3</v>
      </c>
      <c r="J1613" s="59">
        <v>0.99958385134396499</v>
      </c>
      <c r="K1613" s="59">
        <v>1.28597380124962E-3</v>
      </c>
      <c r="L1613" s="59">
        <v>0.398981544564941</v>
      </c>
      <c r="M1613" s="59">
        <v>1.8829908669084701</v>
      </c>
      <c r="N1613" s="30"/>
    </row>
    <row r="1614" spans="1:14" hidden="1">
      <c r="A1614" s="30">
        <v>1612</v>
      </c>
      <c r="B1614" s="22"/>
      <c r="C1614" s="36" t="s">
        <v>429</v>
      </c>
      <c r="D1614" s="57">
        <v>1</v>
      </c>
      <c r="E1614" s="57">
        <v>1</v>
      </c>
      <c r="F1614" s="57" t="s">
        <v>29</v>
      </c>
      <c r="G1614" s="58">
        <v>0.47</v>
      </c>
      <c r="H1614" s="57">
        <v>88</v>
      </c>
      <c r="I1614" s="57">
        <v>-0.83</v>
      </c>
      <c r="J1614" s="59">
        <v>0.99936894906139895</v>
      </c>
      <c r="K1614" s="59">
        <v>1.04538606034623E-2</v>
      </c>
      <c r="L1614" s="59">
        <v>0.346195791670107</v>
      </c>
      <c r="M1614" s="59">
        <v>2.14916967410791</v>
      </c>
      <c r="N1614" s="30"/>
    </row>
    <row r="1615" spans="1:14" hidden="1">
      <c r="A1615" s="30">
        <v>1613</v>
      </c>
      <c r="B1615" s="22"/>
      <c r="C1615" s="36" t="s">
        <v>430</v>
      </c>
      <c r="D1615" s="57">
        <v>1</v>
      </c>
      <c r="E1615" s="57">
        <v>1.01</v>
      </c>
      <c r="F1615" s="57" t="s">
        <v>29</v>
      </c>
      <c r="G1615" s="58">
        <v>0.48</v>
      </c>
      <c r="H1615" s="57">
        <v>86</v>
      </c>
      <c r="I1615" s="57">
        <v>-0.83</v>
      </c>
      <c r="J1615" s="59">
        <v>0.98933966234821502</v>
      </c>
      <c r="K1615" s="59">
        <v>-4.91386929291515E-3</v>
      </c>
      <c r="L1615" s="59">
        <v>0.27987729420558299</v>
      </c>
      <c r="M1615" s="59">
        <v>2.3282941897152201</v>
      </c>
      <c r="N1615" s="30"/>
    </row>
    <row r="1616" spans="1:14" hidden="1">
      <c r="A1616" s="30">
        <v>1614</v>
      </c>
      <c r="B1616" s="22"/>
      <c r="C1616" s="36" t="s">
        <v>431</v>
      </c>
      <c r="D1616" s="57">
        <v>0.99</v>
      </c>
      <c r="E1616" s="57">
        <v>1.01</v>
      </c>
      <c r="F1616" s="57" t="s">
        <v>29</v>
      </c>
      <c r="G1616" s="58">
        <v>0.48</v>
      </c>
      <c r="H1616" s="57">
        <v>108</v>
      </c>
      <c r="I1616" s="57">
        <v>-0.82</v>
      </c>
      <c r="J1616" s="59">
        <v>0.98894523201664897</v>
      </c>
      <c r="K1616" s="59">
        <v>1.8059818932298001E-2</v>
      </c>
      <c r="L1616" s="59">
        <v>0.29044730338063901</v>
      </c>
      <c r="M1616" s="59">
        <v>2.0194305999269</v>
      </c>
      <c r="N1616" s="30"/>
    </row>
    <row r="1617" spans="1:14" hidden="1">
      <c r="A1617" s="30">
        <v>1615</v>
      </c>
      <c r="B1617" s="22"/>
      <c r="C1617" s="36" t="s">
        <v>432</v>
      </c>
      <c r="D1617" s="57">
        <v>1</v>
      </c>
      <c r="E1617" s="57">
        <v>1</v>
      </c>
      <c r="F1617" s="57" t="s">
        <v>29</v>
      </c>
      <c r="G1617" s="58">
        <v>0.51</v>
      </c>
      <c r="H1617" s="57">
        <v>87</v>
      </c>
      <c r="I1617" s="57">
        <v>-0.95</v>
      </c>
      <c r="J1617" s="59">
        <v>1.0000710171466001</v>
      </c>
      <c r="K1617" s="59">
        <v>-3.9831725907660598E-2</v>
      </c>
      <c r="L1617" s="59">
        <v>0.34691808962203502</v>
      </c>
      <c r="M1617" s="59">
        <v>2.5705849555457601</v>
      </c>
      <c r="N1617" s="30"/>
    </row>
    <row r="1618" spans="1:14" hidden="1">
      <c r="A1618" s="30">
        <v>1616</v>
      </c>
      <c r="B1618" s="22"/>
      <c r="C1618" s="36" t="s">
        <v>433</v>
      </c>
      <c r="D1618" s="57">
        <v>1</v>
      </c>
      <c r="E1618" s="57">
        <v>1.02</v>
      </c>
      <c r="F1618" s="57" t="s">
        <v>29</v>
      </c>
      <c r="G1618" s="58">
        <v>0.49</v>
      </c>
      <c r="H1618" s="57">
        <v>86</v>
      </c>
      <c r="I1618" s="57">
        <v>-0.66</v>
      </c>
      <c r="J1618" s="59">
        <v>1.0168381942282001</v>
      </c>
      <c r="K1618" s="59">
        <v>-5.82050817733748E-3</v>
      </c>
      <c r="L1618" s="59">
        <v>0.36108962294876901</v>
      </c>
      <c r="M1618" s="59">
        <v>3.5347604053897399</v>
      </c>
      <c r="N1618" s="30"/>
    </row>
    <row r="1619" spans="1:14" hidden="1">
      <c r="A1619" s="30">
        <v>1617</v>
      </c>
      <c r="B1619" s="22"/>
      <c r="C1619" s="36" t="s">
        <v>434</v>
      </c>
      <c r="D1619" s="57">
        <v>1.04</v>
      </c>
      <c r="E1619" s="57">
        <v>1.02</v>
      </c>
      <c r="F1619" s="57" t="s">
        <v>29</v>
      </c>
      <c r="G1619" s="58">
        <v>0.46</v>
      </c>
      <c r="H1619" s="57">
        <v>81</v>
      </c>
      <c r="I1619" s="57">
        <v>0</v>
      </c>
      <c r="J1619" s="59">
        <v>1.0247867327459901</v>
      </c>
      <c r="K1619" s="59">
        <v>3.5441127882329199E-2</v>
      </c>
      <c r="L1619" s="59">
        <v>0.408428352001029</v>
      </c>
      <c r="M1619" s="59">
        <v>4.4140250450981204</v>
      </c>
      <c r="N1619" s="30"/>
    </row>
    <row r="1620" spans="1:14" hidden="1">
      <c r="A1620" s="30">
        <v>1618</v>
      </c>
      <c r="B1620" s="22"/>
      <c r="C1620" s="36" t="s">
        <v>435</v>
      </c>
      <c r="D1620" s="57">
        <v>1.01</v>
      </c>
      <c r="E1620" s="57">
        <v>1.02</v>
      </c>
      <c r="F1620" s="57" t="s">
        <v>29</v>
      </c>
      <c r="G1620" s="58">
        <v>0.48</v>
      </c>
      <c r="H1620" s="57">
        <v>98</v>
      </c>
      <c r="I1620" s="57">
        <v>-0.77</v>
      </c>
      <c r="J1620" s="59">
        <v>0.99658627648642695</v>
      </c>
      <c r="K1620" s="59">
        <v>4.4405585977313998E-3</v>
      </c>
      <c r="L1620" s="59">
        <v>0.28789569845944701</v>
      </c>
      <c r="M1620" s="59">
        <v>3.8836870287359</v>
      </c>
      <c r="N1620" s="30"/>
    </row>
    <row r="1621" spans="1:14" hidden="1">
      <c r="A1621" s="30">
        <v>1619</v>
      </c>
      <c r="B1621" s="22"/>
      <c r="C1621" s="36" t="s">
        <v>436</v>
      </c>
      <c r="D1621" s="57">
        <v>1</v>
      </c>
      <c r="E1621" s="57">
        <v>1</v>
      </c>
      <c r="F1621" s="57" t="s">
        <v>29</v>
      </c>
      <c r="G1621" s="58">
        <v>0.45</v>
      </c>
      <c r="H1621" s="57">
        <v>106</v>
      </c>
      <c r="I1621" s="57">
        <v>-0.93</v>
      </c>
      <c r="J1621" s="59">
        <v>1.0176193978194401</v>
      </c>
      <c r="K1621" s="59">
        <v>2.81734740484278E-2</v>
      </c>
      <c r="L1621" s="59">
        <v>0.48803238703693003</v>
      </c>
      <c r="M1621" s="59">
        <v>1.7971998592999801</v>
      </c>
      <c r="N1621" s="30"/>
    </row>
    <row r="1622" spans="1:14" hidden="1">
      <c r="A1622" s="30">
        <v>1620</v>
      </c>
      <c r="B1622" s="22"/>
      <c r="C1622" s="36" t="s">
        <v>437</v>
      </c>
      <c r="D1622" s="57">
        <v>1</v>
      </c>
      <c r="E1622" s="57">
        <v>1.01</v>
      </c>
      <c r="F1622" s="57" t="s">
        <v>29</v>
      </c>
      <c r="G1622" s="58">
        <v>0.49</v>
      </c>
      <c r="H1622" s="57">
        <v>124</v>
      </c>
      <c r="I1622" s="57">
        <v>-1.02</v>
      </c>
      <c r="J1622" s="59">
        <v>0.98860791310756801</v>
      </c>
      <c r="K1622" s="59">
        <v>-6.7637125590494004E-3</v>
      </c>
      <c r="L1622" s="59">
        <v>0.30539964714230899</v>
      </c>
      <c r="M1622" s="59">
        <v>2.5511264668316498</v>
      </c>
      <c r="N1622" s="30"/>
    </row>
    <row r="1623" spans="1:14" hidden="1">
      <c r="A1623" s="30">
        <v>1621</v>
      </c>
      <c r="B1623" s="22"/>
      <c r="C1623" s="36" t="s">
        <v>438</v>
      </c>
      <c r="D1623" s="57">
        <v>0.99</v>
      </c>
      <c r="E1623" s="57">
        <v>1.01</v>
      </c>
      <c r="F1623" s="57" t="s">
        <v>29</v>
      </c>
      <c r="G1623" s="58">
        <v>0.5</v>
      </c>
      <c r="H1623" s="57">
        <v>100</v>
      </c>
      <c r="I1623" s="57">
        <v>-1</v>
      </c>
      <c r="J1623" s="59">
        <v>0.99598740717144196</v>
      </c>
      <c r="K1623" s="59">
        <v>-2.5283980745681101E-2</v>
      </c>
      <c r="L1623" s="59">
        <v>0.38389380220177999</v>
      </c>
      <c r="M1623" s="59">
        <v>2.41629081808254</v>
      </c>
      <c r="N1623" s="30"/>
    </row>
    <row r="1624" spans="1:14" hidden="1">
      <c r="A1624" s="30">
        <v>1622</v>
      </c>
      <c r="B1624" s="22"/>
      <c r="C1624" s="36" t="s">
        <v>439</v>
      </c>
      <c r="D1624" s="57">
        <v>1</v>
      </c>
      <c r="E1624" s="57">
        <v>1.01</v>
      </c>
      <c r="F1624" s="57" t="s">
        <v>29</v>
      </c>
      <c r="G1624" s="58">
        <v>0.51</v>
      </c>
      <c r="H1624" s="57">
        <v>98</v>
      </c>
      <c r="I1624" s="57">
        <v>-1.27</v>
      </c>
      <c r="J1624" s="59">
        <v>0.98996324458839202</v>
      </c>
      <c r="K1624" s="59">
        <v>-1.38230730748541E-2</v>
      </c>
      <c r="L1624" s="59">
        <v>0.28031641806618202</v>
      </c>
      <c r="M1624" s="59">
        <v>3.7868971224475199</v>
      </c>
      <c r="N1624" s="30"/>
    </row>
    <row r="1625" spans="1:14" hidden="1">
      <c r="A1625" s="30">
        <v>1623</v>
      </c>
      <c r="B1625" s="22"/>
      <c r="C1625" s="36" t="s">
        <v>440</v>
      </c>
      <c r="D1625" s="57">
        <v>1</v>
      </c>
      <c r="E1625" s="57">
        <v>1.02</v>
      </c>
      <c r="F1625" s="57" t="s">
        <v>29</v>
      </c>
      <c r="G1625" s="58">
        <v>0.51</v>
      </c>
      <c r="H1625" s="57">
        <v>90</v>
      </c>
      <c r="I1625" s="57">
        <v>-0.66</v>
      </c>
      <c r="J1625" s="59">
        <v>1.0034275815447</v>
      </c>
      <c r="K1625" s="59">
        <v>-2.9550007242395499E-2</v>
      </c>
      <c r="L1625" s="59">
        <v>0.38958900992495499</v>
      </c>
      <c r="M1625" s="59">
        <v>3.8842688525070099</v>
      </c>
      <c r="N1625" s="30"/>
    </row>
    <row r="1626" spans="1:14" hidden="1">
      <c r="A1626" s="30">
        <v>1624</v>
      </c>
      <c r="B1626" s="22"/>
      <c r="C1626" s="36" t="s">
        <v>441</v>
      </c>
      <c r="D1626" s="57">
        <v>1.01</v>
      </c>
      <c r="E1626" s="57">
        <v>1.01</v>
      </c>
      <c r="F1626" s="57" t="s">
        <v>29</v>
      </c>
      <c r="G1626" s="58">
        <v>0.5</v>
      </c>
      <c r="H1626" s="57">
        <v>81</v>
      </c>
      <c r="I1626" s="57">
        <v>-0.99</v>
      </c>
      <c r="J1626" s="59">
        <v>0.993194434821284</v>
      </c>
      <c r="K1626" s="59">
        <v>-3.46463075780949E-2</v>
      </c>
      <c r="L1626" s="59">
        <v>0.32942765850202699</v>
      </c>
      <c r="M1626" s="59">
        <v>3.1317941359016901</v>
      </c>
      <c r="N1626" s="30"/>
    </row>
    <row r="1627" spans="1:14" hidden="1">
      <c r="A1627" s="30">
        <v>1625</v>
      </c>
      <c r="B1627" s="22"/>
      <c r="C1627" s="36" t="s">
        <v>442</v>
      </c>
      <c r="D1627" s="57">
        <v>1</v>
      </c>
      <c r="E1627" s="57">
        <v>1.01</v>
      </c>
      <c r="F1627" s="57" t="s">
        <v>29</v>
      </c>
      <c r="G1627" s="58">
        <v>0.51</v>
      </c>
      <c r="H1627" s="57">
        <v>76</v>
      </c>
      <c r="I1627" s="57">
        <v>-0.93</v>
      </c>
      <c r="J1627" s="59">
        <v>0.99405431427989099</v>
      </c>
      <c r="K1627" s="59">
        <v>-2.71942212165781E-2</v>
      </c>
      <c r="L1627" s="59">
        <v>0.36775555932320197</v>
      </c>
      <c r="M1627" s="59">
        <v>2.4624894888687301</v>
      </c>
      <c r="N1627" s="30"/>
    </row>
    <row r="1628" spans="1:14" hidden="1">
      <c r="A1628" s="30">
        <v>1626</v>
      </c>
      <c r="B1628" s="22"/>
      <c r="C1628" s="36" t="s">
        <v>443</v>
      </c>
      <c r="D1628" s="57">
        <v>1</v>
      </c>
      <c r="E1628" s="57">
        <v>1.01</v>
      </c>
      <c r="F1628" s="57" t="s">
        <v>29</v>
      </c>
      <c r="G1628" s="58">
        <v>0.5</v>
      </c>
      <c r="H1628" s="57">
        <v>91</v>
      </c>
      <c r="I1628" s="57">
        <v>-0.82</v>
      </c>
      <c r="J1628" s="59">
        <v>1.0005108638195399</v>
      </c>
      <c r="K1628" s="59">
        <v>2.8509199272273001E-3</v>
      </c>
      <c r="L1628" s="59">
        <v>0.33706071760217499</v>
      </c>
      <c r="M1628" s="59">
        <v>2.3806542208409098</v>
      </c>
      <c r="N1628" s="30"/>
    </row>
    <row r="1629" spans="1:14" hidden="1">
      <c r="A1629" s="30">
        <v>1627</v>
      </c>
      <c r="B1629" s="22"/>
      <c r="C1629" s="36" t="s">
        <v>444</v>
      </c>
      <c r="D1629" s="57">
        <v>1</v>
      </c>
      <c r="E1629" s="57">
        <v>1.01</v>
      </c>
      <c r="F1629" s="57" t="s">
        <v>29</v>
      </c>
      <c r="G1629" s="58">
        <v>0.48</v>
      </c>
      <c r="H1629" s="57">
        <v>110</v>
      </c>
      <c r="I1629" s="57">
        <v>-1.25</v>
      </c>
      <c r="J1629" s="59">
        <v>1.0042384934066</v>
      </c>
      <c r="K1629" s="59">
        <v>2.19300839416086E-2</v>
      </c>
      <c r="L1629" s="59">
        <v>0.296154743664583</v>
      </c>
      <c r="M1629" s="59">
        <v>2.9529955647181199</v>
      </c>
      <c r="N1629" s="30"/>
    </row>
    <row r="1630" spans="1:14" hidden="1">
      <c r="A1630" s="30">
        <v>1628</v>
      </c>
      <c r="B1630" s="22"/>
      <c r="C1630" s="36" t="s">
        <v>445</v>
      </c>
      <c r="D1630" s="57">
        <v>1</v>
      </c>
      <c r="E1630" s="57">
        <v>1.01</v>
      </c>
      <c r="F1630" s="57" t="s">
        <v>29</v>
      </c>
      <c r="G1630" s="58">
        <v>0.46</v>
      </c>
      <c r="H1630" s="57">
        <v>114</v>
      </c>
      <c r="I1630" s="57">
        <v>-1.07</v>
      </c>
      <c r="J1630" s="59">
        <v>0.99856024766642904</v>
      </c>
      <c r="K1630" s="59">
        <v>5.3763710595697801E-3</v>
      </c>
      <c r="L1630" s="59">
        <v>0.31154879700652599</v>
      </c>
      <c r="M1630" s="59">
        <v>2.8874086314301</v>
      </c>
      <c r="N1630" s="30"/>
    </row>
    <row r="1631" spans="1:14" hidden="1">
      <c r="A1631" s="30">
        <v>1629</v>
      </c>
      <c r="B1631" s="22"/>
      <c r="C1631" s="36" t="s">
        <v>446</v>
      </c>
      <c r="D1631" s="57">
        <v>1</v>
      </c>
      <c r="E1631" s="57">
        <v>1.01</v>
      </c>
      <c r="F1631" s="57" t="s">
        <v>29</v>
      </c>
      <c r="G1631" s="58">
        <v>0.47</v>
      </c>
      <c r="H1631" s="57">
        <v>96</v>
      </c>
      <c r="I1631" s="57">
        <v>-0.92</v>
      </c>
      <c r="J1631" s="59">
        <v>0.99134496647505699</v>
      </c>
      <c r="K1631" s="59">
        <v>3.50112582575957E-3</v>
      </c>
      <c r="L1631" s="59">
        <v>0.285976871449102</v>
      </c>
      <c r="M1631" s="59">
        <v>2.4218528744130898</v>
      </c>
      <c r="N1631" s="30"/>
    </row>
    <row r="1632" spans="1:14" hidden="1">
      <c r="A1632" s="30">
        <v>1630</v>
      </c>
      <c r="B1632" s="22"/>
      <c r="C1632" s="36" t="s">
        <v>447</v>
      </c>
      <c r="D1632" s="57">
        <v>1</v>
      </c>
      <c r="E1632" s="57">
        <v>1</v>
      </c>
      <c r="F1632" s="57" t="s">
        <v>29</v>
      </c>
      <c r="G1632" s="58">
        <v>0.49</v>
      </c>
      <c r="H1632" s="57">
        <v>96</v>
      </c>
      <c r="I1632" s="57">
        <v>-1.03</v>
      </c>
      <c r="J1632" s="59">
        <v>0.98936172385377297</v>
      </c>
      <c r="K1632" s="59">
        <v>-1.9981782379909802E-2</v>
      </c>
      <c r="L1632" s="59">
        <v>0.29281729576514298</v>
      </c>
      <c r="M1632" s="59">
        <v>2.9061749272753099</v>
      </c>
      <c r="N1632" s="30"/>
    </row>
    <row r="1633" spans="1:14" hidden="1">
      <c r="A1633" s="30">
        <v>1631</v>
      </c>
      <c r="B1633" s="22"/>
      <c r="C1633" s="36" t="s">
        <v>448</v>
      </c>
      <c r="D1633" s="57">
        <v>1</v>
      </c>
      <c r="E1633" s="57">
        <v>1.01</v>
      </c>
      <c r="F1633" s="57" t="s">
        <v>29</v>
      </c>
      <c r="G1633" s="58">
        <v>0.49</v>
      </c>
      <c r="H1633" s="57">
        <v>95</v>
      </c>
      <c r="I1633" s="57">
        <v>-0.94</v>
      </c>
      <c r="J1633" s="59">
        <v>0.98425757624784604</v>
      </c>
      <c r="K1633" s="59">
        <v>-1.9862845265568502E-2</v>
      </c>
      <c r="L1633" s="59">
        <v>0.25767176349452597</v>
      </c>
      <c r="M1633" s="59">
        <v>2.9227228767470099</v>
      </c>
      <c r="N1633" s="30"/>
    </row>
    <row r="1634" spans="1:14" hidden="1">
      <c r="A1634" s="30">
        <v>1632</v>
      </c>
      <c r="B1634" s="22"/>
      <c r="C1634" s="36" t="s">
        <v>449</v>
      </c>
      <c r="D1634" s="57">
        <v>1.01</v>
      </c>
      <c r="E1634" s="57">
        <v>1.01</v>
      </c>
      <c r="F1634" s="57" t="s">
        <v>29</v>
      </c>
      <c r="G1634" s="58">
        <v>0.47</v>
      </c>
      <c r="H1634" s="57">
        <v>98</v>
      </c>
      <c r="I1634" s="57">
        <v>-0.43</v>
      </c>
      <c r="J1634" s="59">
        <v>1.00310784865698</v>
      </c>
      <c r="K1634" s="59">
        <v>8.4005368470307901E-5</v>
      </c>
      <c r="L1634" s="59">
        <v>0.30411441965353597</v>
      </c>
      <c r="M1634" s="59">
        <v>2.6639758996443201</v>
      </c>
      <c r="N1634" s="30"/>
    </row>
    <row r="1635" spans="1:14" hidden="1">
      <c r="A1635" s="30">
        <v>1633</v>
      </c>
      <c r="B1635" s="22"/>
      <c r="C1635" s="36" t="s">
        <v>450</v>
      </c>
      <c r="D1635" s="57">
        <v>1</v>
      </c>
      <c r="E1635" s="57">
        <v>1.01</v>
      </c>
      <c r="F1635" s="57" t="s">
        <v>29</v>
      </c>
      <c r="G1635" s="58">
        <v>0.45</v>
      </c>
      <c r="H1635" s="57">
        <v>108</v>
      </c>
      <c r="I1635" s="57">
        <v>-0.81</v>
      </c>
      <c r="J1635" s="59">
        <v>0.99860383229632299</v>
      </c>
      <c r="K1635" s="59">
        <v>2.55927757626777E-2</v>
      </c>
      <c r="L1635" s="59">
        <v>0.35913315136885998</v>
      </c>
      <c r="M1635" s="59">
        <v>2.2230722505869198</v>
      </c>
      <c r="N1635" s="30"/>
    </row>
    <row r="1636" spans="1:14" hidden="1">
      <c r="A1636" s="30">
        <v>1634</v>
      </c>
      <c r="B1636" s="22"/>
      <c r="C1636" s="36" t="s">
        <v>451</v>
      </c>
      <c r="D1636" s="57">
        <v>1.01</v>
      </c>
      <c r="E1636" s="57">
        <v>1.02</v>
      </c>
      <c r="F1636" s="57" t="s">
        <v>29</v>
      </c>
      <c r="G1636" s="58">
        <v>0.46</v>
      </c>
      <c r="H1636" s="57">
        <v>80</v>
      </c>
      <c r="I1636" s="57">
        <v>-0.65</v>
      </c>
      <c r="J1636" s="59">
        <v>0.99345091605677904</v>
      </c>
      <c r="K1636" s="59">
        <v>2.5066061497613E-2</v>
      </c>
      <c r="L1636" s="59">
        <v>0.27410871128977199</v>
      </c>
      <c r="M1636" s="59">
        <v>2.8290593592284501</v>
      </c>
      <c r="N1636" s="30"/>
    </row>
    <row r="1637" spans="1:14" hidden="1">
      <c r="A1637" s="30">
        <v>1635</v>
      </c>
      <c r="B1637" s="22"/>
      <c r="C1637" s="36" t="s">
        <v>452</v>
      </c>
      <c r="D1637" s="57">
        <v>0.99</v>
      </c>
      <c r="E1637" s="57">
        <v>1</v>
      </c>
      <c r="F1637" s="57" t="s">
        <v>29</v>
      </c>
      <c r="G1637" s="58">
        <v>0.49</v>
      </c>
      <c r="H1637" s="57">
        <v>121</v>
      </c>
      <c r="I1637" s="57">
        <v>-1.21</v>
      </c>
      <c r="J1637" s="59">
        <v>1.0036844497253601</v>
      </c>
      <c r="K1637" s="59">
        <v>1.6882658639407699E-2</v>
      </c>
      <c r="L1637" s="59">
        <v>0.36238747198337001</v>
      </c>
      <c r="M1637" s="59">
        <v>2.3928559337166102</v>
      </c>
      <c r="N1637" s="30"/>
    </row>
    <row r="1638" spans="1:14" hidden="1">
      <c r="A1638" s="30">
        <v>1636</v>
      </c>
      <c r="B1638" s="22"/>
      <c r="C1638" s="36" t="s">
        <v>453</v>
      </c>
      <c r="D1638" s="57">
        <v>1</v>
      </c>
      <c r="E1638" s="57">
        <v>1</v>
      </c>
      <c r="F1638" s="57" t="s">
        <v>29</v>
      </c>
      <c r="G1638" s="58">
        <v>0.51</v>
      </c>
      <c r="H1638" s="57">
        <v>97</v>
      </c>
      <c r="I1638" s="57">
        <v>-1.08</v>
      </c>
      <c r="J1638" s="59">
        <v>0.99999346310778803</v>
      </c>
      <c r="K1638" s="59">
        <v>-1.7357898533746599E-2</v>
      </c>
      <c r="L1638" s="59">
        <v>0.36945748766522002</v>
      </c>
      <c r="M1638" s="59">
        <v>2.22554214165458</v>
      </c>
      <c r="N1638" s="30"/>
    </row>
    <row r="1639" spans="1:14" hidden="1">
      <c r="A1639" s="30">
        <v>1637</v>
      </c>
      <c r="B1639" s="22"/>
      <c r="C1639" s="36" t="s">
        <v>454</v>
      </c>
      <c r="D1639" s="57">
        <v>1</v>
      </c>
      <c r="E1639" s="57">
        <v>1.01</v>
      </c>
      <c r="F1639" s="57" t="s">
        <v>29</v>
      </c>
      <c r="G1639" s="58">
        <v>0.47</v>
      </c>
      <c r="H1639" s="57">
        <v>76</v>
      </c>
      <c r="I1639" s="57">
        <v>-0.96</v>
      </c>
      <c r="J1639" s="59">
        <v>1.0269953495831701</v>
      </c>
      <c r="K1639" s="59">
        <v>5.0005802853810601E-2</v>
      </c>
      <c r="L1639" s="59">
        <v>0.49231554490596502</v>
      </c>
      <c r="M1639" s="59">
        <v>1.9431371181516901</v>
      </c>
      <c r="N1639" s="30"/>
    </row>
    <row r="1640" spans="1:14" hidden="1">
      <c r="A1640" s="30">
        <v>1638</v>
      </c>
      <c r="B1640" s="22"/>
      <c r="C1640" s="36" t="s">
        <v>455</v>
      </c>
      <c r="D1640" s="57">
        <v>1</v>
      </c>
      <c r="E1640" s="57">
        <v>1.01</v>
      </c>
      <c r="F1640" s="57" t="s">
        <v>29</v>
      </c>
      <c r="G1640" s="58">
        <v>0.5</v>
      </c>
      <c r="H1640" s="57">
        <v>100</v>
      </c>
      <c r="I1640" s="57">
        <v>-1.1599999999999999</v>
      </c>
      <c r="J1640" s="59">
        <v>0.994979594815672</v>
      </c>
      <c r="K1640" s="59">
        <v>-1.4095005608359299E-2</v>
      </c>
      <c r="L1640" s="59">
        <v>0.30366564909117999</v>
      </c>
      <c r="M1640" s="59">
        <v>3.40936198942885</v>
      </c>
      <c r="N1640" s="30"/>
    </row>
    <row r="1641" spans="1:14" hidden="1">
      <c r="A1641" s="30">
        <v>1639</v>
      </c>
      <c r="B1641" s="22"/>
      <c r="C1641" s="36" t="s">
        <v>456</v>
      </c>
      <c r="D1641" s="57">
        <v>1.01</v>
      </c>
      <c r="E1641" s="57">
        <v>1.03</v>
      </c>
      <c r="F1641" s="57" t="s">
        <v>29</v>
      </c>
      <c r="G1641" s="58">
        <v>0.46</v>
      </c>
      <c r="H1641" s="57">
        <v>141</v>
      </c>
      <c r="I1641" s="57">
        <v>-0.86</v>
      </c>
      <c r="J1641" s="59">
        <v>1.02123179483145</v>
      </c>
      <c r="K1641" s="59">
        <v>-9.05417060174329E-4</v>
      </c>
      <c r="L1641" s="59">
        <v>0.34698031189418899</v>
      </c>
      <c r="M1641" s="59">
        <v>3.3068223429876902</v>
      </c>
      <c r="N1641" s="30"/>
    </row>
    <row r="1642" spans="1:14" hidden="1">
      <c r="A1642" s="30">
        <v>1640</v>
      </c>
      <c r="B1642" s="22"/>
      <c r="C1642" s="36" t="s">
        <v>457</v>
      </c>
      <c r="D1642" s="57">
        <v>1</v>
      </c>
      <c r="E1642" s="57">
        <v>1.01</v>
      </c>
      <c r="F1642" s="57" t="s">
        <v>29</v>
      </c>
      <c r="G1642" s="58">
        <v>0.53</v>
      </c>
      <c r="H1642" s="57">
        <v>87</v>
      </c>
      <c r="I1642" s="57">
        <v>-1.29</v>
      </c>
      <c r="J1642" s="59">
        <v>0.99113971651551702</v>
      </c>
      <c r="K1642" s="59">
        <v>-6.3422090842460796E-2</v>
      </c>
      <c r="L1642" s="59">
        <v>0.36656188601095602</v>
      </c>
      <c r="M1642" s="59">
        <v>2.7566273814320601</v>
      </c>
      <c r="N1642" s="30"/>
    </row>
    <row r="1643" spans="1:14" hidden="1">
      <c r="A1643" s="30">
        <v>1641</v>
      </c>
      <c r="B1643" s="22"/>
      <c r="C1643" s="36" t="s">
        <v>458</v>
      </c>
      <c r="D1643" s="57">
        <v>0.99</v>
      </c>
      <c r="E1643" s="57">
        <v>1</v>
      </c>
      <c r="F1643" s="57" t="s">
        <v>29</v>
      </c>
      <c r="G1643" s="58">
        <v>0.47</v>
      </c>
      <c r="H1643" s="57">
        <v>81</v>
      </c>
      <c r="I1643" s="57">
        <v>-1.02</v>
      </c>
      <c r="J1643" s="59">
        <v>0.99035168031515397</v>
      </c>
      <c r="K1643" s="59">
        <v>1.44711187251216E-2</v>
      </c>
      <c r="L1643" s="59">
        <v>0.29960391253060498</v>
      </c>
      <c r="M1643" s="59">
        <v>2.2857394635849202</v>
      </c>
      <c r="N1643" s="30"/>
    </row>
    <row r="1644" spans="1:14" hidden="1">
      <c r="A1644" s="30">
        <v>1642</v>
      </c>
      <c r="B1644" s="22"/>
      <c r="C1644" s="36" t="s">
        <v>459</v>
      </c>
      <c r="D1644" s="57">
        <v>1</v>
      </c>
      <c r="E1644" s="57">
        <v>1</v>
      </c>
      <c r="F1644" s="57" t="s">
        <v>29</v>
      </c>
      <c r="G1644" s="58">
        <v>0.51</v>
      </c>
      <c r="H1644" s="57">
        <v>95</v>
      </c>
      <c r="I1644" s="57">
        <v>-0.88</v>
      </c>
      <c r="J1644" s="59">
        <v>0.99380365439128904</v>
      </c>
      <c r="K1644" s="59">
        <v>-2.97119306318319E-2</v>
      </c>
      <c r="L1644" s="59">
        <v>0.330496887718218</v>
      </c>
      <c r="M1644" s="59">
        <v>2.7122831532840599</v>
      </c>
      <c r="N1644" s="30"/>
    </row>
    <row r="1645" spans="1:14" hidden="1">
      <c r="A1645" s="30">
        <v>1643</v>
      </c>
      <c r="B1645" s="22"/>
      <c r="C1645" s="36" t="s">
        <v>460</v>
      </c>
      <c r="D1645" s="57">
        <v>1</v>
      </c>
      <c r="E1645" s="57">
        <v>1</v>
      </c>
      <c r="F1645" s="57" t="s">
        <v>29</v>
      </c>
      <c r="G1645" s="58">
        <v>0.49</v>
      </c>
      <c r="H1645" s="57">
        <v>127</v>
      </c>
      <c r="I1645" s="57">
        <v>-1.1299999999999999</v>
      </c>
      <c r="J1645" s="59">
        <v>1.0009517838769599</v>
      </c>
      <c r="K1645" s="59">
        <v>2.6441896981889802E-2</v>
      </c>
      <c r="L1645" s="59">
        <v>0.32525767991611698</v>
      </c>
      <c r="M1645" s="59">
        <v>2.2544209063944698</v>
      </c>
      <c r="N1645" s="30"/>
    </row>
    <row r="1646" spans="1:14" hidden="1">
      <c r="A1646" s="30">
        <v>1644</v>
      </c>
      <c r="B1646" s="22"/>
      <c r="C1646" s="36" t="s">
        <v>461</v>
      </c>
      <c r="D1646" s="57">
        <v>1</v>
      </c>
      <c r="E1646" s="57">
        <v>1.01</v>
      </c>
      <c r="F1646" s="57" t="s">
        <v>29</v>
      </c>
      <c r="G1646" s="58">
        <v>0.53</v>
      </c>
      <c r="H1646" s="57">
        <v>76</v>
      </c>
      <c r="I1646" s="57">
        <v>-1.27</v>
      </c>
      <c r="J1646" s="59">
        <v>0.98735288644165997</v>
      </c>
      <c r="K1646" s="59">
        <v>-5.2584338144970197E-2</v>
      </c>
      <c r="L1646" s="59">
        <v>0.34656509988445</v>
      </c>
      <c r="M1646" s="59">
        <v>2.5794965580987999</v>
      </c>
      <c r="N1646" s="30"/>
    </row>
    <row r="1647" spans="1:14" hidden="1">
      <c r="A1647" s="30">
        <v>1645</v>
      </c>
      <c r="B1647" s="22"/>
      <c r="C1647" s="36" t="s">
        <v>462</v>
      </c>
      <c r="D1647" s="57">
        <v>1.01</v>
      </c>
      <c r="E1647" s="57">
        <v>1.01</v>
      </c>
      <c r="F1647" s="57" t="s">
        <v>29</v>
      </c>
      <c r="G1647" s="58">
        <v>0.48</v>
      </c>
      <c r="H1647" s="57">
        <v>82</v>
      </c>
      <c r="I1647" s="57">
        <v>-0.86</v>
      </c>
      <c r="J1647" s="59">
        <v>0.99723308386527598</v>
      </c>
      <c r="K1647" s="59">
        <v>-2.1278554285973299E-2</v>
      </c>
      <c r="L1647" s="59">
        <v>0.36973148148066198</v>
      </c>
      <c r="M1647" s="59">
        <v>3.1994284905522901</v>
      </c>
      <c r="N1647" s="30"/>
    </row>
    <row r="1648" spans="1:14" hidden="1">
      <c r="A1648" s="30">
        <v>1646</v>
      </c>
      <c r="B1648" s="22"/>
      <c r="C1648" s="36" t="s">
        <v>463</v>
      </c>
      <c r="D1648" s="57">
        <v>1</v>
      </c>
      <c r="E1648" s="57">
        <v>1.01</v>
      </c>
      <c r="F1648" s="57" t="s">
        <v>29</v>
      </c>
      <c r="G1648" s="58">
        <v>0.49</v>
      </c>
      <c r="H1648" s="57">
        <v>76</v>
      </c>
      <c r="I1648" s="57">
        <v>-1.05</v>
      </c>
      <c r="J1648" s="59">
        <v>0.98772229415119295</v>
      </c>
      <c r="K1648" s="59">
        <v>1.8100455623164501E-3</v>
      </c>
      <c r="L1648" s="59">
        <v>0.28241410976231901</v>
      </c>
      <c r="M1648" s="59">
        <v>2.0973628743319801</v>
      </c>
      <c r="N1648" s="30"/>
    </row>
    <row r="1649" spans="1:14" hidden="1">
      <c r="A1649" s="30">
        <v>1647</v>
      </c>
      <c r="B1649" s="22"/>
      <c r="C1649" s="36" t="s">
        <v>464</v>
      </c>
      <c r="D1649" s="57">
        <v>1.02</v>
      </c>
      <c r="E1649" s="57">
        <v>1.02</v>
      </c>
      <c r="F1649" s="57" t="s">
        <v>29</v>
      </c>
      <c r="G1649" s="58">
        <v>0.46</v>
      </c>
      <c r="H1649" s="57">
        <v>90</v>
      </c>
      <c r="I1649" s="57">
        <v>-1.07</v>
      </c>
      <c r="J1649" s="59">
        <v>1.0048790431083401</v>
      </c>
      <c r="K1649" s="59">
        <v>6.8811108444322101E-4</v>
      </c>
      <c r="L1649" s="59">
        <v>0.30986986418297602</v>
      </c>
      <c r="M1649" s="59">
        <v>3.0305340014764601</v>
      </c>
      <c r="N1649" s="30"/>
    </row>
    <row r="1650" spans="1:14" hidden="1">
      <c r="A1650" s="30">
        <v>1648</v>
      </c>
      <c r="B1650" s="22"/>
      <c r="C1650" s="36" t="s">
        <v>465</v>
      </c>
      <c r="D1650" s="57">
        <v>1.02</v>
      </c>
      <c r="E1650" s="57">
        <v>1.01</v>
      </c>
      <c r="F1650" s="57" t="s">
        <v>29</v>
      </c>
      <c r="G1650" s="58">
        <v>0.49</v>
      </c>
      <c r="H1650" s="57">
        <v>78</v>
      </c>
      <c r="I1650" s="57">
        <v>-0.71</v>
      </c>
      <c r="J1650" s="59">
        <v>0.99749187692775598</v>
      </c>
      <c r="K1650" s="59">
        <v>-2.6680592836569001E-2</v>
      </c>
      <c r="L1650" s="59">
        <v>0.35440647114571899</v>
      </c>
      <c r="M1650" s="59">
        <v>3.2815612129999101</v>
      </c>
      <c r="N1650" s="30"/>
    </row>
    <row r="1651" spans="1:14" hidden="1">
      <c r="A1651" s="30">
        <v>1649</v>
      </c>
      <c r="B1651" s="22"/>
      <c r="C1651" s="36" t="s">
        <v>466</v>
      </c>
      <c r="D1651" s="57">
        <v>1</v>
      </c>
      <c r="E1651" s="57">
        <v>1</v>
      </c>
      <c r="F1651" s="57" t="s">
        <v>29</v>
      </c>
      <c r="G1651" s="58">
        <v>0.49</v>
      </c>
      <c r="H1651" s="57">
        <v>128</v>
      </c>
      <c r="I1651" s="57">
        <v>-1.3</v>
      </c>
      <c r="J1651" s="59">
        <v>1.0043307110325499</v>
      </c>
      <c r="K1651" s="59">
        <v>-2.7324149057505998E-3</v>
      </c>
      <c r="L1651" s="59">
        <v>0.41976714912554702</v>
      </c>
      <c r="M1651" s="59">
        <v>1.9645701604214501</v>
      </c>
      <c r="N1651" s="30"/>
    </row>
    <row r="1652" spans="1:14">
      <c r="A1652" s="30">
        <v>1417</v>
      </c>
      <c r="B1652" s="22"/>
      <c r="C1652" s="39" t="s">
        <v>249</v>
      </c>
      <c r="D1652" s="57">
        <v>1.45</v>
      </c>
      <c r="E1652" s="57">
        <v>1.21</v>
      </c>
      <c r="F1652" s="57" t="s">
        <v>29</v>
      </c>
      <c r="G1652" s="66">
        <v>0.25</v>
      </c>
      <c r="H1652" s="57">
        <v>124</v>
      </c>
      <c r="I1652" s="57">
        <v>0.63</v>
      </c>
      <c r="J1652" s="65">
        <v>1.1131288902824901</v>
      </c>
      <c r="K1652" s="65">
        <v>0.17543857580156999</v>
      </c>
      <c r="L1652" s="59">
        <v>0.89530950648536001</v>
      </c>
      <c r="M1652" s="65">
        <v>6.9526958350791803</v>
      </c>
      <c r="N1652" s="7" t="s">
        <v>37</v>
      </c>
    </row>
    <row r="1653" spans="1:14" hidden="1">
      <c r="A1653" s="30">
        <v>1651</v>
      </c>
      <c r="B1653" s="22"/>
      <c r="C1653" s="36" t="s">
        <v>468</v>
      </c>
      <c r="D1653" s="57">
        <v>1</v>
      </c>
      <c r="E1653" s="57">
        <v>1</v>
      </c>
      <c r="F1653" s="57" t="s">
        <v>29</v>
      </c>
      <c r="G1653" s="58">
        <v>0.47</v>
      </c>
      <c r="H1653" s="57">
        <v>129</v>
      </c>
      <c r="I1653" s="57">
        <v>-0.91</v>
      </c>
      <c r="J1653" s="59">
        <v>1.0260702623718401</v>
      </c>
      <c r="K1653" s="59">
        <v>4.13562380864878E-2</v>
      </c>
      <c r="L1653" s="59">
        <v>0.45205879971702201</v>
      </c>
      <c r="M1653" s="59">
        <v>2.4295607737025402</v>
      </c>
      <c r="N1653" s="30"/>
    </row>
    <row r="1654" spans="1:14" hidden="1">
      <c r="A1654" s="30">
        <v>1652</v>
      </c>
      <c r="B1654" s="22"/>
      <c r="C1654" s="36" t="s">
        <v>469</v>
      </c>
      <c r="D1654" s="57">
        <v>1.02</v>
      </c>
      <c r="E1654" s="57">
        <v>1.02</v>
      </c>
      <c r="F1654" s="57" t="s">
        <v>29</v>
      </c>
      <c r="G1654" s="58">
        <v>0.48</v>
      </c>
      <c r="H1654" s="57">
        <v>111</v>
      </c>
      <c r="I1654" s="57">
        <v>-1.05</v>
      </c>
      <c r="J1654" s="59">
        <v>1.01745025704244</v>
      </c>
      <c r="K1654" s="59">
        <v>3.0564642251709601E-2</v>
      </c>
      <c r="L1654" s="59">
        <v>0.382878632616444</v>
      </c>
      <c r="M1654" s="59">
        <v>4.2722075382405604</v>
      </c>
      <c r="N1654" s="30"/>
    </row>
    <row r="1655" spans="1:14" hidden="1">
      <c r="A1655" s="30">
        <v>1653</v>
      </c>
      <c r="B1655" s="22"/>
      <c r="C1655" s="36" t="s">
        <v>470</v>
      </c>
      <c r="D1655" s="57">
        <v>1</v>
      </c>
      <c r="E1655" s="57">
        <v>1.01</v>
      </c>
      <c r="F1655" s="57" t="s">
        <v>29</v>
      </c>
      <c r="G1655" s="58">
        <v>0.48</v>
      </c>
      <c r="H1655" s="57">
        <v>112</v>
      </c>
      <c r="I1655" s="57">
        <v>-1.04</v>
      </c>
      <c r="J1655" s="59">
        <v>1.01755576800007</v>
      </c>
      <c r="K1655" s="59">
        <v>4.7104094119962497E-2</v>
      </c>
      <c r="L1655" s="59">
        <v>0.48642752934727401</v>
      </c>
      <c r="M1655" s="59">
        <v>2.38810506115844</v>
      </c>
      <c r="N1655" s="30"/>
    </row>
    <row r="1656" spans="1:14">
      <c r="A1656" s="30">
        <v>1425</v>
      </c>
      <c r="B1656" s="22"/>
      <c r="C1656" s="39" t="s">
        <v>256</v>
      </c>
      <c r="D1656" s="57">
        <v>1.1000000000000001</v>
      </c>
      <c r="E1656" s="57">
        <v>1.05</v>
      </c>
      <c r="F1656" s="57" t="s">
        <v>29</v>
      </c>
      <c r="G1656" s="58">
        <v>0.41</v>
      </c>
      <c r="H1656" s="57">
        <v>101</v>
      </c>
      <c r="I1656" s="57">
        <v>-0.49</v>
      </c>
      <c r="J1656" s="59">
        <v>1.0143670442142401</v>
      </c>
      <c r="K1656" s="59">
        <v>7.12866827085019E-2</v>
      </c>
      <c r="L1656" s="59">
        <v>0.39692240382660898</v>
      </c>
      <c r="M1656" s="65">
        <v>5.4911133459361601</v>
      </c>
      <c r="N1656" s="30" t="s">
        <v>37</v>
      </c>
    </row>
    <row r="1657" spans="1:14" hidden="1">
      <c r="A1657" s="30">
        <v>1655</v>
      </c>
      <c r="B1657" s="22"/>
      <c r="C1657" s="36" t="s">
        <v>472</v>
      </c>
      <c r="D1657" s="57">
        <v>0.99</v>
      </c>
      <c r="E1657" s="57">
        <v>1.01</v>
      </c>
      <c r="F1657" s="57" t="s">
        <v>29</v>
      </c>
      <c r="G1657" s="58">
        <v>0.48</v>
      </c>
      <c r="H1657" s="57">
        <v>112</v>
      </c>
      <c r="I1657" s="57">
        <v>-1.29</v>
      </c>
      <c r="J1657" s="59">
        <v>1.00551887136206</v>
      </c>
      <c r="K1657" s="59">
        <v>3.11476554919006E-2</v>
      </c>
      <c r="L1657" s="59">
        <v>0.355802120033679</v>
      </c>
      <c r="M1657" s="59">
        <v>2.1120883303418601</v>
      </c>
      <c r="N1657" s="30"/>
    </row>
    <row r="1658" spans="1:14">
      <c r="A1658" s="30">
        <v>1460</v>
      </c>
      <c r="B1658" s="22"/>
      <c r="C1658" s="39" t="s">
        <v>289</v>
      </c>
      <c r="D1658" s="57">
        <v>1.06</v>
      </c>
      <c r="E1658" s="57">
        <v>1.03</v>
      </c>
      <c r="F1658" s="57" t="s">
        <v>29</v>
      </c>
      <c r="G1658" s="58">
        <v>0.49</v>
      </c>
      <c r="H1658" s="57">
        <v>78</v>
      </c>
      <c r="I1658" s="57">
        <v>-0.76</v>
      </c>
      <c r="J1658" s="59">
        <v>1.0027340893268699</v>
      </c>
      <c r="K1658" s="59">
        <v>-1.1621273971066199E-2</v>
      </c>
      <c r="L1658" s="59">
        <v>0.32500200797637302</v>
      </c>
      <c r="M1658" s="65">
        <v>5.68883136138576</v>
      </c>
      <c r="N1658" s="30" t="s">
        <v>37</v>
      </c>
    </row>
    <row r="1659" spans="1:14" hidden="1">
      <c r="A1659" s="30">
        <v>1657</v>
      </c>
      <c r="B1659" s="22"/>
      <c r="C1659" s="36" t="s">
        <v>474</v>
      </c>
      <c r="D1659" s="57">
        <v>0.99</v>
      </c>
      <c r="E1659" s="57">
        <v>1</v>
      </c>
      <c r="F1659" s="57" t="s">
        <v>29</v>
      </c>
      <c r="G1659" s="58">
        <v>0.46</v>
      </c>
      <c r="H1659" s="57">
        <v>125</v>
      </c>
      <c r="I1659" s="57">
        <v>-0.93</v>
      </c>
      <c r="J1659" s="59">
        <v>0.99577323354601799</v>
      </c>
      <c r="K1659" s="59">
        <v>3.0041314234981801E-2</v>
      </c>
      <c r="L1659" s="59">
        <v>0.349524931560379</v>
      </c>
      <c r="M1659" s="59">
        <v>1.85497622581138</v>
      </c>
      <c r="N1659" s="30"/>
    </row>
    <row r="1660" spans="1:14" hidden="1">
      <c r="A1660" s="30">
        <v>1658</v>
      </c>
      <c r="B1660" s="22"/>
      <c r="C1660" s="36" t="s">
        <v>475</v>
      </c>
      <c r="D1660" s="57">
        <v>0.99</v>
      </c>
      <c r="E1660" s="57">
        <v>1</v>
      </c>
      <c r="F1660" s="57" t="s">
        <v>29</v>
      </c>
      <c r="G1660" s="58">
        <v>0.45</v>
      </c>
      <c r="H1660" s="57">
        <v>158</v>
      </c>
      <c r="I1660" s="57">
        <v>-1.05</v>
      </c>
      <c r="J1660" s="59">
        <v>1.00385712057251</v>
      </c>
      <c r="K1660" s="59">
        <v>4.2132036799701601E-2</v>
      </c>
      <c r="L1660" s="59">
        <v>0.42476338877948699</v>
      </c>
      <c r="M1660" s="59">
        <v>1.66361975893161</v>
      </c>
      <c r="N1660" s="30"/>
    </row>
    <row r="1661" spans="1:14" hidden="1">
      <c r="A1661" s="30">
        <v>1659</v>
      </c>
      <c r="B1661" s="22"/>
      <c r="C1661" s="36" t="s">
        <v>476</v>
      </c>
      <c r="D1661" s="57">
        <v>1.01</v>
      </c>
      <c r="E1661" s="57">
        <v>1.01</v>
      </c>
      <c r="F1661" s="57" t="s">
        <v>29</v>
      </c>
      <c r="G1661" s="58">
        <v>0.47</v>
      </c>
      <c r="H1661" s="57">
        <v>88</v>
      </c>
      <c r="I1661" s="57">
        <v>-0.63</v>
      </c>
      <c r="J1661" s="59">
        <v>1.00205648326289</v>
      </c>
      <c r="K1661" s="59">
        <v>-9.2009346665502499E-3</v>
      </c>
      <c r="L1661" s="59">
        <v>0.35673632282038797</v>
      </c>
      <c r="M1661" s="59">
        <v>4.2105535331772304</v>
      </c>
      <c r="N1661" s="30"/>
    </row>
    <row r="1662" spans="1:14" hidden="1">
      <c r="A1662" s="30">
        <v>1660</v>
      </c>
      <c r="B1662" s="22"/>
      <c r="C1662" s="36" t="s">
        <v>477</v>
      </c>
      <c r="D1662" s="57">
        <v>1</v>
      </c>
      <c r="E1662" s="57">
        <v>1</v>
      </c>
      <c r="F1662" s="57" t="s">
        <v>29</v>
      </c>
      <c r="G1662" s="58">
        <v>0.45</v>
      </c>
      <c r="H1662" s="57">
        <v>119</v>
      </c>
      <c r="I1662" s="57">
        <v>-1.01</v>
      </c>
      <c r="J1662" s="59">
        <v>0.98514277172820697</v>
      </c>
      <c r="K1662" s="59">
        <v>2.3406059681825301E-2</v>
      </c>
      <c r="L1662" s="59">
        <v>0.25398543625886599</v>
      </c>
      <c r="M1662" s="59">
        <v>2.2310451799351099</v>
      </c>
      <c r="N1662" s="30"/>
    </row>
    <row r="1663" spans="1:14" hidden="1">
      <c r="A1663" s="30">
        <v>1661</v>
      </c>
      <c r="B1663" s="22"/>
      <c r="C1663" s="36" t="s">
        <v>478</v>
      </c>
      <c r="D1663" s="57">
        <v>1</v>
      </c>
      <c r="E1663" s="57">
        <v>1.01</v>
      </c>
      <c r="F1663" s="57" t="s">
        <v>29</v>
      </c>
      <c r="G1663" s="58">
        <v>0.48</v>
      </c>
      <c r="H1663" s="57">
        <v>118</v>
      </c>
      <c r="I1663" s="57">
        <v>-1.1499999999999999</v>
      </c>
      <c r="J1663" s="59">
        <v>0.98992751467481599</v>
      </c>
      <c r="K1663" s="59">
        <v>-6.9733294942775402E-4</v>
      </c>
      <c r="L1663" s="59">
        <v>0.29682833830802102</v>
      </c>
      <c r="M1663" s="59">
        <v>2.2722705840235</v>
      </c>
      <c r="N1663" s="30"/>
    </row>
    <row r="1664" spans="1:14" hidden="1">
      <c r="A1664" s="30">
        <v>1662</v>
      </c>
      <c r="B1664" s="22"/>
      <c r="C1664" s="36" t="s">
        <v>479</v>
      </c>
      <c r="D1664" s="57">
        <v>1.01</v>
      </c>
      <c r="E1664" s="57">
        <v>1.01</v>
      </c>
      <c r="F1664" s="57" t="s">
        <v>29</v>
      </c>
      <c r="G1664" s="58">
        <v>0.47</v>
      </c>
      <c r="H1664" s="57">
        <v>115</v>
      </c>
      <c r="I1664" s="57">
        <v>-1.1200000000000001</v>
      </c>
      <c r="J1664" s="59">
        <v>0.98813828584652996</v>
      </c>
      <c r="K1664" s="59">
        <v>-7.43841089043773E-3</v>
      </c>
      <c r="L1664" s="59">
        <v>0.27928948436101197</v>
      </c>
      <c r="M1664" s="59">
        <v>2.70803838233837</v>
      </c>
      <c r="N1664" s="30"/>
    </row>
    <row r="1665" spans="1:14" hidden="1">
      <c r="A1665" s="30">
        <v>1663</v>
      </c>
      <c r="B1665" s="22"/>
      <c r="C1665" s="36" t="s">
        <v>480</v>
      </c>
      <c r="D1665" s="57">
        <v>1.01</v>
      </c>
      <c r="E1665" s="57">
        <v>1.01</v>
      </c>
      <c r="F1665" s="57" t="s">
        <v>29</v>
      </c>
      <c r="G1665" s="58">
        <v>0.51</v>
      </c>
      <c r="H1665" s="57">
        <v>108</v>
      </c>
      <c r="I1665" s="57">
        <v>-1.1299999999999999</v>
      </c>
      <c r="J1665" s="59">
        <v>0.988604138908318</v>
      </c>
      <c r="K1665" s="59">
        <v>-2.9727954767636799E-2</v>
      </c>
      <c r="L1665" s="59">
        <v>0.32858926506883801</v>
      </c>
      <c r="M1665" s="59">
        <v>3.3485059945231201</v>
      </c>
      <c r="N1665" s="30"/>
    </row>
    <row r="1666" spans="1:14" hidden="1">
      <c r="A1666" s="30">
        <v>1664</v>
      </c>
      <c r="B1666" s="22"/>
      <c r="C1666" s="36" t="s">
        <v>481</v>
      </c>
      <c r="D1666" s="57">
        <v>1.01</v>
      </c>
      <c r="E1666" s="57">
        <v>1.01</v>
      </c>
      <c r="F1666" s="57" t="s">
        <v>29</v>
      </c>
      <c r="G1666" s="58">
        <v>0.51</v>
      </c>
      <c r="H1666" s="57">
        <v>93</v>
      </c>
      <c r="I1666" s="57">
        <v>-1.1599999999999999</v>
      </c>
      <c r="J1666" s="59">
        <v>0.98910817917340099</v>
      </c>
      <c r="K1666" s="59">
        <v>-1.0793584815748301E-2</v>
      </c>
      <c r="L1666" s="59">
        <v>0.28699323063225501</v>
      </c>
      <c r="M1666" s="59">
        <v>3.75060317028449</v>
      </c>
      <c r="N1666" s="30"/>
    </row>
    <row r="1667" spans="1:14" hidden="1">
      <c r="A1667" s="30">
        <v>1665</v>
      </c>
      <c r="B1667" s="22"/>
      <c r="C1667" s="36" t="s">
        <v>482</v>
      </c>
      <c r="D1667" s="57">
        <v>1</v>
      </c>
      <c r="E1667" s="57">
        <v>1.01</v>
      </c>
      <c r="F1667" s="57" t="s">
        <v>29</v>
      </c>
      <c r="G1667" s="58">
        <v>0.49</v>
      </c>
      <c r="H1667" s="57">
        <v>112</v>
      </c>
      <c r="I1667" s="57">
        <v>-1.3</v>
      </c>
      <c r="J1667" s="59">
        <v>0.99139126896664997</v>
      </c>
      <c r="K1667" s="59">
        <v>5.8336850468254696E-3</v>
      </c>
      <c r="L1667" s="59">
        <v>0.32408671603116901</v>
      </c>
      <c r="M1667" s="59">
        <v>2.4093619235183299</v>
      </c>
      <c r="N1667" s="30"/>
    </row>
    <row r="1668" spans="1:14" hidden="1">
      <c r="A1668" s="30">
        <v>1666</v>
      </c>
      <c r="B1668" s="22"/>
      <c r="C1668" s="36" t="s">
        <v>483</v>
      </c>
      <c r="D1668" s="57">
        <v>0.99</v>
      </c>
      <c r="E1668" s="57">
        <v>1.01</v>
      </c>
      <c r="F1668" s="57" t="s">
        <v>29</v>
      </c>
      <c r="G1668" s="58">
        <v>0.5</v>
      </c>
      <c r="H1668" s="57">
        <v>96</v>
      </c>
      <c r="I1668" s="57">
        <v>-1.27</v>
      </c>
      <c r="J1668" s="59">
        <v>0.98535838416158295</v>
      </c>
      <c r="K1668" s="59">
        <v>-1.9822902041707599E-2</v>
      </c>
      <c r="L1668" s="59">
        <v>0.291145027623326</v>
      </c>
      <c r="M1668" s="59">
        <v>2.7145835821195101</v>
      </c>
      <c r="N1668" s="30"/>
    </row>
    <row r="1669" spans="1:14" hidden="1">
      <c r="A1669" s="30">
        <v>1667</v>
      </c>
      <c r="B1669" s="22"/>
      <c r="C1669" s="36" t="s">
        <v>484</v>
      </c>
      <c r="D1669" s="57">
        <v>1</v>
      </c>
      <c r="E1669" s="57">
        <v>1.01</v>
      </c>
      <c r="F1669" s="57" t="s">
        <v>29</v>
      </c>
      <c r="G1669" s="58">
        <v>0.5</v>
      </c>
      <c r="H1669" s="57">
        <v>92</v>
      </c>
      <c r="I1669" s="57">
        <v>-1.36</v>
      </c>
      <c r="J1669" s="59">
        <v>0.99520803535392</v>
      </c>
      <c r="K1669" s="59">
        <v>-2.77579335478251E-2</v>
      </c>
      <c r="L1669" s="59">
        <v>0.36442444684782899</v>
      </c>
      <c r="M1669" s="59">
        <v>3.1268444747866</v>
      </c>
      <c r="N1669" s="30"/>
    </row>
    <row r="1670" spans="1:14" hidden="1">
      <c r="A1670" s="30">
        <v>1668</v>
      </c>
      <c r="B1670" s="22"/>
      <c r="C1670" s="36" t="s">
        <v>485</v>
      </c>
      <c r="D1670" s="57">
        <v>1.01</v>
      </c>
      <c r="E1670" s="57">
        <v>1</v>
      </c>
      <c r="F1670" s="57" t="s">
        <v>29</v>
      </c>
      <c r="G1670" s="58">
        <v>0.46</v>
      </c>
      <c r="H1670" s="57">
        <v>104</v>
      </c>
      <c r="I1670" s="57">
        <v>-1.06</v>
      </c>
      <c r="J1670" s="59">
        <v>0.99153699846904697</v>
      </c>
      <c r="K1670" s="59">
        <v>4.9104608530381498E-3</v>
      </c>
      <c r="L1670" s="59">
        <v>0.31197084071032</v>
      </c>
      <c r="M1670" s="59">
        <v>2.59723681633491</v>
      </c>
      <c r="N1670" s="30"/>
    </row>
    <row r="1671" spans="1:14" hidden="1">
      <c r="A1671" s="30">
        <v>1669</v>
      </c>
      <c r="B1671" s="22"/>
      <c r="C1671" s="36" t="s">
        <v>486</v>
      </c>
      <c r="D1671" s="57">
        <v>1.06</v>
      </c>
      <c r="E1671" s="57">
        <v>1.04</v>
      </c>
      <c r="F1671" s="57" t="s">
        <v>29</v>
      </c>
      <c r="G1671" s="58">
        <v>0.46</v>
      </c>
      <c r="H1671" s="57">
        <v>106</v>
      </c>
      <c r="I1671" s="57">
        <v>-0.64</v>
      </c>
      <c r="J1671" s="59">
        <v>1.00335632101529</v>
      </c>
      <c r="K1671" s="59">
        <v>1.05932665647623E-2</v>
      </c>
      <c r="L1671" s="59">
        <v>0.37750854523444199</v>
      </c>
      <c r="M1671" s="59">
        <v>4.7425069204866004</v>
      </c>
      <c r="N1671" s="30"/>
    </row>
    <row r="1672" spans="1:14" hidden="1">
      <c r="A1672" s="30">
        <v>1670</v>
      </c>
      <c r="B1672" s="22"/>
      <c r="C1672" s="36" t="s">
        <v>487</v>
      </c>
      <c r="D1672" s="57">
        <v>1</v>
      </c>
      <c r="E1672" s="57">
        <v>1</v>
      </c>
      <c r="F1672" s="57" t="s">
        <v>29</v>
      </c>
      <c r="G1672" s="58">
        <v>0.47</v>
      </c>
      <c r="H1672" s="57">
        <v>128</v>
      </c>
      <c r="I1672" s="57">
        <v>-0.86</v>
      </c>
      <c r="J1672" s="59">
        <v>0.98769719874727502</v>
      </c>
      <c r="K1672" s="59">
        <v>5.1258088630401497E-3</v>
      </c>
      <c r="L1672" s="59">
        <v>0.26352217406289702</v>
      </c>
      <c r="M1672" s="59">
        <v>2.2722610829618999</v>
      </c>
      <c r="N1672" s="30"/>
    </row>
    <row r="1673" spans="1:14" hidden="1">
      <c r="A1673" s="30">
        <v>1671</v>
      </c>
      <c r="B1673" s="22"/>
      <c r="C1673" s="36" t="s">
        <v>488</v>
      </c>
      <c r="D1673" s="57">
        <v>0.99</v>
      </c>
      <c r="E1673" s="57">
        <v>1</v>
      </c>
      <c r="F1673" s="57" t="s">
        <v>29</v>
      </c>
      <c r="G1673" s="58">
        <v>0.45</v>
      </c>
      <c r="H1673" s="57">
        <v>114</v>
      </c>
      <c r="I1673" s="57">
        <v>-0.63</v>
      </c>
      <c r="J1673" s="59">
        <v>0.99355128042482399</v>
      </c>
      <c r="K1673" s="59">
        <v>1.1963263192828101E-2</v>
      </c>
      <c r="L1673" s="59">
        <v>0.32965713160742799</v>
      </c>
      <c r="M1673" s="59">
        <v>1.8856928474247601</v>
      </c>
      <c r="N1673" s="30"/>
    </row>
    <row r="1674" spans="1:14" hidden="1">
      <c r="A1674" s="30">
        <v>1672</v>
      </c>
      <c r="B1674" s="22"/>
      <c r="C1674" s="36" t="s">
        <v>489</v>
      </c>
      <c r="D1674" s="57">
        <v>1.01</v>
      </c>
      <c r="E1674" s="57">
        <v>1.01</v>
      </c>
      <c r="F1674" s="57" t="s">
        <v>29</v>
      </c>
      <c r="G1674" s="58">
        <v>0.43</v>
      </c>
      <c r="H1674" s="57">
        <v>140</v>
      </c>
      <c r="I1674" s="57">
        <v>-0.8</v>
      </c>
      <c r="J1674" s="59">
        <v>1.00236132305412</v>
      </c>
      <c r="K1674" s="59">
        <v>4.5335875718528498E-2</v>
      </c>
      <c r="L1674" s="59">
        <v>0.34138915015678101</v>
      </c>
      <c r="M1674" s="59">
        <v>2.7538779719337101</v>
      </c>
      <c r="N1674" s="30"/>
    </row>
    <row r="1675" spans="1:14" hidden="1">
      <c r="A1675" s="30">
        <v>1673</v>
      </c>
      <c r="B1675" s="22"/>
      <c r="C1675" s="36" t="s">
        <v>490</v>
      </c>
      <c r="D1675" s="57">
        <v>1</v>
      </c>
      <c r="E1675" s="57">
        <v>1</v>
      </c>
      <c r="F1675" s="57" t="s">
        <v>29</v>
      </c>
      <c r="G1675" s="58">
        <v>0.44</v>
      </c>
      <c r="H1675" s="57">
        <v>194</v>
      </c>
      <c r="I1675" s="57">
        <v>-1.34</v>
      </c>
      <c r="J1675" s="59">
        <v>1.00278870354094</v>
      </c>
      <c r="K1675" s="59">
        <v>7.5072870652474998E-3</v>
      </c>
      <c r="L1675" s="59">
        <v>0.35333044857697199</v>
      </c>
      <c r="M1675" s="59">
        <v>2.1294490417745702</v>
      </c>
      <c r="N1675" s="30"/>
    </row>
    <row r="1676" spans="1:14" hidden="1">
      <c r="A1676" s="30">
        <v>1674</v>
      </c>
      <c r="B1676" s="22"/>
      <c r="C1676" s="36" t="s">
        <v>491</v>
      </c>
      <c r="D1676" s="57">
        <v>1.01</v>
      </c>
      <c r="E1676" s="57">
        <v>1.01</v>
      </c>
      <c r="F1676" s="57" t="s">
        <v>29</v>
      </c>
      <c r="G1676" s="58">
        <v>0.49</v>
      </c>
      <c r="H1676" s="57">
        <v>79</v>
      </c>
      <c r="I1676" s="57">
        <v>-0.95</v>
      </c>
      <c r="J1676" s="59">
        <v>0.99974142534903399</v>
      </c>
      <c r="K1676" s="59">
        <v>-1.18926305608422E-2</v>
      </c>
      <c r="L1676" s="59">
        <v>0.36340805585762398</v>
      </c>
      <c r="M1676" s="59">
        <v>3.1626541948529399</v>
      </c>
      <c r="N1676" s="30"/>
    </row>
    <row r="1677" spans="1:14" hidden="1">
      <c r="A1677" s="30">
        <v>1675</v>
      </c>
      <c r="B1677" s="22"/>
      <c r="C1677" s="36" t="s">
        <v>492</v>
      </c>
      <c r="D1677" s="57">
        <v>1</v>
      </c>
      <c r="E1677" s="57">
        <v>1</v>
      </c>
      <c r="F1677" s="57" t="s">
        <v>29</v>
      </c>
      <c r="G1677" s="58">
        <v>0.47</v>
      </c>
      <c r="H1677" s="57">
        <v>165</v>
      </c>
      <c r="I1677" s="57">
        <v>-1.62</v>
      </c>
      <c r="J1677" s="59">
        <v>0.99761692920780498</v>
      </c>
      <c r="K1677" s="59">
        <v>-1.2883510086853201E-2</v>
      </c>
      <c r="L1677" s="59">
        <v>0.35873110814546799</v>
      </c>
      <c r="M1677" s="59">
        <v>1.8600659681626299</v>
      </c>
      <c r="N1677" s="30"/>
    </row>
    <row r="1678" spans="1:14">
      <c r="A1678" s="30">
        <v>1562</v>
      </c>
      <c r="B1678" s="22"/>
      <c r="C1678" s="39" t="s">
        <v>386</v>
      </c>
      <c r="D1678" s="57">
        <v>1.0900000000000001</v>
      </c>
      <c r="E1678" s="57">
        <v>1.05</v>
      </c>
      <c r="F1678" s="57" t="s">
        <v>29</v>
      </c>
      <c r="G1678" s="58">
        <v>0.44</v>
      </c>
      <c r="H1678" s="57">
        <v>81</v>
      </c>
      <c r="I1678" s="57">
        <v>-0.32</v>
      </c>
      <c r="J1678" s="59">
        <v>1.0163134818733</v>
      </c>
      <c r="K1678" s="59">
        <v>3.26945852739806E-2</v>
      </c>
      <c r="L1678" s="59">
        <v>0.38382815465578801</v>
      </c>
      <c r="M1678" s="65">
        <v>5.8001133490585399</v>
      </c>
      <c r="N1678" s="30" t="s">
        <v>37</v>
      </c>
    </row>
    <row r="1679" spans="1:14" hidden="1">
      <c r="A1679" s="30">
        <v>1677</v>
      </c>
      <c r="B1679" s="22"/>
      <c r="C1679" s="36" t="s">
        <v>493</v>
      </c>
      <c r="D1679" s="57">
        <v>1.01</v>
      </c>
      <c r="E1679" s="57">
        <v>1.01</v>
      </c>
      <c r="F1679" s="57" t="s">
        <v>29</v>
      </c>
      <c r="G1679" s="58">
        <v>0.48</v>
      </c>
      <c r="H1679" s="57">
        <v>90</v>
      </c>
      <c r="I1679" s="57">
        <v>-0.53</v>
      </c>
      <c r="J1679" s="59">
        <v>1.00566424255586</v>
      </c>
      <c r="K1679" s="59">
        <v>-8.4242803865519598E-3</v>
      </c>
      <c r="L1679" s="59">
        <v>0.37077162273431402</v>
      </c>
      <c r="M1679" s="59">
        <v>4.5728637935540801</v>
      </c>
      <c r="N1679" s="30"/>
    </row>
    <row r="1680" spans="1:14">
      <c r="A1680" s="30">
        <v>1650</v>
      </c>
      <c r="B1680" s="22"/>
      <c r="C1680" s="39" t="s">
        <v>467</v>
      </c>
      <c r="D1680" s="57">
        <v>1.1299999999999999</v>
      </c>
      <c r="E1680" s="57">
        <v>1.05</v>
      </c>
      <c r="F1680" s="57" t="s">
        <v>29</v>
      </c>
      <c r="G1680" s="58">
        <v>0.44</v>
      </c>
      <c r="H1680" s="57">
        <v>78</v>
      </c>
      <c r="I1680" s="57">
        <v>-0.46</v>
      </c>
      <c r="J1680" s="59">
        <v>1.0698413157922799</v>
      </c>
      <c r="K1680" s="59">
        <v>3.7644239345684803E-2</v>
      </c>
      <c r="L1680" s="59">
        <v>0.55303591651762496</v>
      </c>
      <c r="M1680" s="65">
        <v>6.3867776138144698</v>
      </c>
      <c r="N1680" s="30" t="s">
        <v>37</v>
      </c>
    </row>
    <row r="1681" spans="1:14" hidden="1">
      <c r="A1681" s="30">
        <v>1679</v>
      </c>
      <c r="B1681" s="22"/>
      <c r="C1681" s="36" t="s">
        <v>495</v>
      </c>
      <c r="D1681" s="57">
        <v>1</v>
      </c>
      <c r="E1681" s="57">
        <v>1.02</v>
      </c>
      <c r="F1681" s="57" t="s">
        <v>29</v>
      </c>
      <c r="G1681" s="58">
        <v>0.47</v>
      </c>
      <c r="H1681" s="57">
        <v>124</v>
      </c>
      <c r="I1681" s="57">
        <v>-1.21</v>
      </c>
      <c r="J1681" s="59">
        <v>0.998360170070133</v>
      </c>
      <c r="K1681" s="59">
        <v>-1.4341576678553699E-2</v>
      </c>
      <c r="L1681" s="59">
        <v>0.35329271321577099</v>
      </c>
      <c r="M1681" s="59">
        <v>2.6342392180281902</v>
      </c>
      <c r="N1681" s="30"/>
    </row>
    <row r="1682" spans="1:14" hidden="1">
      <c r="A1682" s="30">
        <v>1680</v>
      </c>
      <c r="B1682" s="22"/>
      <c r="C1682" s="36" t="s">
        <v>496</v>
      </c>
      <c r="D1682" s="57">
        <v>1</v>
      </c>
      <c r="E1682" s="57">
        <v>1.01</v>
      </c>
      <c r="F1682" s="57" t="s">
        <v>29</v>
      </c>
      <c r="G1682" s="58">
        <v>0.43</v>
      </c>
      <c r="H1682" s="57">
        <v>139</v>
      </c>
      <c r="I1682" s="57">
        <v>-0.95</v>
      </c>
      <c r="J1682" s="59">
        <v>1.0044004279443799</v>
      </c>
      <c r="K1682" s="59">
        <v>1.1498879277318999E-2</v>
      </c>
      <c r="L1682" s="59">
        <v>0.316636895324032</v>
      </c>
      <c r="M1682" s="59">
        <v>2.14406291400979</v>
      </c>
      <c r="N1682" s="30"/>
    </row>
    <row r="1683" spans="1:14" hidden="1">
      <c r="A1683" s="30">
        <v>1681</v>
      </c>
      <c r="B1683" s="22"/>
      <c r="C1683" s="36" t="s">
        <v>497</v>
      </c>
      <c r="D1683" s="57">
        <v>1.01</v>
      </c>
      <c r="E1683" s="57">
        <v>1.01</v>
      </c>
      <c r="F1683" s="57" t="s">
        <v>29</v>
      </c>
      <c r="G1683" s="58">
        <v>0.49</v>
      </c>
      <c r="H1683" s="57">
        <v>143</v>
      </c>
      <c r="I1683" s="57">
        <v>-1.32</v>
      </c>
      <c r="J1683" s="59">
        <v>0.99755863200782702</v>
      </c>
      <c r="K1683" s="59">
        <v>-5.8777951754956703E-2</v>
      </c>
      <c r="L1683" s="59">
        <v>0.36251100608871201</v>
      </c>
      <c r="M1683" s="59">
        <v>3.5632871770943599</v>
      </c>
      <c r="N1683" s="30"/>
    </row>
    <row r="1684" spans="1:14" hidden="1">
      <c r="A1684" s="30">
        <v>1682</v>
      </c>
      <c r="B1684" s="22"/>
      <c r="C1684" s="36" t="s">
        <v>498</v>
      </c>
      <c r="D1684" s="57">
        <v>1</v>
      </c>
      <c r="E1684" s="57">
        <v>1.01</v>
      </c>
      <c r="F1684" s="57" t="s">
        <v>29</v>
      </c>
      <c r="G1684" s="58">
        <v>0.49</v>
      </c>
      <c r="H1684" s="57">
        <v>115</v>
      </c>
      <c r="I1684" s="57">
        <v>-1.5</v>
      </c>
      <c r="J1684" s="59">
        <v>1.02229428751225</v>
      </c>
      <c r="K1684" s="59">
        <v>-6.9637341070434297E-3</v>
      </c>
      <c r="L1684" s="59">
        <v>0.38660778626443898</v>
      </c>
      <c r="M1684" s="59">
        <v>3.8307561765293801</v>
      </c>
      <c r="N1684" s="30"/>
    </row>
    <row r="1685" spans="1:14" hidden="1">
      <c r="A1685" s="30">
        <v>1683</v>
      </c>
      <c r="B1685" s="22"/>
      <c r="C1685" s="36" t="s">
        <v>2034</v>
      </c>
      <c r="D1685" s="57">
        <v>1.02</v>
      </c>
      <c r="E1685" s="57">
        <v>1.02</v>
      </c>
      <c r="F1685" s="57" t="s">
        <v>29</v>
      </c>
      <c r="G1685" s="58">
        <v>0.48</v>
      </c>
      <c r="H1685" s="57">
        <v>90</v>
      </c>
      <c r="I1685" s="57">
        <v>-0.82</v>
      </c>
      <c r="J1685" s="59">
        <v>0.99461686849772801</v>
      </c>
      <c r="K1685" s="59">
        <v>-6.2781323497436096E-3</v>
      </c>
      <c r="L1685" s="59">
        <v>0.29265525270742598</v>
      </c>
      <c r="M1685" s="59">
        <v>3.4391149529754101</v>
      </c>
      <c r="N1685" s="30"/>
    </row>
    <row r="1686" spans="1:14">
      <c r="A1686" s="30">
        <v>1654</v>
      </c>
      <c r="B1686" s="22"/>
      <c r="C1686" s="39" t="s">
        <v>471</v>
      </c>
      <c r="D1686" s="57">
        <v>1.06</v>
      </c>
      <c r="E1686" s="57">
        <v>1.03</v>
      </c>
      <c r="F1686" s="57" t="s">
        <v>29</v>
      </c>
      <c r="G1686" s="58">
        <v>0.44</v>
      </c>
      <c r="H1686" s="57">
        <v>92</v>
      </c>
      <c r="I1686" s="57">
        <v>-0.6</v>
      </c>
      <c r="J1686" s="59">
        <v>1.04909712130863</v>
      </c>
      <c r="K1686" s="59">
        <v>3.6414995452564498E-2</v>
      </c>
      <c r="L1686" s="59">
        <v>0.54960160300523797</v>
      </c>
      <c r="M1686" s="65">
        <v>5.06291530577258</v>
      </c>
      <c r="N1686" s="30" t="s">
        <v>37</v>
      </c>
    </row>
    <row r="1687" spans="1:14">
      <c r="A1687" s="30">
        <v>1656</v>
      </c>
      <c r="B1687" s="22"/>
      <c r="C1687" s="39" t="s">
        <v>473</v>
      </c>
      <c r="D1687" s="57">
        <v>1.17</v>
      </c>
      <c r="E1687" s="57">
        <v>1.07</v>
      </c>
      <c r="F1687" s="57" t="s">
        <v>29</v>
      </c>
      <c r="G1687" s="58">
        <v>0.37</v>
      </c>
      <c r="H1687" s="57">
        <v>144</v>
      </c>
      <c r="I1687" s="57">
        <v>-0.46</v>
      </c>
      <c r="J1687" s="65">
        <v>1.12596763736503</v>
      </c>
      <c r="K1687" s="59">
        <v>7.6695326971001301E-2</v>
      </c>
      <c r="L1687" s="59">
        <v>0.72957722429478</v>
      </c>
      <c r="M1687" s="65">
        <v>6.8597325349947598</v>
      </c>
      <c r="N1687" s="7" t="s">
        <v>37</v>
      </c>
    </row>
    <row r="1688" spans="1:14" hidden="1">
      <c r="A1688" s="30">
        <v>1686</v>
      </c>
      <c r="B1688" s="22"/>
      <c r="C1688" s="36" t="s">
        <v>501</v>
      </c>
      <c r="D1688" s="57">
        <v>0.99</v>
      </c>
      <c r="E1688" s="57">
        <v>1</v>
      </c>
      <c r="F1688" s="57" t="s">
        <v>29</v>
      </c>
      <c r="G1688" s="58">
        <v>0.43</v>
      </c>
      <c r="H1688" s="57">
        <v>182</v>
      </c>
      <c r="I1688" s="57">
        <v>-1.26</v>
      </c>
      <c r="J1688" s="59">
        <v>1.0303157329428301</v>
      </c>
      <c r="K1688" s="59">
        <v>2.6179119621666299E-2</v>
      </c>
      <c r="L1688" s="59">
        <v>0.47455473225192202</v>
      </c>
      <c r="M1688" s="59">
        <v>1.3799911986028099</v>
      </c>
      <c r="N1688" s="30"/>
    </row>
    <row r="1689" spans="1:14" hidden="1">
      <c r="A1689" s="30">
        <v>1687</v>
      </c>
      <c r="B1689" s="22"/>
      <c r="C1689" s="36" t="s">
        <v>502</v>
      </c>
      <c r="D1689" s="57">
        <v>1.02</v>
      </c>
      <c r="E1689" s="57">
        <v>1.02</v>
      </c>
      <c r="F1689" s="57" t="s">
        <v>29</v>
      </c>
      <c r="G1689" s="58">
        <v>0.46</v>
      </c>
      <c r="H1689" s="57">
        <v>74</v>
      </c>
      <c r="I1689" s="57">
        <v>-0.73</v>
      </c>
      <c r="J1689" s="59">
        <v>1.0013383905258599</v>
      </c>
      <c r="K1689" s="59">
        <v>2.1670751540066001E-3</v>
      </c>
      <c r="L1689" s="59">
        <v>0.37435740947118201</v>
      </c>
      <c r="M1689" s="59">
        <v>3.62828400953605</v>
      </c>
      <c r="N1689" s="30"/>
    </row>
    <row r="1690" spans="1:14" hidden="1">
      <c r="A1690" s="30">
        <v>1688</v>
      </c>
      <c r="B1690" s="22"/>
      <c r="C1690" s="36" t="s">
        <v>503</v>
      </c>
      <c r="D1690" s="57">
        <v>1</v>
      </c>
      <c r="E1690" s="57">
        <v>1</v>
      </c>
      <c r="F1690" s="57" t="s">
        <v>29</v>
      </c>
      <c r="G1690" s="58">
        <v>0.47</v>
      </c>
      <c r="H1690" s="57">
        <v>154</v>
      </c>
      <c r="I1690" s="57">
        <v>-1.43</v>
      </c>
      <c r="J1690" s="59">
        <v>0.99214350585170297</v>
      </c>
      <c r="K1690" s="59">
        <v>-2.3523698157309699E-2</v>
      </c>
      <c r="L1690" s="59">
        <v>0.29432781331644098</v>
      </c>
      <c r="M1690" s="59">
        <v>2.6002858244484299</v>
      </c>
      <c r="N1690" s="30"/>
    </row>
    <row r="1691" spans="1:14" hidden="1">
      <c r="A1691" s="30">
        <v>1689</v>
      </c>
      <c r="B1691" s="22"/>
      <c r="C1691" s="36" t="s">
        <v>504</v>
      </c>
      <c r="D1691" s="57">
        <v>1.02</v>
      </c>
      <c r="E1691" s="57">
        <v>1.01</v>
      </c>
      <c r="F1691" s="57" t="s">
        <v>29</v>
      </c>
      <c r="G1691" s="58">
        <v>0.49</v>
      </c>
      <c r="H1691" s="57">
        <v>80</v>
      </c>
      <c r="I1691" s="57">
        <v>-1.1000000000000001</v>
      </c>
      <c r="J1691" s="59">
        <v>1.0075675492987599</v>
      </c>
      <c r="K1691" s="59">
        <v>-6.9101837042850897E-3</v>
      </c>
      <c r="L1691" s="59">
        <v>0.375882700607026</v>
      </c>
      <c r="M1691" s="59">
        <v>3.8742786767530699</v>
      </c>
      <c r="N1691" s="30"/>
    </row>
    <row r="1692" spans="1:14" hidden="1">
      <c r="A1692" s="30">
        <v>1690</v>
      </c>
      <c r="B1692" s="22"/>
      <c r="C1692" s="36" t="s">
        <v>505</v>
      </c>
      <c r="D1692" s="57">
        <v>1.01</v>
      </c>
      <c r="E1692" s="57">
        <v>1</v>
      </c>
      <c r="F1692" s="57" t="s">
        <v>29</v>
      </c>
      <c r="G1692" s="58">
        <v>0.5</v>
      </c>
      <c r="H1692" s="57">
        <v>89</v>
      </c>
      <c r="I1692" s="57">
        <v>-1.04</v>
      </c>
      <c r="J1692" s="59">
        <v>1.0048020401305899</v>
      </c>
      <c r="K1692" s="59">
        <v>-3.5179563145251599E-2</v>
      </c>
      <c r="L1692" s="59">
        <v>0.36310638820352797</v>
      </c>
      <c r="M1692" s="59">
        <v>2.7089017550515901</v>
      </c>
      <c r="N1692" s="30"/>
    </row>
    <row r="1693" spans="1:14">
      <c r="A1693" s="30">
        <v>1676</v>
      </c>
      <c r="B1693" s="22"/>
      <c r="C1693" s="39" t="s">
        <v>2033</v>
      </c>
      <c r="D1693" s="57">
        <v>1.1299999999999999</v>
      </c>
      <c r="E1693" s="57">
        <v>1.07</v>
      </c>
      <c r="F1693" s="57" t="s">
        <v>29</v>
      </c>
      <c r="G1693" s="58">
        <v>0.41</v>
      </c>
      <c r="H1693" s="57">
        <v>147</v>
      </c>
      <c r="I1693" s="57">
        <v>-0.87</v>
      </c>
      <c r="J1693" s="59">
        <v>1.0429778532488401</v>
      </c>
      <c r="K1693" s="59">
        <v>8.9883507836043805E-2</v>
      </c>
      <c r="L1693" s="59">
        <v>0.51671827233049505</v>
      </c>
      <c r="M1693" s="65">
        <v>7.3580232492192001</v>
      </c>
      <c r="N1693" s="30" t="s">
        <v>37</v>
      </c>
    </row>
    <row r="1694" spans="1:14" hidden="1">
      <c r="A1694" s="30">
        <v>1692</v>
      </c>
      <c r="B1694" s="22"/>
      <c r="C1694" s="36" t="s">
        <v>507</v>
      </c>
      <c r="D1694" s="57">
        <v>1.02</v>
      </c>
      <c r="E1694" s="57">
        <v>1.01</v>
      </c>
      <c r="F1694" s="57" t="s">
        <v>29</v>
      </c>
      <c r="G1694" s="58">
        <v>0.47</v>
      </c>
      <c r="H1694" s="57">
        <v>83</v>
      </c>
      <c r="I1694" s="57">
        <v>-0.83</v>
      </c>
      <c r="J1694" s="59">
        <v>1.02144355027148</v>
      </c>
      <c r="K1694" s="59">
        <v>-8.9376724167049594E-3</v>
      </c>
      <c r="L1694" s="59">
        <v>0.41209810563980298</v>
      </c>
      <c r="M1694" s="59">
        <v>3.7412721054052001</v>
      </c>
      <c r="N1694" s="30"/>
    </row>
    <row r="1695" spans="1:14" hidden="1">
      <c r="A1695" s="30">
        <v>1693</v>
      </c>
      <c r="B1695" s="22"/>
      <c r="C1695" s="36" t="s">
        <v>508</v>
      </c>
      <c r="D1695" s="57">
        <v>0.99</v>
      </c>
      <c r="E1695" s="57">
        <v>1.01</v>
      </c>
      <c r="F1695" s="57" t="s">
        <v>29</v>
      </c>
      <c r="G1695" s="58">
        <v>0.48</v>
      </c>
      <c r="H1695" s="57">
        <v>169</v>
      </c>
      <c r="I1695" s="57">
        <v>-1.74</v>
      </c>
      <c r="J1695" s="59">
        <v>0.99079695020703995</v>
      </c>
      <c r="K1695" s="59">
        <v>-2.3155535840800202E-2</v>
      </c>
      <c r="L1695" s="59">
        <v>0.35589080143042001</v>
      </c>
      <c r="M1695" s="59">
        <v>2.1514689562240101</v>
      </c>
      <c r="N1695" s="30"/>
    </row>
    <row r="1696" spans="1:14">
      <c r="A1696" s="30">
        <v>1678</v>
      </c>
      <c r="B1696" s="22"/>
      <c r="C1696" s="39" t="s">
        <v>494</v>
      </c>
      <c r="D1696" s="57">
        <v>1.02</v>
      </c>
      <c r="E1696" s="57">
        <v>1.01</v>
      </c>
      <c r="F1696" s="57" t="s">
        <v>29</v>
      </c>
      <c r="G1696" s="58">
        <v>0.49</v>
      </c>
      <c r="H1696" s="57">
        <v>91</v>
      </c>
      <c r="I1696" s="57">
        <v>-1.17</v>
      </c>
      <c r="J1696" s="59">
        <v>1.0176761416326601</v>
      </c>
      <c r="K1696" s="59">
        <v>-1.60205225627559E-2</v>
      </c>
      <c r="L1696" s="59">
        <v>0.40026317923221899</v>
      </c>
      <c r="M1696" s="65">
        <v>4.9102023345425501</v>
      </c>
      <c r="N1696" s="30" t="s">
        <v>37</v>
      </c>
    </row>
    <row r="1697" spans="1:14" hidden="1">
      <c r="A1697" s="30">
        <v>1695</v>
      </c>
      <c r="B1697" s="22"/>
      <c r="C1697" s="36" t="s">
        <v>510</v>
      </c>
      <c r="D1697" s="57">
        <v>1</v>
      </c>
      <c r="E1697" s="57">
        <v>1.01</v>
      </c>
      <c r="F1697" s="57" t="s">
        <v>29</v>
      </c>
      <c r="G1697" s="58">
        <v>0.48</v>
      </c>
      <c r="H1697" s="57">
        <v>136</v>
      </c>
      <c r="I1697" s="57">
        <v>-1.52</v>
      </c>
      <c r="J1697" s="59">
        <v>0.98860913682757201</v>
      </c>
      <c r="K1697" s="59">
        <v>-6.5564610489081696E-3</v>
      </c>
      <c r="L1697" s="59">
        <v>0.30199788694467999</v>
      </c>
      <c r="M1697" s="59">
        <v>2.70397980338721</v>
      </c>
      <c r="N1697" s="30"/>
    </row>
    <row r="1698" spans="1:14" hidden="1">
      <c r="A1698" s="30">
        <v>1696</v>
      </c>
      <c r="B1698" s="22"/>
      <c r="C1698" s="36" t="s">
        <v>511</v>
      </c>
      <c r="D1698" s="57">
        <v>1.01</v>
      </c>
      <c r="E1698" s="57">
        <v>1.01</v>
      </c>
      <c r="F1698" s="57" t="s">
        <v>29</v>
      </c>
      <c r="G1698" s="58">
        <v>0.46</v>
      </c>
      <c r="H1698" s="57">
        <v>163</v>
      </c>
      <c r="I1698" s="57">
        <v>-1.42</v>
      </c>
      <c r="J1698" s="59">
        <v>0.988466584109152</v>
      </c>
      <c r="K1698" s="59">
        <v>-3.3950032449592302E-3</v>
      </c>
      <c r="L1698" s="59">
        <v>0.30360695190619502</v>
      </c>
      <c r="M1698" s="59">
        <v>2.5838239781460901</v>
      </c>
      <c r="N1698" s="30"/>
    </row>
    <row r="1699" spans="1:14">
      <c r="A1699" s="30">
        <v>1684</v>
      </c>
      <c r="B1699" s="22"/>
      <c r="C1699" s="39" t="s">
        <v>499</v>
      </c>
      <c r="D1699" s="57">
        <v>1.29</v>
      </c>
      <c r="E1699" s="57">
        <v>1.0900000000000001</v>
      </c>
      <c r="F1699" s="57" t="s">
        <v>29</v>
      </c>
      <c r="G1699" s="58">
        <v>0.36</v>
      </c>
      <c r="H1699" s="57">
        <v>109</v>
      </c>
      <c r="I1699" s="57">
        <v>0.06</v>
      </c>
      <c r="J1699" s="59">
        <v>1.07436012005903</v>
      </c>
      <c r="K1699" s="59">
        <v>8.01478846539663E-2</v>
      </c>
      <c r="L1699" s="59">
        <v>0.63632733329494595</v>
      </c>
      <c r="M1699" s="65">
        <v>7.31901040947995</v>
      </c>
      <c r="N1699" s="30" t="s">
        <v>37</v>
      </c>
    </row>
    <row r="1700" spans="1:14" hidden="1">
      <c r="A1700" s="30">
        <v>1698</v>
      </c>
      <c r="B1700" s="22"/>
      <c r="C1700" s="36" t="s">
        <v>513</v>
      </c>
      <c r="D1700" s="57">
        <v>1.02</v>
      </c>
      <c r="E1700" s="57">
        <v>1.02</v>
      </c>
      <c r="F1700" s="57" t="s">
        <v>29</v>
      </c>
      <c r="G1700" s="58">
        <v>0.46</v>
      </c>
      <c r="H1700" s="57">
        <v>137</v>
      </c>
      <c r="I1700" s="57">
        <v>-1.23</v>
      </c>
      <c r="J1700" s="59">
        <v>1.00035842061137</v>
      </c>
      <c r="K1700" s="59">
        <v>-5.1266077483402804E-3</v>
      </c>
      <c r="L1700" s="59">
        <v>0.40458915526550798</v>
      </c>
      <c r="M1700" s="59">
        <v>3.5673097279175501</v>
      </c>
      <c r="N1700" s="30"/>
    </row>
    <row r="1701" spans="1:14" hidden="1">
      <c r="A1701" s="30">
        <v>1699</v>
      </c>
      <c r="B1701" s="22"/>
      <c r="C1701" s="36" t="s">
        <v>514</v>
      </c>
      <c r="D1701" s="57">
        <v>1</v>
      </c>
      <c r="E1701" s="57">
        <v>1.01</v>
      </c>
      <c r="F1701" s="57" t="s">
        <v>29</v>
      </c>
      <c r="G1701" s="58">
        <v>0.49</v>
      </c>
      <c r="H1701" s="57">
        <v>138</v>
      </c>
      <c r="I1701" s="57">
        <v>-1.27</v>
      </c>
      <c r="J1701" s="59">
        <v>0.99150298471755005</v>
      </c>
      <c r="K1701" s="59">
        <v>-9.9721704579902593E-3</v>
      </c>
      <c r="L1701" s="59">
        <v>0.31361010174287801</v>
      </c>
      <c r="M1701" s="59">
        <v>3.9359202688599702</v>
      </c>
      <c r="N1701" s="30"/>
    </row>
    <row r="1702" spans="1:14" hidden="1">
      <c r="A1702" s="30">
        <v>1700</v>
      </c>
      <c r="B1702" s="22"/>
      <c r="C1702" s="36" t="s">
        <v>515</v>
      </c>
      <c r="D1702" s="57">
        <v>1</v>
      </c>
      <c r="E1702" s="57">
        <v>1.01</v>
      </c>
      <c r="F1702" s="57" t="s">
        <v>29</v>
      </c>
      <c r="G1702" s="58">
        <v>0.47</v>
      </c>
      <c r="H1702" s="57">
        <v>143</v>
      </c>
      <c r="I1702" s="57">
        <v>-1.36</v>
      </c>
      <c r="J1702" s="59">
        <v>0.99757924811952403</v>
      </c>
      <c r="K1702" s="59">
        <v>4.2867689748486999E-3</v>
      </c>
      <c r="L1702" s="59">
        <v>0.395364548157775</v>
      </c>
      <c r="M1702" s="59">
        <v>2.2400289148914001</v>
      </c>
      <c r="N1702" s="30"/>
    </row>
    <row r="1703" spans="1:14" hidden="1">
      <c r="A1703" s="30">
        <v>1701</v>
      </c>
      <c r="B1703" s="22"/>
      <c r="C1703" s="36" t="s">
        <v>516</v>
      </c>
      <c r="D1703" s="57">
        <v>0.99</v>
      </c>
      <c r="E1703" s="57">
        <v>1</v>
      </c>
      <c r="F1703" s="57" t="s">
        <v>29</v>
      </c>
      <c r="G1703" s="58">
        <v>0.49</v>
      </c>
      <c r="H1703" s="57">
        <v>155</v>
      </c>
      <c r="I1703" s="57">
        <v>-1.59</v>
      </c>
      <c r="J1703" s="59">
        <v>0.99393779678942895</v>
      </c>
      <c r="K1703" s="59">
        <v>-4.9780280982769697E-3</v>
      </c>
      <c r="L1703" s="59">
        <v>0.338612829143213</v>
      </c>
      <c r="M1703" s="59">
        <v>1.7985517262720301</v>
      </c>
      <c r="N1703" s="30"/>
    </row>
    <row r="1704" spans="1:14">
      <c r="A1704" s="30">
        <v>1685</v>
      </c>
      <c r="B1704" s="22"/>
      <c r="C1704" s="39" t="s">
        <v>500</v>
      </c>
      <c r="D1704" s="57">
        <v>1.08</v>
      </c>
      <c r="E1704" s="57">
        <v>1.05</v>
      </c>
      <c r="F1704" s="57" t="s">
        <v>29</v>
      </c>
      <c r="G1704" s="58">
        <v>0.38</v>
      </c>
      <c r="H1704" s="57">
        <v>153</v>
      </c>
      <c r="I1704" s="57">
        <v>-0.82</v>
      </c>
      <c r="J1704" s="59">
        <v>1.04788154383166</v>
      </c>
      <c r="K1704" s="59">
        <v>8.7617911314646704E-2</v>
      </c>
      <c r="L1704" s="59">
        <v>0.54517628680219798</v>
      </c>
      <c r="M1704" s="65">
        <v>5.3058764254773099</v>
      </c>
      <c r="N1704" s="30" t="s">
        <v>37</v>
      </c>
    </row>
    <row r="1705" spans="1:14" hidden="1">
      <c r="A1705" s="30">
        <v>1703</v>
      </c>
      <c r="B1705" s="22"/>
      <c r="C1705" s="36" t="s">
        <v>518</v>
      </c>
      <c r="D1705" s="57">
        <v>1.01</v>
      </c>
      <c r="E1705" s="57">
        <v>1.01</v>
      </c>
      <c r="F1705" s="57" t="s">
        <v>29</v>
      </c>
      <c r="G1705" s="58">
        <v>0.47</v>
      </c>
      <c r="H1705" s="57">
        <v>128</v>
      </c>
      <c r="I1705" s="57">
        <v>-1.39</v>
      </c>
      <c r="J1705" s="59">
        <v>0.99914988655697201</v>
      </c>
      <c r="K1705" s="59">
        <v>-1.7383544564130399E-2</v>
      </c>
      <c r="L1705" s="59">
        <v>0.39558061235981401</v>
      </c>
      <c r="M1705" s="59">
        <v>4.1575347395914504</v>
      </c>
      <c r="N1705" s="30"/>
    </row>
    <row r="1706" spans="1:14" hidden="1">
      <c r="A1706" s="30">
        <v>1704</v>
      </c>
      <c r="B1706" s="22"/>
      <c r="C1706" s="36" t="s">
        <v>2035</v>
      </c>
      <c r="D1706" s="57">
        <v>0.99</v>
      </c>
      <c r="E1706" s="57">
        <v>1.01</v>
      </c>
      <c r="F1706" s="57" t="s">
        <v>29</v>
      </c>
      <c r="G1706" s="58">
        <v>0.48</v>
      </c>
      <c r="H1706" s="57">
        <v>132</v>
      </c>
      <c r="I1706" s="57">
        <v>-1.39</v>
      </c>
      <c r="J1706" s="59">
        <v>0.99552259343022498</v>
      </c>
      <c r="K1706" s="59">
        <v>-1.89291265270208E-2</v>
      </c>
      <c r="L1706" s="59">
        <v>0.38506808916151197</v>
      </c>
      <c r="M1706" s="59">
        <v>2.2153050844060398</v>
      </c>
      <c r="N1706" s="30"/>
    </row>
    <row r="1707" spans="1:14" hidden="1">
      <c r="A1707" s="30">
        <v>1705</v>
      </c>
      <c r="B1707" s="22"/>
      <c r="C1707" s="36" t="s">
        <v>2036</v>
      </c>
      <c r="D1707" s="57">
        <v>1</v>
      </c>
      <c r="E1707" s="57">
        <v>1.01</v>
      </c>
      <c r="F1707" s="57" t="s">
        <v>29</v>
      </c>
      <c r="G1707" s="58">
        <v>0.5</v>
      </c>
      <c r="H1707" s="57">
        <v>125</v>
      </c>
      <c r="I1707" s="57">
        <v>-1.49</v>
      </c>
      <c r="J1707" s="59">
        <v>0.99143721703350696</v>
      </c>
      <c r="K1707" s="59">
        <v>-1.4876811438107001E-2</v>
      </c>
      <c r="L1707" s="59">
        <v>0.28669033348291301</v>
      </c>
      <c r="M1707" s="59">
        <v>2.4426089922087701</v>
      </c>
      <c r="N1707" s="30"/>
    </row>
    <row r="1708" spans="1:14" hidden="1">
      <c r="A1708" s="30">
        <v>1706</v>
      </c>
      <c r="B1708" s="22"/>
      <c r="C1708" s="36" t="s">
        <v>519</v>
      </c>
      <c r="D1708" s="57">
        <v>0.98</v>
      </c>
      <c r="E1708" s="57">
        <v>1</v>
      </c>
      <c r="F1708" s="57" t="s">
        <v>29</v>
      </c>
      <c r="G1708" s="58">
        <v>0.46</v>
      </c>
      <c r="H1708" s="57">
        <v>151</v>
      </c>
      <c r="I1708" s="57">
        <v>-1.32</v>
      </c>
      <c r="J1708" s="59">
        <v>1.0023612074075201</v>
      </c>
      <c r="K1708" s="59">
        <v>3.8961818532508002E-3</v>
      </c>
      <c r="L1708" s="59">
        <v>0.39021772754343798</v>
      </c>
      <c r="M1708" s="59">
        <v>1.9698327937153399</v>
      </c>
      <c r="N1708" s="30"/>
    </row>
    <row r="1709" spans="1:14" hidden="1">
      <c r="A1709" s="30">
        <v>1707</v>
      </c>
      <c r="B1709" s="22"/>
      <c r="C1709" s="36" t="s">
        <v>520</v>
      </c>
      <c r="D1709" s="57">
        <v>1.01</v>
      </c>
      <c r="E1709" s="57">
        <v>1.01</v>
      </c>
      <c r="F1709" s="57" t="s">
        <v>29</v>
      </c>
      <c r="G1709" s="58">
        <v>0.5</v>
      </c>
      <c r="H1709" s="57">
        <v>113</v>
      </c>
      <c r="I1709" s="57">
        <v>-1.65</v>
      </c>
      <c r="J1709" s="59">
        <v>0.9888085667755</v>
      </c>
      <c r="K1709" s="59">
        <v>-2.81241056977262E-2</v>
      </c>
      <c r="L1709" s="59">
        <v>0.31368282684106902</v>
      </c>
      <c r="M1709" s="59">
        <v>3.06866876111591</v>
      </c>
      <c r="N1709" s="30"/>
    </row>
    <row r="1710" spans="1:14" hidden="1">
      <c r="A1710" s="30">
        <v>1708</v>
      </c>
      <c r="B1710" s="22"/>
      <c r="C1710" s="36" t="s">
        <v>521</v>
      </c>
      <c r="D1710" s="57">
        <v>1.02</v>
      </c>
      <c r="E1710" s="57">
        <v>1.01</v>
      </c>
      <c r="F1710" s="57" t="s">
        <v>29</v>
      </c>
      <c r="G1710" s="58">
        <v>0.45</v>
      </c>
      <c r="H1710" s="57">
        <v>97</v>
      </c>
      <c r="I1710" s="57">
        <v>-0.78</v>
      </c>
      <c r="J1710" s="59">
        <v>0.99619554620099504</v>
      </c>
      <c r="K1710" s="59">
        <v>2.4811315906134699E-2</v>
      </c>
      <c r="L1710" s="59">
        <v>0.335778427439267</v>
      </c>
      <c r="M1710" s="59">
        <v>3.5771538334386799</v>
      </c>
      <c r="N1710" s="30"/>
    </row>
    <row r="1711" spans="1:14" hidden="1">
      <c r="A1711" s="30">
        <v>1709</v>
      </c>
      <c r="B1711" s="22"/>
      <c r="C1711" s="36" t="s">
        <v>522</v>
      </c>
      <c r="D1711" s="57">
        <v>1.01</v>
      </c>
      <c r="E1711" s="57">
        <v>1.01</v>
      </c>
      <c r="F1711" s="57" t="s">
        <v>29</v>
      </c>
      <c r="G1711" s="58">
        <v>0.52</v>
      </c>
      <c r="H1711" s="57">
        <v>73</v>
      </c>
      <c r="I1711" s="57">
        <v>-1.4</v>
      </c>
      <c r="J1711" s="59">
        <v>0.98579655830471602</v>
      </c>
      <c r="K1711" s="59">
        <v>-5.7833786484566801E-2</v>
      </c>
      <c r="L1711" s="59">
        <v>0.31510618554761999</v>
      </c>
      <c r="M1711" s="59">
        <v>3.3342279648748199</v>
      </c>
      <c r="N1711" s="30"/>
    </row>
    <row r="1712" spans="1:14" hidden="1">
      <c r="A1712" s="30">
        <v>1710</v>
      </c>
      <c r="B1712" s="22"/>
      <c r="C1712" s="36" t="s">
        <v>523</v>
      </c>
      <c r="D1712" s="57">
        <v>0.98</v>
      </c>
      <c r="E1712" s="57">
        <v>1</v>
      </c>
      <c r="F1712" s="57" t="s">
        <v>29</v>
      </c>
      <c r="G1712" s="58">
        <v>0.51</v>
      </c>
      <c r="H1712" s="57">
        <v>87</v>
      </c>
      <c r="I1712" s="57">
        <v>-1.36</v>
      </c>
      <c r="J1712" s="59">
        <v>1.0389852674414299</v>
      </c>
      <c r="K1712" s="59">
        <v>5.4420069699823203E-4</v>
      </c>
      <c r="L1712" s="59">
        <v>0.57052655006741004</v>
      </c>
      <c r="M1712" s="59">
        <v>1.47258525604715</v>
      </c>
      <c r="N1712" s="30"/>
    </row>
    <row r="1713" spans="1:14" hidden="1">
      <c r="A1713" s="30">
        <v>1711</v>
      </c>
      <c r="B1713" s="22"/>
      <c r="C1713" s="36" t="s">
        <v>524</v>
      </c>
      <c r="D1713" s="57">
        <v>1.01</v>
      </c>
      <c r="E1713" s="57">
        <v>1</v>
      </c>
      <c r="F1713" s="57" t="s">
        <v>29</v>
      </c>
      <c r="G1713" s="58">
        <v>0.5</v>
      </c>
      <c r="H1713" s="57">
        <v>79</v>
      </c>
      <c r="I1713" s="57">
        <v>-1.25</v>
      </c>
      <c r="J1713" s="59">
        <v>0.98359970713684297</v>
      </c>
      <c r="K1713" s="59">
        <v>-1.2111349392185399E-2</v>
      </c>
      <c r="L1713" s="59">
        <v>0.26278736819434201</v>
      </c>
      <c r="M1713" s="59">
        <v>2.9243899715714998</v>
      </c>
      <c r="N1713" s="30"/>
    </row>
    <row r="1714" spans="1:14" hidden="1">
      <c r="A1714" s="30">
        <v>1712</v>
      </c>
      <c r="B1714" s="22"/>
      <c r="C1714" s="36" t="s">
        <v>525</v>
      </c>
      <c r="D1714" s="57">
        <v>1</v>
      </c>
      <c r="E1714" s="57">
        <v>1.01</v>
      </c>
      <c r="F1714" s="57" t="s">
        <v>29</v>
      </c>
      <c r="G1714" s="58">
        <v>0.48</v>
      </c>
      <c r="H1714" s="57">
        <v>87</v>
      </c>
      <c r="I1714" s="57">
        <v>-1.03</v>
      </c>
      <c r="J1714" s="59">
        <v>0.99637173270363799</v>
      </c>
      <c r="K1714" s="59">
        <v>-1.19320048298341E-2</v>
      </c>
      <c r="L1714" s="59">
        <v>0.421096324541335</v>
      </c>
      <c r="M1714" s="59">
        <v>2.41999496568716</v>
      </c>
      <c r="N1714" s="30"/>
    </row>
    <row r="1715" spans="1:14">
      <c r="A1715" s="30">
        <v>1691</v>
      </c>
      <c r="B1715" s="22"/>
      <c r="C1715" s="39" t="s">
        <v>506</v>
      </c>
      <c r="D1715" s="57">
        <v>1.1599999999999999</v>
      </c>
      <c r="E1715" s="57">
        <v>1.04</v>
      </c>
      <c r="F1715" s="57" t="s">
        <v>29</v>
      </c>
      <c r="G1715" s="58">
        <v>0.42</v>
      </c>
      <c r="H1715" s="57">
        <v>95</v>
      </c>
      <c r="I1715" s="57">
        <v>-0.36</v>
      </c>
      <c r="J1715" s="59">
        <v>1.03300888200897</v>
      </c>
      <c r="K1715" s="59">
        <v>1.83039121815218E-2</v>
      </c>
      <c r="L1715" s="59">
        <v>0.41347315702385801</v>
      </c>
      <c r="M1715" s="65">
        <v>7.1132965034245697</v>
      </c>
      <c r="N1715" s="30" t="s">
        <v>37</v>
      </c>
    </row>
    <row r="1716" spans="1:14" hidden="1">
      <c r="A1716" s="30">
        <v>1714</v>
      </c>
      <c r="B1716" s="22"/>
      <c r="C1716" s="36" t="s">
        <v>527</v>
      </c>
      <c r="D1716" s="57">
        <v>1.01</v>
      </c>
      <c r="E1716" s="57">
        <v>1.01</v>
      </c>
      <c r="F1716" s="57" t="s">
        <v>29</v>
      </c>
      <c r="G1716" s="58">
        <v>0.51</v>
      </c>
      <c r="H1716" s="57">
        <v>62</v>
      </c>
      <c r="I1716" s="57">
        <v>-1.18</v>
      </c>
      <c r="J1716" s="59">
        <v>0.98966226820659298</v>
      </c>
      <c r="K1716" s="59">
        <v>-1.0570878310332399E-2</v>
      </c>
      <c r="L1716" s="59">
        <v>0.23925244626616601</v>
      </c>
      <c r="M1716" s="59">
        <v>2.9235092614909801</v>
      </c>
      <c r="N1716" s="30"/>
    </row>
    <row r="1717" spans="1:14" hidden="1">
      <c r="A1717" s="30">
        <v>1715</v>
      </c>
      <c r="B1717" s="22"/>
      <c r="C1717" s="36" t="s">
        <v>528</v>
      </c>
      <c r="D1717" s="57">
        <v>1</v>
      </c>
      <c r="E1717" s="57">
        <v>1</v>
      </c>
      <c r="F1717" s="57" t="s">
        <v>29</v>
      </c>
      <c r="G1717" s="58">
        <v>0.47</v>
      </c>
      <c r="H1717" s="57">
        <v>87</v>
      </c>
      <c r="I1717" s="57">
        <v>-1.06</v>
      </c>
      <c r="J1717" s="59">
        <v>0.986975327333662</v>
      </c>
      <c r="K1717" s="59">
        <v>1.38433843887356E-2</v>
      </c>
      <c r="L1717" s="59">
        <v>0.298451286669214</v>
      </c>
      <c r="M1717" s="59">
        <v>2.2132430964971301</v>
      </c>
      <c r="N1717" s="30"/>
    </row>
    <row r="1718" spans="1:14">
      <c r="A1718" s="30">
        <v>1694</v>
      </c>
      <c r="B1718" s="22"/>
      <c r="C1718" s="39" t="s">
        <v>509</v>
      </c>
      <c r="D1718" s="57">
        <v>1.07</v>
      </c>
      <c r="E1718" s="57">
        <v>1.03</v>
      </c>
      <c r="F1718" s="57" t="s">
        <v>29</v>
      </c>
      <c r="G1718" s="58">
        <v>0.42</v>
      </c>
      <c r="H1718" s="57">
        <v>86</v>
      </c>
      <c r="I1718" s="57">
        <v>-0.41</v>
      </c>
      <c r="J1718" s="59">
        <v>1.01163736068443</v>
      </c>
      <c r="K1718" s="59">
        <v>1.9765344926030399E-2</v>
      </c>
      <c r="L1718" s="59">
        <v>0.389392725079657</v>
      </c>
      <c r="M1718" s="65">
        <v>4.89299864942911</v>
      </c>
      <c r="N1718" s="30" t="s">
        <v>37</v>
      </c>
    </row>
    <row r="1719" spans="1:14" hidden="1">
      <c r="A1719" s="30">
        <v>1717</v>
      </c>
      <c r="B1719" s="22"/>
      <c r="C1719" s="36" t="s">
        <v>530</v>
      </c>
      <c r="D1719" s="57">
        <v>1.01</v>
      </c>
      <c r="E1719" s="57">
        <v>1.01</v>
      </c>
      <c r="F1719" s="57" t="s">
        <v>29</v>
      </c>
      <c r="G1719" s="58">
        <v>0.51</v>
      </c>
      <c r="H1719" s="57">
        <v>64</v>
      </c>
      <c r="I1719" s="57">
        <v>-1.17</v>
      </c>
      <c r="J1719" s="59">
        <v>0.985824702563313</v>
      </c>
      <c r="K1719" s="59">
        <v>-2.4715587748303802E-2</v>
      </c>
      <c r="L1719" s="59">
        <v>0.30545391952198703</v>
      </c>
      <c r="M1719" s="59">
        <v>2.79717373265244</v>
      </c>
      <c r="N1719" s="30"/>
    </row>
    <row r="1720" spans="1:14" hidden="1">
      <c r="A1720" s="30">
        <v>1718</v>
      </c>
      <c r="B1720" s="22"/>
      <c r="C1720" s="36" t="s">
        <v>531</v>
      </c>
      <c r="D1720" s="57">
        <v>1.01</v>
      </c>
      <c r="E1720" s="57">
        <v>1.02</v>
      </c>
      <c r="F1720" s="57" t="s">
        <v>29</v>
      </c>
      <c r="G1720" s="58">
        <v>0.46</v>
      </c>
      <c r="H1720" s="57">
        <v>169</v>
      </c>
      <c r="I1720" s="57">
        <v>-1.79</v>
      </c>
      <c r="J1720" s="59">
        <v>0.98885719990109</v>
      </c>
      <c r="K1720" s="59">
        <v>2.46175171115759E-2</v>
      </c>
      <c r="L1720" s="59">
        <v>0.29498474739015301</v>
      </c>
      <c r="M1720" s="59">
        <v>3.1251411253075201</v>
      </c>
      <c r="N1720" s="30"/>
    </row>
    <row r="1721" spans="1:14">
      <c r="A1721" s="30">
        <v>1702</v>
      </c>
      <c r="B1721" s="22"/>
      <c r="C1721" s="39" t="s">
        <v>517</v>
      </c>
      <c r="D1721" s="57">
        <v>1.02</v>
      </c>
      <c r="E1721" s="57">
        <v>1.02</v>
      </c>
      <c r="F1721" s="57" t="s">
        <v>29</v>
      </c>
      <c r="G1721" s="58">
        <v>0.47</v>
      </c>
      <c r="H1721" s="57">
        <v>122</v>
      </c>
      <c r="I1721" s="57">
        <v>-1.18</v>
      </c>
      <c r="J1721" s="59">
        <v>1.0110609469888501</v>
      </c>
      <c r="K1721" s="59">
        <v>-1.41454537389905E-2</v>
      </c>
      <c r="L1721" s="59">
        <v>0.43918947756750198</v>
      </c>
      <c r="M1721" s="65">
        <v>4.9068837540271097</v>
      </c>
      <c r="N1721" s="30" t="s">
        <v>37</v>
      </c>
    </row>
    <row r="1722" spans="1:14" hidden="1">
      <c r="A1722" s="30">
        <v>1720</v>
      </c>
      <c r="B1722" s="22"/>
      <c r="C1722" s="36" t="s">
        <v>533</v>
      </c>
      <c r="D1722" s="57">
        <v>1.02</v>
      </c>
      <c r="E1722" s="57">
        <v>1.01</v>
      </c>
      <c r="F1722" s="57" t="s">
        <v>29</v>
      </c>
      <c r="G1722" s="58">
        <v>0.5</v>
      </c>
      <c r="H1722" s="57">
        <v>60</v>
      </c>
      <c r="I1722" s="57">
        <v>-0.71</v>
      </c>
      <c r="J1722" s="59">
        <v>1.0005835316914999</v>
      </c>
      <c r="K1722" s="59">
        <v>-1.1725026605174301E-2</v>
      </c>
      <c r="L1722" s="59">
        <v>0.34810269699615498</v>
      </c>
      <c r="M1722" s="59">
        <v>3.2208862185574598</v>
      </c>
      <c r="N1722" s="30"/>
    </row>
    <row r="1723" spans="1:14">
      <c r="A1723" s="30">
        <v>1713</v>
      </c>
      <c r="B1723" s="22"/>
      <c r="C1723" s="39" t="s">
        <v>526</v>
      </c>
      <c r="D1723" s="57">
        <v>1.1000000000000001</v>
      </c>
      <c r="E1723" s="57">
        <v>1.03</v>
      </c>
      <c r="F1723" s="57" t="s">
        <v>29</v>
      </c>
      <c r="G1723" s="58">
        <v>0.43</v>
      </c>
      <c r="H1723" s="57">
        <v>94</v>
      </c>
      <c r="I1723" s="57">
        <v>-0.22</v>
      </c>
      <c r="J1723" s="59">
        <v>1.0248072283090099</v>
      </c>
      <c r="K1723" s="59">
        <v>3.5613268680300798E-2</v>
      </c>
      <c r="L1723" s="59">
        <v>0.404157217011682</v>
      </c>
      <c r="M1723" s="65">
        <v>7.1690217871478001</v>
      </c>
      <c r="N1723" s="30" t="s">
        <v>37</v>
      </c>
    </row>
    <row r="1724" spans="1:14" hidden="1">
      <c r="A1724" s="30">
        <v>1722</v>
      </c>
      <c r="B1724" s="22"/>
      <c r="C1724" s="36" t="s">
        <v>535</v>
      </c>
      <c r="D1724" s="57">
        <v>1.03</v>
      </c>
      <c r="E1724" s="57">
        <v>1.01</v>
      </c>
      <c r="F1724" s="57" t="s">
        <v>29</v>
      </c>
      <c r="G1724" s="58">
        <v>0.49</v>
      </c>
      <c r="H1724" s="57">
        <v>48</v>
      </c>
      <c r="I1724" s="57">
        <v>-0.5</v>
      </c>
      <c r="J1724" s="59">
        <v>1.0029127319825499</v>
      </c>
      <c r="K1724" s="59">
        <v>-4.8057703316588103E-2</v>
      </c>
      <c r="L1724" s="59">
        <v>0.45908366297702602</v>
      </c>
      <c r="M1724" s="59">
        <v>3.2678070822854202</v>
      </c>
      <c r="N1724" s="30"/>
    </row>
    <row r="1725" spans="1:14" hidden="1">
      <c r="A1725" s="30">
        <v>1723</v>
      </c>
      <c r="B1725" s="22"/>
      <c r="C1725" s="36" t="s">
        <v>536</v>
      </c>
      <c r="D1725" s="57">
        <v>1.02</v>
      </c>
      <c r="E1725" s="57">
        <v>1</v>
      </c>
      <c r="F1725" s="57" t="s">
        <v>29</v>
      </c>
      <c r="G1725" s="58">
        <v>0.49</v>
      </c>
      <c r="H1725" s="57">
        <v>56</v>
      </c>
      <c r="I1725" s="57">
        <v>-0.66</v>
      </c>
      <c r="J1725" s="59">
        <v>0.99722792682063899</v>
      </c>
      <c r="K1725" s="59">
        <v>-1.13060207475462E-2</v>
      </c>
      <c r="L1725" s="59">
        <v>0.38023366607025799</v>
      </c>
      <c r="M1725" s="59">
        <v>2.9754486716072801</v>
      </c>
      <c r="N1725" s="30"/>
    </row>
    <row r="1726" spans="1:14" hidden="1">
      <c r="A1726" s="30">
        <v>1724</v>
      </c>
      <c r="B1726" s="22"/>
      <c r="C1726" s="36" t="s">
        <v>537</v>
      </c>
      <c r="D1726" s="57">
        <v>1.04</v>
      </c>
      <c r="E1726" s="57">
        <v>1</v>
      </c>
      <c r="F1726" s="57" t="s">
        <v>29</v>
      </c>
      <c r="G1726" s="58">
        <v>0.5</v>
      </c>
      <c r="H1726" s="57">
        <v>68</v>
      </c>
      <c r="I1726" s="57">
        <v>-0.84</v>
      </c>
      <c r="J1726" s="59">
        <v>1.0011560069238301</v>
      </c>
      <c r="K1726" s="59">
        <v>-4.1718765890491803E-2</v>
      </c>
      <c r="L1726" s="59">
        <v>0.45307693424567502</v>
      </c>
      <c r="M1726" s="59">
        <v>4.1368021495404097</v>
      </c>
      <c r="N1726" s="30"/>
    </row>
    <row r="1727" spans="1:14">
      <c r="A1727" s="30">
        <v>1716</v>
      </c>
      <c r="B1727" s="22"/>
      <c r="C1727" s="39" t="s">
        <v>529</v>
      </c>
      <c r="D1727" s="57">
        <v>1.04</v>
      </c>
      <c r="E1727" s="57">
        <v>1.02</v>
      </c>
      <c r="F1727" s="57" t="s">
        <v>29</v>
      </c>
      <c r="G1727" s="58">
        <v>0.42</v>
      </c>
      <c r="H1727" s="57">
        <v>86</v>
      </c>
      <c r="I1727" s="57">
        <v>-0.39</v>
      </c>
      <c r="J1727" s="59">
        <v>1.01920146590794</v>
      </c>
      <c r="K1727" s="59">
        <v>7.6180990588221101E-2</v>
      </c>
      <c r="L1727" s="59">
        <v>0.49577088037603001</v>
      </c>
      <c r="M1727" s="65">
        <v>4.7962233568173698</v>
      </c>
      <c r="N1727" s="30" t="s">
        <v>37</v>
      </c>
    </row>
    <row r="1728" spans="1:14" hidden="1">
      <c r="A1728" s="30">
        <v>1726</v>
      </c>
      <c r="B1728" s="22"/>
      <c r="C1728" s="36" t="s">
        <v>539</v>
      </c>
      <c r="D1728" s="57">
        <v>1.03</v>
      </c>
      <c r="E1728" s="57">
        <v>1.01</v>
      </c>
      <c r="F1728" s="57" t="s">
        <v>29</v>
      </c>
      <c r="G1728" s="58">
        <v>0.47</v>
      </c>
      <c r="H1728" s="57">
        <v>75</v>
      </c>
      <c r="I1728" s="57">
        <v>-0.77</v>
      </c>
      <c r="J1728" s="59">
        <v>0.98790214597291404</v>
      </c>
      <c r="K1728" s="59">
        <v>-1.29925019549786E-2</v>
      </c>
      <c r="L1728" s="59">
        <v>0.32351557680959703</v>
      </c>
      <c r="M1728" s="59">
        <v>3.9043883890785298</v>
      </c>
      <c r="N1728" s="30"/>
    </row>
    <row r="1729" spans="1:14" hidden="1">
      <c r="A1729" s="30">
        <v>1727</v>
      </c>
      <c r="B1729" s="22"/>
      <c r="C1729" s="36" t="s">
        <v>540</v>
      </c>
      <c r="D1729" s="57">
        <v>1.02</v>
      </c>
      <c r="E1729" s="57">
        <v>1.02</v>
      </c>
      <c r="F1729" s="57" t="s">
        <v>29</v>
      </c>
      <c r="G1729" s="58">
        <v>0.47</v>
      </c>
      <c r="H1729" s="57">
        <v>87</v>
      </c>
      <c r="I1729" s="57">
        <v>-0.85</v>
      </c>
      <c r="J1729" s="59">
        <v>0.99210464047161595</v>
      </c>
      <c r="K1729" s="59">
        <v>-1.8997559110822199E-2</v>
      </c>
      <c r="L1729" s="59">
        <v>0.33954106691708802</v>
      </c>
      <c r="M1729" s="59">
        <v>3.6169486916690601</v>
      </c>
      <c r="N1729" s="30"/>
    </row>
    <row r="1730" spans="1:14" hidden="1">
      <c r="A1730" s="30">
        <v>1728</v>
      </c>
      <c r="B1730" s="22"/>
      <c r="C1730" s="36" t="s">
        <v>541</v>
      </c>
      <c r="D1730" s="57">
        <v>1.01</v>
      </c>
      <c r="E1730" s="57">
        <v>1.01</v>
      </c>
      <c r="F1730" s="57" t="s">
        <v>29</v>
      </c>
      <c r="G1730" s="58">
        <v>0.49</v>
      </c>
      <c r="H1730" s="57">
        <v>96</v>
      </c>
      <c r="I1730" s="57">
        <v>-1.51</v>
      </c>
      <c r="J1730" s="59">
        <v>0.997214024436476</v>
      </c>
      <c r="K1730" s="59">
        <v>-2.30669678783091E-2</v>
      </c>
      <c r="L1730" s="59">
        <v>0.42692529671356999</v>
      </c>
      <c r="M1730" s="59">
        <v>2.9247187995302202</v>
      </c>
      <c r="N1730" s="30"/>
    </row>
    <row r="1731" spans="1:14">
      <c r="A1731" s="30">
        <v>1719</v>
      </c>
      <c r="B1731" s="22"/>
      <c r="C1731" s="39" t="s">
        <v>532</v>
      </c>
      <c r="D1731" s="57">
        <v>1.25</v>
      </c>
      <c r="E1731" s="57">
        <v>1.07</v>
      </c>
      <c r="F1731" s="57" t="s">
        <v>29</v>
      </c>
      <c r="G1731" s="58">
        <v>0.46</v>
      </c>
      <c r="H1731" s="57">
        <v>48</v>
      </c>
      <c r="I1731" s="57">
        <v>-0.22</v>
      </c>
      <c r="J1731" s="59">
        <v>1.04625843455539</v>
      </c>
      <c r="K1731" s="59">
        <v>-6.55083337434181E-3</v>
      </c>
      <c r="L1731" s="59">
        <v>0.499278582126649</v>
      </c>
      <c r="M1731" s="65">
        <v>8.7331522470856697</v>
      </c>
      <c r="N1731" s="30" t="s">
        <v>37</v>
      </c>
    </row>
    <row r="1732" spans="1:14">
      <c r="A1732" s="30">
        <v>1721</v>
      </c>
      <c r="B1732" s="22"/>
      <c r="C1732" s="39" t="s">
        <v>534</v>
      </c>
      <c r="D1732" s="57">
        <v>1.1100000000000001</v>
      </c>
      <c r="E1732" s="57">
        <v>1.04</v>
      </c>
      <c r="F1732" s="57" t="s">
        <v>29</v>
      </c>
      <c r="G1732" s="58">
        <v>0.44</v>
      </c>
      <c r="H1732" s="57">
        <v>57</v>
      </c>
      <c r="I1732" s="57">
        <v>0.1</v>
      </c>
      <c r="J1732" s="59">
        <v>1.02796570405849</v>
      </c>
      <c r="K1732" s="59">
        <v>2.6720883822942899E-2</v>
      </c>
      <c r="L1732" s="59">
        <v>0.47419437590786501</v>
      </c>
      <c r="M1732" s="65">
        <v>6.3468832846073902</v>
      </c>
      <c r="N1732" s="30" t="s">
        <v>37</v>
      </c>
    </row>
    <row r="1733" spans="1:14">
      <c r="A1733" s="30">
        <v>1725</v>
      </c>
      <c r="B1733" s="22"/>
      <c r="C1733" s="39" t="s">
        <v>538</v>
      </c>
      <c r="D1733" s="57">
        <v>1.07</v>
      </c>
      <c r="E1733" s="57">
        <v>1.03</v>
      </c>
      <c r="F1733" s="57" t="s">
        <v>29</v>
      </c>
      <c r="G1733" s="58">
        <v>0.47</v>
      </c>
      <c r="H1733" s="57">
        <v>75</v>
      </c>
      <c r="I1733" s="57">
        <v>-0.53</v>
      </c>
      <c r="J1733" s="59">
        <v>0.99397051882798104</v>
      </c>
      <c r="K1733" s="59">
        <v>-2.3613267728039001E-2</v>
      </c>
      <c r="L1733" s="59">
        <v>0.30624486472866802</v>
      </c>
      <c r="M1733" s="65">
        <v>4.8743557632726899</v>
      </c>
      <c r="N1733" s="30" t="s">
        <v>37</v>
      </c>
    </row>
    <row r="1734" spans="1:14" hidden="1">
      <c r="A1734" s="30">
        <v>1732</v>
      </c>
      <c r="B1734" s="22"/>
      <c r="C1734" s="36" t="s">
        <v>545</v>
      </c>
      <c r="D1734" s="57">
        <v>1.08</v>
      </c>
      <c r="E1734" s="57">
        <v>1.03</v>
      </c>
      <c r="F1734" s="57" t="s">
        <v>29</v>
      </c>
      <c r="G1734" s="58">
        <v>0.44</v>
      </c>
      <c r="H1734" s="57">
        <v>82</v>
      </c>
      <c r="I1734" s="57">
        <v>-0.64</v>
      </c>
      <c r="J1734" s="59">
        <v>1.00969705483109</v>
      </c>
      <c r="K1734" s="59">
        <v>4.7960221099065904E-3</v>
      </c>
      <c r="L1734" s="59">
        <v>0.38415236626919202</v>
      </c>
      <c r="M1734" s="59">
        <v>4.4636733133375301</v>
      </c>
      <c r="N1734" s="30"/>
    </row>
    <row r="1735" spans="1:14" hidden="1">
      <c r="A1735" s="30">
        <v>1733</v>
      </c>
      <c r="B1735" s="22"/>
      <c r="C1735" s="36" t="s">
        <v>546</v>
      </c>
      <c r="D1735" s="57">
        <v>1.04</v>
      </c>
      <c r="E1735" s="57">
        <v>1.02</v>
      </c>
      <c r="F1735" s="57" t="s">
        <v>29</v>
      </c>
      <c r="G1735" s="58">
        <v>0.49</v>
      </c>
      <c r="H1735" s="57">
        <v>64</v>
      </c>
      <c r="I1735" s="57">
        <v>-0.81</v>
      </c>
      <c r="J1735" s="59">
        <v>0.99163198916342699</v>
      </c>
      <c r="K1735" s="59">
        <v>-8.3416197646961603E-3</v>
      </c>
      <c r="L1735" s="59">
        <v>0.265727946604284</v>
      </c>
      <c r="M1735" s="59">
        <v>4.0665478945475302</v>
      </c>
      <c r="N1735" s="30"/>
    </row>
    <row r="1736" spans="1:14" hidden="1">
      <c r="A1736" s="30">
        <v>1734</v>
      </c>
      <c r="B1736" s="22"/>
      <c r="C1736" s="36" t="s">
        <v>547</v>
      </c>
      <c r="D1736" s="57">
        <v>1.02</v>
      </c>
      <c r="E1736" s="57">
        <v>1.01</v>
      </c>
      <c r="F1736" s="57" t="s">
        <v>29</v>
      </c>
      <c r="G1736" s="58">
        <v>0.43</v>
      </c>
      <c r="H1736" s="57">
        <v>165</v>
      </c>
      <c r="I1736" s="57">
        <v>-1.05</v>
      </c>
      <c r="J1736" s="59">
        <v>1.03372862374846</v>
      </c>
      <c r="K1736" s="59">
        <v>2.2592721406089901E-2</v>
      </c>
      <c r="L1736" s="59">
        <v>0.52121448096374401</v>
      </c>
      <c r="M1736" s="59">
        <v>2.5214097001513101</v>
      </c>
      <c r="N1736" s="30"/>
    </row>
    <row r="1737" spans="1:14" hidden="1">
      <c r="A1737" s="30">
        <v>1735</v>
      </c>
      <c r="B1737" s="22"/>
      <c r="C1737" s="36" t="s">
        <v>2037</v>
      </c>
      <c r="D1737" s="57">
        <v>1</v>
      </c>
      <c r="E1737" s="57">
        <v>1</v>
      </c>
      <c r="F1737" s="57" t="s">
        <v>29</v>
      </c>
      <c r="G1737" s="58">
        <v>0.48</v>
      </c>
      <c r="H1737" s="57">
        <v>172</v>
      </c>
      <c r="I1737" s="57">
        <v>-1.38</v>
      </c>
      <c r="J1737" s="59">
        <v>1.01536633447405</v>
      </c>
      <c r="K1737" s="59">
        <v>-4.0926881140679302E-3</v>
      </c>
      <c r="L1737" s="59">
        <v>0.42074260727632801</v>
      </c>
      <c r="M1737" s="59">
        <v>2.6851393292390502</v>
      </c>
      <c r="N1737" s="30"/>
    </row>
    <row r="1738" spans="1:14" hidden="1">
      <c r="A1738" s="30">
        <v>1736</v>
      </c>
      <c r="B1738" s="22"/>
      <c r="C1738" s="36" t="s">
        <v>548</v>
      </c>
      <c r="D1738" s="57">
        <v>1</v>
      </c>
      <c r="E1738" s="57">
        <v>1.01</v>
      </c>
      <c r="F1738" s="57" t="s">
        <v>29</v>
      </c>
      <c r="G1738" s="58">
        <v>0.49</v>
      </c>
      <c r="H1738" s="57">
        <v>172</v>
      </c>
      <c r="I1738" s="57">
        <v>-1.58</v>
      </c>
      <c r="J1738" s="59">
        <v>1.01374105243604</v>
      </c>
      <c r="K1738" s="59">
        <v>-1.39050952346373E-2</v>
      </c>
      <c r="L1738" s="59">
        <v>0.45826566527179002</v>
      </c>
      <c r="M1738" s="59">
        <v>3.0035723697221699</v>
      </c>
      <c r="N1738" s="30"/>
    </row>
    <row r="1739" spans="1:14" hidden="1">
      <c r="A1739" s="30">
        <v>1737</v>
      </c>
      <c r="B1739" s="22"/>
      <c r="C1739" s="36" t="s">
        <v>549</v>
      </c>
      <c r="D1739" s="57">
        <v>1.01</v>
      </c>
      <c r="E1739" s="57">
        <v>1.01</v>
      </c>
      <c r="F1739" s="57" t="s">
        <v>29</v>
      </c>
      <c r="G1739" s="58">
        <v>0.5</v>
      </c>
      <c r="H1739" s="57">
        <v>99</v>
      </c>
      <c r="I1739" s="57">
        <v>-1.82</v>
      </c>
      <c r="J1739" s="59">
        <v>0.99073571501105695</v>
      </c>
      <c r="K1739" s="59">
        <v>-8.8921221559123999E-3</v>
      </c>
      <c r="L1739" s="59">
        <v>0.38407697017533299</v>
      </c>
      <c r="M1739" s="59">
        <v>2.4402951357786198</v>
      </c>
      <c r="N1739" s="30"/>
    </row>
    <row r="1740" spans="1:14" hidden="1">
      <c r="A1740" s="30">
        <v>1738</v>
      </c>
      <c r="B1740" s="22"/>
      <c r="C1740" s="36" t="s">
        <v>550</v>
      </c>
      <c r="D1740" s="57">
        <v>1.03</v>
      </c>
      <c r="E1740" s="57">
        <v>1.03</v>
      </c>
      <c r="F1740" s="57" t="s">
        <v>29</v>
      </c>
      <c r="G1740" s="58">
        <v>0.41</v>
      </c>
      <c r="H1740" s="57">
        <v>102</v>
      </c>
      <c r="I1740" s="57">
        <v>-0.87</v>
      </c>
      <c r="J1740" s="59">
        <v>1.03517991647578</v>
      </c>
      <c r="K1740" s="59">
        <v>2.9190143151084601E-2</v>
      </c>
      <c r="L1740" s="59">
        <v>0.46871598681468801</v>
      </c>
      <c r="M1740" s="59">
        <v>4.0055227380312299</v>
      </c>
      <c r="N1740" s="30"/>
    </row>
    <row r="1741" spans="1:14" hidden="1">
      <c r="A1741" s="30">
        <v>1739</v>
      </c>
      <c r="B1741" s="22"/>
      <c r="C1741" s="36" t="s">
        <v>551</v>
      </c>
      <c r="D1741" s="57">
        <v>1.02</v>
      </c>
      <c r="E1741" s="57">
        <v>1.03</v>
      </c>
      <c r="F1741" s="57" t="s">
        <v>29</v>
      </c>
      <c r="G1741" s="58">
        <v>0.46</v>
      </c>
      <c r="H1741" s="57">
        <v>139</v>
      </c>
      <c r="I1741" s="57">
        <v>-1.39</v>
      </c>
      <c r="J1741" s="59">
        <v>1.0021422681144201</v>
      </c>
      <c r="K1741" s="59">
        <v>5.7404679570591801E-3</v>
      </c>
      <c r="L1741" s="59">
        <v>0.355727434588823</v>
      </c>
      <c r="M1741" s="59">
        <v>3.3358664495230301</v>
      </c>
      <c r="N1741" s="30"/>
    </row>
    <row r="1742" spans="1:14" hidden="1">
      <c r="A1742" s="30">
        <v>1740</v>
      </c>
      <c r="B1742" s="22"/>
      <c r="C1742" s="36" t="s">
        <v>552</v>
      </c>
      <c r="D1742" s="57">
        <v>1.01</v>
      </c>
      <c r="E1742" s="57">
        <v>1.01</v>
      </c>
      <c r="F1742" s="57" t="s">
        <v>29</v>
      </c>
      <c r="G1742" s="58">
        <v>0.48</v>
      </c>
      <c r="H1742" s="57">
        <v>95</v>
      </c>
      <c r="I1742" s="57">
        <v>-1.04</v>
      </c>
      <c r="J1742" s="59">
        <v>0.98829146526957501</v>
      </c>
      <c r="K1742" s="59">
        <v>1.5556438590635901E-5</v>
      </c>
      <c r="L1742" s="59">
        <v>0.25797012902634697</v>
      </c>
      <c r="M1742" s="59">
        <v>3.17350910879223</v>
      </c>
      <c r="N1742" s="30"/>
    </row>
    <row r="1743" spans="1:14" hidden="1">
      <c r="A1743" s="30">
        <v>1741</v>
      </c>
      <c r="B1743" s="22"/>
      <c r="C1743" s="36" t="s">
        <v>553</v>
      </c>
      <c r="D1743" s="57">
        <v>1.02</v>
      </c>
      <c r="E1743" s="57">
        <v>1.01</v>
      </c>
      <c r="F1743" s="57" t="s">
        <v>29</v>
      </c>
      <c r="G1743" s="58">
        <v>0.45</v>
      </c>
      <c r="H1743" s="57">
        <v>88</v>
      </c>
      <c r="I1743" s="57">
        <v>-0.97</v>
      </c>
      <c r="J1743" s="59">
        <v>0.99620054897633303</v>
      </c>
      <c r="K1743" s="59">
        <v>1.06534058096512E-2</v>
      </c>
      <c r="L1743" s="59">
        <v>0.344232015997326</v>
      </c>
      <c r="M1743" s="59">
        <v>2.8886749008367398</v>
      </c>
      <c r="N1743" s="30"/>
    </row>
    <row r="1744" spans="1:14" hidden="1">
      <c r="A1744" s="30">
        <v>1742</v>
      </c>
      <c r="B1744" s="22"/>
      <c r="C1744" s="36" t="s">
        <v>554</v>
      </c>
      <c r="D1744" s="57">
        <v>1.01</v>
      </c>
      <c r="E1744" s="57">
        <v>1.01</v>
      </c>
      <c r="F1744" s="57" t="s">
        <v>29</v>
      </c>
      <c r="G1744" s="58">
        <v>0.47</v>
      </c>
      <c r="H1744" s="57">
        <v>83</v>
      </c>
      <c r="I1744" s="57">
        <v>-0.75</v>
      </c>
      <c r="J1744" s="59">
        <v>0.99952507169028404</v>
      </c>
      <c r="K1744" s="59">
        <v>-5.1202406326762403E-3</v>
      </c>
      <c r="L1744" s="59">
        <v>0.38214172524207801</v>
      </c>
      <c r="M1744" s="59">
        <v>2.7288157505597201</v>
      </c>
      <c r="N1744" s="30"/>
    </row>
    <row r="1745" spans="1:14" hidden="1">
      <c r="A1745" s="30">
        <v>1743</v>
      </c>
      <c r="B1745" s="22"/>
      <c r="C1745" s="36" t="s">
        <v>555</v>
      </c>
      <c r="D1745" s="57">
        <v>1.01</v>
      </c>
      <c r="E1745" s="57">
        <v>1</v>
      </c>
      <c r="F1745" s="57" t="s">
        <v>29</v>
      </c>
      <c r="G1745" s="58">
        <v>0.44</v>
      </c>
      <c r="H1745" s="57">
        <v>86</v>
      </c>
      <c r="I1745" s="57">
        <v>-1.1599999999999999</v>
      </c>
      <c r="J1745" s="59">
        <v>1.02376160985611</v>
      </c>
      <c r="K1745" s="59">
        <v>2.18016130595373E-2</v>
      </c>
      <c r="L1745" s="59">
        <v>0.42786913030764601</v>
      </c>
      <c r="M1745" s="59">
        <v>2.9119302381743499</v>
      </c>
      <c r="N1745" s="30"/>
    </row>
    <row r="1746" spans="1:14" hidden="1">
      <c r="A1746" s="30">
        <v>1744</v>
      </c>
      <c r="B1746" s="22"/>
      <c r="C1746" s="36" t="s">
        <v>556</v>
      </c>
      <c r="D1746" s="57">
        <v>1.01</v>
      </c>
      <c r="E1746" s="57">
        <v>1.01</v>
      </c>
      <c r="F1746" s="57" t="s">
        <v>29</v>
      </c>
      <c r="G1746" s="58">
        <v>0.48</v>
      </c>
      <c r="H1746" s="57">
        <v>86</v>
      </c>
      <c r="I1746" s="57">
        <v>-0.93</v>
      </c>
      <c r="J1746" s="59">
        <v>0.98971249949342499</v>
      </c>
      <c r="K1746" s="59">
        <v>-2.0627437953590899E-3</v>
      </c>
      <c r="L1746" s="59">
        <v>0.33315857810891403</v>
      </c>
      <c r="M1746" s="59">
        <v>2.8689378476756402</v>
      </c>
      <c r="N1746" s="30"/>
    </row>
    <row r="1747" spans="1:14" hidden="1">
      <c r="A1747" s="30">
        <v>1745</v>
      </c>
      <c r="B1747" s="22"/>
      <c r="C1747" s="36" t="s">
        <v>557</v>
      </c>
      <c r="D1747" s="57">
        <v>1</v>
      </c>
      <c r="E1747" s="57">
        <v>1</v>
      </c>
      <c r="F1747" s="57" t="s">
        <v>29</v>
      </c>
      <c r="G1747" s="58">
        <v>0.46</v>
      </c>
      <c r="H1747" s="57">
        <v>87</v>
      </c>
      <c r="I1747" s="57">
        <v>-0.53</v>
      </c>
      <c r="J1747" s="59">
        <v>1.00844862047013</v>
      </c>
      <c r="K1747" s="59">
        <v>6.6044955276467502E-3</v>
      </c>
      <c r="L1747" s="59">
        <v>0.39449293930450602</v>
      </c>
      <c r="M1747" s="59">
        <v>1.9530727352155</v>
      </c>
      <c r="N1747" s="30"/>
    </row>
    <row r="1748" spans="1:14" hidden="1">
      <c r="A1748" s="30">
        <v>1746</v>
      </c>
      <c r="B1748" s="22"/>
      <c r="C1748" s="36" t="s">
        <v>558</v>
      </c>
      <c r="D1748" s="57">
        <v>1.01</v>
      </c>
      <c r="E1748" s="57">
        <v>1.01</v>
      </c>
      <c r="F1748" s="57" t="s">
        <v>29</v>
      </c>
      <c r="G1748" s="58">
        <v>0.46</v>
      </c>
      <c r="H1748" s="57">
        <v>127</v>
      </c>
      <c r="I1748" s="57">
        <v>-1.03</v>
      </c>
      <c r="J1748" s="59">
        <v>0.98895523934053098</v>
      </c>
      <c r="K1748" s="59">
        <v>1.8126923237409699E-2</v>
      </c>
      <c r="L1748" s="59">
        <v>0.29974693985977402</v>
      </c>
      <c r="M1748" s="59">
        <v>3.0510959629286298</v>
      </c>
      <c r="N1748" s="30"/>
    </row>
    <row r="1749" spans="1:14" hidden="1">
      <c r="A1749" s="30">
        <v>1747</v>
      </c>
      <c r="B1749" s="22"/>
      <c r="C1749" s="36" t="s">
        <v>559</v>
      </c>
      <c r="D1749" s="57">
        <v>1.01</v>
      </c>
      <c r="E1749" s="57">
        <v>1.02</v>
      </c>
      <c r="F1749" s="57" t="s">
        <v>29</v>
      </c>
      <c r="G1749" s="58">
        <v>0.49</v>
      </c>
      <c r="H1749" s="57">
        <v>103</v>
      </c>
      <c r="I1749" s="57">
        <v>-0.96</v>
      </c>
      <c r="J1749" s="59">
        <v>0.98913948802734097</v>
      </c>
      <c r="K1749" s="59">
        <v>-1.7416690539544501E-2</v>
      </c>
      <c r="L1749" s="59">
        <v>0.28376227928271403</v>
      </c>
      <c r="M1749" s="59">
        <v>3.79091801153421</v>
      </c>
      <c r="N1749" s="30"/>
    </row>
    <row r="1750" spans="1:14" hidden="1">
      <c r="A1750" s="30">
        <v>1748</v>
      </c>
      <c r="B1750" s="22"/>
      <c r="C1750" s="36" t="s">
        <v>560</v>
      </c>
      <c r="D1750" s="57">
        <v>1.01</v>
      </c>
      <c r="E1750" s="57">
        <v>1.02</v>
      </c>
      <c r="F1750" s="57" t="s">
        <v>29</v>
      </c>
      <c r="G1750" s="58">
        <v>0.47</v>
      </c>
      <c r="H1750" s="57">
        <v>109</v>
      </c>
      <c r="I1750" s="57">
        <v>-1.34</v>
      </c>
      <c r="J1750" s="59">
        <v>0.98781538513951395</v>
      </c>
      <c r="K1750" s="59">
        <v>2.6181611813361101E-2</v>
      </c>
      <c r="L1750" s="59">
        <v>0.32247427795179701</v>
      </c>
      <c r="M1750" s="59">
        <v>2.6847284464785299</v>
      </c>
      <c r="N1750" s="30"/>
    </row>
    <row r="1751" spans="1:14" hidden="1">
      <c r="A1751" s="30">
        <v>1749</v>
      </c>
      <c r="B1751" s="22"/>
      <c r="C1751" s="36" t="s">
        <v>561</v>
      </c>
      <c r="D1751" s="57">
        <v>1</v>
      </c>
      <c r="E1751" s="57">
        <v>1.01</v>
      </c>
      <c r="F1751" s="57" t="s">
        <v>29</v>
      </c>
      <c r="G1751" s="58">
        <v>0.47</v>
      </c>
      <c r="H1751" s="57">
        <v>83</v>
      </c>
      <c r="I1751" s="57">
        <v>-0.46</v>
      </c>
      <c r="J1751" s="59">
        <v>1.0002150732732</v>
      </c>
      <c r="K1751" s="59">
        <v>2.1064421283755401E-2</v>
      </c>
      <c r="L1751" s="59">
        <v>0.32177240791139899</v>
      </c>
      <c r="M1751" s="59">
        <v>2.4543022743132901</v>
      </c>
      <c r="N1751" s="30"/>
    </row>
    <row r="1752" spans="1:14" hidden="1">
      <c r="A1752" s="30">
        <v>1750</v>
      </c>
      <c r="B1752" s="22"/>
      <c r="C1752" s="36" t="s">
        <v>562</v>
      </c>
      <c r="D1752" s="57">
        <v>1</v>
      </c>
      <c r="E1752" s="57">
        <v>1</v>
      </c>
      <c r="F1752" s="57" t="s">
        <v>29</v>
      </c>
      <c r="G1752" s="58">
        <v>0.52</v>
      </c>
      <c r="H1752" s="57">
        <v>58</v>
      </c>
      <c r="I1752" s="57">
        <v>-1.0900000000000001</v>
      </c>
      <c r="J1752" s="59">
        <v>0.99281959469964198</v>
      </c>
      <c r="K1752" s="59">
        <v>-3.9547022194150301E-2</v>
      </c>
      <c r="L1752" s="59">
        <v>0.438525240859992</v>
      </c>
      <c r="M1752" s="59">
        <v>2.3682919012881301</v>
      </c>
      <c r="N1752" s="30"/>
    </row>
    <row r="1753" spans="1:14" hidden="1">
      <c r="A1753" s="30">
        <v>1751</v>
      </c>
      <c r="B1753" s="22"/>
      <c r="C1753" s="36" t="s">
        <v>563</v>
      </c>
      <c r="D1753" s="57">
        <v>1.01</v>
      </c>
      <c r="E1753" s="57">
        <v>1.02</v>
      </c>
      <c r="F1753" s="57" t="s">
        <v>29</v>
      </c>
      <c r="G1753" s="58">
        <v>0.51</v>
      </c>
      <c r="H1753" s="57">
        <v>85</v>
      </c>
      <c r="I1753" s="57">
        <v>-1.23</v>
      </c>
      <c r="J1753" s="59">
        <v>0.99155797908464105</v>
      </c>
      <c r="K1753" s="59">
        <v>-2.6833947264338E-2</v>
      </c>
      <c r="L1753" s="59">
        <v>0.37390366019346399</v>
      </c>
      <c r="M1753" s="59">
        <v>3.0494171107980699</v>
      </c>
      <c r="N1753" s="30"/>
    </row>
    <row r="1754" spans="1:14" hidden="1">
      <c r="A1754" s="30">
        <v>1752</v>
      </c>
      <c r="B1754" s="22"/>
      <c r="C1754" s="36" t="s">
        <v>564</v>
      </c>
      <c r="D1754" s="57">
        <v>1</v>
      </c>
      <c r="E1754" s="57">
        <v>1</v>
      </c>
      <c r="F1754" s="57" t="s">
        <v>29</v>
      </c>
      <c r="G1754" s="58">
        <v>0.49</v>
      </c>
      <c r="H1754" s="57">
        <v>88</v>
      </c>
      <c r="I1754" s="57">
        <v>-0.94</v>
      </c>
      <c r="J1754" s="59">
        <v>1.00022859491592</v>
      </c>
      <c r="K1754" s="59">
        <v>-1.7916076810305302E-2</v>
      </c>
      <c r="L1754" s="59">
        <v>0.36710943310889699</v>
      </c>
      <c r="M1754" s="59">
        <v>2.24014784183256</v>
      </c>
      <c r="N1754" s="30"/>
    </row>
    <row r="1755" spans="1:14" hidden="1">
      <c r="A1755" s="30">
        <v>1753</v>
      </c>
      <c r="B1755" s="22"/>
      <c r="C1755" s="36" t="s">
        <v>565</v>
      </c>
      <c r="D1755" s="57">
        <v>1</v>
      </c>
      <c r="E1755" s="57">
        <v>1.02</v>
      </c>
      <c r="F1755" s="57" t="s">
        <v>29</v>
      </c>
      <c r="G1755" s="58">
        <v>0.41</v>
      </c>
      <c r="H1755" s="57">
        <v>73</v>
      </c>
      <c r="I1755" s="57">
        <v>0.14000000000000001</v>
      </c>
      <c r="J1755" s="59">
        <v>1.0088220890655499</v>
      </c>
      <c r="K1755" s="59">
        <v>9.2091106156248201E-2</v>
      </c>
      <c r="L1755" s="59">
        <v>0.34688460303535701</v>
      </c>
      <c r="M1755" s="59">
        <v>2.08735360802241</v>
      </c>
      <c r="N1755" s="30"/>
    </row>
    <row r="1756" spans="1:14" hidden="1">
      <c r="A1756" s="30">
        <v>1754</v>
      </c>
      <c r="B1756" s="22"/>
      <c r="C1756" s="36" t="s">
        <v>566</v>
      </c>
      <c r="D1756" s="57">
        <v>1</v>
      </c>
      <c r="E1756" s="57">
        <v>1.01</v>
      </c>
      <c r="F1756" s="57" t="s">
        <v>29</v>
      </c>
      <c r="G1756" s="58">
        <v>0.44</v>
      </c>
      <c r="H1756" s="57">
        <v>78</v>
      </c>
      <c r="I1756" s="57">
        <v>-0.32</v>
      </c>
      <c r="J1756" s="59">
        <v>1.0065832157377901</v>
      </c>
      <c r="K1756" s="59">
        <v>3.2492241961831397E-2</v>
      </c>
      <c r="L1756" s="59">
        <v>0.33353081757379599</v>
      </c>
      <c r="M1756" s="59">
        <v>2.2839222855314301</v>
      </c>
      <c r="N1756" s="30"/>
    </row>
    <row r="1757" spans="1:14">
      <c r="A1757" s="30">
        <v>1729</v>
      </c>
      <c r="B1757" s="22"/>
      <c r="C1757" s="39" t="s">
        <v>542</v>
      </c>
      <c r="D1757" s="57">
        <v>1.03</v>
      </c>
      <c r="E1757" s="57">
        <v>1.02</v>
      </c>
      <c r="F1757" s="57" t="s">
        <v>29</v>
      </c>
      <c r="G1757" s="58">
        <v>0.48</v>
      </c>
      <c r="H1757" s="57">
        <v>73</v>
      </c>
      <c r="I1757" s="57">
        <v>-0.54</v>
      </c>
      <c r="J1757" s="59">
        <v>0.99297673777337803</v>
      </c>
      <c r="K1757" s="59">
        <v>-3.9233182425171299E-2</v>
      </c>
      <c r="L1757" s="59">
        <v>0.35784230924802701</v>
      </c>
      <c r="M1757" s="65">
        <v>4.8644350848220199</v>
      </c>
      <c r="N1757" s="30" t="s">
        <v>37</v>
      </c>
    </row>
    <row r="1758" spans="1:14" hidden="1">
      <c r="A1758" s="30">
        <v>1756</v>
      </c>
      <c r="B1758" s="22"/>
      <c r="C1758" s="36" t="s">
        <v>568</v>
      </c>
      <c r="D1758" s="57">
        <v>1.01</v>
      </c>
      <c r="E1758" s="57">
        <v>1</v>
      </c>
      <c r="F1758" s="57" t="s">
        <v>29</v>
      </c>
      <c r="G1758" s="58">
        <v>0.45</v>
      </c>
      <c r="H1758" s="57">
        <v>96</v>
      </c>
      <c r="I1758" s="57">
        <v>-1.03</v>
      </c>
      <c r="J1758" s="59">
        <v>0.99485693014263599</v>
      </c>
      <c r="K1758" s="59">
        <v>4.1030210631648197E-2</v>
      </c>
      <c r="L1758" s="59">
        <v>0.27015621062710898</v>
      </c>
      <c r="M1758" s="59">
        <v>2.10556893167105</v>
      </c>
      <c r="N1758" s="30"/>
    </row>
    <row r="1759" spans="1:14" hidden="1">
      <c r="A1759" s="30">
        <v>1757</v>
      </c>
      <c r="B1759" s="22"/>
      <c r="C1759" s="36" t="s">
        <v>569</v>
      </c>
      <c r="D1759" s="57">
        <v>1.02</v>
      </c>
      <c r="E1759" s="57">
        <v>1.01</v>
      </c>
      <c r="F1759" s="57" t="s">
        <v>29</v>
      </c>
      <c r="G1759" s="58">
        <v>0.4</v>
      </c>
      <c r="H1759" s="57">
        <v>74</v>
      </c>
      <c r="I1759" s="57">
        <v>0.34</v>
      </c>
      <c r="J1759" s="59">
        <v>1.00945589853071</v>
      </c>
      <c r="K1759" s="59">
        <v>7.0751360079913894E-2</v>
      </c>
      <c r="L1759" s="59">
        <v>0.34194548354489501</v>
      </c>
      <c r="M1759" s="59">
        <v>2.6252559408818099</v>
      </c>
      <c r="N1759" s="30"/>
    </row>
    <row r="1760" spans="1:14" hidden="1">
      <c r="A1760" s="30">
        <v>1758</v>
      </c>
      <c r="B1760" s="22"/>
      <c r="C1760" s="36" t="s">
        <v>570</v>
      </c>
      <c r="D1760" s="57">
        <v>1.02</v>
      </c>
      <c r="E1760" s="57">
        <v>1.03</v>
      </c>
      <c r="F1760" s="57" t="s">
        <v>29</v>
      </c>
      <c r="G1760" s="58">
        <v>0.45</v>
      </c>
      <c r="H1760" s="57">
        <v>76</v>
      </c>
      <c r="I1760" s="57">
        <v>-0.45</v>
      </c>
      <c r="J1760" s="59">
        <v>1.00553585235136</v>
      </c>
      <c r="K1760" s="59">
        <v>1.45830167711081E-2</v>
      </c>
      <c r="L1760" s="59">
        <v>0.30211274641560998</v>
      </c>
      <c r="M1760" s="59">
        <v>2.9057965561712602</v>
      </c>
      <c r="N1760" s="30"/>
    </row>
    <row r="1761" spans="1:14" hidden="1">
      <c r="A1761" s="30">
        <v>1759</v>
      </c>
      <c r="B1761" s="22"/>
      <c r="C1761" s="36" t="s">
        <v>571</v>
      </c>
      <c r="D1761" s="57">
        <v>1</v>
      </c>
      <c r="E1761" s="57">
        <v>1.01</v>
      </c>
      <c r="F1761" s="57" t="s">
        <v>29</v>
      </c>
      <c r="G1761" s="58">
        <v>0.47</v>
      </c>
      <c r="H1761" s="57">
        <v>79</v>
      </c>
      <c r="I1761" s="57">
        <v>-0.62</v>
      </c>
      <c r="J1761" s="59">
        <v>1.01497652654825</v>
      </c>
      <c r="K1761" s="59">
        <v>-2.5385074460022101E-2</v>
      </c>
      <c r="L1761" s="59">
        <v>0.40768819407570001</v>
      </c>
      <c r="M1761" s="59">
        <v>2.9239854899348798</v>
      </c>
      <c r="N1761" s="30"/>
    </row>
    <row r="1762" spans="1:14" hidden="1">
      <c r="A1762" s="30">
        <v>1760</v>
      </c>
      <c r="B1762" s="22"/>
      <c r="C1762" s="36" t="s">
        <v>572</v>
      </c>
      <c r="D1762" s="57">
        <v>1.02</v>
      </c>
      <c r="E1762" s="57">
        <v>1.01</v>
      </c>
      <c r="F1762" s="57" t="s">
        <v>29</v>
      </c>
      <c r="G1762" s="58">
        <v>0.45</v>
      </c>
      <c r="H1762" s="57">
        <v>88</v>
      </c>
      <c r="I1762" s="57">
        <v>-0.97</v>
      </c>
      <c r="J1762" s="59">
        <v>0.99500768060883904</v>
      </c>
      <c r="K1762" s="59">
        <v>-1.22049307349492E-4</v>
      </c>
      <c r="L1762" s="59">
        <v>0.30740129107182401</v>
      </c>
      <c r="M1762" s="59">
        <v>2.8886749008367398</v>
      </c>
      <c r="N1762" s="30"/>
    </row>
    <row r="1763" spans="1:14" hidden="1">
      <c r="A1763" s="30">
        <v>1761</v>
      </c>
      <c r="B1763" s="22"/>
      <c r="C1763" s="36" t="s">
        <v>573</v>
      </c>
      <c r="D1763" s="57">
        <v>1.01</v>
      </c>
      <c r="E1763" s="57">
        <v>1</v>
      </c>
      <c r="F1763" s="57" t="s">
        <v>29</v>
      </c>
      <c r="G1763" s="58">
        <v>0.47</v>
      </c>
      <c r="H1763" s="57">
        <v>90</v>
      </c>
      <c r="I1763" s="57">
        <v>-1.17</v>
      </c>
      <c r="J1763" s="59">
        <v>0.999182346993151</v>
      </c>
      <c r="K1763" s="59">
        <v>-3.16095975094477E-3</v>
      </c>
      <c r="L1763" s="59">
        <v>0.29012807266397</v>
      </c>
      <c r="M1763" s="59">
        <v>2.9913912344134799</v>
      </c>
      <c r="N1763" s="30"/>
    </row>
    <row r="1764" spans="1:14" hidden="1">
      <c r="A1764" s="30">
        <v>1762</v>
      </c>
      <c r="B1764" s="22"/>
      <c r="C1764" s="36" t="s">
        <v>574</v>
      </c>
      <c r="D1764" s="57">
        <v>1.04</v>
      </c>
      <c r="E1764" s="57">
        <v>1.04</v>
      </c>
      <c r="F1764" s="57" t="s">
        <v>29</v>
      </c>
      <c r="G1764" s="58">
        <v>0.45</v>
      </c>
      <c r="H1764" s="57">
        <v>59</v>
      </c>
      <c r="I1764" s="57">
        <v>-0.37</v>
      </c>
      <c r="J1764" s="59">
        <v>0.99553599631030298</v>
      </c>
      <c r="K1764" s="59">
        <v>-5.74834468844898E-3</v>
      </c>
      <c r="L1764" s="59">
        <v>0.25772336678675001</v>
      </c>
      <c r="M1764" s="59">
        <v>3.6841036940610801</v>
      </c>
      <c r="N1764" s="30"/>
    </row>
    <row r="1765" spans="1:14" hidden="1">
      <c r="A1765" s="30">
        <v>1763</v>
      </c>
      <c r="B1765" s="22"/>
      <c r="C1765" s="36" t="s">
        <v>575</v>
      </c>
      <c r="D1765" s="57">
        <v>1.01</v>
      </c>
      <c r="E1765" s="57">
        <v>1.02</v>
      </c>
      <c r="F1765" s="57" t="s">
        <v>29</v>
      </c>
      <c r="G1765" s="58">
        <v>0.49</v>
      </c>
      <c r="H1765" s="57">
        <v>85</v>
      </c>
      <c r="I1765" s="57">
        <v>-1.27</v>
      </c>
      <c r="J1765" s="59">
        <v>0.99733434362240603</v>
      </c>
      <c r="K1765" s="59">
        <v>-1.80414370354764E-2</v>
      </c>
      <c r="L1765" s="59">
        <v>0.344629082577598</v>
      </c>
      <c r="M1765" s="59">
        <v>3.4937575870714599</v>
      </c>
      <c r="N1765" s="30"/>
    </row>
    <row r="1766" spans="1:14" hidden="1">
      <c r="A1766" s="30">
        <v>1764</v>
      </c>
      <c r="B1766" s="22"/>
      <c r="C1766" s="36" t="s">
        <v>576</v>
      </c>
      <c r="D1766" s="57">
        <v>1</v>
      </c>
      <c r="E1766" s="57">
        <v>1.01</v>
      </c>
      <c r="F1766" s="57" t="s">
        <v>29</v>
      </c>
      <c r="G1766" s="58">
        <v>0.5</v>
      </c>
      <c r="H1766" s="57">
        <v>86</v>
      </c>
      <c r="I1766" s="57">
        <v>-1.2</v>
      </c>
      <c r="J1766" s="59">
        <v>0.995113315732434</v>
      </c>
      <c r="K1766" s="59">
        <v>-4.4493127328920003E-2</v>
      </c>
      <c r="L1766" s="59">
        <v>0.39019357618482797</v>
      </c>
      <c r="M1766" s="59">
        <v>3.40246658979627</v>
      </c>
      <c r="N1766" s="30"/>
    </row>
    <row r="1767" spans="1:14" hidden="1">
      <c r="A1767" s="30">
        <v>1765</v>
      </c>
      <c r="B1767" s="22"/>
      <c r="C1767" s="36" t="s">
        <v>577</v>
      </c>
      <c r="D1767" s="57">
        <v>1.04</v>
      </c>
      <c r="E1767" s="57">
        <v>1.03</v>
      </c>
      <c r="F1767" s="57" t="s">
        <v>29</v>
      </c>
      <c r="G1767" s="58">
        <v>0.43</v>
      </c>
      <c r="H1767" s="57">
        <v>82</v>
      </c>
      <c r="I1767" s="57">
        <v>-0.4</v>
      </c>
      <c r="J1767" s="59">
        <v>1.0144481741520499</v>
      </c>
      <c r="K1767" s="59">
        <v>7.5284477985878298E-2</v>
      </c>
      <c r="L1767" s="59">
        <v>0.35133781130004199</v>
      </c>
      <c r="M1767" s="59">
        <v>4.4499847181816001</v>
      </c>
      <c r="N1767" s="30"/>
    </row>
    <row r="1768" spans="1:14" hidden="1">
      <c r="A1768" s="30">
        <v>1766</v>
      </c>
      <c r="B1768" s="22"/>
      <c r="C1768" s="36" t="s">
        <v>578</v>
      </c>
      <c r="D1768" s="57">
        <v>1.01</v>
      </c>
      <c r="E1768" s="57">
        <v>1.01</v>
      </c>
      <c r="F1768" s="57" t="s">
        <v>29</v>
      </c>
      <c r="G1768" s="58">
        <v>0.49</v>
      </c>
      <c r="H1768" s="57">
        <v>116</v>
      </c>
      <c r="I1768" s="57">
        <v>-1.0900000000000001</v>
      </c>
      <c r="J1768" s="59">
        <v>0.99032623660038099</v>
      </c>
      <c r="K1768" s="59">
        <v>-2.3199781823553398E-2</v>
      </c>
      <c r="L1768" s="59">
        <v>0.31423766059628999</v>
      </c>
      <c r="M1768" s="59">
        <v>3.3775604686973799</v>
      </c>
      <c r="N1768" s="30"/>
    </row>
    <row r="1769" spans="1:14" hidden="1">
      <c r="A1769" s="30">
        <v>1767</v>
      </c>
      <c r="B1769" s="22"/>
      <c r="C1769" s="36" t="s">
        <v>2038</v>
      </c>
      <c r="D1769" s="57">
        <v>1</v>
      </c>
      <c r="E1769" s="57">
        <v>1.01</v>
      </c>
      <c r="F1769" s="57" t="s">
        <v>29</v>
      </c>
      <c r="G1769" s="58">
        <v>0.49</v>
      </c>
      <c r="H1769" s="57">
        <v>121</v>
      </c>
      <c r="I1769" s="57">
        <v>-1.1599999999999999</v>
      </c>
      <c r="J1769" s="59">
        <v>0.99486897889402304</v>
      </c>
      <c r="K1769" s="59">
        <v>-7.1581308758572604E-3</v>
      </c>
      <c r="L1769" s="59">
        <v>0.34012448676148299</v>
      </c>
      <c r="M1769" s="59">
        <v>2.8552559123727201</v>
      </c>
      <c r="N1769" s="30"/>
    </row>
    <row r="1770" spans="1:14" hidden="1">
      <c r="A1770" s="30">
        <v>1768</v>
      </c>
      <c r="B1770" s="22"/>
      <c r="C1770" s="36" t="s">
        <v>579</v>
      </c>
      <c r="D1770" s="57">
        <v>1.05</v>
      </c>
      <c r="E1770" s="57">
        <v>1.03</v>
      </c>
      <c r="F1770" s="57" t="s">
        <v>29</v>
      </c>
      <c r="G1770" s="58">
        <v>0.43</v>
      </c>
      <c r="H1770" s="57">
        <v>85</v>
      </c>
      <c r="I1770" s="57">
        <v>-0.39</v>
      </c>
      <c r="J1770" s="59">
        <v>1.00035181264963</v>
      </c>
      <c r="K1770" s="59">
        <v>4.3691129921825202E-2</v>
      </c>
      <c r="L1770" s="59">
        <v>0.299222589520447</v>
      </c>
      <c r="M1770" s="59">
        <v>4.3494959874476997</v>
      </c>
      <c r="N1770" s="30"/>
    </row>
    <row r="1771" spans="1:14" hidden="1">
      <c r="A1771" s="30">
        <v>1769</v>
      </c>
      <c r="B1771" s="22"/>
      <c r="C1771" s="36" t="s">
        <v>580</v>
      </c>
      <c r="D1771" s="57">
        <v>1.04</v>
      </c>
      <c r="E1771" s="57">
        <v>1.02</v>
      </c>
      <c r="F1771" s="57" t="s">
        <v>29</v>
      </c>
      <c r="G1771" s="58">
        <v>0.48</v>
      </c>
      <c r="H1771" s="57">
        <v>86</v>
      </c>
      <c r="I1771" s="57">
        <v>-1.1599999999999999</v>
      </c>
      <c r="J1771" s="59">
        <v>0.99825900817997004</v>
      </c>
      <c r="K1771" s="59">
        <v>-9.98695326234866E-3</v>
      </c>
      <c r="L1771" s="59">
        <v>0.32476129103151102</v>
      </c>
      <c r="M1771" s="59">
        <v>3.7365341074754301</v>
      </c>
      <c r="N1771" s="30"/>
    </row>
    <row r="1772" spans="1:14" hidden="1">
      <c r="A1772" s="30">
        <v>1770</v>
      </c>
      <c r="B1772" s="22"/>
      <c r="C1772" s="36" t="s">
        <v>581</v>
      </c>
      <c r="D1772" s="57">
        <v>1.01</v>
      </c>
      <c r="E1772" s="57">
        <v>1.01</v>
      </c>
      <c r="F1772" s="57" t="s">
        <v>29</v>
      </c>
      <c r="G1772" s="58">
        <v>0.46</v>
      </c>
      <c r="H1772" s="57">
        <v>80</v>
      </c>
      <c r="I1772" s="57">
        <v>-0.6</v>
      </c>
      <c r="J1772" s="59">
        <v>1.0034707513048</v>
      </c>
      <c r="K1772" s="59">
        <v>-2.6716976938034901E-3</v>
      </c>
      <c r="L1772" s="59">
        <v>0.33341369559831302</v>
      </c>
      <c r="M1772" s="59">
        <v>2.4788870892576602</v>
      </c>
      <c r="N1772" s="30"/>
    </row>
    <row r="1773" spans="1:14" hidden="1">
      <c r="A1773" s="30">
        <v>1771</v>
      </c>
      <c r="B1773" s="22"/>
      <c r="C1773" s="36" t="s">
        <v>582</v>
      </c>
      <c r="D1773" s="57">
        <v>1.03</v>
      </c>
      <c r="E1773" s="57">
        <v>1.01</v>
      </c>
      <c r="F1773" s="57" t="s">
        <v>29</v>
      </c>
      <c r="G1773" s="58">
        <v>0.44</v>
      </c>
      <c r="H1773" s="57">
        <v>133</v>
      </c>
      <c r="I1773" s="57">
        <v>-0.85</v>
      </c>
      <c r="J1773" s="59">
        <v>0.99512943525742603</v>
      </c>
      <c r="K1773" s="59">
        <v>3.7307957943461603E-2</v>
      </c>
      <c r="L1773" s="59">
        <v>0.26108247330961198</v>
      </c>
      <c r="M1773" s="59">
        <v>3.5453376559709202</v>
      </c>
      <c r="N1773" s="30"/>
    </row>
    <row r="1774" spans="1:14" hidden="1">
      <c r="A1774" s="30">
        <v>1772</v>
      </c>
      <c r="B1774" s="22"/>
      <c r="C1774" s="36" t="s">
        <v>583</v>
      </c>
      <c r="D1774" s="57">
        <v>1.02</v>
      </c>
      <c r="E1774" s="57">
        <v>1.03</v>
      </c>
      <c r="F1774" s="57" t="s">
        <v>29</v>
      </c>
      <c r="G1774" s="58">
        <v>0.51</v>
      </c>
      <c r="H1774" s="57">
        <v>69</v>
      </c>
      <c r="I1774" s="57">
        <v>-1.07</v>
      </c>
      <c r="J1774" s="59">
        <v>1.00604647885097</v>
      </c>
      <c r="K1774" s="59">
        <v>-2.5752084569192299E-2</v>
      </c>
      <c r="L1774" s="59">
        <v>0.34627955650338099</v>
      </c>
      <c r="M1774" s="59">
        <v>4.5606845321292901</v>
      </c>
      <c r="N1774" s="30"/>
    </row>
    <row r="1775" spans="1:14" hidden="1">
      <c r="A1775" s="30">
        <v>1773</v>
      </c>
      <c r="B1775" s="22"/>
      <c r="C1775" s="36" t="s">
        <v>584</v>
      </c>
      <c r="D1775" s="57">
        <v>1</v>
      </c>
      <c r="E1775" s="57">
        <v>1.01</v>
      </c>
      <c r="F1775" s="57" t="s">
        <v>29</v>
      </c>
      <c r="G1775" s="58">
        <v>0.49</v>
      </c>
      <c r="H1775" s="57">
        <v>101</v>
      </c>
      <c r="I1775" s="57">
        <v>-1.19</v>
      </c>
      <c r="J1775" s="59">
        <v>0.99464701178028503</v>
      </c>
      <c r="K1775" s="59">
        <v>-4.1125413468282801E-2</v>
      </c>
      <c r="L1775" s="59">
        <v>0.30940644716735999</v>
      </c>
      <c r="M1775" s="59">
        <v>3.1145873342830699</v>
      </c>
      <c r="N1775" s="30"/>
    </row>
    <row r="1776" spans="1:14" hidden="1">
      <c r="A1776" s="30">
        <v>1774</v>
      </c>
      <c r="B1776" s="22"/>
      <c r="C1776" s="36" t="s">
        <v>585</v>
      </c>
      <c r="D1776" s="57">
        <v>1</v>
      </c>
      <c r="E1776" s="57">
        <v>1.01</v>
      </c>
      <c r="F1776" s="57" t="s">
        <v>29</v>
      </c>
      <c r="G1776" s="58">
        <v>0.43</v>
      </c>
      <c r="H1776" s="57">
        <v>71</v>
      </c>
      <c r="I1776" s="57">
        <v>-0.32</v>
      </c>
      <c r="J1776" s="59">
        <v>1.0149455616441201</v>
      </c>
      <c r="K1776" s="59">
        <v>1.5231321237234099E-2</v>
      </c>
      <c r="L1776" s="59">
        <v>0.385224589866422</v>
      </c>
      <c r="M1776" s="59">
        <v>4.2292440970427601</v>
      </c>
      <c r="N1776" s="30"/>
    </row>
    <row r="1777" spans="1:14" hidden="1">
      <c r="A1777" s="30">
        <v>1775</v>
      </c>
      <c r="B1777" s="22"/>
      <c r="C1777" s="36" t="s">
        <v>586</v>
      </c>
      <c r="D1777" s="57">
        <v>1.01</v>
      </c>
      <c r="E1777" s="57">
        <v>1</v>
      </c>
      <c r="F1777" s="57" t="s">
        <v>29</v>
      </c>
      <c r="G1777" s="58">
        <v>0.51</v>
      </c>
      <c r="H1777" s="57">
        <v>68</v>
      </c>
      <c r="I1777" s="57">
        <v>-0.97</v>
      </c>
      <c r="J1777" s="59">
        <v>1.00245339481337</v>
      </c>
      <c r="K1777" s="59">
        <v>-4.2284759672744698E-2</v>
      </c>
      <c r="L1777" s="59">
        <v>0.40511653945589898</v>
      </c>
      <c r="M1777" s="59">
        <v>2.7862683650585698</v>
      </c>
      <c r="N1777" s="30"/>
    </row>
    <row r="1778" spans="1:14" hidden="1">
      <c r="A1778" s="30">
        <v>1776</v>
      </c>
      <c r="B1778" s="22"/>
      <c r="C1778" s="36" t="s">
        <v>587</v>
      </c>
      <c r="D1778" s="57">
        <v>1</v>
      </c>
      <c r="E1778" s="57">
        <v>1.01</v>
      </c>
      <c r="F1778" s="57" t="s">
        <v>29</v>
      </c>
      <c r="G1778" s="58">
        <v>0.47</v>
      </c>
      <c r="H1778" s="57">
        <v>80</v>
      </c>
      <c r="I1778" s="57">
        <v>-0.88</v>
      </c>
      <c r="J1778" s="59">
        <v>0.99899756480524204</v>
      </c>
      <c r="K1778" s="59">
        <v>7.3013692795864703E-4</v>
      </c>
      <c r="L1778" s="59">
        <v>0.32226327172404901</v>
      </c>
      <c r="M1778" s="59">
        <v>2.8079496590827602</v>
      </c>
      <c r="N1778" s="30"/>
    </row>
    <row r="1779" spans="1:14" hidden="1">
      <c r="A1779" s="30">
        <v>1777</v>
      </c>
      <c r="B1779" s="22"/>
      <c r="C1779" s="36" t="s">
        <v>588</v>
      </c>
      <c r="D1779" s="57">
        <v>1.01</v>
      </c>
      <c r="E1779" s="57">
        <v>1.01</v>
      </c>
      <c r="F1779" s="57" t="s">
        <v>29</v>
      </c>
      <c r="G1779" s="58">
        <v>0.47</v>
      </c>
      <c r="H1779" s="57">
        <v>81</v>
      </c>
      <c r="I1779" s="57">
        <v>-0.88</v>
      </c>
      <c r="J1779" s="59">
        <v>0.99159378117581998</v>
      </c>
      <c r="K1779" s="59">
        <v>1.2506154147502901E-2</v>
      </c>
      <c r="L1779" s="59">
        <v>0.23963474492488501</v>
      </c>
      <c r="M1779" s="59">
        <v>2.3618176905680199</v>
      </c>
      <c r="N1779" s="30"/>
    </row>
    <row r="1780" spans="1:14" hidden="1">
      <c r="A1780" s="30">
        <v>1778</v>
      </c>
      <c r="B1780" s="22"/>
      <c r="C1780" s="36" t="s">
        <v>589</v>
      </c>
      <c r="D1780" s="57">
        <v>1</v>
      </c>
      <c r="E1780" s="57">
        <v>1.01</v>
      </c>
      <c r="F1780" s="57" t="s">
        <v>29</v>
      </c>
      <c r="G1780" s="58">
        <v>0.45</v>
      </c>
      <c r="H1780" s="57">
        <v>69</v>
      </c>
      <c r="I1780" s="57">
        <v>-0.39</v>
      </c>
      <c r="J1780" s="59">
        <v>0.99506515991215305</v>
      </c>
      <c r="K1780" s="59">
        <v>2.54526413344607E-2</v>
      </c>
      <c r="L1780" s="59">
        <v>0.25405675629609598</v>
      </c>
      <c r="M1780" s="59">
        <v>2.32222309144935</v>
      </c>
      <c r="N1780" s="30"/>
    </row>
    <row r="1781" spans="1:14" hidden="1">
      <c r="A1781" s="30">
        <v>1779</v>
      </c>
      <c r="B1781" s="22"/>
      <c r="C1781" s="36" t="s">
        <v>590</v>
      </c>
      <c r="D1781" s="57">
        <v>1.02</v>
      </c>
      <c r="E1781" s="57">
        <v>1.02</v>
      </c>
      <c r="F1781" s="57" t="s">
        <v>29</v>
      </c>
      <c r="G1781" s="58">
        <v>0.42</v>
      </c>
      <c r="H1781" s="57">
        <v>93</v>
      </c>
      <c r="I1781" s="57">
        <v>-0.6</v>
      </c>
      <c r="J1781" s="59">
        <v>1.0152855196619901</v>
      </c>
      <c r="K1781" s="59">
        <v>4.2010290081171901E-2</v>
      </c>
      <c r="L1781" s="59">
        <v>0.36131688535143602</v>
      </c>
      <c r="M1781" s="59">
        <v>2.6124377172375399</v>
      </c>
      <c r="N1781" s="30"/>
    </row>
    <row r="1782" spans="1:14" hidden="1">
      <c r="A1782" s="30">
        <v>1780</v>
      </c>
      <c r="B1782" s="22"/>
      <c r="C1782" s="36" t="s">
        <v>591</v>
      </c>
      <c r="D1782" s="57">
        <v>1.01</v>
      </c>
      <c r="E1782" s="57">
        <v>1.01</v>
      </c>
      <c r="F1782" s="57" t="s">
        <v>29</v>
      </c>
      <c r="G1782" s="58">
        <v>0.52</v>
      </c>
      <c r="H1782" s="57">
        <v>98</v>
      </c>
      <c r="I1782" s="57">
        <v>-1.56</v>
      </c>
      <c r="J1782" s="59">
        <v>1.0003889559732599</v>
      </c>
      <c r="K1782" s="59">
        <v>-3.05486689793124E-2</v>
      </c>
      <c r="L1782" s="59">
        <v>0.43198032979992501</v>
      </c>
      <c r="M1782" s="59">
        <v>2.71127327238742</v>
      </c>
      <c r="N1782" s="30"/>
    </row>
    <row r="1783" spans="1:14" hidden="1">
      <c r="A1783" s="30">
        <v>1781</v>
      </c>
      <c r="B1783" s="22"/>
      <c r="C1783" s="36" t="s">
        <v>592</v>
      </c>
      <c r="D1783" s="57">
        <v>1</v>
      </c>
      <c r="E1783" s="57">
        <v>1.01</v>
      </c>
      <c r="F1783" s="57" t="s">
        <v>29</v>
      </c>
      <c r="G1783" s="58">
        <v>0.46</v>
      </c>
      <c r="H1783" s="57">
        <v>71</v>
      </c>
      <c r="I1783" s="57">
        <v>-0.37</v>
      </c>
      <c r="J1783" s="59">
        <v>1.0043020523183599</v>
      </c>
      <c r="K1783" s="59">
        <v>-2.4412770615551702E-3</v>
      </c>
      <c r="L1783" s="59">
        <v>0.30452879100028801</v>
      </c>
      <c r="M1783" s="59">
        <v>2.7094295174248901</v>
      </c>
      <c r="N1783" s="30"/>
    </row>
    <row r="1784" spans="1:14" hidden="1">
      <c r="A1784" s="30">
        <v>1782</v>
      </c>
      <c r="B1784" s="22"/>
      <c r="C1784" s="36" t="s">
        <v>593</v>
      </c>
      <c r="D1784" s="57">
        <v>1</v>
      </c>
      <c r="E1784" s="57">
        <v>1.01</v>
      </c>
      <c r="F1784" s="57" t="s">
        <v>29</v>
      </c>
      <c r="G1784" s="58">
        <v>0.5</v>
      </c>
      <c r="H1784" s="57">
        <v>81</v>
      </c>
      <c r="I1784" s="57">
        <v>-1.32</v>
      </c>
      <c r="J1784" s="59">
        <v>1.0044820737098801</v>
      </c>
      <c r="K1784" s="59">
        <v>-4.8627590092131398E-2</v>
      </c>
      <c r="L1784" s="59">
        <v>0.44755498047882403</v>
      </c>
      <c r="M1784" s="59">
        <v>2.7804521208430999</v>
      </c>
      <c r="N1784" s="30"/>
    </row>
    <row r="1785" spans="1:14" hidden="1">
      <c r="A1785" s="30">
        <v>1783</v>
      </c>
      <c r="B1785" s="22"/>
      <c r="C1785" s="36" t="s">
        <v>594</v>
      </c>
      <c r="D1785" s="57">
        <v>1</v>
      </c>
      <c r="E1785" s="57">
        <v>1</v>
      </c>
      <c r="F1785" s="57" t="s">
        <v>29</v>
      </c>
      <c r="G1785" s="58">
        <v>0.45</v>
      </c>
      <c r="H1785" s="57">
        <v>75</v>
      </c>
      <c r="I1785" s="57">
        <v>-0.28999999999999998</v>
      </c>
      <c r="J1785" s="59">
        <v>1.0021779577670999</v>
      </c>
      <c r="K1785" s="59">
        <v>1.3434491553690401E-2</v>
      </c>
      <c r="L1785" s="59">
        <v>0.328763519135505</v>
      </c>
      <c r="M1785" s="59">
        <v>2.0924262053851801</v>
      </c>
      <c r="N1785" s="30"/>
    </row>
    <row r="1786" spans="1:14" hidden="1">
      <c r="A1786" s="30">
        <v>1784</v>
      </c>
      <c r="B1786" s="22"/>
      <c r="C1786" s="36" t="s">
        <v>595</v>
      </c>
      <c r="D1786" s="57">
        <v>1.02</v>
      </c>
      <c r="E1786" s="57">
        <v>1.02</v>
      </c>
      <c r="F1786" s="57" t="s">
        <v>29</v>
      </c>
      <c r="G1786" s="58">
        <v>0.4</v>
      </c>
      <c r="H1786" s="57">
        <v>90</v>
      </c>
      <c r="I1786" s="57">
        <v>-0.25</v>
      </c>
      <c r="J1786" s="59">
        <v>1.0297955002243899</v>
      </c>
      <c r="K1786" s="59">
        <v>3.1466995680656099E-2</v>
      </c>
      <c r="L1786" s="59">
        <v>0.424561019690324</v>
      </c>
      <c r="M1786" s="59">
        <v>2.4857784004234702</v>
      </c>
      <c r="N1786" s="30"/>
    </row>
    <row r="1787" spans="1:14" hidden="1">
      <c r="A1787" s="30">
        <v>1785</v>
      </c>
      <c r="B1787" s="22"/>
      <c r="C1787" s="36" t="s">
        <v>596</v>
      </c>
      <c r="D1787" s="57">
        <v>0.99</v>
      </c>
      <c r="E1787" s="57">
        <v>1.01</v>
      </c>
      <c r="F1787" s="57" t="s">
        <v>29</v>
      </c>
      <c r="G1787" s="58">
        <v>0.5</v>
      </c>
      <c r="H1787" s="57">
        <v>85</v>
      </c>
      <c r="I1787" s="57">
        <v>-1.21</v>
      </c>
      <c r="J1787" s="59">
        <v>1.00147300838876</v>
      </c>
      <c r="K1787" s="59">
        <v>-1.53332981710221E-2</v>
      </c>
      <c r="L1787" s="59">
        <v>0.40837840093073302</v>
      </c>
      <c r="M1787" s="59">
        <v>2.27353532028296</v>
      </c>
      <c r="N1787" s="30"/>
    </row>
    <row r="1788" spans="1:14" hidden="1">
      <c r="A1788" s="30">
        <v>1786</v>
      </c>
      <c r="B1788" s="22"/>
      <c r="C1788" s="36" t="s">
        <v>597</v>
      </c>
      <c r="D1788" s="57">
        <v>1.01</v>
      </c>
      <c r="E1788" s="57">
        <v>1.01</v>
      </c>
      <c r="F1788" s="57" t="s">
        <v>29</v>
      </c>
      <c r="G1788" s="58">
        <v>0.47</v>
      </c>
      <c r="H1788" s="57">
        <v>115</v>
      </c>
      <c r="I1788" s="57">
        <v>-1.49</v>
      </c>
      <c r="J1788" s="59">
        <v>0.99190551062371801</v>
      </c>
      <c r="K1788" s="59">
        <v>1.0859371166400699E-3</v>
      </c>
      <c r="L1788" s="59">
        <v>0.29830619189858198</v>
      </c>
      <c r="M1788" s="59">
        <v>3.4110305736518098</v>
      </c>
      <c r="N1788" s="30"/>
    </row>
    <row r="1789" spans="1:14" hidden="1">
      <c r="A1789" s="30">
        <v>1787</v>
      </c>
      <c r="B1789" s="22"/>
      <c r="C1789" s="36" t="s">
        <v>598</v>
      </c>
      <c r="D1789" s="57">
        <v>1.01</v>
      </c>
      <c r="E1789" s="57">
        <v>1.01</v>
      </c>
      <c r="F1789" s="57" t="s">
        <v>29</v>
      </c>
      <c r="G1789" s="58">
        <v>0.45</v>
      </c>
      <c r="H1789" s="57">
        <v>55</v>
      </c>
      <c r="I1789" s="57">
        <v>-0.3</v>
      </c>
      <c r="J1789" s="59">
        <v>1.00476639825435</v>
      </c>
      <c r="K1789" s="59">
        <v>4.75127856924304E-2</v>
      </c>
      <c r="L1789" s="59">
        <v>0.34941906187930599</v>
      </c>
      <c r="M1789" s="59">
        <v>3.3208364514334998</v>
      </c>
      <c r="N1789" s="30"/>
    </row>
    <row r="1790" spans="1:14" hidden="1">
      <c r="A1790" s="30">
        <v>1788</v>
      </c>
      <c r="B1790" s="22"/>
      <c r="C1790" s="36" t="s">
        <v>599</v>
      </c>
      <c r="D1790" s="57">
        <v>1.01</v>
      </c>
      <c r="E1790" s="57">
        <v>1.01</v>
      </c>
      <c r="F1790" s="57" t="s">
        <v>29</v>
      </c>
      <c r="G1790" s="58">
        <v>0.48</v>
      </c>
      <c r="H1790" s="57">
        <v>111</v>
      </c>
      <c r="I1790" s="57">
        <v>-1.68</v>
      </c>
      <c r="J1790" s="59">
        <v>0.98827233184444896</v>
      </c>
      <c r="K1790" s="59">
        <v>-2.8458379868736099E-2</v>
      </c>
      <c r="L1790" s="59">
        <v>0.24780975651895401</v>
      </c>
      <c r="M1790" s="59">
        <v>3.3568046275623402</v>
      </c>
      <c r="N1790" s="30"/>
    </row>
    <row r="1791" spans="1:14" hidden="1">
      <c r="A1791" s="30">
        <v>1789</v>
      </c>
      <c r="B1791" s="22"/>
      <c r="C1791" s="36" t="s">
        <v>600</v>
      </c>
      <c r="D1791" s="57">
        <v>1</v>
      </c>
      <c r="E1791" s="57">
        <v>1.01</v>
      </c>
      <c r="F1791" s="57" t="s">
        <v>29</v>
      </c>
      <c r="G1791" s="58">
        <v>0.48</v>
      </c>
      <c r="H1791" s="57">
        <v>101</v>
      </c>
      <c r="I1791" s="57">
        <v>-1.47</v>
      </c>
      <c r="J1791" s="59">
        <v>1.01913016390599</v>
      </c>
      <c r="K1791" s="59">
        <v>-3.1861101390280298E-3</v>
      </c>
      <c r="L1791" s="59">
        <v>0.356038193424975</v>
      </c>
      <c r="M1791" s="59">
        <v>3.2076802455896001</v>
      </c>
      <c r="N1791" s="30"/>
    </row>
    <row r="1792" spans="1:14" hidden="1">
      <c r="A1792" s="30">
        <v>1790</v>
      </c>
      <c r="B1792" s="22"/>
      <c r="C1792" s="36" t="s">
        <v>601</v>
      </c>
      <c r="D1792" s="57">
        <v>1.01</v>
      </c>
      <c r="E1792" s="57">
        <v>1.02</v>
      </c>
      <c r="F1792" s="57" t="s">
        <v>29</v>
      </c>
      <c r="G1792" s="58">
        <v>0.43</v>
      </c>
      <c r="H1792" s="57">
        <v>82</v>
      </c>
      <c r="I1792" s="57">
        <v>-0.23</v>
      </c>
      <c r="J1792" s="59">
        <v>1.0003328544194601</v>
      </c>
      <c r="K1792" s="59">
        <v>5.7978724545485201E-2</v>
      </c>
      <c r="L1792" s="59">
        <v>0.31078990406699802</v>
      </c>
      <c r="M1792" s="59">
        <v>2.5763403450564502</v>
      </c>
      <c r="N1792" s="30"/>
    </row>
    <row r="1793" spans="1:14" hidden="1">
      <c r="A1793" s="30">
        <v>1791</v>
      </c>
      <c r="B1793" s="22"/>
      <c r="C1793" s="36" t="s">
        <v>602</v>
      </c>
      <c r="D1793" s="57">
        <v>1</v>
      </c>
      <c r="E1793" s="57">
        <v>1.01</v>
      </c>
      <c r="F1793" s="57" t="s">
        <v>29</v>
      </c>
      <c r="G1793" s="58">
        <v>0.49</v>
      </c>
      <c r="H1793" s="57">
        <v>77</v>
      </c>
      <c r="I1793" s="57">
        <v>-0.96</v>
      </c>
      <c r="J1793" s="59">
        <v>0.998870769530247</v>
      </c>
      <c r="K1793" s="59">
        <v>-2.15885841087715E-2</v>
      </c>
      <c r="L1793" s="59">
        <v>0.33042903321237299</v>
      </c>
      <c r="M1793" s="59">
        <v>2.4782410240004999</v>
      </c>
      <c r="N1793" s="30"/>
    </row>
    <row r="1794" spans="1:14" hidden="1">
      <c r="A1794" s="30">
        <v>1792</v>
      </c>
      <c r="B1794" s="22"/>
      <c r="C1794" s="36" t="s">
        <v>603</v>
      </c>
      <c r="D1794" s="57">
        <v>1.03</v>
      </c>
      <c r="E1794" s="57">
        <v>1.03</v>
      </c>
      <c r="F1794" s="57" t="s">
        <v>29</v>
      </c>
      <c r="G1794" s="58">
        <v>0.47</v>
      </c>
      <c r="H1794" s="57">
        <v>56</v>
      </c>
      <c r="I1794" s="57">
        <v>-0.24</v>
      </c>
      <c r="J1794" s="59">
        <v>0.99683794124339598</v>
      </c>
      <c r="K1794" s="59">
        <v>-1.7607055258404001E-3</v>
      </c>
      <c r="L1794" s="59">
        <v>0.259210235014947</v>
      </c>
      <c r="M1794" s="59">
        <v>3.8495220458403301</v>
      </c>
      <c r="N1794" s="30"/>
    </row>
    <row r="1795" spans="1:14">
      <c r="A1795" s="30">
        <v>1730</v>
      </c>
      <c r="B1795" s="22"/>
      <c r="C1795" s="39" t="s">
        <v>543</v>
      </c>
      <c r="D1795" s="57">
        <v>1.1000000000000001</v>
      </c>
      <c r="E1795" s="57">
        <v>1.02</v>
      </c>
      <c r="F1795" s="57" t="s">
        <v>29</v>
      </c>
      <c r="G1795" s="58">
        <v>0.43</v>
      </c>
      <c r="H1795" s="57">
        <v>88</v>
      </c>
      <c r="I1795" s="57">
        <v>-0.5</v>
      </c>
      <c r="J1795" s="59">
        <v>1.02401876815077</v>
      </c>
      <c r="K1795" s="59">
        <v>2.4862660633393902E-2</v>
      </c>
      <c r="L1795" s="59">
        <v>0.43398568730299703</v>
      </c>
      <c r="M1795" s="65">
        <v>6.1406689204436402</v>
      </c>
      <c r="N1795" s="30" t="s">
        <v>37</v>
      </c>
    </row>
    <row r="1796" spans="1:14">
      <c r="A1796" s="30">
        <v>1731</v>
      </c>
      <c r="B1796" s="22"/>
      <c r="C1796" s="39" t="s">
        <v>544</v>
      </c>
      <c r="D1796" s="57">
        <v>1.1000000000000001</v>
      </c>
      <c r="E1796" s="57">
        <v>1.04</v>
      </c>
      <c r="F1796" s="57" t="s">
        <v>29</v>
      </c>
      <c r="G1796" s="58">
        <v>0.43</v>
      </c>
      <c r="H1796" s="57">
        <v>73</v>
      </c>
      <c r="I1796" s="57">
        <v>-0.53</v>
      </c>
      <c r="J1796" s="59">
        <v>1.00906761593649</v>
      </c>
      <c r="K1796" s="59">
        <v>4.6103194785647603E-2</v>
      </c>
      <c r="L1796" s="59">
        <v>0.39969876909225299</v>
      </c>
      <c r="M1796" s="65">
        <v>5.1433804000060803</v>
      </c>
      <c r="N1796" s="30" t="s">
        <v>37</v>
      </c>
    </row>
    <row r="1797" spans="1:14" hidden="1">
      <c r="A1797" s="30">
        <v>1795</v>
      </c>
      <c r="B1797" s="22"/>
      <c r="C1797" s="36" t="s">
        <v>606</v>
      </c>
      <c r="D1797" s="57">
        <v>1</v>
      </c>
      <c r="E1797" s="57">
        <v>1.01</v>
      </c>
      <c r="F1797" s="57" t="s">
        <v>29</v>
      </c>
      <c r="G1797" s="58">
        <v>0.46</v>
      </c>
      <c r="H1797" s="57">
        <v>58</v>
      </c>
      <c r="I1797" s="57">
        <v>-0.17</v>
      </c>
      <c r="J1797" s="59">
        <v>1.0145867425420301</v>
      </c>
      <c r="K1797" s="59">
        <v>7.3150017501433197E-4</v>
      </c>
      <c r="L1797" s="59">
        <v>0.363938964976327</v>
      </c>
      <c r="M1797" s="59">
        <v>2.3157085736743301</v>
      </c>
      <c r="N1797" s="30"/>
    </row>
    <row r="1798" spans="1:14" hidden="1">
      <c r="A1798" s="30">
        <v>1796</v>
      </c>
      <c r="B1798" s="22"/>
      <c r="C1798" s="36" t="s">
        <v>607</v>
      </c>
      <c r="D1798" s="57">
        <v>1.03</v>
      </c>
      <c r="E1798" s="57">
        <v>1.02</v>
      </c>
      <c r="F1798" s="57" t="s">
        <v>29</v>
      </c>
      <c r="G1798" s="58">
        <v>0.47</v>
      </c>
      <c r="H1798" s="57">
        <v>103</v>
      </c>
      <c r="I1798" s="57">
        <v>-1.1100000000000001</v>
      </c>
      <c r="J1798" s="59">
        <v>0.99167031761788704</v>
      </c>
      <c r="K1798" s="59">
        <v>-2.6548120705385302E-3</v>
      </c>
      <c r="L1798" s="59">
        <v>0.24728573642066401</v>
      </c>
      <c r="M1798" s="59">
        <v>3.5899467246419801</v>
      </c>
      <c r="N1798" s="30"/>
    </row>
    <row r="1799" spans="1:14" hidden="1">
      <c r="A1799" s="30">
        <v>1797</v>
      </c>
      <c r="B1799" s="22"/>
      <c r="C1799" s="36" t="s">
        <v>608</v>
      </c>
      <c r="D1799" s="57">
        <v>1.01</v>
      </c>
      <c r="E1799" s="57">
        <v>1.01</v>
      </c>
      <c r="F1799" s="57" t="s">
        <v>29</v>
      </c>
      <c r="G1799" s="58">
        <v>0.5</v>
      </c>
      <c r="H1799" s="57">
        <v>104</v>
      </c>
      <c r="I1799" s="57">
        <v>-1.61</v>
      </c>
      <c r="J1799" s="59">
        <v>0.99719011567133198</v>
      </c>
      <c r="K1799" s="59">
        <v>-5.7195083942536598E-2</v>
      </c>
      <c r="L1799" s="59">
        <v>0.40485221988751402</v>
      </c>
      <c r="M1799" s="59">
        <v>3.71633281386474</v>
      </c>
      <c r="N1799" s="30"/>
    </row>
    <row r="1800" spans="1:14" hidden="1">
      <c r="A1800" s="30">
        <v>1798</v>
      </c>
      <c r="B1800" s="22"/>
      <c r="C1800" s="36" t="s">
        <v>609</v>
      </c>
      <c r="D1800" s="57">
        <v>1.01</v>
      </c>
      <c r="E1800" s="57">
        <v>1.01</v>
      </c>
      <c r="F1800" s="57" t="s">
        <v>29</v>
      </c>
      <c r="G1800" s="58">
        <v>0.45</v>
      </c>
      <c r="H1800" s="57">
        <v>88</v>
      </c>
      <c r="I1800" s="57">
        <v>-0.8</v>
      </c>
      <c r="J1800" s="59">
        <v>0.99372087946852805</v>
      </c>
      <c r="K1800" s="59">
        <v>1.4659569410330401E-2</v>
      </c>
      <c r="L1800" s="59">
        <v>0.26904535579351002</v>
      </c>
      <c r="M1800" s="59">
        <v>2.53416997837008</v>
      </c>
      <c r="N1800" s="30"/>
    </row>
    <row r="1801" spans="1:14" hidden="1">
      <c r="A1801" s="30">
        <v>1799</v>
      </c>
      <c r="B1801" s="22"/>
      <c r="C1801" s="36" t="s">
        <v>610</v>
      </c>
      <c r="D1801" s="57">
        <v>1.02</v>
      </c>
      <c r="E1801" s="57">
        <v>1.01</v>
      </c>
      <c r="F1801" s="57" t="s">
        <v>29</v>
      </c>
      <c r="G1801" s="58">
        <v>0.45</v>
      </c>
      <c r="H1801" s="57">
        <v>101</v>
      </c>
      <c r="I1801" s="57">
        <v>-0.99</v>
      </c>
      <c r="J1801" s="59">
        <v>1.0031049275930799</v>
      </c>
      <c r="K1801" s="59">
        <v>2.04933048811906E-2</v>
      </c>
      <c r="L1801" s="59">
        <v>0.32416340881928002</v>
      </c>
      <c r="M1801" s="59">
        <v>2.9290954016712298</v>
      </c>
      <c r="N1801" s="30"/>
    </row>
    <row r="1802" spans="1:14" hidden="1">
      <c r="A1802" s="30">
        <v>1800</v>
      </c>
      <c r="B1802" s="22"/>
      <c r="C1802" s="36" t="s">
        <v>611</v>
      </c>
      <c r="D1802" s="57">
        <v>1.02</v>
      </c>
      <c r="E1802" s="57">
        <v>1.02</v>
      </c>
      <c r="F1802" s="57" t="s">
        <v>29</v>
      </c>
      <c r="G1802" s="58">
        <v>0.47</v>
      </c>
      <c r="H1802" s="57">
        <v>102</v>
      </c>
      <c r="I1802" s="57">
        <v>-0.75</v>
      </c>
      <c r="J1802" s="59">
        <v>0.98823586051645695</v>
      </c>
      <c r="K1802" s="59">
        <v>9.7433573516703099E-4</v>
      </c>
      <c r="L1802" s="59">
        <v>0.23001552882388901</v>
      </c>
      <c r="M1802" s="59">
        <v>3.0581511849102299</v>
      </c>
      <c r="N1802" s="30"/>
    </row>
    <row r="1803" spans="1:14" hidden="1">
      <c r="A1803" s="30">
        <v>1801</v>
      </c>
      <c r="B1803" s="22"/>
      <c r="C1803" s="36" t="s">
        <v>612</v>
      </c>
      <c r="D1803" s="57">
        <v>1.01</v>
      </c>
      <c r="E1803" s="57">
        <v>1.01</v>
      </c>
      <c r="F1803" s="57" t="s">
        <v>29</v>
      </c>
      <c r="G1803" s="58">
        <v>0.47</v>
      </c>
      <c r="H1803" s="57">
        <v>90</v>
      </c>
      <c r="I1803" s="57">
        <v>-0.72</v>
      </c>
      <c r="J1803" s="59">
        <v>0.99350998584297401</v>
      </c>
      <c r="K1803" s="59">
        <v>2.5659227317866898E-3</v>
      </c>
      <c r="L1803" s="59">
        <v>0.27921518783386301</v>
      </c>
      <c r="M1803" s="59">
        <v>2.65711034934818</v>
      </c>
      <c r="N1803" s="30"/>
    </row>
    <row r="1804" spans="1:14" hidden="1">
      <c r="A1804" s="30">
        <v>1802</v>
      </c>
      <c r="B1804" s="22"/>
      <c r="C1804" s="36" t="s">
        <v>613</v>
      </c>
      <c r="D1804" s="57">
        <v>1</v>
      </c>
      <c r="E1804" s="57">
        <v>1.01</v>
      </c>
      <c r="F1804" s="57" t="s">
        <v>29</v>
      </c>
      <c r="G1804" s="58">
        <v>0.5</v>
      </c>
      <c r="H1804" s="57">
        <v>91</v>
      </c>
      <c r="I1804" s="57">
        <v>-1.4</v>
      </c>
      <c r="J1804" s="59">
        <v>0.98040159314835196</v>
      </c>
      <c r="K1804" s="59">
        <v>-1.46612408416313E-2</v>
      </c>
      <c r="L1804" s="59">
        <v>0.19189753951941901</v>
      </c>
      <c r="M1804" s="59">
        <v>2.9869620012406002</v>
      </c>
      <c r="N1804" s="30"/>
    </row>
    <row r="1805" spans="1:14" hidden="1">
      <c r="A1805" s="30">
        <v>1803</v>
      </c>
      <c r="B1805" s="22"/>
      <c r="C1805" s="36" t="s">
        <v>614</v>
      </c>
      <c r="D1805" s="57">
        <v>1.02</v>
      </c>
      <c r="E1805" s="57">
        <v>1.02</v>
      </c>
      <c r="F1805" s="57" t="s">
        <v>29</v>
      </c>
      <c r="G1805" s="58">
        <v>0.49</v>
      </c>
      <c r="H1805" s="57">
        <v>108</v>
      </c>
      <c r="I1805" s="57">
        <v>-1.1399999999999999</v>
      </c>
      <c r="J1805" s="59">
        <v>0.98501673725394701</v>
      </c>
      <c r="K1805" s="59">
        <v>-1.16071078440045E-2</v>
      </c>
      <c r="L1805" s="59">
        <v>0.243110329047308</v>
      </c>
      <c r="M1805" s="59">
        <v>3.4973766417449599</v>
      </c>
      <c r="N1805" s="30"/>
    </row>
    <row r="1806" spans="1:14" hidden="1">
      <c r="A1806" s="30">
        <v>1804</v>
      </c>
      <c r="B1806" s="22"/>
      <c r="C1806" s="36" t="s">
        <v>615</v>
      </c>
      <c r="D1806" s="57">
        <v>1</v>
      </c>
      <c r="E1806" s="57">
        <v>1.01</v>
      </c>
      <c r="F1806" s="57" t="s">
        <v>29</v>
      </c>
      <c r="G1806" s="58">
        <v>0.51</v>
      </c>
      <c r="H1806" s="57">
        <v>88</v>
      </c>
      <c r="I1806" s="57">
        <v>-1.86</v>
      </c>
      <c r="J1806" s="59">
        <v>1.0008411818054399</v>
      </c>
      <c r="K1806" s="59">
        <v>-5.8060782991592702E-2</v>
      </c>
      <c r="L1806" s="59">
        <v>0.39797090428356702</v>
      </c>
      <c r="M1806" s="59">
        <v>2.3504059546413498</v>
      </c>
      <c r="N1806" s="30"/>
    </row>
    <row r="1807" spans="1:14" hidden="1">
      <c r="A1807" s="30">
        <v>1805</v>
      </c>
      <c r="B1807" s="22"/>
      <c r="C1807" s="36" t="s">
        <v>616</v>
      </c>
      <c r="D1807" s="57">
        <v>1</v>
      </c>
      <c r="E1807" s="57">
        <v>1.01</v>
      </c>
      <c r="F1807" s="57" t="s">
        <v>29</v>
      </c>
      <c r="G1807" s="58">
        <v>0.47</v>
      </c>
      <c r="H1807" s="57">
        <v>85</v>
      </c>
      <c r="I1807" s="57">
        <v>-0.97</v>
      </c>
      <c r="J1807" s="59">
        <v>0.988700945667773</v>
      </c>
      <c r="K1807" s="59">
        <v>-3.84153701117107E-3</v>
      </c>
      <c r="L1807" s="59">
        <v>0.27966026450625298</v>
      </c>
      <c r="M1807" s="59">
        <v>2.3258341322256899</v>
      </c>
      <c r="N1807" s="30"/>
    </row>
    <row r="1808" spans="1:14" hidden="1">
      <c r="A1808" s="30">
        <v>1806</v>
      </c>
      <c r="B1808" s="22"/>
      <c r="C1808" s="36" t="s">
        <v>617</v>
      </c>
      <c r="D1808" s="57">
        <v>1.01</v>
      </c>
      <c r="E1808" s="57">
        <v>1.01</v>
      </c>
      <c r="F1808" s="57" t="s">
        <v>29</v>
      </c>
      <c r="G1808" s="58">
        <v>0.5</v>
      </c>
      <c r="H1808" s="57">
        <v>82</v>
      </c>
      <c r="I1808" s="57">
        <v>-1.25</v>
      </c>
      <c r="J1808" s="59">
        <v>0.99325343919621201</v>
      </c>
      <c r="K1808" s="59">
        <v>-4.4846474964180601E-2</v>
      </c>
      <c r="L1808" s="59">
        <v>0.30252474988117101</v>
      </c>
      <c r="M1808" s="59">
        <v>3.50398215218507</v>
      </c>
      <c r="N1808" s="30"/>
    </row>
    <row r="1809" spans="1:14" hidden="1">
      <c r="A1809" s="30">
        <v>1807</v>
      </c>
      <c r="B1809" s="22"/>
      <c r="C1809" s="36" t="s">
        <v>618</v>
      </c>
      <c r="D1809" s="57">
        <v>1.02</v>
      </c>
      <c r="E1809" s="57">
        <v>1.02</v>
      </c>
      <c r="F1809" s="57" t="s">
        <v>29</v>
      </c>
      <c r="G1809" s="58">
        <v>0.44</v>
      </c>
      <c r="H1809" s="57">
        <v>98</v>
      </c>
      <c r="I1809" s="57">
        <v>-0.78</v>
      </c>
      <c r="J1809" s="59">
        <v>0.99926313946860301</v>
      </c>
      <c r="K1809" s="59">
        <v>1.7009688552370499E-2</v>
      </c>
      <c r="L1809" s="59">
        <v>0.27319535760682201</v>
      </c>
      <c r="M1809" s="59">
        <v>2.46439211890576</v>
      </c>
      <c r="N1809" s="30"/>
    </row>
    <row r="1810" spans="1:14" hidden="1">
      <c r="A1810" s="30">
        <v>1808</v>
      </c>
      <c r="B1810" s="22"/>
      <c r="C1810" s="36" t="s">
        <v>619</v>
      </c>
      <c r="D1810" s="57">
        <v>1.02</v>
      </c>
      <c r="E1810" s="57">
        <v>1.02</v>
      </c>
      <c r="F1810" s="57" t="s">
        <v>29</v>
      </c>
      <c r="G1810" s="58">
        <v>0.44</v>
      </c>
      <c r="H1810" s="57">
        <v>83</v>
      </c>
      <c r="I1810" s="57">
        <v>-0.75</v>
      </c>
      <c r="J1810" s="59">
        <v>1.0173111064952101</v>
      </c>
      <c r="K1810" s="59">
        <v>-1.3092597873969299E-3</v>
      </c>
      <c r="L1810" s="59">
        <v>0.35594273248331798</v>
      </c>
      <c r="M1810" s="59">
        <v>3.8730929573067101</v>
      </c>
      <c r="N1810" s="30"/>
    </row>
    <row r="1811" spans="1:14" hidden="1">
      <c r="A1811" s="30">
        <v>1809</v>
      </c>
      <c r="B1811" s="22"/>
      <c r="C1811" s="36" t="s">
        <v>620</v>
      </c>
      <c r="D1811" s="57">
        <v>1.02</v>
      </c>
      <c r="E1811" s="57">
        <v>1.02</v>
      </c>
      <c r="F1811" s="57" t="s">
        <v>29</v>
      </c>
      <c r="G1811" s="58">
        <v>0.43</v>
      </c>
      <c r="H1811" s="57">
        <v>51</v>
      </c>
      <c r="I1811" s="57">
        <v>0.13</v>
      </c>
      <c r="J1811" s="59">
        <v>1.02519100572721</v>
      </c>
      <c r="K1811" s="59">
        <v>5.9176280350653698E-2</v>
      </c>
      <c r="L1811" s="59">
        <v>0.375130484032691</v>
      </c>
      <c r="M1811" s="59">
        <v>2.4460859556500001</v>
      </c>
      <c r="N1811" s="30"/>
    </row>
    <row r="1812" spans="1:14" hidden="1">
      <c r="A1812" s="30">
        <v>1810</v>
      </c>
      <c r="B1812" s="22"/>
      <c r="C1812" s="36" t="s">
        <v>621</v>
      </c>
      <c r="D1812" s="57">
        <v>1.04</v>
      </c>
      <c r="E1812" s="57">
        <v>1.03</v>
      </c>
      <c r="F1812" s="57" t="s">
        <v>29</v>
      </c>
      <c r="G1812" s="58">
        <v>0.44</v>
      </c>
      <c r="H1812" s="57">
        <v>95</v>
      </c>
      <c r="I1812" s="57">
        <v>-0.74</v>
      </c>
      <c r="J1812" s="59">
        <v>0.99649737050127696</v>
      </c>
      <c r="K1812" s="59">
        <v>1.29242967897447E-2</v>
      </c>
      <c r="L1812" s="59">
        <v>0.28665030662287699</v>
      </c>
      <c r="M1812" s="59">
        <v>4.3071501611988898</v>
      </c>
      <c r="N1812" s="30"/>
    </row>
    <row r="1813" spans="1:14" hidden="1">
      <c r="A1813" s="30">
        <v>1811</v>
      </c>
      <c r="B1813" s="22"/>
      <c r="C1813" s="36" t="s">
        <v>622</v>
      </c>
      <c r="D1813" s="57">
        <v>1.01</v>
      </c>
      <c r="E1813" s="57">
        <v>1.01</v>
      </c>
      <c r="F1813" s="57" t="s">
        <v>29</v>
      </c>
      <c r="G1813" s="58">
        <v>0.49</v>
      </c>
      <c r="H1813" s="57">
        <v>98</v>
      </c>
      <c r="I1813" s="57">
        <v>-1.1299999999999999</v>
      </c>
      <c r="J1813" s="59">
        <v>0.99517743362982702</v>
      </c>
      <c r="K1813" s="59">
        <v>-4.2281213730815302E-2</v>
      </c>
      <c r="L1813" s="59">
        <v>0.27990822715392899</v>
      </c>
      <c r="M1813" s="59">
        <v>3.4432576398082899</v>
      </c>
      <c r="N1813" s="30"/>
    </row>
    <row r="1814" spans="1:14" hidden="1">
      <c r="A1814" s="30">
        <v>1812</v>
      </c>
      <c r="B1814" s="22"/>
      <c r="C1814" s="36" t="s">
        <v>2039</v>
      </c>
      <c r="D1814" s="57">
        <v>1.04</v>
      </c>
      <c r="E1814" s="57">
        <v>1.03</v>
      </c>
      <c r="F1814" s="57" t="s">
        <v>29</v>
      </c>
      <c r="G1814" s="58">
        <v>0.45</v>
      </c>
      <c r="H1814" s="57">
        <v>54</v>
      </c>
      <c r="I1814" s="57">
        <v>0.26</v>
      </c>
      <c r="J1814" s="59">
        <v>1.0309245901277599</v>
      </c>
      <c r="K1814" s="59">
        <v>2.7022358964235799E-2</v>
      </c>
      <c r="L1814" s="59">
        <v>0.40651827268885499</v>
      </c>
      <c r="M1814" s="59">
        <v>4.2086118153035903</v>
      </c>
      <c r="N1814" s="30"/>
    </row>
    <row r="1815" spans="1:14" hidden="1">
      <c r="A1815" s="30">
        <v>1813</v>
      </c>
      <c r="B1815" s="22"/>
      <c r="C1815" s="36" t="s">
        <v>623</v>
      </c>
      <c r="D1815" s="57">
        <v>1.01</v>
      </c>
      <c r="E1815" s="57">
        <v>1.02</v>
      </c>
      <c r="F1815" s="57" t="s">
        <v>29</v>
      </c>
      <c r="G1815" s="58">
        <v>0.52</v>
      </c>
      <c r="H1815" s="57">
        <v>63</v>
      </c>
      <c r="I1815" s="57">
        <v>-0.79</v>
      </c>
      <c r="J1815" s="59">
        <v>1.01198823770921</v>
      </c>
      <c r="K1815" s="59">
        <v>-1.81061212405789E-2</v>
      </c>
      <c r="L1815" s="59">
        <v>0.4005393426153</v>
      </c>
      <c r="M1815" s="59">
        <v>3.5318237470295601</v>
      </c>
      <c r="N1815" s="30"/>
    </row>
    <row r="1816" spans="1:14" hidden="1">
      <c r="A1816" s="30">
        <v>1814</v>
      </c>
      <c r="B1816" s="22"/>
      <c r="C1816" s="36" t="s">
        <v>624</v>
      </c>
      <c r="D1816" s="57">
        <v>1.02</v>
      </c>
      <c r="E1816" s="57">
        <v>1.02</v>
      </c>
      <c r="F1816" s="57" t="s">
        <v>29</v>
      </c>
      <c r="G1816" s="58">
        <v>0.45</v>
      </c>
      <c r="H1816" s="57">
        <v>78</v>
      </c>
      <c r="I1816" s="57">
        <v>-0.81</v>
      </c>
      <c r="J1816" s="59">
        <v>0.99625085525231405</v>
      </c>
      <c r="K1816" s="59">
        <v>1.2571828832902201E-2</v>
      </c>
      <c r="L1816" s="59">
        <v>0.26709425144663601</v>
      </c>
      <c r="M1816" s="59">
        <v>2.5859291402690801</v>
      </c>
      <c r="N1816" s="30"/>
    </row>
    <row r="1817" spans="1:14" hidden="1">
      <c r="A1817" s="30">
        <v>1815</v>
      </c>
      <c r="B1817" s="22"/>
      <c r="C1817" s="36" t="s">
        <v>625</v>
      </c>
      <c r="D1817" s="57">
        <v>1.01</v>
      </c>
      <c r="E1817" s="57">
        <v>1.02</v>
      </c>
      <c r="F1817" s="57" t="s">
        <v>29</v>
      </c>
      <c r="G1817" s="58">
        <v>0.45</v>
      </c>
      <c r="H1817" s="57">
        <v>149</v>
      </c>
      <c r="I1817" s="57">
        <v>-1.1000000000000001</v>
      </c>
      <c r="J1817" s="59">
        <v>1.00427663938532</v>
      </c>
      <c r="K1817" s="59">
        <v>2.41057948955445E-2</v>
      </c>
      <c r="L1817" s="59">
        <v>0.29501419077211299</v>
      </c>
      <c r="M1817" s="59">
        <v>3.0422208570247098</v>
      </c>
      <c r="N1817" s="30"/>
    </row>
    <row r="1818" spans="1:14" hidden="1">
      <c r="A1818" s="30">
        <v>1816</v>
      </c>
      <c r="B1818" s="22"/>
      <c r="C1818" s="36" t="s">
        <v>626</v>
      </c>
      <c r="D1818" s="57">
        <v>1</v>
      </c>
      <c r="E1818" s="57">
        <v>1.01</v>
      </c>
      <c r="F1818" s="57" t="s">
        <v>29</v>
      </c>
      <c r="G1818" s="58">
        <v>0.47</v>
      </c>
      <c r="H1818" s="57">
        <v>100</v>
      </c>
      <c r="I1818" s="57">
        <v>-0.74</v>
      </c>
      <c r="J1818" s="59">
        <v>0.98878265018588196</v>
      </c>
      <c r="K1818" s="59">
        <v>-1.52157313160206E-3</v>
      </c>
      <c r="L1818" s="59">
        <v>0.24589919298756999</v>
      </c>
      <c r="M1818" s="59">
        <v>2.6223893845573198</v>
      </c>
      <c r="N1818" s="30"/>
    </row>
    <row r="1819" spans="1:14" hidden="1">
      <c r="A1819" s="30">
        <v>1817</v>
      </c>
      <c r="B1819" s="22"/>
      <c r="C1819" s="36" t="s">
        <v>627</v>
      </c>
      <c r="D1819" s="57">
        <v>1.03</v>
      </c>
      <c r="E1819" s="57">
        <v>1.02</v>
      </c>
      <c r="F1819" s="57" t="s">
        <v>29</v>
      </c>
      <c r="G1819" s="58">
        <v>0.47</v>
      </c>
      <c r="H1819" s="57">
        <v>92</v>
      </c>
      <c r="I1819" s="57">
        <v>-1.37</v>
      </c>
      <c r="J1819" s="59">
        <v>0.99503603315694</v>
      </c>
      <c r="K1819" s="59">
        <v>-3.6971077009702001E-2</v>
      </c>
      <c r="L1819" s="59">
        <v>0.332830243218527</v>
      </c>
      <c r="M1819" s="59">
        <v>3.7419509771405499</v>
      </c>
      <c r="N1819" s="30"/>
    </row>
    <row r="1820" spans="1:14" hidden="1">
      <c r="A1820" s="30">
        <v>1818</v>
      </c>
      <c r="B1820" s="22"/>
      <c r="C1820" s="36" t="s">
        <v>628</v>
      </c>
      <c r="D1820" s="57">
        <v>1.01</v>
      </c>
      <c r="E1820" s="57">
        <v>1.02</v>
      </c>
      <c r="F1820" s="57" t="s">
        <v>29</v>
      </c>
      <c r="G1820" s="58">
        <v>0.46</v>
      </c>
      <c r="H1820" s="57">
        <v>83</v>
      </c>
      <c r="I1820" s="57">
        <v>-0.89</v>
      </c>
      <c r="J1820" s="59">
        <v>0.98750926225596303</v>
      </c>
      <c r="K1820" s="59">
        <v>3.9378032593795397E-3</v>
      </c>
      <c r="L1820" s="59">
        <v>0.27158573601455899</v>
      </c>
      <c r="M1820" s="59">
        <v>2.93902375001811</v>
      </c>
      <c r="N1820" s="30"/>
    </row>
    <row r="1821" spans="1:14" hidden="1">
      <c r="A1821" s="30">
        <v>1819</v>
      </c>
      <c r="B1821" s="22"/>
      <c r="C1821" s="36" t="s">
        <v>629</v>
      </c>
      <c r="D1821" s="57">
        <v>1</v>
      </c>
      <c r="E1821" s="57">
        <v>1.01</v>
      </c>
      <c r="F1821" s="57" t="s">
        <v>29</v>
      </c>
      <c r="G1821" s="58">
        <v>0.51</v>
      </c>
      <c r="H1821" s="57">
        <v>82</v>
      </c>
      <c r="I1821" s="57">
        <v>-1.18</v>
      </c>
      <c r="J1821" s="59">
        <v>0.98631352749295098</v>
      </c>
      <c r="K1821" s="59">
        <v>-3.53646971318229E-2</v>
      </c>
      <c r="L1821" s="59">
        <v>0.27538982996986799</v>
      </c>
      <c r="M1821" s="59">
        <v>3.0862493054913598</v>
      </c>
      <c r="N1821" s="30"/>
    </row>
    <row r="1822" spans="1:14">
      <c r="A1822" s="30">
        <v>1755</v>
      </c>
      <c r="B1822" s="22"/>
      <c r="C1822" s="39" t="s">
        <v>567</v>
      </c>
      <c r="D1822" s="57">
        <v>1.01</v>
      </c>
      <c r="E1822" s="57">
        <v>1.02</v>
      </c>
      <c r="F1822" s="57" t="s">
        <v>29</v>
      </c>
      <c r="G1822" s="58">
        <v>0.5</v>
      </c>
      <c r="H1822" s="57">
        <v>87</v>
      </c>
      <c r="I1822" s="57">
        <v>-1.3</v>
      </c>
      <c r="J1822" s="59">
        <v>0.99216595021368603</v>
      </c>
      <c r="K1822" s="59">
        <v>-6.0401804819624899E-2</v>
      </c>
      <c r="L1822" s="59">
        <v>0.35622669648166799</v>
      </c>
      <c r="M1822" s="65">
        <v>4.8811959247822099</v>
      </c>
      <c r="N1822" s="30" t="s">
        <v>37</v>
      </c>
    </row>
    <row r="1823" spans="1:14" hidden="1">
      <c r="A1823" s="30">
        <v>1821</v>
      </c>
      <c r="B1823" s="22"/>
      <c r="C1823" s="36" t="s">
        <v>631</v>
      </c>
      <c r="D1823" s="57">
        <v>1</v>
      </c>
      <c r="E1823" s="57">
        <v>1</v>
      </c>
      <c r="F1823" s="57" t="s">
        <v>29</v>
      </c>
      <c r="G1823" s="58">
        <v>0.43</v>
      </c>
      <c r="H1823" s="57">
        <v>74</v>
      </c>
      <c r="I1823" s="57">
        <v>-0.16</v>
      </c>
      <c r="J1823" s="59">
        <v>1.0158840087863601</v>
      </c>
      <c r="K1823" s="59">
        <v>9.0851668086870105E-2</v>
      </c>
      <c r="L1823" s="59">
        <v>0.37416608143179803</v>
      </c>
      <c r="M1823" s="59">
        <v>1.91136290589983</v>
      </c>
      <c r="N1823" s="30"/>
    </row>
    <row r="1824" spans="1:14" hidden="1">
      <c r="A1824" s="30">
        <v>1822</v>
      </c>
      <c r="B1824" s="22"/>
      <c r="C1824" s="36" t="s">
        <v>632</v>
      </c>
      <c r="D1824" s="57">
        <v>1.02</v>
      </c>
      <c r="E1824" s="57">
        <v>1.02</v>
      </c>
      <c r="F1824" s="57" t="s">
        <v>29</v>
      </c>
      <c r="G1824" s="58">
        <v>0.45</v>
      </c>
      <c r="H1824" s="57">
        <v>119</v>
      </c>
      <c r="I1824" s="57">
        <v>-1.2</v>
      </c>
      <c r="J1824" s="59">
        <v>1.0205410586991699</v>
      </c>
      <c r="K1824" s="59">
        <v>3.0757827566141299E-3</v>
      </c>
      <c r="L1824" s="59">
        <v>0.382320400066953</v>
      </c>
      <c r="M1824" s="59">
        <v>3.4517437861666198</v>
      </c>
      <c r="N1824" s="30"/>
    </row>
    <row r="1825" spans="1:14" hidden="1">
      <c r="A1825" s="30">
        <v>1823</v>
      </c>
      <c r="B1825" s="22"/>
      <c r="C1825" s="36" t="s">
        <v>633</v>
      </c>
      <c r="D1825" s="57">
        <v>1.01</v>
      </c>
      <c r="E1825" s="57">
        <v>1.01</v>
      </c>
      <c r="F1825" s="57" t="s">
        <v>29</v>
      </c>
      <c r="G1825" s="58">
        <v>0.5</v>
      </c>
      <c r="H1825" s="57">
        <v>88</v>
      </c>
      <c r="I1825" s="57">
        <v>-1.31</v>
      </c>
      <c r="J1825" s="59">
        <v>1.0041431882737399</v>
      </c>
      <c r="K1825" s="59">
        <v>-6.8112562634343697E-3</v>
      </c>
      <c r="L1825" s="59">
        <v>0.38604904381745297</v>
      </c>
      <c r="M1825" s="59">
        <v>2.5996242463747699</v>
      </c>
      <c r="N1825" s="30"/>
    </row>
    <row r="1826" spans="1:14" hidden="1">
      <c r="A1826" s="30">
        <v>1824</v>
      </c>
      <c r="B1826" s="22"/>
      <c r="C1826" s="36" t="s">
        <v>634</v>
      </c>
      <c r="D1826" s="57">
        <v>1.02</v>
      </c>
      <c r="E1826" s="57">
        <v>1</v>
      </c>
      <c r="F1826" s="57" t="s">
        <v>29</v>
      </c>
      <c r="G1826" s="58">
        <v>0.47</v>
      </c>
      <c r="H1826" s="57">
        <v>63</v>
      </c>
      <c r="I1826" s="57">
        <v>-0.56999999999999995</v>
      </c>
      <c r="J1826" s="59">
        <v>0.99302787312814</v>
      </c>
      <c r="K1826" s="59">
        <v>2.32458278351091E-2</v>
      </c>
      <c r="L1826" s="59">
        <v>0.27201394468357698</v>
      </c>
      <c r="M1826" s="59">
        <v>2.4101332296639901</v>
      </c>
      <c r="N1826" s="30"/>
    </row>
    <row r="1827" spans="1:14" hidden="1">
      <c r="A1827" s="30">
        <v>1825</v>
      </c>
      <c r="B1827" s="22"/>
      <c r="C1827" s="36" t="s">
        <v>635</v>
      </c>
      <c r="D1827" s="57">
        <v>1.03</v>
      </c>
      <c r="E1827" s="57">
        <v>1.02</v>
      </c>
      <c r="F1827" s="57" t="s">
        <v>29</v>
      </c>
      <c r="G1827" s="58">
        <v>0.41</v>
      </c>
      <c r="H1827" s="57">
        <v>82</v>
      </c>
      <c r="I1827" s="57">
        <v>-0.42</v>
      </c>
      <c r="J1827" s="59">
        <v>1.04506757169528</v>
      </c>
      <c r="K1827" s="59">
        <v>1.7578765869584099E-2</v>
      </c>
      <c r="L1827" s="59">
        <v>0.47849122395217603</v>
      </c>
      <c r="M1827" s="59">
        <v>2.5996430691610501</v>
      </c>
      <c r="N1827" s="30"/>
    </row>
    <row r="1828" spans="1:14" hidden="1">
      <c r="A1828" s="30">
        <v>1826</v>
      </c>
      <c r="B1828" s="22"/>
      <c r="C1828" s="36" t="s">
        <v>636</v>
      </c>
      <c r="D1828" s="57">
        <v>1.02</v>
      </c>
      <c r="E1828" s="57">
        <v>1.01</v>
      </c>
      <c r="F1828" s="57" t="s">
        <v>29</v>
      </c>
      <c r="G1828" s="58">
        <v>0.46</v>
      </c>
      <c r="H1828" s="57">
        <v>59</v>
      </c>
      <c r="I1828" s="57">
        <v>-7.0000000000000007E-2</v>
      </c>
      <c r="J1828" s="59">
        <v>0.99356045478661803</v>
      </c>
      <c r="K1828" s="59">
        <v>2.3082040568867E-2</v>
      </c>
      <c r="L1828" s="59">
        <v>0.25135166922838098</v>
      </c>
      <c r="M1828" s="59">
        <v>2.8686126176156002</v>
      </c>
      <c r="N1828" s="30"/>
    </row>
    <row r="1829" spans="1:14" hidden="1">
      <c r="A1829" s="30">
        <v>1827</v>
      </c>
      <c r="B1829" s="22"/>
      <c r="C1829" s="36" t="s">
        <v>637</v>
      </c>
      <c r="D1829" s="57">
        <v>1.04</v>
      </c>
      <c r="E1829" s="57">
        <v>1.03</v>
      </c>
      <c r="F1829" s="57" t="s">
        <v>29</v>
      </c>
      <c r="G1829" s="58">
        <v>0.41</v>
      </c>
      <c r="H1829" s="57">
        <v>65</v>
      </c>
      <c r="I1829" s="57">
        <v>0.21</v>
      </c>
      <c r="J1829" s="59">
        <v>1.0216863878568301</v>
      </c>
      <c r="K1829" s="59">
        <v>2.9111782600782701E-2</v>
      </c>
      <c r="L1829" s="59">
        <v>0.3880427869227</v>
      </c>
      <c r="M1829" s="59">
        <v>2.8671713357415101</v>
      </c>
      <c r="N1829" s="30"/>
    </row>
    <row r="1830" spans="1:14" hidden="1">
      <c r="A1830" s="30">
        <v>1828</v>
      </c>
      <c r="B1830" s="22"/>
      <c r="C1830" s="36" t="s">
        <v>638</v>
      </c>
      <c r="D1830" s="57">
        <v>1</v>
      </c>
      <c r="E1830" s="57">
        <v>1.01</v>
      </c>
      <c r="F1830" s="57" t="s">
        <v>29</v>
      </c>
      <c r="G1830" s="58">
        <v>0.5</v>
      </c>
      <c r="H1830" s="57">
        <v>102</v>
      </c>
      <c r="I1830" s="57">
        <v>-1.56</v>
      </c>
      <c r="J1830" s="59">
        <v>0.99294155972752596</v>
      </c>
      <c r="K1830" s="59">
        <v>-4.6224307623823797E-2</v>
      </c>
      <c r="L1830" s="59">
        <v>0.37162119730506998</v>
      </c>
      <c r="M1830" s="59">
        <v>3.1186994140870601</v>
      </c>
      <c r="N1830" s="30"/>
    </row>
    <row r="1831" spans="1:14" hidden="1">
      <c r="A1831" s="30">
        <v>1829</v>
      </c>
      <c r="B1831" s="22"/>
      <c r="C1831" s="36" t="s">
        <v>2040</v>
      </c>
      <c r="D1831" s="57">
        <v>1.01</v>
      </c>
      <c r="E1831" s="57">
        <v>1.01</v>
      </c>
      <c r="F1831" s="57" t="s">
        <v>29</v>
      </c>
      <c r="G1831" s="58">
        <v>0.48</v>
      </c>
      <c r="H1831" s="57">
        <v>87</v>
      </c>
      <c r="I1831" s="57">
        <v>-0.7</v>
      </c>
      <c r="J1831" s="59">
        <v>0.99728571971635405</v>
      </c>
      <c r="K1831" s="59">
        <v>-1.0966749575107601E-3</v>
      </c>
      <c r="L1831" s="59">
        <v>0.30957383125552101</v>
      </c>
      <c r="M1831" s="59">
        <v>3.47268772889911</v>
      </c>
      <c r="N1831" s="30"/>
    </row>
    <row r="1832" spans="1:14" hidden="1">
      <c r="A1832" s="30">
        <v>1830</v>
      </c>
      <c r="B1832" s="22"/>
      <c r="C1832" s="36" t="s">
        <v>2041</v>
      </c>
      <c r="D1832" s="57">
        <v>1.01</v>
      </c>
      <c r="E1832" s="57">
        <v>1.01</v>
      </c>
      <c r="F1832" s="57" t="s">
        <v>29</v>
      </c>
      <c r="G1832" s="58">
        <v>0.45</v>
      </c>
      <c r="H1832" s="57">
        <v>89</v>
      </c>
      <c r="I1832" s="57">
        <v>-0.66</v>
      </c>
      <c r="J1832" s="59">
        <v>0.99156907276383599</v>
      </c>
      <c r="K1832" s="59">
        <v>-1.3333245336468701E-3</v>
      </c>
      <c r="L1832" s="59">
        <v>0.23893102281731299</v>
      </c>
      <c r="M1832" s="59">
        <v>3.05311571736044</v>
      </c>
      <c r="N1832" s="30"/>
    </row>
    <row r="1833" spans="1:14" hidden="1">
      <c r="A1833" s="30">
        <v>1831</v>
      </c>
      <c r="B1833" s="22"/>
      <c r="C1833" s="36" t="s">
        <v>639</v>
      </c>
      <c r="D1833" s="57">
        <v>1.01</v>
      </c>
      <c r="E1833" s="57">
        <v>1.03</v>
      </c>
      <c r="F1833" s="57" t="s">
        <v>29</v>
      </c>
      <c r="G1833" s="58">
        <v>0.47</v>
      </c>
      <c r="H1833" s="57">
        <v>71</v>
      </c>
      <c r="I1833" s="57">
        <v>-0.96</v>
      </c>
      <c r="J1833" s="59">
        <v>1.00853390898481</v>
      </c>
      <c r="K1833" s="59">
        <v>-8.3115250020195895E-3</v>
      </c>
      <c r="L1833" s="59">
        <v>0.38799548092145297</v>
      </c>
      <c r="M1833" s="59">
        <v>3.14751108134445</v>
      </c>
      <c r="N1833" s="30"/>
    </row>
    <row r="1834" spans="1:14" hidden="1">
      <c r="A1834" s="30">
        <v>1832</v>
      </c>
      <c r="B1834" s="22"/>
      <c r="C1834" s="36" t="s">
        <v>640</v>
      </c>
      <c r="D1834" s="57">
        <v>1.02</v>
      </c>
      <c r="E1834" s="57">
        <v>1.02</v>
      </c>
      <c r="F1834" s="57" t="s">
        <v>29</v>
      </c>
      <c r="G1834" s="58">
        <v>0.49</v>
      </c>
      <c r="H1834" s="57">
        <v>86</v>
      </c>
      <c r="I1834" s="57">
        <v>-1.48</v>
      </c>
      <c r="J1834" s="59">
        <v>0.99952231955036497</v>
      </c>
      <c r="K1834" s="59">
        <v>-1.6559471103205301E-2</v>
      </c>
      <c r="L1834" s="59">
        <v>0.34467323676519901</v>
      </c>
      <c r="M1834" s="59">
        <v>3.3350813266780901</v>
      </c>
      <c r="N1834" s="30"/>
    </row>
    <row r="1835" spans="1:14" hidden="1">
      <c r="A1835" s="30">
        <v>1833</v>
      </c>
      <c r="B1835" s="22"/>
      <c r="C1835" s="36" t="s">
        <v>641</v>
      </c>
      <c r="D1835" s="57">
        <v>1</v>
      </c>
      <c r="E1835" s="57">
        <v>1.01</v>
      </c>
      <c r="F1835" s="57" t="s">
        <v>29</v>
      </c>
      <c r="G1835" s="58">
        <v>0.48</v>
      </c>
      <c r="H1835" s="57">
        <v>78</v>
      </c>
      <c r="I1835" s="57">
        <v>-1.0900000000000001</v>
      </c>
      <c r="J1835" s="59">
        <v>0.99662658081226296</v>
      </c>
      <c r="K1835" s="59">
        <v>-2.4920499809577602E-2</v>
      </c>
      <c r="L1835" s="59">
        <v>0.336023873348608</v>
      </c>
      <c r="M1835" s="59">
        <v>2.2354898328425201</v>
      </c>
      <c r="N1835" s="30"/>
    </row>
    <row r="1836" spans="1:14" hidden="1">
      <c r="A1836" s="30">
        <v>1834</v>
      </c>
      <c r="B1836" s="22"/>
      <c r="C1836" s="36" t="s">
        <v>642</v>
      </c>
      <c r="D1836" s="57">
        <v>1</v>
      </c>
      <c r="E1836" s="57">
        <v>1.01</v>
      </c>
      <c r="F1836" s="57" t="s">
        <v>29</v>
      </c>
      <c r="G1836" s="58">
        <v>0.48</v>
      </c>
      <c r="H1836" s="57">
        <v>107</v>
      </c>
      <c r="I1836" s="57">
        <v>-1.31</v>
      </c>
      <c r="J1836" s="59">
        <v>0.99037182938609503</v>
      </c>
      <c r="K1836" s="59">
        <v>4.1023396588837401E-3</v>
      </c>
      <c r="L1836" s="59">
        <v>0.28309636399949201</v>
      </c>
      <c r="M1836" s="59">
        <v>2.5730937607984798</v>
      </c>
      <c r="N1836" s="30"/>
    </row>
    <row r="1837" spans="1:14" hidden="1">
      <c r="A1837" s="30">
        <v>1835</v>
      </c>
      <c r="B1837" s="22"/>
      <c r="C1837" s="36" t="s">
        <v>1383</v>
      </c>
      <c r="D1837" s="57">
        <v>1.01</v>
      </c>
      <c r="E1837" s="57">
        <v>1.02</v>
      </c>
      <c r="F1837" s="57" t="s">
        <v>29</v>
      </c>
      <c r="G1837" s="58">
        <v>0.49</v>
      </c>
      <c r="H1837" s="57">
        <v>60</v>
      </c>
      <c r="I1837" s="57">
        <v>-0.47</v>
      </c>
      <c r="J1837" s="59">
        <v>0.99043185655808097</v>
      </c>
      <c r="K1837" s="59">
        <v>-9.2297684838946702E-3</v>
      </c>
      <c r="L1837" s="59">
        <v>0.25555869414878901</v>
      </c>
      <c r="M1837" s="59">
        <v>3.7327919212823502</v>
      </c>
      <c r="N1837" s="30"/>
    </row>
    <row r="1838" spans="1:14" hidden="1">
      <c r="A1838" s="30">
        <v>1836</v>
      </c>
      <c r="B1838" s="22"/>
      <c r="C1838" s="36" t="s">
        <v>643</v>
      </c>
      <c r="D1838" s="57">
        <v>1.01</v>
      </c>
      <c r="E1838" s="57">
        <v>1.02</v>
      </c>
      <c r="F1838" s="57" t="s">
        <v>29</v>
      </c>
      <c r="G1838" s="58">
        <v>0.45</v>
      </c>
      <c r="H1838" s="57">
        <v>81</v>
      </c>
      <c r="I1838" s="57">
        <v>-0.45</v>
      </c>
      <c r="J1838" s="59">
        <v>0.999878168495137</v>
      </c>
      <c r="K1838" s="59">
        <v>6.01688839392285E-2</v>
      </c>
      <c r="L1838" s="59">
        <v>0.32022872403160202</v>
      </c>
      <c r="M1838" s="59">
        <v>2.2732361832539101</v>
      </c>
      <c r="N1838" s="30"/>
    </row>
    <row r="1839" spans="1:14" hidden="1">
      <c r="A1839" s="30">
        <v>1837</v>
      </c>
      <c r="B1839" s="22"/>
      <c r="C1839" s="36" t="s">
        <v>644</v>
      </c>
      <c r="D1839" s="57">
        <v>1.02</v>
      </c>
      <c r="E1839" s="57">
        <v>1.02</v>
      </c>
      <c r="F1839" s="57" t="s">
        <v>29</v>
      </c>
      <c r="G1839" s="58">
        <v>0.48</v>
      </c>
      <c r="H1839" s="57">
        <v>62</v>
      </c>
      <c r="I1839" s="57">
        <v>-0.6</v>
      </c>
      <c r="J1839" s="59">
        <v>0.997397946061792</v>
      </c>
      <c r="K1839" s="59">
        <v>4.2615931388363401E-3</v>
      </c>
      <c r="L1839" s="59">
        <v>0.29929729672688898</v>
      </c>
      <c r="M1839" s="59">
        <v>3.32981865053838</v>
      </c>
      <c r="N1839" s="30"/>
    </row>
    <row r="1840" spans="1:14" hidden="1">
      <c r="A1840" s="30">
        <v>1838</v>
      </c>
      <c r="B1840" s="22"/>
      <c r="C1840" s="36" t="s">
        <v>645</v>
      </c>
      <c r="D1840" s="57">
        <v>1.04</v>
      </c>
      <c r="E1840" s="57">
        <v>1.02</v>
      </c>
      <c r="F1840" s="57" t="s">
        <v>29</v>
      </c>
      <c r="G1840" s="58">
        <v>0.42</v>
      </c>
      <c r="H1840" s="57">
        <v>88</v>
      </c>
      <c r="I1840" s="57">
        <v>-0.77</v>
      </c>
      <c r="J1840" s="59">
        <v>1.0193085021262001</v>
      </c>
      <c r="K1840" s="59">
        <v>5.92006611580276E-2</v>
      </c>
      <c r="L1840" s="59">
        <v>0.388524788297057</v>
      </c>
      <c r="M1840" s="59">
        <v>3.79109180128963</v>
      </c>
      <c r="N1840" s="30"/>
    </row>
    <row r="1841" spans="1:14" hidden="1">
      <c r="A1841" s="30">
        <v>1839</v>
      </c>
      <c r="B1841" s="22"/>
      <c r="C1841" s="36" t="s">
        <v>646</v>
      </c>
      <c r="D1841" s="57">
        <v>1.01</v>
      </c>
      <c r="E1841" s="57">
        <v>1.01</v>
      </c>
      <c r="F1841" s="57" t="s">
        <v>29</v>
      </c>
      <c r="G1841" s="58">
        <v>0.5</v>
      </c>
      <c r="H1841" s="57">
        <v>72</v>
      </c>
      <c r="I1841" s="57">
        <v>-0.54</v>
      </c>
      <c r="J1841" s="59">
        <v>1.00032970354704</v>
      </c>
      <c r="K1841" s="59">
        <v>-5.2648906466030701E-3</v>
      </c>
      <c r="L1841" s="59">
        <v>0.274012290170904</v>
      </c>
      <c r="M1841" s="59">
        <v>3.4893208996162302</v>
      </c>
      <c r="N1841" s="30"/>
    </row>
    <row r="1842" spans="1:14" hidden="1">
      <c r="A1842" s="30">
        <v>1840</v>
      </c>
      <c r="B1842" s="22"/>
      <c r="C1842" s="36" t="s">
        <v>647</v>
      </c>
      <c r="D1842" s="57">
        <v>1.01</v>
      </c>
      <c r="E1842" s="57">
        <v>1.01</v>
      </c>
      <c r="F1842" s="57" t="s">
        <v>29</v>
      </c>
      <c r="G1842" s="58">
        <v>0.47</v>
      </c>
      <c r="H1842" s="57">
        <v>108</v>
      </c>
      <c r="I1842" s="57">
        <v>-1.35</v>
      </c>
      <c r="J1842" s="59">
        <v>1.00156715876984</v>
      </c>
      <c r="K1842" s="59">
        <v>-4.0063642417251799E-3</v>
      </c>
      <c r="L1842" s="59">
        <v>0.30347214235512698</v>
      </c>
      <c r="M1842" s="59">
        <v>3.1465385118987599</v>
      </c>
      <c r="N1842" s="30"/>
    </row>
    <row r="1843" spans="1:14" hidden="1">
      <c r="A1843" s="30">
        <v>1841</v>
      </c>
      <c r="B1843" s="22"/>
      <c r="C1843" s="36" t="s">
        <v>648</v>
      </c>
      <c r="D1843" s="57">
        <v>1</v>
      </c>
      <c r="E1843" s="57">
        <v>1</v>
      </c>
      <c r="F1843" s="57" t="s">
        <v>29</v>
      </c>
      <c r="G1843" s="58">
        <v>0.46</v>
      </c>
      <c r="H1843" s="57">
        <v>95</v>
      </c>
      <c r="I1843" s="57">
        <v>-1.07</v>
      </c>
      <c r="J1843" s="59">
        <v>0.99197953297420505</v>
      </c>
      <c r="K1843" s="59">
        <v>1.00457234531746E-2</v>
      </c>
      <c r="L1843" s="59">
        <v>0.250954452464973</v>
      </c>
      <c r="M1843" s="59">
        <v>2.8805508724554501</v>
      </c>
      <c r="N1843" s="30"/>
    </row>
    <row r="1844" spans="1:14" hidden="1">
      <c r="A1844" s="30">
        <v>1842</v>
      </c>
      <c r="B1844" s="22"/>
      <c r="C1844" s="36" t="s">
        <v>649</v>
      </c>
      <c r="D1844" s="57">
        <v>1</v>
      </c>
      <c r="E1844" s="57">
        <v>1.01</v>
      </c>
      <c r="F1844" s="57" t="s">
        <v>29</v>
      </c>
      <c r="G1844" s="58">
        <v>0.47</v>
      </c>
      <c r="H1844" s="57">
        <v>65</v>
      </c>
      <c r="I1844" s="57">
        <v>-0.53</v>
      </c>
      <c r="J1844" s="59">
        <v>0.99523974981046104</v>
      </c>
      <c r="K1844" s="59">
        <v>6.6362142880356202E-3</v>
      </c>
      <c r="L1844" s="59">
        <v>0.25402138347525699</v>
      </c>
      <c r="M1844" s="59">
        <v>2.4967904783127302</v>
      </c>
      <c r="N1844" s="30"/>
    </row>
    <row r="1845" spans="1:14" hidden="1">
      <c r="A1845" s="30">
        <v>1843</v>
      </c>
      <c r="B1845" s="22"/>
      <c r="C1845" s="36" t="s">
        <v>650</v>
      </c>
      <c r="D1845" s="57">
        <v>1.02</v>
      </c>
      <c r="E1845" s="57">
        <v>1.02</v>
      </c>
      <c r="F1845" s="57" t="s">
        <v>29</v>
      </c>
      <c r="G1845" s="58">
        <v>0.43</v>
      </c>
      <c r="H1845" s="57">
        <v>71</v>
      </c>
      <c r="I1845" s="57">
        <v>-0.3</v>
      </c>
      <c r="J1845" s="59">
        <v>1.00826804019327</v>
      </c>
      <c r="K1845" s="59">
        <v>6.6963893349298906E-2</v>
      </c>
      <c r="L1845" s="59">
        <v>0.373582509423102</v>
      </c>
      <c r="M1845" s="59">
        <v>3.9174368391911001</v>
      </c>
      <c r="N1845" s="30"/>
    </row>
    <row r="1846" spans="1:14" hidden="1">
      <c r="A1846" s="30">
        <v>1844</v>
      </c>
      <c r="B1846" s="22"/>
      <c r="C1846" s="36" t="s">
        <v>651</v>
      </c>
      <c r="D1846" s="57">
        <v>1.01</v>
      </c>
      <c r="E1846" s="57">
        <v>1.02</v>
      </c>
      <c r="F1846" s="57" t="s">
        <v>29</v>
      </c>
      <c r="G1846" s="58">
        <v>0.51</v>
      </c>
      <c r="H1846" s="57">
        <v>93</v>
      </c>
      <c r="I1846" s="57">
        <v>-1.28</v>
      </c>
      <c r="J1846" s="59">
        <v>0.98865909204311797</v>
      </c>
      <c r="K1846" s="59">
        <v>-5.2819724242829699E-2</v>
      </c>
      <c r="L1846" s="59">
        <v>0.30398054696423299</v>
      </c>
      <c r="M1846" s="59">
        <v>3.0473316134900901</v>
      </c>
      <c r="N1846" s="30"/>
    </row>
    <row r="1847" spans="1:14" hidden="1">
      <c r="A1847" s="30">
        <v>1845</v>
      </c>
      <c r="B1847" s="22"/>
      <c r="C1847" s="36" t="s">
        <v>652</v>
      </c>
      <c r="D1847" s="57">
        <v>1.02</v>
      </c>
      <c r="E1847" s="57">
        <v>1.02</v>
      </c>
      <c r="F1847" s="57" t="s">
        <v>29</v>
      </c>
      <c r="G1847" s="58">
        <v>0.48</v>
      </c>
      <c r="H1847" s="57">
        <v>113</v>
      </c>
      <c r="I1847" s="57">
        <v>-1.0900000000000001</v>
      </c>
      <c r="J1847" s="59">
        <v>0.99977314173291998</v>
      </c>
      <c r="K1847" s="59">
        <v>1.51100347198785E-3</v>
      </c>
      <c r="L1847" s="59">
        <v>0.29719854143533098</v>
      </c>
      <c r="M1847" s="59">
        <v>4.2716448039333397</v>
      </c>
      <c r="N1847" s="30"/>
    </row>
    <row r="1848" spans="1:14" hidden="1">
      <c r="A1848" s="30">
        <v>1846</v>
      </c>
      <c r="B1848" s="22"/>
      <c r="C1848" s="36" t="s">
        <v>653</v>
      </c>
      <c r="D1848" s="57">
        <v>1.01</v>
      </c>
      <c r="E1848" s="57">
        <v>1.02</v>
      </c>
      <c r="F1848" s="57" t="s">
        <v>29</v>
      </c>
      <c r="G1848" s="58">
        <v>0.46</v>
      </c>
      <c r="H1848" s="57">
        <v>134</v>
      </c>
      <c r="I1848" s="57">
        <v>-1.18</v>
      </c>
      <c r="J1848" s="59">
        <v>1.0029234623249801</v>
      </c>
      <c r="K1848" s="59">
        <v>2.4034337645529601E-2</v>
      </c>
      <c r="L1848" s="59">
        <v>0.33496137136896598</v>
      </c>
      <c r="M1848" s="59">
        <v>2.8927310731711802</v>
      </c>
      <c r="N1848" s="30"/>
    </row>
    <row r="1849" spans="1:14" hidden="1">
      <c r="A1849" s="30">
        <v>1847</v>
      </c>
      <c r="B1849" s="22"/>
      <c r="C1849" s="36" t="s">
        <v>654</v>
      </c>
      <c r="D1849" s="57">
        <v>1.01</v>
      </c>
      <c r="E1849" s="57">
        <v>1.02</v>
      </c>
      <c r="F1849" s="57" t="s">
        <v>29</v>
      </c>
      <c r="G1849" s="58">
        <v>0.48</v>
      </c>
      <c r="H1849" s="57">
        <v>67</v>
      </c>
      <c r="I1849" s="57">
        <v>-1.02</v>
      </c>
      <c r="J1849" s="59">
        <v>0.99900165055845402</v>
      </c>
      <c r="K1849" s="59">
        <v>-1.9347276805415699E-2</v>
      </c>
      <c r="L1849" s="59">
        <v>0.32614843167588398</v>
      </c>
      <c r="M1849" s="59">
        <v>2.9503566820945002</v>
      </c>
      <c r="N1849" s="30"/>
    </row>
    <row r="1850" spans="1:14" hidden="1">
      <c r="A1850" s="30">
        <v>1848</v>
      </c>
      <c r="B1850" s="22"/>
      <c r="C1850" s="36" t="s">
        <v>655</v>
      </c>
      <c r="D1850" s="57">
        <v>1</v>
      </c>
      <c r="E1850" s="57">
        <v>1</v>
      </c>
      <c r="F1850" s="57" t="s">
        <v>29</v>
      </c>
      <c r="G1850" s="58">
        <v>0.44</v>
      </c>
      <c r="H1850" s="57">
        <v>104</v>
      </c>
      <c r="I1850" s="57">
        <v>-0.68</v>
      </c>
      <c r="J1850" s="59">
        <v>1.00937143448088</v>
      </c>
      <c r="K1850" s="59">
        <v>2.7166697357975202E-2</v>
      </c>
      <c r="L1850" s="59">
        <v>0.35087530023937602</v>
      </c>
      <c r="M1850" s="59">
        <v>2.7327114284379199</v>
      </c>
      <c r="N1850" s="30"/>
    </row>
    <row r="1851" spans="1:14" hidden="1">
      <c r="A1851" s="30">
        <v>1849</v>
      </c>
      <c r="B1851" s="22"/>
      <c r="C1851" s="36" t="s">
        <v>656</v>
      </c>
      <c r="D1851" s="57">
        <v>1</v>
      </c>
      <c r="E1851" s="57">
        <v>1.01</v>
      </c>
      <c r="F1851" s="57" t="s">
        <v>29</v>
      </c>
      <c r="G1851" s="58">
        <v>0.51</v>
      </c>
      <c r="H1851" s="57">
        <v>62</v>
      </c>
      <c r="I1851" s="57">
        <v>-0.95</v>
      </c>
      <c r="J1851" s="59">
        <v>1.00051190741971</v>
      </c>
      <c r="K1851" s="59">
        <v>-2.34322169767909E-2</v>
      </c>
      <c r="L1851" s="59">
        <v>0.31068473662157697</v>
      </c>
      <c r="M1851" s="59">
        <v>2.9906935542230699</v>
      </c>
      <c r="N1851" s="30"/>
    </row>
    <row r="1852" spans="1:14" hidden="1">
      <c r="A1852" s="30">
        <v>1850</v>
      </c>
      <c r="B1852" s="22"/>
      <c r="C1852" s="36" t="s">
        <v>2042</v>
      </c>
      <c r="D1852" s="57">
        <v>1</v>
      </c>
      <c r="E1852" s="57">
        <v>1.01</v>
      </c>
      <c r="F1852" s="57" t="s">
        <v>29</v>
      </c>
      <c r="G1852" s="58">
        <v>0.46</v>
      </c>
      <c r="H1852" s="57">
        <v>86</v>
      </c>
      <c r="I1852" s="57">
        <v>-0.55000000000000004</v>
      </c>
      <c r="J1852" s="59">
        <v>0.99599746962152103</v>
      </c>
      <c r="K1852" s="59">
        <v>1.3703272155263201E-2</v>
      </c>
      <c r="L1852" s="59">
        <v>0.27521151091039597</v>
      </c>
      <c r="M1852" s="59">
        <v>3.0689506983969101</v>
      </c>
      <c r="N1852" s="30"/>
    </row>
    <row r="1853" spans="1:14" hidden="1">
      <c r="A1853" s="30">
        <v>1851</v>
      </c>
      <c r="B1853" s="22"/>
      <c r="C1853" s="36" t="s">
        <v>657</v>
      </c>
      <c r="D1853" s="57">
        <v>1</v>
      </c>
      <c r="E1853" s="57">
        <v>1.01</v>
      </c>
      <c r="F1853" s="57" t="s">
        <v>29</v>
      </c>
      <c r="G1853" s="58">
        <v>0.49</v>
      </c>
      <c r="H1853" s="57">
        <v>129</v>
      </c>
      <c r="I1853" s="57">
        <v>-1.33</v>
      </c>
      <c r="J1853" s="59">
        <v>0.988382692224963</v>
      </c>
      <c r="K1853" s="59">
        <v>-3.7763966848032703E-2</v>
      </c>
      <c r="L1853" s="59">
        <v>0.27442842572909398</v>
      </c>
      <c r="M1853" s="59">
        <v>3.2793081828517701</v>
      </c>
      <c r="N1853" s="30"/>
    </row>
    <row r="1854" spans="1:14" hidden="1">
      <c r="A1854" s="30">
        <v>1852</v>
      </c>
      <c r="B1854" s="22"/>
      <c r="C1854" s="36" t="s">
        <v>2043</v>
      </c>
      <c r="D1854" s="57">
        <v>1</v>
      </c>
      <c r="E1854" s="57">
        <v>1</v>
      </c>
      <c r="F1854" s="57" t="s">
        <v>29</v>
      </c>
      <c r="G1854" s="58">
        <v>0.48</v>
      </c>
      <c r="H1854" s="57">
        <v>89</v>
      </c>
      <c r="I1854" s="57">
        <v>-1.55</v>
      </c>
      <c r="J1854" s="59">
        <v>1.00380781361906</v>
      </c>
      <c r="K1854" s="59">
        <v>-1.1211512865596501E-3</v>
      </c>
      <c r="L1854" s="59">
        <v>0.37865882904696302</v>
      </c>
      <c r="M1854" s="59">
        <v>1.75688814301346</v>
      </c>
      <c r="N1854" s="30"/>
    </row>
    <row r="1855" spans="1:14" hidden="1">
      <c r="A1855" s="30">
        <v>1853</v>
      </c>
      <c r="B1855" s="22"/>
      <c r="C1855" s="36" t="s">
        <v>658</v>
      </c>
      <c r="D1855" s="57">
        <v>1</v>
      </c>
      <c r="E1855" s="57">
        <v>1.01</v>
      </c>
      <c r="F1855" s="57" t="s">
        <v>29</v>
      </c>
      <c r="G1855" s="58">
        <v>0.49</v>
      </c>
      <c r="H1855" s="57">
        <v>65</v>
      </c>
      <c r="I1855" s="57">
        <v>-0.65</v>
      </c>
      <c r="J1855" s="59">
        <v>1.0010179814931499</v>
      </c>
      <c r="K1855" s="59">
        <v>-1.59771051241515E-2</v>
      </c>
      <c r="L1855" s="59">
        <v>0.36392595916714299</v>
      </c>
      <c r="M1855" s="59">
        <v>3.0175784940902401</v>
      </c>
      <c r="N1855" s="30"/>
    </row>
    <row r="1856" spans="1:14" hidden="1">
      <c r="A1856" s="30">
        <v>1854</v>
      </c>
      <c r="B1856" s="22"/>
      <c r="C1856" s="36" t="s">
        <v>659</v>
      </c>
      <c r="D1856" s="57">
        <v>0.99</v>
      </c>
      <c r="E1856" s="57">
        <v>1</v>
      </c>
      <c r="F1856" s="57" t="s">
        <v>29</v>
      </c>
      <c r="G1856" s="58">
        <v>0.46</v>
      </c>
      <c r="H1856" s="57">
        <v>82</v>
      </c>
      <c r="I1856" s="57">
        <v>-0.41</v>
      </c>
      <c r="J1856" s="59">
        <v>1.00855248108218</v>
      </c>
      <c r="K1856" s="59">
        <v>1.8977135548237101E-2</v>
      </c>
      <c r="L1856" s="59">
        <v>0.350890494479208</v>
      </c>
      <c r="M1856" s="59">
        <v>2.0375453471389799</v>
      </c>
      <c r="N1856" s="30"/>
    </row>
    <row r="1857" spans="1:14" hidden="1">
      <c r="A1857" s="30">
        <v>1855</v>
      </c>
      <c r="B1857" s="22"/>
      <c r="C1857" s="36" t="s">
        <v>660</v>
      </c>
      <c r="D1857" s="57">
        <v>1.01</v>
      </c>
      <c r="E1857" s="57">
        <v>1.02</v>
      </c>
      <c r="F1857" s="57" t="s">
        <v>29</v>
      </c>
      <c r="G1857" s="58">
        <v>0.44</v>
      </c>
      <c r="H1857" s="57">
        <v>104</v>
      </c>
      <c r="I1857" s="57">
        <v>-0.75</v>
      </c>
      <c r="J1857" s="59">
        <v>0.99905192521457098</v>
      </c>
      <c r="K1857" s="59">
        <v>7.3572836999886704E-3</v>
      </c>
      <c r="L1857" s="59">
        <v>0.28384740923718998</v>
      </c>
      <c r="M1857" s="59">
        <v>2.8906136223002501</v>
      </c>
      <c r="N1857" s="30"/>
    </row>
    <row r="1858" spans="1:14" hidden="1">
      <c r="A1858" s="30">
        <v>1856</v>
      </c>
      <c r="B1858" s="22"/>
      <c r="C1858" s="36" t="s">
        <v>661</v>
      </c>
      <c r="D1858" s="57">
        <v>1</v>
      </c>
      <c r="E1858" s="57">
        <v>1.01</v>
      </c>
      <c r="F1858" s="57" t="s">
        <v>29</v>
      </c>
      <c r="G1858" s="58">
        <v>0.45</v>
      </c>
      <c r="H1858" s="57">
        <v>108</v>
      </c>
      <c r="I1858" s="57">
        <v>-0.65</v>
      </c>
      <c r="J1858" s="59">
        <v>1.0034720424408099</v>
      </c>
      <c r="K1858" s="59">
        <v>3.5458624657627197E-2</v>
      </c>
      <c r="L1858" s="59">
        <v>0.29605012711111101</v>
      </c>
      <c r="M1858" s="59">
        <v>2.6596143683380999</v>
      </c>
      <c r="N1858" s="30"/>
    </row>
    <row r="1859" spans="1:14" hidden="1">
      <c r="A1859" s="30">
        <v>1857</v>
      </c>
      <c r="B1859" s="22"/>
      <c r="C1859" s="36" t="s">
        <v>662</v>
      </c>
      <c r="D1859" s="57">
        <v>1</v>
      </c>
      <c r="E1859" s="57">
        <v>1.01</v>
      </c>
      <c r="F1859" s="57" t="s">
        <v>29</v>
      </c>
      <c r="G1859" s="58">
        <v>0.53</v>
      </c>
      <c r="H1859" s="57">
        <v>69</v>
      </c>
      <c r="I1859" s="57">
        <v>-1.61</v>
      </c>
      <c r="J1859" s="59">
        <v>0.99813014372294095</v>
      </c>
      <c r="K1859" s="59">
        <v>-5.6727456068044198E-2</v>
      </c>
      <c r="L1859" s="59">
        <v>0.36345997960138898</v>
      </c>
      <c r="M1859" s="59">
        <v>2.4860313480452199</v>
      </c>
      <c r="N1859" s="30"/>
    </row>
    <row r="1860" spans="1:14" hidden="1">
      <c r="A1860" s="30">
        <v>1858</v>
      </c>
      <c r="B1860" s="22"/>
      <c r="C1860" s="36" t="s">
        <v>663</v>
      </c>
      <c r="D1860" s="57">
        <v>1</v>
      </c>
      <c r="E1860" s="57">
        <v>1.01</v>
      </c>
      <c r="F1860" s="57" t="s">
        <v>29</v>
      </c>
      <c r="G1860" s="58">
        <v>0.5</v>
      </c>
      <c r="H1860" s="57">
        <v>106</v>
      </c>
      <c r="I1860" s="57">
        <v>-1.42</v>
      </c>
      <c r="J1860" s="59">
        <v>0.98807345914918798</v>
      </c>
      <c r="K1860" s="59">
        <v>-4.0108186673608999E-2</v>
      </c>
      <c r="L1860" s="59">
        <v>0.28642324801223901</v>
      </c>
      <c r="M1860" s="59">
        <v>2.88614284465097</v>
      </c>
      <c r="N1860" s="30"/>
    </row>
    <row r="1861" spans="1:14" hidden="1">
      <c r="A1861" s="30">
        <v>1859</v>
      </c>
      <c r="B1861" s="22"/>
      <c r="C1861" s="36" t="s">
        <v>664</v>
      </c>
      <c r="D1861" s="57">
        <v>1.03</v>
      </c>
      <c r="E1861" s="57">
        <v>1.03</v>
      </c>
      <c r="F1861" s="57" t="s">
        <v>29</v>
      </c>
      <c r="G1861" s="58">
        <v>0.48</v>
      </c>
      <c r="H1861" s="57">
        <v>78</v>
      </c>
      <c r="I1861" s="57">
        <v>-0.98</v>
      </c>
      <c r="J1861" s="59">
        <v>1.0026346679475899</v>
      </c>
      <c r="K1861" s="59">
        <v>-3.0325692862136901E-2</v>
      </c>
      <c r="L1861" s="59">
        <v>0.33826347323560402</v>
      </c>
      <c r="M1861" s="59">
        <v>3.8981144270543999</v>
      </c>
      <c r="N1861" s="30"/>
    </row>
    <row r="1862" spans="1:14" hidden="1">
      <c r="A1862" s="30">
        <v>1860</v>
      </c>
      <c r="B1862" s="22"/>
      <c r="C1862" s="36" t="s">
        <v>665</v>
      </c>
      <c r="D1862" s="57">
        <v>1</v>
      </c>
      <c r="E1862" s="57">
        <v>1.01</v>
      </c>
      <c r="F1862" s="57" t="s">
        <v>29</v>
      </c>
      <c r="G1862" s="58">
        <v>0.43</v>
      </c>
      <c r="H1862" s="57">
        <v>121</v>
      </c>
      <c r="I1862" s="57">
        <v>-1.01</v>
      </c>
      <c r="J1862" s="59">
        <v>1.00142876614128</v>
      </c>
      <c r="K1862" s="59">
        <v>6.0850606631950299E-2</v>
      </c>
      <c r="L1862" s="59">
        <v>0.31041057535959798</v>
      </c>
      <c r="M1862" s="59">
        <v>2.0468588166769202</v>
      </c>
      <c r="N1862" s="30"/>
    </row>
    <row r="1863" spans="1:14">
      <c r="A1863" s="30">
        <v>1794</v>
      </c>
      <c r="B1863" s="22"/>
      <c r="C1863" s="39" t="s">
        <v>605</v>
      </c>
      <c r="D1863" s="57">
        <v>1.1000000000000001</v>
      </c>
      <c r="E1863" s="57">
        <v>1.07</v>
      </c>
      <c r="F1863" s="57" t="s">
        <v>29</v>
      </c>
      <c r="G1863" s="58">
        <v>0.42</v>
      </c>
      <c r="H1863" s="57">
        <v>74</v>
      </c>
      <c r="I1863" s="57">
        <v>-0.85</v>
      </c>
      <c r="J1863" s="59">
        <v>1.0196926439948</v>
      </c>
      <c r="K1863" s="59">
        <v>4.3591225797459998E-2</v>
      </c>
      <c r="L1863" s="59">
        <v>0.36504747248713199</v>
      </c>
      <c r="M1863" s="65">
        <v>5.9604050441592697</v>
      </c>
      <c r="N1863" s="30" t="s">
        <v>37</v>
      </c>
    </row>
    <row r="1864" spans="1:14" hidden="1">
      <c r="A1864" s="30">
        <v>1862</v>
      </c>
      <c r="B1864" s="22"/>
      <c r="C1864" s="36" t="s">
        <v>667</v>
      </c>
      <c r="D1864" s="57">
        <v>1.01</v>
      </c>
      <c r="E1864" s="57">
        <v>1</v>
      </c>
      <c r="F1864" s="57" t="s">
        <v>29</v>
      </c>
      <c r="G1864" s="58">
        <v>0.47</v>
      </c>
      <c r="H1864" s="57">
        <v>88</v>
      </c>
      <c r="I1864" s="57">
        <v>-1.03</v>
      </c>
      <c r="J1864" s="59">
        <v>0.98899501079131702</v>
      </c>
      <c r="K1864" s="59">
        <v>4.4290976298224597E-3</v>
      </c>
      <c r="L1864" s="59">
        <v>0.26011677311678399</v>
      </c>
      <c r="M1864" s="59">
        <v>2.9022418696344898</v>
      </c>
      <c r="N1864" s="30"/>
    </row>
    <row r="1865" spans="1:14" hidden="1">
      <c r="A1865" s="30">
        <v>1863</v>
      </c>
      <c r="B1865" s="22"/>
      <c r="C1865" s="36" t="s">
        <v>668</v>
      </c>
      <c r="D1865" s="57">
        <v>1</v>
      </c>
      <c r="E1865" s="57">
        <v>1.01</v>
      </c>
      <c r="F1865" s="57" t="s">
        <v>29</v>
      </c>
      <c r="G1865" s="58">
        <v>0.51</v>
      </c>
      <c r="H1865" s="57">
        <v>74</v>
      </c>
      <c r="I1865" s="57">
        <v>-1.1599999999999999</v>
      </c>
      <c r="J1865" s="59">
        <v>0.99327396266836798</v>
      </c>
      <c r="K1865" s="59">
        <v>-5.1307645153676702E-2</v>
      </c>
      <c r="L1865" s="59">
        <v>0.34288189834449401</v>
      </c>
      <c r="M1865" s="59">
        <v>2.8640760895353199</v>
      </c>
      <c r="N1865" s="30"/>
    </row>
    <row r="1866" spans="1:14" hidden="1">
      <c r="A1866" s="30">
        <v>1864</v>
      </c>
      <c r="B1866" s="22"/>
      <c r="C1866" s="36" t="s">
        <v>669</v>
      </c>
      <c r="D1866" s="57">
        <v>1</v>
      </c>
      <c r="E1866" s="57">
        <v>1</v>
      </c>
      <c r="F1866" s="57" t="s">
        <v>29</v>
      </c>
      <c r="G1866" s="58">
        <v>0.47</v>
      </c>
      <c r="H1866" s="57">
        <v>79</v>
      </c>
      <c r="I1866" s="57">
        <v>-1.17</v>
      </c>
      <c r="J1866" s="59">
        <v>1.0120239826066799</v>
      </c>
      <c r="K1866" s="59">
        <v>1.7979691136611499E-3</v>
      </c>
      <c r="L1866" s="59">
        <v>0.41830766276581399</v>
      </c>
      <c r="M1866" s="59">
        <v>2.4435554057882398</v>
      </c>
      <c r="N1866" s="30"/>
    </row>
    <row r="1867" spans="1:14" hidden="1">
      <c r="A1867" s="30">
        <v>1865</v>
      </c>
      <c r="B1867" s="22"/>
      <c r="C1867" s="36" t="s">
        <v>670</v>
      </c>
      <c r="D1867" s="57">
        <v>1.02</v>
      </c>
      <c r="E1867" s="57">
        <v>1.03</v>
      </c>
      <c r="F1867" s="57" t="s">
        <v>29</v>
      </c>
      <c r="G1867" s="58">
        <v>0.5</v>
      </c>
      <c r="H1867" s="57">
        <v>83</v>
      </c>
      <c r="I1867" s="57">
        <v>-1.21</v>
      </c>
      <c r="J1867" s="59">
        <v>1.0034825209581799</v>
      </c>
      <c r="K1867" s="59">
        <v>-3.39079405107316E-2</v>
      </c>
      <c r="L1867" s="59">
        <v>0.31945801883806102</v>
      </c>
      <c r="M1867" s="59">
        <v>4.64945414096589</v>
      </c>
      <c r="N1867" s="30"/>
    </row>
    <row r="1868" spans="1:14" hidden="1">
      <c r="A1868" s="30">
        <v>1866</v>
      </c>
      <c r="B1868" s="22"/>
      <c r="C1868" s="36" t="s">
        <v>671</v>
      </c>
      <c r="D1868" s="57">
        <v>1.02</v>
      </c>
      <c r="E1868" s="57">
        <v>1</v>
      </c>
      <c r="F1868" s="57" t="s">
        <v>29</v>
      </c>
      <c r="G1868" s="58">
        <v>0.48</v>
      </c>
      <c r="H1868" s="57">
        <v>83</v>
      </c>
      <c r="I1868" s="57">
        <v>-0.66</v>
      </c>
      <c r="J1868" s="59">
        <v>1.0079759052783701</v>
      </c>
      <c r="K1868" s="59">
        <v>-6.20603503459893E-3</v>
      </c>
      <c r="L1868" s="59">
        <v>0.39973492229206398</v>
      </c>
      <c r="M1868" s="59">
        <v>2.6436038679468998</v>
      </c>
      <c r="N1868" s="30"/>
    </row>
    <row r="1869" spans="1:14" hidden="1">
      <c r="A1869" s="30">
        <v>1867</v>
      </c>
      <c r="B1869" s="22"/>
      <c r="C1869" s="36" t="s">
        <v>672</v>
      </c>
      <c r="D1869" s="57">
        <v>1.01</v>
      </c>
      <c r="E1869" s="57">
        <v>1.03</v>
      </c>
      <c r="F1869" s="57" t="s">
        <v>29</v>
      </c>
      <c r="G1869" s="58">
        <v>0.46</v>
      </c>
      <c r="H1869" s="57">
        <v>84</v>
      </c>
      <c r="I1869" s="57">
        <v>-0.92</v>
      </c>
      <c r="J1869" s="59">
        <v>1.00894309639899</v>
      </c>
      <c r="K1869" s="59">
        <v>4.5702339665876202E-4</v>
      </c>
      <c r="L1869" s="59">
        <v>0.368148405720015</v>
      </c>
      <c r="M1869" s="59">
        <v>4.3641703998200896</v>
      </c>
      <c r="N1869" s="30"/>
    </row>
    <row r="1870" spans="1:14" hidden="1">
      <c r="A1870" s="30">
        <v>1868</v>
      </c>
      <c r="B1870" s="22"/>
      <c r="C1870" s="36" t="s">
        <v>673</v>
      </c>
      <c r="D1870" s="57">
        <v>1.01</v>
      </c>
      <c r="E1870" s="57">
        <v>1.02</v>
      </c>
      <c r="F1870" s="57" t="s">
        <v>29</v>
      </c>
      <c r="G1870" s="58">
        <v>0.49</v>
      </c>
      <c r="H1870" s="57">
        <v>70</v>
      </c>
      <c r="I1870" s="57">
        <v>-0.93</v>
      </c>
      <c r="J1870" s="59">
        <v>0.99975324774858298</v>
      </c>
      <c r="K1870" s="59">
        <v>-5.2847747774702497E-2</v>
      </c>
      <c r="L1870" s="59">
        <v>0.38453919262868702</v>
      </c>
      <c r="M1870" s="59">
        <v>3.56467138704858</v>
      </c>
      <c r="N1870" s="30"/>
    </row>
    <row r="1871" spans="1:14" hidden="1">
      <c r="A1871" s="30">
        <v>1869</v>
      </c>
      <c r="B1871" s="22"/>
      <c r="C1871" s="36" t="s">
        <v>674</v>
      </c>
      <c r="D1871" s="57">
        <v>1.02</v>
      </c>
      <c r="E1871" s="57">
        <v>1.02</v>
      </c>
      <c r="F1871" s="57" t="s">
        <v>29</v>
      </c>
      <c r="G1871" s="58">
        <v>0.47</v>
      </c>
      <c r="H1871" s="57">
        <v>109</v>
      </c>
      <c r="I1871" s="57">
        <v>-1.18</v>
      </c>
      <c r="J1871" s="59">
        <v>1.0009494151898599</v>
      </c>
      <c r="K1871" s="59">
        <v>-1.8199801012103799E-2</v>
      </c>
      <c r="L1871" s="59">
        <v>0.298197247600273</v>
      </c>
      <c r="M1871" s="59">
        <v>2.9465618077925102</v>
      </c>
      <c r="N1871" s="30"/>
    </row>
    <row r="1872" spans="1:14" hidden="1">
      <c r="A1872" s="30">
        <v>1870</v>
      </c>
      <c r="B1872" s="22"/>
      <c r="C1872" s="36" t="s">
        <v>675</v>
      </c>
      <c r="D1872" s="57">
        <v>1</v>
      </c>
      <c r="E1872" s="57">
        <v>1.01</v>
      </c>
      <c r="F1872" s="57" t="s">
        <v>29</v>
      </c>
      <c r="G1872" s="58">
        <v>0.51</v>
      </c>
      <c r="H1872" s="57">
        <v>84</v>
      </c>
      <c r="I1872" s="57">
        <v>-1.26</v>
      </c>
      <c r="J1872" s="59">
        <v>0.99780136073972903</v>
      </c>
      <c r="K1872" s="59">
        <v>-6.2973182459535898E-2</v>
      </c>
      <c r="L1872" s="59">
        <v>0.375908216287066</v>
      </c>
      <c r="M1872" s="59">
        <v>3.3406165370902401</v>
      </c>
      <c r="N1872" s="30"/>
    </row>
    <row r="1873" spans="1:14" hidden="1">
      <c r="A1873" s="30">
        <v>1871</v>
      </c>
      <c r="B1873" s="22"/>
      <c r="C1873" s="36" t="s">
        <v>676</v>
      </c>
      <c r="D1873" s="57">
        <v>1</v>
      </c>
      <c r="E1873" s="57">
        <v>1.01</v>
      </c>
      <c r="F1873" s="57" t="s">
        <v>29</v>
      </c>
      <c r="G1873" s="58">
        <v>0.49</v>
      </c>
      <c r="H1873" s="57">
        <v>74</v>
      </c>
      <c r="I1873" s="57">
        <v>-0.91</v>
      </c>
      <c r="J1873" s="59">
        <v>1.00013487597387</v>
      </c>
      <c r="K1873" s="59">
        <v>-1.48099041981276E-3</v>
      </c>
      <c r="L1873" s="59">
        <v>0.366029868442596</v>
      </c>
      <c r="M1873" s="59">
        <v>3.1719291751494199</v>
      </c>
      <c r="N1873" s="30"/>
    </row>
    <row r="1874" spans="1:14" hidden="1">
      <c r="A1874" s="30">
        <v>1872</v>
      </c>
      <c r="B1874" s="22"/>
      <c r="C1874" s="36" t="s">
        <v>677</v>
      </c>
      <c r="D1874" s="57">
        <v>1</v>
      </c>
      <c r="E1874" s="57">
        <v>1.01</v>
      </c>
      <c r="F1874" s="57" t="s">
        <v>29</v>
      </c>
      <c r="G1874" s="58">
        <v>0.51</v>
      </c>
      <c r="H1874" s="57">
        <v>89</v>
      </c>
      <c r="I1874" s="57">
        <v>-1.39</v>
      </c>
      <c r="J1874" s="59">
        <v>0.99566349996846104</v>
      </c>
      <c r="K1874" s="59">
        <v>-4.03359725085757E-2</v>
      </c>
      <c r="L1874" s="59">
        <v>0.331274790118611</v>
      </c>
      <c r="M1874" s="59">
        <v>2.7959703566262202</v>
      </c>
      <c r="N1874" s="30"/>
    </row>
    <row r="1875" spans="1:14" hidden="1">
      <c r="A1875" s="30">
        <v>1873</v>
      </c>
      <c r="B1875" s="22"/>
      <c r="C1875" s="36" t="s">
        <v>678</v>
      </c>
      <c r="D1875" s="57">
        <v>1</v>
      </c>
      <c r="E1875" s="57">
        <v>1.01</v>
      </c>
      <c r="F1875" s="57" t="s">
        <v>29</v>
      </c>
      <c r="G1875" s="58">
        <v>0.47</v>
      </c>
      <c r="H1875" s="57">
        <v>86</v>
      </c>
      <c r="I1875" s="57">
        <v>-0.84</v>
      </c>
      <c r="J1875" s="59">
        <v>0.99586169507668398</v>
      </c>
      <c r="K1875" s="59">
        <v>-2.4380649394541501E-2</v>
      </c>
      <c r="L1875" s="59">
        <v>0.33128933049609499</v>
      </c>
      <c r="M1875" s="59">
        <v>2.9864535329195498</v>
      </c>
      <c r="N1875" s="30"/>
    </row>
    <row r="1876" spans="1:14" hidden="1">
      <c r="A1876" s="30">
        <v>1874</v>
      </c>
      <c r="B1876" s="22"/>
      <c r="C1876" s="36" t="s">
        <v>679</v>
      </c>
      <c r="D1876" s="57">
        <v>1.01</v>
      </c>
      <c r="E1876" s="57">
        <v>1.01</v>
      </c>
      <c r="F1876" s="57" t="s">
        <v>29</v>
      </c>
      <c r="G1876" s="58">
        <v>0.46</v>
      </c>
      <c r="H1876" s="57">
        <v>76</v>
      </c>
      <c r="I1876" s="57">
        <v>-0.52</v>
      </c>
      <c r="J1876" s="59">
        <v>1.0055304711755999</v>
      </c>
      <c r="K1876" s="59">
        <v>1.7620203300792201E-2</v>
      </c>
      <c r="L1876" s="59">
        <v>0.33592144304788502</v>
      </c>
      <c r="M1876" s="59">
        <v>2.47996157539888</v>
      </c>
      <c r="N1876" s="30"/>
    </row>
    <row r="1877" spans="1:14" hidden="1">
      <c r="A1877" s="30">
        <v>1875</v>
      </c>
      <c r="B1877" s="22"/>
      <c r="C1877" s="36" t="s">
        <v>2044</v>
      </c>
      <c r="D1877" s="57">
        <v>1</v>
      </c>
      <c r="E1877" s="57">
        <v>1</v>
      </c>
      <c r="F1877" s="57" t="s">
        <v>29</v>
      </c>
      <c r="G1877" s="58">
        <v>0.49</v>
      </c>
      <c r="H1877" s="57">
        <v>122</v>
      </c>
      <c r="I1877" s="57">
        <v>-1.27</v>
      </c>
      <c r="J1877" s="59">
        <v>0.99203483223201605</v>
      </c>
      <c r="K1877" s="59">
        <v>-7.8510654759522697E-3</v>
      </c>
      <c r="L1877" s="59">
        <v>0.294529660878185</v>
      </c>
      <c r="M1877" s="59">
        <v>3.0464620111793499</v>
      </c>
      <c r="N1877" s="30"/>
    </row>
    <row r="1878" spans="1:14" hidden="1">
      <c r="A1878" s="30">
        <v>1876</v>
      </c>
      <c r="B1878" s="22"/>
      <c r="C1878" s="36" t="s">
        <v>680</v>
      </c>
      <c r="D1878" s="57">
        <v>0.99</v>
      </c>
      <c r="E1878" s="57">
        <v>1.01</v>
      </c>
      <c r="F1878" s="57" t="s">
        <v>29</v>
      </c>
      <c r="G1878" s="58">
        <v>0.46</v>
      </c>
      <c r="H1878" s="57">
        <v>79</v>
      </c>
      <c r="I1878" s="57">
        <v>-0.74</v>
      </c>
      <c r="J1878" s="59">
        <v>1.01094093122301</v>
      </c>
      <c r="K1878" s="59">
        <v>2.8659420035470601E-4</v>
      </c>
      <c r="L1878" s="59">
        <v>0.30432433491633198</v>
      </c>
      <c r="M1878" s="59">
        <v>2.4563425020049801</v>
      </c>
      <c r="N1878" s="30"/>
    </row>
    <row r="1879" spans="1:14" hidden="1">
      <c r="A1879" s="30">
        <v>1877</v>
      </c>
      <c r="B1879" s="22"/>
      <c r="C1879" s="36" t="s">
        <v>681</v>
      </c>
      <c r="D1879" s="57">
        <v>1.01</v>
      </c>
      <c r="E1879" s="57">
        <v>1.02</v>
      </c>
      <c r="F1879" s="57" t="s">
        <v>29</v>
      </c>
      <c r="G1879" s="58">
        <v>0.45</v>
      </c>
      <c r="H1879" s="57">
        <v>89</v>
      </c>
      <c r="I1879" s="57">
        <v>-0.17</v>
      </c>
      <c r="J1879" s="59">
        <v>0.99955851995035305</v>
      </c>
      <c r="K1879" s="59">
        <v>3.3461855538334397E-2</v>
      </c>
      <c r="L1879" s="59">
        <v>0.292753962336952</v>
      </c>
      <c r="M1879" s="59">
        <v>2.44012034340644</v>
      </c>
      <c r="N1879" s="30"/>
    </row>
    <row r="1880" spans="1:14" hidden="1">
      <c r="A1880" s="30">
        <v>1878</v>
      </c>
      <c r="B1880" s="22"/>
      <c r="C1880" s="36" t="s">
        <v>682</v>
      </c>
      <c r="D1880" s="57">
        <v>1.01</v>
      </c>
      <c r="E1880" s="57">
        <v>1.03</v>
      </c>
      <c r="F1880" s="57" t="s">
        <v>29</v>
      </c>
      <c r="G1880" s="58">
        <v>0.5</v>
      </c>
      <c r="H1880" s="57">
        <v>83</v>
      </c>
      <c r="I1880" s="57">
        <v>-1.29</v>
      </c>
      <c r="J1880" s="59">
        <v>0.99767585520198399</v>
      </c>
      <c r="K1880" s="59">
        <v>-3.44879631485355E-2</v>
      </c>
      <c r="L1880" s="59">
        <v>0.34980146173048399</v>
      </c>
      <c r="M1880" s="59">
        <v>3.3656052913968701</v>
      </c>
      <c r="N1880" s="30"/>
    </row>
    <row r="1881" spans="1:14" hidden="1">
      <c r="A1881" s="30">
        <v>1879</v>
      </c>
      <c r="B1881" s="22"/>
      <c r="C1881" s="36" t="s">
        <v>683</v>
      </c>
      <c r="D1881" s="57">
        <v>1.02</v>
      </c>
      <c r="E1881" s="57">
        <v>1.02</v>
      </c>
      <c r="F1881" s="57" t="s">
        <v>29</v>
      </c>
      <c r="G1881" s="58">
        <v>0.47</v>
      </c>
      <c r="H1881" s="57">
        <v>99</v>
      </c>
      <c r="I1881" s="57">
        <v>-1.07</v>
      </c>
      <c r="J1881" s="59">
        <v>0.99146327576249704</v>
      </c>
      <c r="K1881" s="59">
        <v>4.1879426245685601E-3</v>
      </c>
      <c r="L1881" s="59">
        <v>0.284090910966875</v>
      </c>
      <c r="M1881" s="59">
        <v>3.11685797596384</v>
      </c>
      <c r="N1881" s="30"/>
    </row>
    <row r="1882" spans="1:14" hidden="1">
      <c r="A1882" s="30">
        <v>1880</v>
      </c>
      <c r="B1882" s="22"/>
      <c r="C1882" s="36" t="s">
        <v>684</v>
      </c>
      <c r="D1882" s="57">
        <v>0.99</v>
      </c>
      <c r="E1882" s="57">
        <v>1</v>
      </c>
      <c r="F1882" s="57" t="s">
        <v>29</v>
      </c>
      <c r="G1882" s="58">
        <v>0.5</v>
      </c>
      <c r="H1882" s="57">
        <v>88</v>
      </c>
      <c r="I1882" s="57">
        <v>-1.5</v>
      </c>
      <c r="J1882" s="59">
        <v>1.0017102215215301</v>
      </c>
      <c r="K1882" s="59">
        <v>-6.6016114324121099E-3</v>
      </c>
      <c r="L1882" s="59">
        <v>0.31742143709356002</v>
      </c>
      <c r="M1882" s="59">
        <v>2.0714720838456202</v>
      </c>
      <c r="N1882" s="30"/>
    </row>
    <row r="1883" spans="1:14" hidden="1">
      <c r="A1883" s="30">
        <v>1881</v>
      </c>
      <c r="B1883" s="22"/>
      <c r="C1883" s="36" t="s">
        <v>1381</v>
      </c>
      <c r="D1883" s="57">
        <v>1.02</v>
      </c>
      <c r="E1883" s="57">
        <v>1.01</v>
      </c>
      <c r="F1883" s="57" t="s">
        <v>29</v>
      </c>
      <c r="G1883" s="58">
        <v>0.48</v>
      </c>
      <c r="H1883" s="57">
        <v>93</v>
      </c>
      <c r="I1883" s="57">
        <v>-1.35</v>
      </c>
      <c r="J1883" s="59">
        <v>0.99817515733969797</v>
      </c>
      <c r="K1883" s="59">
        <v>-2.0493844644586399E-2</v>
      </c>
      <c r="L1883" s="59">
        <v>0.31301142285708899</v>
      </c>
      <c r="M1883" s="59">
        <v>3.3704469033032698</v>
      </c>
      <c r="N1883" s="30"/>
    </row>
    <row r="1884" spans="1:14" hidden="1">
      <c r="A1884" s="30">
        <v>1882</v>
      </c>
      <c r="B1884" s="22"/>
      <c r="C1884" s="36" t="s">
        <v>685</v>
      </c>
      <c r="D1884" s="57">
        <v>1</v>
      </c>
      <c r="E1884" s="57">
        <v>1</v>
      </c>
      <c r="F1884" s="57" t="s">
        <v>29</v>
      </c>
      <c r="G1884" s="58">
        <v>0.44</v>
      </c>
      <c r="H1884" s="57">
        <v>111</v>
      </c>
      <c r="I1884" s="57">
        <v>-0.59</v>
      </c>
      <c r="J1884" s="59">
        <v>1.0010811518235301</v>
      </c>
      <c r="K1884" s="59">
        <v>7.2919024971360699E-2</v>
      </c>
      <c r="L1884" s="59">
        <v>0.34964550851649201</v>
      </c>
      <c r="M1884" s="59">
        <v>3.0677113647752701</v>
      </c>
      <c r="N1884" s="30"/>
    </row>
    <row r="1885" spans="1:14" hidden="1">
      <c r="A1885" s="30">
        <v>1883</v>
      </c>
      <c r="B1885" s="22"/>
      <c r="C1885" s="36" t="s">
        <v>686</v>
      </c>
      <c r="D1885" s="57">
        <v>1.02</v>
      </c>
      <c r="E1885" s="57">
        <v>1.02</v>
      </c>
      <c r="F1885" s="57" t="s">
        <v>29</v>
      </c>
      <c r="G1885" s="58">
        <v>0.43</v>
      </c>
      <c r="H1885" s="57">
        <v>81</v>
      </c>
      <c r="I1885" s="57">
        <v>0.09</v>
      </c>
      <c r="J1885" s="59">
        <v>1.0059293493463699</v>
      </c>
      <c r="K1885" s="59">
        <v>5.2287288702968802E-2</v>
      </c>
      <c r="L1885" s="59">
        <v>0.32969545367201097</v>
      </c>
      <c r="M1885" s="59">
        <v>3.3497382636876001</v>
      </c>
      <c r="N1885" s="30"/>
    </row>
    <row r="1886" spans="1:14" hidden="1">
      <c r="A1886" s="30">
        <v>1884</v>
      </c>
      <c r="B1886" s="22"/>
      <c r="C1886" s="36" t="s">
        <v>687</v>
      </c>
      <c r="D1886" s="57">
        <v>1.02</v>
      </c>
      <c r="E1886" s="57">
        <v>1.02</v>
      </c>
      <c r="F1886" s="57" t="s">
        <v>29</v>
      </c>
      <c r="G1886" s="58">
        <v>0.46</v>
      </c>
      <c r="H1886" s="57">
        <v>69</v>
      </c>
      <c r="I1886" s="57">
        <v>-0.63</v>
      </c>
      <c r="J1886" s="59">
        <v>1.0128411936275299</v>
      </c>
      <c r="K1886" s="59">
        <v>-1.14551586452931E-2</v>
      </c>
      <c r="L1886" s="59">
        <v>0.35535013692137002</v>
      </c>
      <c r="M1886" s="59">
        <v>3.1126235488499301</v>
      </c>
      <c r="N1886" s="30"/>
    </row>
    <row r="1887" spans="1:14" hidden="1">
      <c r="A1887" s="30">
        <v>1885</v>
      </c>
      <c r="B1887" s="22"/>
      <c r="C1887" s="36" t="s">
        <v>688</v>
      </c>
      <c r="D1887" s="57">
        <v>1</v>
      </c>
      <c r="E1887" s="57">
        <v>1.01</v>
      </c>
      <c r="F1887" s="57" t="s">
        <v>29</v>
      </c>
      <c r="G1887" s="58">
        <v>0.47</v>
      </c>
      <c r="H1887" s="57">
        <v>98</v>
      </c>
      <c r="I1887" s="57">
        <v>-1.48</v>
      </c>
      <c r="J1887" s="59">
        <v>0.99269103423407601</v>
      </c>
      <c r="K1887" s="59">
        <v>4.7811092480669597E-3</v>
      </c>
      <c r="L1887" s="59">
        <v>0.27659474417445701</v>
      </c>
      <c r="M1887" s="59">
        <v>2.2900507961003398</v>
      </c>
      <c r="N1887" s="30"/>
    </row>
    <row r="1888" spans="1:14" hidden="1">
      <c r="A1888" s="30">
        <v>1886</v>
      </c>
      <c r="B1888" s="22"/>
      <c r="C1888" s="36" t="s">
        <v>689</v>
      </c>
      <c r="D1888" s="57">
        <v>1.01</v>
      </c>
      <c r="E1888" s="57">
        <v>1.01</v>
      </c>
      <c r="F1888" s="57" t="s">
        <v>29</v>
      </c>
      <c r="G1888" s="58">
        <v>0.51</v>
      </c>
      <c r="H1888" s="57">
        <v>86</v>
      </c>
      <c r="I1888" s="57">
        <v>-1.54</v>
      </c>
      <c r="J1888" s="59">
        <v>0.988132426406931</v>
      </c>
      <c r="K1888" s="59">
        <v>-3.48914816574055E-2</v>
      </c>
      <c r="L1888" s="59">
        <v>0.23738031907760199</v>
      </c>
      <c r="M1888" s="59">
        <v>2.9401465691816702</v>
      </c>
      <c r="N1888" s="30"/>
    </row>
    <row r="1889" spans="1:14" hidden="1">
      <c r="A1889" s="30">
        <v>1887</v>
      </c>
      <c r="B1889" s="22"/>
      <c r="C1889" s="36" t="s">
        <v>690</v>
      </c>
      <c r="D1889" s="57">
        <v>1.01</v>
      </c>
      <c r="E1889" s="57">
        <v>1.01</v>
      </c>
      <c r="F1889" s="57" t="s">
        <v>29</v>
      </c>
      <c r="G1889" s="58">
        <v>0.47</v>
      </c>
      <c r="H1889" s="57">
        <v>90</v>
      </c>
      <c r="I1889" s="57">
        <v>-0.96</v>
      </c>
      <c r="J1889" s="59">
        <v>0.99352631685710502</v>
      </c>
      <c r="K1889" s="59">
        <v>0</v>
      </c>
      <c r="L1889" s="59">
        <v>0.285610443160912</v>
      </c>
      <c r="M1889" s="59">
        <v>2.6584075159814802</v>
      </c>
      <c r="N1889" s="30"/>
    </row>
    <row r="1890" spans="1:14" hidden="1">
      <c r="A1890" s="30">
        <v>1888</v>
      </c>
      <c r="B1890" s="22"/>
      <c r="C1890" s="36" t="s">
        <v>691</v>
      </c>
      <c r="D1890" s="57">
        <v>1.01</v>
      </c>
      <c r="E1890" s="57">
        <v>1.02</v>
      </c>
      <c r="F1890" s="57" t="s">
        <v>29</v>
      </c>
      <c r="G1890" s="58">
        <v>0.49</v>
      </c>
      <c r="H1890" s="57">
        <v>73</v>
      </c>
      <c r="I1890" s="57">
        <v>-0.64</v>
      </c>
      <c r="J1890" s="59">
        <v>0.99869883754771605</v>
      </c>
      <c r="K1890" s="59">
        <v>-4.6008765648322099E-3</v>
      </c>
      <c r="L1890" s="59">
        <v>0.31844012387856402</v>
      </c>
      <c r="M1890" s="59">
        <v>3.16048739628248</v>
      </c>
      <c r="N1890" s="30"/>
    </row>
    <row r="1891" spans="1:14" hidden="1">
      <c r="A1891" s="30">
        <v>1889</v>
      </c>
      <c r="B1891" s="22"/>
      <c r="C1891" s="36" t="s">
        <v>2045</v>
      </c>
      <c r="D1891" s="57">
        <v>1.01</v>
      </c>
      <c r="E1891" s="57">
        <v>1.02</v>
      </c>
      <c r="F1891" s="57" t="s">
        <v>29</v>
      </c>
      <c r="G1891" s="58">
        <v>0.49</v>
      </c>
      <c r="H1891" s="57">
        <v>80</v>
      </c>
      <c r="I1891" s="57">
        <v>-1.23</v>
      </c>
      <c r="J1891" s="59">
        <v>0.99889610031887399</v>
      </c>
      <c r="K1891" s="59">
        <v>0</v>
      </c>
      <c r="L1891" s="59">
        <v>0.28676010962218801</v>
      </c>
      <c r="M1891" s="59">
        <v>4.1707128078480604</v>
      </c>
      <c r="N1891" s="30"/>
    </row>
    <row r="1892" spans="1:14" hidden="1">
      <c r="A1892" s="30">
        <v>1890</v>
      </c>
      <c r="B1892" s="22"/>
      <c r="C1892" s="36" t="s">
        <v>692</v>
      </c>
      <c r="D1892" s="57">
        <v>1</v>
      </c>
      <c r="E1892" s="57">
        <v>1.01</v>
      </c>
      <c r="F1892" s="57" t="s">
        <v>29</v>
      </c>
      <c r="G1892" s="58">
        <v>0.51</v>
      </c>
      <c r="H1892" s="57">
        <v>82</v>
      </c>
      <c r="I1892" s="57">
        <v>-1.48</v>
      </c>
      <c r="J1892" s="59">
        <v>1</v>
      </c>
      <c r="K1892" s="59">
        <v>0</v>
      </c>
      <c r="L1892" s="59">
        <v>0.29868177776288102</v>
      </c>
      <c r="M1892" s="59">
        <v>2.4026356405932199</v>
      </c>
      <c r="N1892" s="30"/>
    </row>
    <row r="1893" spans="1:14" hidden="1">
      <c r="A1893" s="30">
        <v>1891</v>
      </c>
      <c r="B1893" s="22"/>
      <c r="C1893" s="36" t="s">
        <v>693</v>
      </c>
      <c r="D1893" s="57">
        <v>1</v>
      </c>
      <c r="E1893" s="57">
        <v>1</v>
      </c>
      <c r="F1893" s="57" t="s">
        <v>29</v>
      </c>
      <c r="G1893" s="58">
        <v>0.49</v>
      </c>
      <c r="H1893" s="57">
        <v>97</v>
      </c>
      <c r="I1893" s="57">
        <v>-1.48</v>
      </c>
      <c r="J1893" s="59">
        <v>0.98605528662888298</v>
      </c>
      <c r="K1893" s="59">
        <v>0</v>
      </c>
      <c r="L1893" s="59">
        <v>0.225846573841047</v>
      </c>
      <c r="M1893" s="59">
        <v>2.93240483415522</v>
      </c>
      <c r="N1893" s="30"/>
    </row>
    <row r="1894" spans="1:14" hidden="1">
      <c r="A1894" s="30">
        <v>1892</v>
      </c>
      <c r="B1894" s="22"/>
      <c r="C1894" s="36" t="s">
        <v>2046</v>
      </c>
      <c r="D1894" s="57">
        <v>1.03</v>
      </c>
      <c r="E1894" s="57">
        <v>1.03</v>
      </c>
      <c r="F1894" s="57" t="s">
        <v>29</v>
      </c>
      <c r="G1894" s="58">
        <v>0.48</v>
      </c>
      <c r="H1894" s="57">
        <v>72</v>
      </c>
      <c r="I1894" s="57">
        <v>-0.73</v>
      </c>
      <c r="J1894" s="59">
        <v>0.99624946082472898</v>
      </c>
      <c r="K1894" s="59">
        <v>0</v>
      </c>
      <c r="L1894" s="59">
        <v>0.25248341702537702</v>
      </c>
      <c r="M1894" s="59">
        <v>4.0422778884961099</v>
      </c>
      <c r="N1894" s="30"/>
    </row>
    <row r="1895" spans="1:14" hidden="1">
      <c r="A1895" s="30">
        <v>1893</v>
      </c>
      <c r="B1895" s="22"/>
      <c r="C1895" s="36" t="s">
        <v>694</v>
      </c>
      <c r="D1895" s="57">
        <v>1.01</v>
      </c>
      <c r="E1895" s="57">
        <v>1.01</v>
      </c>
      <c r="F1895" s="57" t="s">
        <v>29</v>
      </c>
      <c r="G1895" s="58">
        <v>0.47</v>
      </c>
      <c r="H1895" s="57">
        <v>88</v>
      </c>
      <c r="I1895" s="57">
        <v>-0.83</v>
      </c>
      <c r="J1895" s="59">
        <v>1.0035025039271199</v>
      </c>
      <c r="K1895" s="59">
        <v>9.7062634522329105E-3</v>
      </c>
      <c r="L1895" s="59">
        <v>0.293862396591202</v>
      </c>
      <c r="M1895" s="59">
        <v>2.4147723699006001</v>
      </c>
      <c r="N1895" s="30"/>
    </row>
    <row r="1896" spans="1:14" hidden="1">
      <c r="A1896" s="30">
        <v>1894</v>
      </c>
      <c r="B1896" s="22"/>
      <c r="C1896" s="36" t="s">
        <v>2047</v>
      </c>
      <c r="D1896" s="57">
        <v>1.03</v>
      </c>
      <c r="E1896" s="57">
        <v>1.02</v>
      </c>
      <c r="F1896" s="57" t="s">
        <v>29</v>
      </c>
      <c r="G1896" s="58">
        <v>0.46</v>
      </c>
      <c r="H1896" s="57">
        <v>91</v>
      </c>
      <c r="I1896" s="57">
        <v>-0.75</v>
      </c>
      <c r="J1896" s="59">
        <v>1.0081484575359401</v>
      </c>
      <c r="K1896" s="59">
        <v>0</v>
      </c>
      <c r="L1896" s="59">
        <v>0.303740648193981</v>
      </c>
      <c r="M1896" s="59">
        <v>4.0795024682566101</v>
      </c>
      <c r="N1896" s="30"/>
    </row>
    <row r="1897" spans="1:14" hidden="1">
      <c r="A1897" s="30">
        <v>1895</v>
      </c>
      <c r="B1897" s="22"/>
      <c r="C1897" s="36" t="s">
        <v>695</v>
      </c>
      <c r="D1897" s="57">
        <v>1.01</v>
      </c>
      <c r="E1897" s="57">
        <v>1.02</v>
      </c>
      <c r="F1897" s="57" t="s">
        <v>29</v>
      </c>
      <c r="G1897" s="58">
        <v>0.51</v>
      </c>
      <c r="H1897" s="57">
        <v>90</v>
      </c>
      <c r="I1897" s="57">
        <v>-1.71</v>
      </c>
      <c r="J1897" s="59">
        <v>0.99245138030072999</v>
      </c>
      <c r="K1897" s="59">
        <v>-3.5390541099823203E-2</v>
      </c>
      <c r="L1897" s="59">
        <v>0.28873102779853799</v>
      </c>
      <c r="M1897" s="59">
        <v>3.1312231143507101</v>
      </c>
      <c r="N1897" s="30"/>
    </row>
    <row r="1898" spans="1:14" hidden="1">
      <c r="A1898" s="30">
        <v>1896</v>
      </c>
      <c r="B1898" s="22"/>
      <c r="C1898" s="36" t="s">
        <v>696</v>
      </c>
      <c r="D1898" s="57">
        <v>1</v>
      </c>
      <c r="E1898" s="57">
        <v>1.02</v>
      </c>
      <c r="F1898" s="57" t="s">
        <v>29</v>
      </c>
      <c r="G1898" s="58">
        <v>0.45</v>
      </c>
      <c r="H1898" s="57">
        <v>118</v>
      </c>
      <c r="I1898" s="57">
        <v>-1.44</v>
      </c>
      <c r="J1898" s="59">
        <v>1.0270275270915901</v>
      </c>
      <c r="K1898" s="59">
        <v>0</v>
      </c>
      <c r="L1898" s="59">
        <v>0.38422959674956503</v>
      </c>
      <c r="M1898" s="59">
        <v>2.6746252884342998</v>
      </c>
      <c r="N1898" s="30"/>
    </row>
    <row r="1899" spans="1:14" hidden="1">
      <c r="A1899" s="30">
        <v>1897</v>
      </c>
      <c r="B1899" s="22"/>
      <c r="C1899" s="36" t="s">
        <v>697</v>
      </c>
      <c r="D1899" s="57">
        <v>1.01</v>
      </c>
      <c r="E1899" s="57">
        <v>1.01</v>
      </c>
      <c r="F1899" s="57" t="s">
        <v>29</v>
      </c>
      <c r="G1899" s="58">
        <v>0.51</v>
      </c>
      <c r="H1899" s="57">
        <v>67</v>
      </c>
      <c r="I1899" s="57">
        <v>-1.38</v>
      </c>
      <c r="J1899" s="59">
        <v>0.99842027350879403</v>
      </c>
      <c r="K1899" s="59">
        <v>-6.05428447303247E-3</v>
      </c>
      <c r="L1899" s="59">
        <v>0.32315519093682799</v>
      </c>
      <c r="M1899" s="59">
        <v>3.35473701763385</v>
      </c>
      <c r="N1899" s="30"/>
    </row>
    <row r="1900" spans="1:14" hidden="1">
      <c r="A1900" s="30">
        <v>1898</v>
      </c>
      <c r="B1900" s="22"/>
      <c r="C1900" s="36" t="s">
        <v>698</v>
      </c>
      <c r="D1900" s="57">
        <v>1.03</v>
      </c>
      <c r="E1900" s="57">
        <v>1.03</v>
      </c>
      <c r="F1900" s="57" t="s">
        <v>29</v>
      </c>
      <c r="G1900" s="58">
        <v>0.47</v>
      </c>
      <c r="H1900" s="57">
        <v>85</v>
      </c>
      <c r="I1900" s="57">
        <v>-0.65</v>
      </c>
      <c r="J1900" s="59">
        <v>1.0007521082733599</v>
      </c>
      <c r="K1900" s="59">
        <v>9.4708395034004398E-5</v>
      </c>
      <c r="L1900" s="59">
        <v>0.26811631408225201</v>
      </c>
      <c r="M1900" s="59">
        <v>4.0819255678383204</v>
      </c>
      <c r="N1900" s="30"/>
    </row>
    <row r="1901" spans="1:14" hidden="1">
      <c r="A1901" s="30">
        <v>1899</v>
      </c>
      <c r="B1901" s="22"/>
      <c r="C1901" s="36" t="s">
        <v>699</v>
      </c>
      <c r="D1901" s="57">
        <v>1</v>
      </c>
      <c r="E1901" s="57">
        <v>1.01</v>
      </c>
      <c r="F1901" s="57" t="s">
        <v>29</v>
      </c>
      <c r="G1901" s="58">
        <v>0.5</v>
      </c>
      <c r="H1901" s="57">
        <v>79</v>
      </c>
      <c r="I1901" s="57">
        <v>-0.86</v>
      </c>
      <c r="J1901" s="59">
        <v>1.00405775541849</v>
      </c>
      <c r="K1901" s="59">
        <v>-7.6713109866766204E-4</v>
      </c>
      <c r="L1901" s="59">
        <v>0.35579925858635902</v>
      </c>
      <c r="M1901" s="59">
        <v>2.5099873076346499</v>
      </c>
      <c r="N1901" s="30"/>
    </row>
    <row r="1902" spans="1:14" hidden="1">
      <c r="A1902" s="30">
        <v>1900</v>
      </c>
      <c r="B1902" s="22"/>
      <c r="C1902" s="36" t="s">
        <v>700</v>
      </c>
      <c r="D1902" s="57">
        <v>1</v>
      </c>
      <c r="E1902" s="57">
        <v>1.01</v>
      </c>
      <c r="F1902" s="57" t="s">
        <v>29</v>
      </c>
      <c r="G1902" s="58">
        <v>0.48</v>
      </c>
      <c r="H1902" s="57">
        <v>68</v>
      </c>
      <c r="I1902" s="57">
        <v>-0.7</v>
      </c>
      <c r="J1902" s="59">
        <v>0.99839425923507497</v>
      </c>
      <c r="K1902" s="59">
        <v>0</v>
      </c>
      <c r="L1902" s="59">
        <v>0.28861712950112201</v>
      </c>
      <c r="M1902" s="59">
        <v>2.84599402300198</v>
      </c>
      <c r="N1902" s="30"/>
    </row>
    <row r="1903" spans="1:14" hidden="1">
      <c r="A1903" s="30">
        <v>1901</v>
      </c>
      <c r="B1903" s="22"/>
      <c r="C1903" s="36" t="s">
        <v>701</v>
      </c>
      <c r="D1903" s="57">
        <v>1</v>
      </c>
      <c r="E1903" s="57">
        <v>1.01</v>
      </c>
      <c r="F1903" s="57" t="s">
        <v>29</v>
      </c>
      <c r="G1903" s="58">
        <v>0.48</v>
      </c>
      <c r="H1903" s="57">
        <v>73</v>
      </c>
      <c r="I1903" s="57">
        <v>-0.8</v>
      </c>
      <c r="J1903" s="59">
        <v>0.99908653765922695</v>
      </c>
      <c r="K1903" s="59">
        <v>0</v>
      </c>
      <c r="L1903" s="59">
        <v>0.28313479496463601</v>
      </c>
      <c r="M1903" s="59">
        <v>2.8085344586226202</v>
      </c>
      <c r="N1903" s="30"/>
    </row>
    <row r="1904" spans="1:14" hidden="1">
      <c r="A1904" s="30">
        <v>1902</v>
      </c>
      <c r="B1904" s="22"/>
      <c r="C1904" s="36" t="s">
        <v>702</v>
      </c>
      <c r="D1904" s="57">
        <v>1</v>
      </c>
      <c r="E1904" s="57">
        <v>1.01</v>
      </c>
      <c r="F1904" s="57" t="s">
        <v>29</v>
      </c>
      <c r="G1904" s="58">
        <v>0.49</v>
      </c>
      <c r="H1904" s="57">
        <v>69</v>
      </c>
      <c r="I1904" s="57">
        <v>-0.66</v>
      </c>
      <c r="J1904" s="59">
        <v>1.01426989916709</v>
      </c>
      <c r="K1904" s="59">
        <v>0</v>
      </c>
      <c r="L1904" s="59">
        <v>0.36972877284363198</v>
      </c>
      <c r="M1904" s="59">
        <v>2.5562773785666799</v>
      </c>
      <c r="N1904" s="30"/>
    </row>
    <row r="1905" spans="1:14" hidden="1">
      <c r="A1905" s="30">
        <v>1903</v>
      </c>
      <c r="B1905" s="22"/>
      <c r="C1905" s="36" t="s">
        <v>703</v>
      </c>
      <c r="D1905" s="57">
        <v>1.02</v>
      </c>
      <c r="E1905" s="57">
        <v>1.01</v>
      </c>
      <c r="F1905" s="57" t="s">
        <v>29</v>
      </c>
      <c r="G1905" s="58">
        <v>0.44</v>
      </c>
      <c r="H1905" s="57">
        <v>91</v>
      </c>
      <c r="I1905" s="57">
        <v>-0.81</v>
      </c>
      <c r="J1905" s="59">
        <v>1.01401029061218</v>
      </c>
      <c r="K1905" s="59">
        <v>4.3646704137232803E-2</v>
      </c>
      <c r="L1905" s="59">
        <v>0.439405294727505</v>
      </c>
      <c r="M1905" s="59">
        <v>2.5858286831616399</v>
      </c>
      <c r="N1905" s="30"/>
    </row>
    <row r="1906" spans="1:14" hidden="1">
      <c r="A1906" s="30">
        <v>1904</v>
      </c>
      <c r="B1906" s="22"/>
      <c r="C1906" s="36" t="s">
        <v>704</v>
      </c>
      <c r="D1906" s="57">
        <v>1.02</v>
      </c>
      <c r="E1906" s="57">
        <v>1.01</v>
      </c>
      <c r="F1906" s="57" t="s">
        <v>29</v>
      </c>
      <c r="G1906" s="58">
        <v>0.46</v>
      </c>
      <c r="H1906" s="57">
        <v>97</v>
      </c>
      <c r="I1906" s="57">
        <v>-1.21</v>
      </c>
      <c r="J1906" s="59">
        <v>1</v>
      </c>
      <c r="K1906" s="59">
        <v>3.7865883710797E-3</v>
      </c>
      <c r="L1906" s="59">
        <v>0.28540428593398598</v>
      </c>
      <c r="M1906" s="59">
        <v>3.1735246948336702</v>
      </c>
      <c r="N1906" s="30"/>
    </row>
    <row r="1907" spans="1:14">
      <c r="A1907" s="30">
        <v>1820</v>
      </c>
      <c r="B1907" s="22"/>
      <c r="C1907" s="39" t="s">
        <v>630</v>
      </c>
      <c r="D1907" s="57">
        <v>1.05</v>
      </c>
      <c r="E1907" s="57">
        <v>1.04</v>
      </c>
      <c r="F1907" s="57" t="s">
        <v>29</v>
      </c>
      <c r="G1907" s="58">
        <v>0.43</v>
      </c>
      <c r="H1907" s="57">
        <v>93</v>
      </c>
      <c r="I1907" s="57">
        <v>-0.55000000000000004</v>
      </c>
      <c r="J1907" s="59">
        <v>1.0323564488888499</v>
      </c>
      <c r="K1907" s="59">
        <v>6.2451820486724999E-2</v>
      </c>
      <c r="L1907" s="59">
        <v>0.45395455102975801</v>
      </c>
      <c r="M1907" s="65">
        <v>5.53464909158859</v>
      </c>
      <c r="N1907" s="30" t="s">
        <v>37</v>
      </c>
    </row>
    <row r="1908" spans="1:14" hidden="1">
      <c r="A1908" s="30">
        <v>1906</v>
      </c>
      <c r="B1908" s="22"/>
      <c r="C1908" s="36" t="s">
        <v>706</v>
      </c>
      <c r="D1908" s="57">
        <v>1.01</v>
      </c>
      <c r="E1908" s="57">
        <v>1.02</v>
      </c>
      <c r="F1908" s="57" t="s">
        <v>29</v>
      </c>
      <c r="G1908" s="58">
        <v>0.46</v>
      </c>
      <c r="H1908" s="57">
        <v>78</v>
      </c>
      <c r="I1908" s="57">
        <v>-0.7</v>
      </c>
      <c r="J1908" s="59">
        <v>1.00497119164606</v>
      </c>
      <c r="K1908" s="59">
        <v>1.9913057372269401E-2</v>
      </c>
      <c r="L1908" s="59">
        <v>0.31843588970624198</v>
      </c>
      <c r="M1908" s="59">
        <v>2.7317560748293102</v>
      </c>
      <c r="N1908" s="30"/>
    </row>
    <row r="1909" spans="1:14" hidden="1">
      <c r="A1909" s="30">
        <v>1907</v>
      </c>
      <c r="B1909" s="22"/>
      <c r="C1909" s="36" t="s">
        <v>707</v>
      </c>
      <c r="D1909" s="57">
        <v>1</v>
      </c>
      <c r="E1909" s="57">
        <v>1.02</v>
      </c>
      <c r="F1909" s="57" t="s">
        <v>29</v>
      </c>
      <c r="G1909" s="58">
        <v>0.49</v>
      </c>
      <c r="H1909" s="57">
        <v>113</v>
      </c>
      <c r="I1909" s="57">
        <v>-1.4</v>
      </c>
      <c r="J1909" s="59">
        <v>0.99512805189104103</v>
      </c>
      <c r="K1909" s="59">
        <v>-5.3013216521886602E-3</v>
      </c>
      <c r="L1909" s="59">
        <v>0.27740925459520599</v>
      </c>
      <c r="M1909" s="59">
        <v>3.39051854843362</v>
      </c>
      <c r="N1909" s="30"/>
    </row>
    <row r="1910" spans="1:14" hidden="1">
      <c r="A1910" s="30">
        <v>1908</v>
      </c>
      <c r="B1910" s="22"/>
      <c r="C1910" s="36" t="s">
        <v>708</v>
      </c>
      <c r="D1910" s="57">
        <v>1.02</v>
      </c>
      <c r="E1910" s="57">
        <v>1.01</v>
      </c>
      <c r="F1910" s="57" t="s">
        <v>29</v>
      </c>
      <c r="G1910" s="58">
        <v>0.48</v>
      </c>
      <c r="H1910" s="57">
        <v>75</v>
      </c>
      <c r="I1910" s="57">
        <v>-0.87</v>
      </c>
      <c r="J1910" s="59">
        <v>0.99154578132738502</v>
      </c>
      <c r="K1910" s="59">
        <v>-1.47758221564942E-2</v>
      </c>
      <c r="L1910" s="59">
        <v>0.25905899474229399</v>
      </c>
      <c r="M1910" s="59">
        <v>3.4162188758360998</v>
      </c>
      <c r="N1910" s="30"/>
    </row>
    <row r="1911" spans="1:14" hidden="1">
      <c r="A1911" s="30">
        <v>1909</v>
      </c>
      <c r="B1911" s="28" t="s">
        <v>119</v>
      </c>
      <c r="C1911" s="47" t="s">
        <v>120</v>
      </c>
      <c r="D1911" s="80">
        <v>0.99</v>
      </c>
      <c r="E1911" s="80">
        <v>0.99</v>
      </c>
      <c r="F1911" s="80" t="s">
        <v>29</v>
      </c>
      <c r="G1911" s="81">
        <v>0.57999999999999996</v>
      </c>
      <c r="H1911" s="80">
        <v>120</v>
      </c>
      <c r="I1911" s="80">
        <v>-1.19</v>
      </c>
      <c r="J1911" s="82">
        <v>0.97913041739417295</v>
      </c>
      <c r="K1911" s="82">
        <v>-4.5054825180670798E-2</v>
      </c>
      <c r="L1911" s="82">
        <v>0.254359801622902</v>
      </c>
      <c r="M1911" s="82">
        <v>2.3085751787609001</v>
      </c>
      <c r="N1911" s="30"/>
    </row>
    <row r="1912" spans="1:14" hidden="1">
      <c r="A1912" s="30">
        <v>1910</v>
      </c>
      <c r="B1912" s="28" t="s">
        <v>2835</v>
      </c>
      <c r="C1912" s="47" t="s">
        <v>121</v>
      </c>
      <c r="D1912" s="80">
        <v>0.99</v>
      </c>
      <c r="E1912" s="80">
        <v>1</v>
      </c>
      <c r="F1912" s="80" t="s">
        <v>29</v>
      </c>
      <c r="G1912" s="81">
        <v>0.56000000000000005</v>
      </c>
      <c r="H1912" s="80">
        <v>83</v>
      </c>
      <c r="I1912" s="80">
        <v>-1.1599999999999999</v>
      </c>
      <c r="J1912" s="82">
        <v>0.98808196625703903</v>
      </c>
      <c r="K1912" s="82">
        <v>-1.16616774514595E-2</v>
      </c>
      <c r="L1912" s="82">
        <v>0.27364685129831301</v>
      </c>
      <c r="M1912" s="82">
        <v>2.5852025319693102</v>
      </c>
      <c r="N1912" s="30"/>
    </row>
    <row r="1913" spans="1:14" hidden="1">
      <c r="A1913" s="30">
        <v>1911</v>
      </c>
      <c r="B1913" s="28"/>
      <c r="C1913" s="47" t="s">
        <v>122</v>
      </c>
      <c r="D1913" s="80">
        <v>0.98</v>
      </c>
      <c r="E1913" s="80">
        <v>1.01</v>
      </c>
      <c r="F1913" s="80" t="s">
        <v>29</v>
      </c>
      <c r="G1913" s="81">
        <v>0.55000000000000004</v>
      </c>
      <c r="H1913" s="80">
        <v>87</v>
      </c>
      <c r="I1913" s="80">
        <v>-0.98</v>
      </c>
      <c r="J1913" s="82">
        <v>0.99093770722020902</v>
      </c>
      <c r="K1913" s="82">
        <v>-1.75929911350181E-5</v>
      </c>
      <c r="L1913" s="82">
        <v>0.25551759001769198</v>
      </c>
      <c r="M1913" s="82">
        <v>2.1135020091641001</v>
      </c>
      <c r="N1913" s="30"/>
    </row>
    <row r="1914" spans="1:14" hidden="1">
      <c r="A1914" s="30">
        <v>1912</v>
      </c>
      <c r="B1914" s="28"/>
      <c r="C1914" s="47" t="s">
        <v>123</v>
      </c>
      <c r="D1914" s="80">
        <v>0.97</v>
      </c>
      <c r="E1914" s="80">
        <v>0.99</v>
      </c>
      <c r="F1914" s="80" t="s">
        <v>29</v>
      </c>
      <c r="G1914" s="81">
        <v>0.56999999999999995</v>
      </c>
      <c r="H1914" s="80">
        <v>83</v>
      </c>
      <c r="I1914" s="80">
        <v>-1.35</v>
      </c>
      <c r="J1914" s="82">
        <v>0.99680399007079501</v>
      </c>
      <c r="K1914" s="82">
        <v>-2.0047050969771399E-2</v>
      </c>
      <c r="L1914" s="82">
        <v>0.30110583738464203</v>
      </c>
      <c r="M1914" s="82">
        <v>1.7865404049514899</v>
      </c>
      <c r="N1914" s="30"/>
    </row>
    <row r="1915" spans="1:14">
      <c r="A1915" s="30">
        <v>1905</v>
      </c>
      <c r="B1915" s="22"/>
      <c r="C1915" s="39" t="s">
        <v>705</v>
      </c>
      <c r="D1915" s="57">
        <v>1.06</v>
      </c>
      <c r="E1915" s="57">
        <v>1.04</v>
      </c>
      <c r="F1915" s="57" t="s">
        <v>29</v>
      </c>
      <c r="G1915" s="58">
        <v>0.43</v>
      </c>
      <c r="H1915" s="57">
        <v>72</v>
      </c>
      <c r="I1915" s="57">
        <v>-0.25</v>
      </c>
      <c r="J1915" s="59">
        <v>1.02634134156055</v>
      </c>
      <c r="K1915" s="59">
        <v>7.9855209670111699E-2</v>
      </c>
      <c r="L1915" s="59">
        <v>0.40320192042186598</v>
      </c>
      <c r="M1915" s="65">
        <v>5.2043597112247104</v>
      </c>
      <c r="N1915" s="30" t="s">
        <v>37</v>
      </c>
    </row>
    <row r="1916" spans="1:14" hidden="1">
      <c r="A1916" s="30">
        <v>1914</v>
      </c>
      <c r="B1916" s="28"/>
      <c r="C1916" s="47" t="s">
        <v>125</v>
      </c>
      <c r="D1916" s="80">
        <v>0.99</v>
      </c>
      <c r="E1916" s="80">
        <v>1</v>
      </c>
      <c r="F1916" s="80" t="s">
        <v>29</v>
      </c>
      <c r="G1916" s="81">
        <v>0.46</v>
      </c>
      <c r="H1916" s="80">
        <v>114</v>
      </c>
      <c r="I1916" s="80">
        <v>-0.4</v>
      </c>
      <c r="J1916" s="82">
        <v>1.0197636014357001</v>
      </c>
      <c r="K1916" s="82">
        <v>6.44822624299701E-2</v>
      </c>
      <c r="L1916" s="82">
        <v>0.51909938784805598</v>
      </c>
      <c r="M1916" s="82">
        <v>1.7531987143698899</v>
      </c>
      <c r="N1916" s="30"/>
    </row>
    <row r="1917" spans="1:14" hidden="1">
      <c r="A1917" s="30">
        <v>1915</v>
      </c>
      <c r="B1917" s="28"/>
      <c r="C1917" s="47" t="s">
        <v>126</v>
      </c>
      <c r="D1917" s="80">
        <v>0.98</v>
      </c>
      <c r="E1917" s="80">
        <v>1</v>
      </c>
      <c r="F1917" s="80" t="s">
        <v>29</v>
      </c>
      <c r="G1917" s="81">
        <v>0.51</v>
      </c>
      <c r="H1917" s="80">
        <v>146</v>
      </c>
      <c r="I1917" s="80">
        <v>-0.83</v>
      </c>
      <c r="J1917" s="82">
        <v>1.0112912284011399</v>
      </c>
      <c r="K1917" s="82">
        <v>3.0120103421271702E-3</v>
      </c>
      <c r="L1917" s="82">
        <v>0.36149678147506598</v>
      </c>
      <c r="M1917" s="82">
        <v>2.3775982880347999</v>
      </c>
      <c r="N1917" s="30"/>
    </row>
    <row r="1918" spans="1:14">
      <c r="A1918" s="30">
        <v>1916</v>
      </c>
      <c r="B1918" s="28"/>
      <c r="C1918" s="46" t="s">
        <v>127</v>
      </c>
      <c r="D1918" s="80">
        <v>1.08</v>
      </c>
      <c r="E1918" s="80">
        <v>1.02</v>
      </c>
      <c r="F1918" s="80" t="s">
        <v>29</v>
      </c>
      <c r="G1918" s="81">
        <v>0.46</v>
      </c>
      <c r="H1918" s="80">
        <v>74</v>
      </c>
      <c r="I1918" s="80">
        <v>-0.05</v>
      </c>
      <c r="J1918" s="82">
        <v>1.04217180941817</v>
      </c>
      <c r="K1918" s="82">
        <v>5.4353344345800601E-2</v>
      </c>
      <c r="L1918" s="82">
        <v>0.45119162504357502</v>
      </c>
      <c r="M1918" s="83">
        <v>4.6613591052889403</v>
      </c>
      <c r="N1918" s="30" t="s">
        <v>37</v>
      </c>
    </row>
    <row r="1919" spans="1:14" hidden="1">
      <c r="A1919" s="30">
        <v>1917</v>
      </c>
      <c r="B1919" s="28"/>
      <c r="C1919" s="47" t="s">
        <v>128</v>
      </c>
      <c r="D1919" s="80">
        <v>0.97</v>
      </c>
      <c r="E1919" s="80">
        <v>0.98</v>
      </c>
      <c r="F1919" s="80" t="s">
        <v>29</v>
      </c>
      <c r="G1919" s="81">
        <v>0.55000000000000004</v>
      </c>
      <c r="H1919" s="80">
        <v>115</v>
      </c>
      <c r="I1919" s="80">
        <v>-0.82</v>
      </c>
      <c r="J1919" s="82">
        <v>1.0079465158160901</v>
      </c>
      <c r="K1919" s="82">
        <v>-4.29081126789921E-3</v>
      </c>
      <c r="L1919" s="82">
        <v>0.32820079591607798</v>
      </c>
      <c r="M1919" s="82">
        <v>2.38742139767978</v>
      </c>
      <c r="N1919" s="30"/>
    </row>
    <row r="1920" spans="1:14" hidden="1">
      <c r="A1920" s="30">
        <v>1918</v>
      </c>
      <c r="B1920" s="28"/>
      <c r="C1920" s="47" t="s">
        <v>129</v>
      </c>
      <c r="D1920" s="80">
        <v>0.98</v>
      </c>
      <c r="E1920" s="80">
        <v>1</v>
      </c>
      <c r="F1920" s="80" t="s">
        <v>29</v>
      </c>
      <c r="G1920" s="81">
        <v>0.53</v>
      </c>
      <c r="H1920" s="80">
        <v>107</v>
      </c>
      <c r="I1920" s="80">
        <v>-1.1200000000000001</v>
      </c>
      <c r="J1920" s="82">
        <v>0.99812519015981904</v>
      </c>
      <c r="K1920" s="82">
        <v>1.3960544569414399E-2</v>
      </c>
      <c r="L1920" s="82">
        <v>0.38845270661259101</v>
      </c>
      <c r="M1920" s="82">
        <v>2.1289141780729901</v>
      </c>
      <c r="N1920" s="30"/>
    </row>
    <row r="1921" spans="1:14">
      <c r="A1921" s="30">
        <v>1919</v>
      </c>
      <c r="B1921" s="28"/>
      <c r="C1921" s="46" t="s">
        <v>130</v>
      </c>
      <c r="D1921" s="80">
        <v>1.04</v>
      </c>
      <c r="E1921" s="80">
        <v>1.03</v>
      </c>
      <c r="F1921" s="80" t="s">
        <v>29</v>
      </c>
      <c r="G1921" s="81">
        <v>0.54</v>
      </c>
      <c r="H1921" s="80">
        <v>74</v>
      </c>
      <c r="I1921" s="80">
        <v>-0.82</v>
      </c>
      <c r="J1921" s="82">
        <v>1.02049601177161</v>
      </c>
      <c r="K1921" s="82">
        <v>-1.0147818370822599E-2</v>
      </c>
      <c r="L1921" s="82">
        <v>0.450882426288581</v>
      </c>
      <c r="M1921" s="83">
        <v>5.0384111465874497</v>
      </c>
      <c r="N1921" s="30" t="s">
        <v>37</v>
      </c>
    </row>
    <row r="1922" spans="1:14">
      <c r="A1922" s="30">
        <v>1920</v>
      </c>
      <c r="B1922" s="28"/>
      <c r="C1922" s="46" t="s">
        <v>131</v>
      </c>
      <c r="D1922" s="80">
        <v>1.03</v>
      </c>
      <c r="E1922" s="80">
        <v>1.01</v>
      </c>
      <c r="F1922" s="80" t="s">
        <v>29</v>
      </c>
      <c r="G1922" s="81">
        <v>0.52</v>
      </c>
      <c r="H1922" s="80">
        <v>86</v>
      </c>
      <c r="I1922" s="80">
        <v>-0.85</v>
      </c>
      <c r="J1922" s="82">
        <v>1.0169227096725</v>
      </c>
      <c r="K1922" s="82">
        <v>1.3498362889436099E-2</v>
      </c>
      <c r="L1922" s="82">
        <v>0.41773079260662199</v>
      </c>
      <c r="M1922" s="83">
        <v>4.3514296184252697</v>
      </c>
      <c r="N1922" s="30" t="s">
        <v>37</v>
      </c>
    </row>
    <row r="1923" spans="1:14">
      <c r="A1923" s="30">
        <v>1921</v>
      </c>
      <c r="B1923" s="28"/>
      <c r="C1923" s="46" t="s">
        <v>132</v>
      </c>
      <c r="D1923" s="80">
        <v>1.03</v>
      </c>
      <c r="E1923" s="80">
        <v>1.01</v>
      </c>
      <c r="F1923" s="80" t="s">
        <v>29</v>
      </c>
      <c r="G1923" s="81">
        <v>0.55000000000000004</v>
      </c>
      <c r="H1923" s="80">
        <v>78</v>
      </c>
      <c r="I1923" s="80">
        <v>-0.98</v>
      </c>
      <c r="J1923" s="82">
        <v>1.0037416949368401</v>
      </c>
      <c r="K1923" s="82">
        <v>-3.00759594199205E-2</v>
      </c>
      <c r="L1923" s="82">
        <v>0.46501788528583998</v>
      </c>
      <c r="M1923" s="83">
        <v>4.4981776678489496</v>
      </c>
      <c r="N1923" s="30" t="s">
        <v>37</v>
      </c>
    </row>
    <row r="1924" spans="1:14" hidden="1">
      <c r="A1924" s="30">
        <v>1922</v>
      </c>
      <c r="B1924" s="28"/>
      <c r="C1924" s="47" t="s">
        <v>133</v>
      </c>
      <c r="D1924" s="80">
        <v>1</v>
      </c>
      <c r="E1924" s="80">
        <v>1</v>
      </c>
      <c r="F1924" s="80" t="s">
        <v>29</v>
      </c>
      <c r="G1924" s="81">
        <v>0.56999999999999995</v>
      </c>
      <c r="H1924" s="80">
        <v>107</v>
      </c>
      <c r="I1924" s="80">
        <v>-1.07</v>
      </c>
      <c r="J1924" s="82">
        <v>0.98633503719929105</v>
      </c>
      <c r="K1924" s="82">
        <v>-9.3983777566428693E-3</v>
      </c>
      <c r="L1924" s="82">
        <v>0.32405860536789799</v>
      </c>
      <c r="M1924" s="82">
        <v>2.50092312349368</v>
      </c>
      <c r="N1924" s="30"/>
    </row>
    <row r="1925" spans="1:14" hidden="1">
      <c r="A1925" s="30">
        <v>1923</v>
      </c>
      <c r="B1925" s="28"/>
      <c r="C1925" s="47" t="s">
        <v>134</v>
      </c>
      <c r="D1925" s="80">
        <v>0.98</v>
      </c>
      <c r="E1925" s="80">
        <v>0.99</v>
      </c>
      <c r="F1925" s="80" t="s">
        <v>29</v>
      </c>
      <c r="G1925" s="81">
        <v>0.54</v>
      </c>
      <c r="H1925" s="80">
        <v>97</v>
      </c>
      <c r="I1925" s="80">
        <v>-0.95</v>
      </c>
      <c r="J1925" s="82">
        <v>0.99127364586698996</v>
      </c>
      <c r="K1925" s="82">
        <v>1.6469497457133098E-2</v>
      </c>
      <c r="L1925" s="82">
        <v>0.32536269114906702</v>
      </c>
      <c r="M1925" s="82">
        <v>1.70140222291071</v>
      </c>
      <c r="N1925" s="30"/>
    </row>
    <row r="1926" spans="1:14" hidden="1">
      <c r="A1926" s="30">
        <v>1924</v>
      </c>
      <c r="B1926" s="28"/>
      <c r="C1926" s="47" t="s">
        <v>135</v>
      </c>
      <c r="D1926" s="80">
        <v>0.99</v>
      </c>
      <c r="E1926" s="80">
        <v>1</v>
      </c>
      <c r="F1926" s="80" t="s">
        <v>29</v>
      </c>
      <c r="G1926" s="81">
        <v>0.55000000000000004</v>
      </c>
      <c r="H1926" s="80">
        <v>101</v>
      </c>
      <c r="I1926" s="80">
        <v>-0.99</v>
      </c>
      <c r="J1926" s="82">
        <v>0.98472034059232005</v>
      </c>
      <c r="K1926" s="82">
        <v>5.4720289963787697E-3</v>
      </c>
      <c r="L1926" s="82">
        <v>0.3237175236266</v>
      </c>
      <c r="M1926" s="82">
        <v>2.4626848594625499</v>
      </c>
      <c r="N1926" s="30"/>
    </row>
    <row r="1927" spans="1:14" hidden="1">
      <c r="A1927" s="30">
        <v>1925</v>
      </c>
      <c r="B1927" s="28"/>
      <c r="C1927" s="47" t="s">
        <v>136</v>
      </c>
      <c r="D1927" s="80">
        <v>0.98</v>
      </c>
      <c r="E1927" s="80">
        <v>1</v>
      </c>
      <c r="F1927" s="80" t="s">
        <v>29</v>
      </c>
      <c r="G1927" s="81">
        <v>0.54</v>
      </c>
      <c r="H1927" s="80">
        <v>107</v>
      </c>
      <c r="I1927" s="80">
        <v>-0.82</v>
      </c>
      <c r="J1927" s="82">
        <v>0.98723337744178297</v>
      </c>
      <c r="K1927" s="82">
        <v>6.2500911652731998E-3</v>
      </c>
      <c r="L1927" s="82">
        <v>0.29744550675098502</v>
      </c>
      <c r="M1927" s="82">
        <v>1.7368957810133301</v>
      </c>
      <c r="N1927" s="30"/>
    </row>
    <row r="1928" spans="1:14" hidden="1">
      <c r="A1928" s="30">
        <v>1926</v>
      </c>
      <c r="B1928" s="28"/>
      <c r="C1928" s="47" t="s">
        <v>1643</v>
      </c>
      <c r="D1928" s="80">
        <v>0.96</v>
      </c>
      <c r="E1928" s="80">
        <v>0.99</v>
      </c>
      <c r="F1928" s="80" t="s">
        <v>29</v>
      </c>
      <c r="G1928" s="81">
        <v>0.56999999999999995</v>
      </c>
      <c r="H1928" s="80">
        <v>77</v>
      </c>
      <c r="I1928" s="80">
        <v>-0.32</v>
      </c>
      <c r="J1928" s="82">
        <v>1.01001032766538</v>
      </c>
      <c r="K1928" s="82">
        <v>-5.4988225623464604E-4</v>
      </c>
      <c r="L1928" s="82">
        <v>0.43840489156546603</v>
      </c>
      <c r="M1928" s="82">
        <v>1.2700321308487701</v>
      </c>
      <c r="N1928" s="30"/>
    </row>
    <row r="1929" spans="1:14" hidden="1">
      <c r="A1929" s="30">
        <v>1927</v>
      </c>
      <c r="B1929" s="28"/>
      <c r="C1929" s="47" t="s">
        <v>137</v>
      </c>
      <c r="D1929" s="80">
        <v>0.99</v>
      </c>
      <c r="E1929" s="80">
        <v>0.98</v>
      </c>
      <c r="F1929" s="80" t="s">
        <v>29</v>
      </c>
      <c r="G1929" s="81">
        <v>0.54</v>
      </c>
      <c r="H1929" s="80">
        <v>97</v>
      </c>
      <c r="I1929" s="80">
        <v>-0.95</v>
      </c>
      <c r="J1929" s="82">
        <v>0.98525878200039696</v>
      </c>
      <c r="K1929" s="82">
        <v>-1.05652231062496E-2</v>
      </c>
      <c r="L1929" s="82">
        <v>0.28153308999065901</v>
      </c>
      <c r="M1929" s="82">
        <v>2.33759683461862</v>
      </c>
      <c r="N1929" s="30"/>
    </row>
    <row r="1930" spans="1:14" hidden="1">
      <c r="A1930" s="30">
        <v>1928</v>
      </c>
      <c r="B1930" s="28"/>
      <c r="C1930" s="47" t="s">
        <v>1644</v>
      </c>
      <c r="D1930" s="80">
        <v>0.98</v>
      </c>
      <c r="E1930" s="80">
        <v>1.01</v>
      </c>
      <c r="F1930" s="80" t="s">
        <v>29</v>
      </c>
      <c r="G1930" s="81">
        <v>0.57999999999999996</v>
      </c>
      <c r="H1930" s="80">
        <v>74</v>
      </c>
      <c r="I1930" s="80">
        <v>-0.23</v>
      </c>
      <c r="J1930" s="82">
        <v>1.0061896682974201</v>
      </c>
      <c r="K1930" s="82">
        <v>-2.2008809778884399E-2</v>
      </c>
      <c r="L1930" s="82">
        <v>0.35983376336529999</v>
      </c>
      <c r="M1930" s="82">
        <v>1.75016201477318</v>
      </c>
      <c r="N1930" s="30"/>
    </row>
    <row r="1931" spans="1:14" hidden="1">
      <c r="A1931" s="30">
        <v>1929</v>
      </c>
      <c r="B1931" s="28"/>
      <c r="C1931" s="47" t="s">
        <v>1645</v>
      </c>
      <c r="D1931" s="80">
        <v>0.98</v>
      </c>
      <c r="E1931" s="80">
        <v>1</v>
      </c>
      <c r="F1931" s="80" t="s">
        <v>29</v>
      </c>
      <c r="G1931" s="81">
        <v>0.59</v>
      </c>
      <c r="H1931" s="80">
        <v>77</v>
      </c>
      <c r="I1931" s="80">
        <v>-0.72</v>
      </c>
      <c r="J1931" s="82">
        <v>0.98945605753115795</v>
      </c>
      <c r="K1931" s="82">
        <v>-1.51339493167271E-2</v>
      </c>
      <c r="L1931" s="82">
        <v>0.26762564129261202</v>
      </c>
      <c r="M1931" s="82">
        <v>1.5135803221385999</v>
      </c>
      <c r="N1931" s="30"/>
    </row>
    <row r="1932" spans="1:14" hidden="1">
      <c r="A1932" s="30">
        <v>1930</v>
      </c>
      <c r="B1932" s="28"/>
      <c r="C1932" s="47" t="s">
        <v>1646</v>
      </c>
      <c r="D1932" s="80">
        <v>0.96</v>
      </c>
      <c r="E1932" s="80">
        <v>0.99</v>
      </c>
      <c r="F1932" s="80" t="s">
        <v>29</v>
      </c>
      <c r="G1932" s="81">
        <v>0.56999999999999995</v>
      </c>
      <c r="H1932" s="80">
        <v>81</v>
      </c>
      <c r="I1932" s="80">
        <v>-0.46</v>
      </c>
      <c r="J1932" s="82">
        <v>1.0086369705293099</v>
      </c>
      <c r="K1932" s="82">
        <v>-1.14564005767841E-2</v>
      </c>
      <c r="L1932" s="82">
        <v>0.441892963496403</v>
      </c>
      <c r="M1932" s="82">
        <v>1.0479699862727601</v>
      </c>
      <c r="N1932" s="30"/>
    </row>
    <row r="1933" spans="1:14" hidden="1">
      <c r="A1933" s="30">
        <v>1931</v>
      </c>
      <c r="B1933" s="28"/>
      <c r="C1933" s="47" t="s">
        <v>1647</v>
      </c>
      <c r="D1933" s="80">
        <v>0.97</v>
      </c>
      <c r="E1933" s="80">
        <v>0.97</v>
      </c>
      <c r="F1933" s="80" t="s">
        <v>29</v>
      </c>
      <c r="G1933" s="81">
        <v>0.54</v>
      </c>
      <c r="H1933" s="80">
        <v>82</v>
      </c>
      <c r="I1933" s="80">
        <v>-0.5</v>
      </c>
      <c r="J1933" s="82">
        <v>1.0003498836521101</v>
      </c>
      <c r="K1933" s="82">
        <v>7.9477048083482806E-3</v>
      </c>
      <c r="L1933" s="82">
        <v>0.33893488281594403</v>
      </c>
      <c r="M1933" s="82">
        <v>1.4921057806545599</v>
      </c>
      <c r="N1933" s="30"/>
    </row>
    <row r="1934" spans="1:14" hidden="1">
      <c r="A1934" s="30">
        <v>1932</v>
      </c>
      <c r="B1934" s="28"/>
      <c r="C1934" s="47" t="s">
        <v>138</v>
      </c>
      <c r="D1934" s="80">
        <v>0.99</v>
      </c>
      <c r="E1934" s="80">
        <v>0.99</v>
      </c>
      <c r="F1934" s="80" t="s">
        <v>29</v>
      </c>
      <c r="G1934" s="81">
        <v>0.56000000000000005</v>
      </c>
      <c r="H1934" s="80">
        <v>87</v>
      </c>
      <c r="I1934" s="80">
        <v>-0.96</v>
      </c>
      <c r="J1934" s="82">
        <v>0.98912376266897295</v>
      </c>
      <c r="K1934" s="82">
        <v>-2.5845894541731701E-4</v>
      </c>
      <c r="L1934" s="82">
        <v>0.23394438327617001</v>
      </c>
      <c r="M1934" s="82">
        <v>2.5722463136501199</v>
      </c>
      <c r="N1934" s="30"/>
    </row>
    <row r="1935" spans="1:14" hidden="1">
      <c r="A1935" s="30">
        <v>1933</v>
      </c>
      <c r="B1935" s="28"/>
      <c r="C1935" s="47" t="s">
        <v>139</v>
      </c>
      <c r="D1935" s="80">
        <v>0.97</v>
      </c>
      <c r="E1935" s="80">
        <v>0.98</v>
      </c>
      <c r="F1935" s="80" t="s">
        <v>29</v>
      </c>
      <c r="G1935" s="81">
        <v>0.5</v>
      </c>
      <c r="H1935" s="80">
        <v>80</v>
      </c>
      <c r="I1935" s="80">
        <v>0.11</v>
      </c>
      <c r="J1935" s="82">
        <v>1.02506604264029</v>
      </c>
      <c r="K1935" s="82">
        <v>2.2117165915529001E-2</v>
      </c>
      <c r="L1935" s="82">
        <v>0.45046389238567403</v>
      </c>
      <c r="M1935" s="82">
        <v>2.21229395968057</v>
      </c>
      <c r="N1935" s="30"/>
    </row>
    <row r="1936" spans="1:14" hidden="1">
      <c r="A1936" s="30">
        <v>1934</v>
      </c>
      <c r="B1936" s="28"/>
      <c r="C1936" s="47" t="s">
        <v>1648</v>
      </c>
      <c r="D1936" s="80">
        <v>0.98</v>
      </c>
      <c r="E1936" s="80">
        <v>1</v>
      </c>
      <c r="F1936" s="80" t="s">
        <v>29</v>
      </c>
      <c r="G1936" s="81">
        <v>0.56999999999999995</v>
      </c>
      <c r="H1936" s="80">
        <v>77</v>
      </c>
      <c r="I1936" s="80">
        <v>-0.33</v>
      </c>
      <c r="J1936" s="82">
        <v>1.0013393834481501</v>
      </c>
      <c r="K1936" s="82">
        <v>3.20777413286066E-3</v>
      </c>
      <c r="L1936" s="82">
        <v>0.39079641247704899</v>
      </c>
      <c r="M1936" s="82">
        <v>1.2828447980803299</v>
      </c>
      <c r="N1936" s="30"/>
    </row>
    <row r="1937" spans="1:14" hidden="1">
      <c r="A1937" s="30">
        <v>1935</v>
      </c>
      <c r="B1937" s="28"/>
      <c r="C1937" s="47" t="s">
        <v>140</v>
      </c>
      <c r="D1937" s="80">
        <v>1.07</v>
      </c>
      <c r="E1937" s="80">
        <v>1.03</v>
      </c>
      <c r="F1937" s="80" t="s">
        <v>29</v>
      </c>
      <c r="G1937" s="81">
        <v>0.52</v>
      </c>
      <c r="H1937" s="80">
        <v>76</v>
      </c>
      <c r="I1937" s="80">
        <v>-0.98</v>
      </c>
      <c r="J1937" s="82">
        <v>1.0048743606285</v>
      </c>
      <c r="K1937" s="82">
        <v>1.9645584021900801E-2</v>
      </c>
      <c r="L1937" s="82">
        <v>0.44635057943815298</v>
      </c>
      <c r="M1937" s="82">
        <v>3.6058693410288298</v>
      </c>
      <c r="N1937" s="30"/>
    </row>
    <row r="1938" spans="1:14" hidden="1">
      <c r="A1938" s="30">
        <v>1936</v>
      </c>
      <c r="B1938" s="28"/>
      <c r="C1938" s="47" t="s">
        <v>141</v>
      </c>
      <c r="D1938" s="80">
        <v>0.97</v>
      </c>
      <c r="E1938" s="80">
        <v>0.97</v>
      </c>
      <c r="F1938" s="80" t="s">
        <v>29</v>
      </c>
      <c r="G1938" s="81">
        <v>0.51</v>
      </c>
      <c r="H1938" s="80">
        <v>75</v>
      </c>
      <c r="I1938" s="80">
        <v>0.14000000000000001</v>
      </c>
      <c r="J1938" s="82">
        <v>1.0102523758375901</v>
      </c>
      <c r="K1938" s="82">
        <v>2.2158285687712699E-2</v>
      </c>
      <c r="L1938" s="82">
        <v>0.32902729569245798</v>
      </c>
      <c r="M1938" s="82">
        <v>1.9838614296860899</v>
      </c>
      <c r="N1938" s="30"/>
    </row>
    <row r="1939" spans="1:14" hidden="1">
      <c r="A1939" s="30">
        <v>1937</v>
      </c>
      <c r="B1939" s="28"/>
      <c r="C1939" s="47" t="s">
        <v>1649</v>
      </c>
      <c r="D1939" s="80">
        <v>0.97</v>
      </c>
      <c r="E1939" s="80">
        <v>1</v>
      </c>
      <c r="F1939" s="80" t="s">
        <v>29</v>
      </c>
      <c r="G1939" s="81">
        <v>0.56999999999999995</v>
      </c>
      <c r="H1939" s="80">
        <v>75</v>
      </c>
      <c r="I1939" s="80">
        <v>-0.31</v>
      </c>
      <c r="J1939" s="82">
        <v>1.0061438538605201</v>
      </c>
      <c r="K1939" s="82">
        <v>-6.9966559191589903E-3</v>
      </c>
      <c r="L1939" s="82">
        <v>0.37331489220146502</v>
      </c>
      <c r="M1939" s="82">
        <v>1.1175850305934301</v>
      </c>
      <c r="N1939" s="30"/>
    </row>
    <row r="1940" spans="1:14" hidden="1">
      <c r="A1940" s="30">
        <v>1938</v>
      </c>
      <c r="B1940" s="28"/>
      <c r="C1940" s="47" t="s">
        <v>142</v>
      </c>
      <c r="D1940" s="80">
        <v>0.97</v>
      </c>
      <c r="E1940" s="80">
        <v>0.98</v>
      </c>
      <c r="F1940" s="80" t="s">
        <v>29</v>
      </c>
      <c r="G1940" s="81">
        <v>0.62</v>
      </c>
      <c r="H1940" s="80">
        <v>97</v>
      </c>
      <c r="I1940" s="80">
        <v>-1.41</v>
      </c>
      <c r="J1940" s="82">
        <v>0.98844456424717697</v>
      </c>
      <c r="K1940" s="82">
        <v>-2.4782654179987599E-2</v>
      </c>
      <c r="L1940" s="82">
        <v>0.354984492755897</v>
      </c>
      <c r="M1940" s="82">
        <v>1.78208937023557</v>
      </c>
      <c r="N1940" s="30"/>
    </row>
    <row r="1941" spans="1:14" hidden="1">
      <c r="A1941" s="30">
        <v>1939</v>
      </c>
      <c r="B1941" s="28"/>
      <c r="C1941" s="47" t="s">
        <v>143</v>
      </c>
      <c r="D1941" s="80">
        <v>0.96</v>
      </c>
      <c r="E1941" s="80">
        <v>0.95</v>
      </c>
      <c r="F1941" s="80" t="s">
        <v>29</v>
      </c>
      <c r="G1941" s="81">
        <v>0.52</v>
      </c>
      <c r="H1941" s="80">
        <v>80</v>
      </c>
      <c r="I1941" s="80">
        <v>0.22</v>
      </c>
      <c r="J1941" s="82">
        <v>1.02257827669635</v>
      </c>
      <c r="K1941" s="82">
        <v>1.9000300957921799E-2</v>
      </c>
      <c r="L1941" s="82">
        <v>0.334537304885071</v>
      </c>
      <c r="M1941" s="82">
        <v>1.8254812168887999</v>
      </c>
      <c r="N1941" s="30"/>
    </row>
    <row r="1942" spans="1:14">
      <c r="A1942" s="30">
        <v>1940</v>
      </c>
      <c r="B1942" s="28"/>
      <c r="C1942" s="46" t="s">
        <v>144</v>
      </c>
      <c r="D1942" s="80">
        <v>1</v>
      </c>
      <c r="E1942" s="80">
        <v>1</v>
      </c>
      <c r="F1942" s="80" t="s">
        <v>29</v>
      </c>
      <c r="G1942" s="81">
        <v>0.61</v>
      </c>
      <c r="H1942" s="80">
        <v>98</v>
      </c>
      <c r="I1942" s="80">
        <v>-1.23</v>
      </c>
      <c r="J1942" s="82">
        <v>1.00084250870161</v>
      </c>
      <c r="K1942" s="82">
        <v>-6.3578306049716801E-2</v>
      </c>
      <c r="L1942" s="82">
        <v>0.52223475613105397</v>
      </c>
      <c r="M1942" s="83">
        <v>3.9579188877120601</v>
      </c>
      <c r="N1942" s="30" t="s">
        <v>37</v>
      </c>
    </row>
    <row r="1943" spans="1:14" hidden="1">
      <c r="A1943" s="30">
        <v>1941</v>
      </c>
      <c r="B1943" s="28"/>
      <c r="C1943" s="47" t="s">
        <v>145</v>
      </c>
      <c r="D1943" s="80">
        <v>0.96</v>
      </c>
      <c r="E1943" s="80">
        <v>1.01</v>
      </c>
      <c r="F1943" s="80" t="s">
        <v>29</v>
      </c>
      <c r="G1943" s="81">
        <v>0.51</v>
      </c>
      <c r="H1943" s="80">
        <v>121</v>
      </c>
      <c r="I1943" s="80">
        <v>-0.38</v>
      </c>
      <c r="J1943" s="82">
        <v>1.0000728236894101</v>
      </c>
      <c r="K1943" s="82">
        <v>4.7690401077734798E-2</v>
      </c>
      <c r="L1943" s="82">
        <v>0.355086080444175</v>
      </c>
      <c r="M1943" s="82">
        <v>1.73655224419707</v>
      </c>
      <c r="N1943" s="30"/>
    </row>
    <row r="1944" spans="1:14" hidden="1">
      <c r="A1944" s="30">
        <v>1942</v>
      </c>
      <c r="B1944" s="28"/>
      <c r="C1944" s="47" t="s">
        <v>146</v>
      </c>
      <c r="D1944" s="80">
        <v>0.98</v>
      </c>
      <c r="E1944" s="80">
        <v>0.98</v>
      </c>
      <c r="F1944" s="80" t="s">
        <v>29</v>
      </c>
      <c r="G1944" s="81">
        <v>0.5</v>
      </c>
      <c r="H1944" s="80">
        <v>80</v>
      </c>
      <c r="I1944" s="80">
        <v>-0.06</v>
      </c>
      <c r="J1944" s="82">
        <v>1.00228211636302</v>
      </c>
      <c r="K1944" s="82">
        <v>1.90528702387356E-2</v>
      </c>
      <c r="L1944" s="82">
        <v>0.34277524665518999</v>
      </c>
      <c r="M1944" s="82">
        <v>1.9241618761252499</v>
      </c>
      <c r="N1944" s="30"/>
    </row>
    <row r="1945" spans="1:14" hidden="1">
      <c r="A1945" s="30">
        <v>1943</v>
      </c>
      <c r="B1945" s="238" t="s">
        <v>2612</v>
      </c>
      <c r="C1945" s="239" t="s">
        <v>1650</v>
      </c>
      <c r="D1945" s="240">
        <v>1.1399999999999999</v>
      </c>
      <c r="E1945" s="240">
        <v>1.03</v>
      </c>
      <c r="F1945" s="240" t="s">
        <v>29</v>
      </c>
      <c r="G1945" s="241">
        <v>0.41</v>
      </c>
      <c r="H1945" s="240">
        <v>47</v>
      </c>
      <c r="I1945" s="240">
        <v>1.57</v>
      </c>
      <c r="J1945" s="242">
        <v>1.0629888959784399</v>
      </c>
      <c r="K1945" s="242">
        <v>5.4124993777255902E-2</v>
      </c>
      <c r="L1945" s="242">
        <v>0.70553426619181703</v>
      </c>
      <c r="M1945" s="242">
        <v>5.1463965410220096</v>
      </c>
      <c r="N1945" s="30"/>
    </row>
    <row r="1946" spans="1:14" hidden="1">
      <c r="A1946" s="30">
        <v>1944</v>
      </c>
      <c r="B1946" s="238">
        <v>10</v>
      </c>
      <c r="C1946" s="239" t="s">
        <v>1651</v>
      </c>
      <c r="D1946" s="240">
        <v>1.02</v>
      </c>
      <c r="E1946" s="240">
        <v>1.01</v>
      </c>
      <c r="F1946" s="240" t="s">
        <v>29</v>
      </c>
      <c r="G1946" s="241">
        <v>0.55000000000000004</v>
      </c>
      <c r="H1946" s="240">
        <v>67</v>
      </c>
      <c r="I1946" s="240">
        <v>-0.28999999999999998</v>
      </c>
      <c r="J1946" s="242">
        <v>0.99863620707912204</v>
      </c>
      <c r="K1946" s="242">
        <v>-8.3898113679810003E-3</v>
      </c>
      <c r="L1946" s="242">
        <v>0.38581250494305502</v>
      </c>
      <c r="M1946" s="242">
        <v>3.5108542663673998</v>
      </c>
      <c r="N1946" s="30"/>
    </row>
    <row r="1947" spans="1:14" hidden="1">
      <c r="A1947" s="30">
        <v>1945</v>
      </c>
      <c r="B1947" s="238"/>
      <c r="C1947" s="239" t="s">
        <v>1652</v>
      </c>
      <c r="D1947" s="240">
        <v>1.07</v>
      </c>
      <c r="E1947" s="240">
        <v>1.02</v>
      </c>
      <c r="F1947" s="240" t="s">
        <v>29</v>
      </c>
      <c r="G1947" s="241">
        <v>0.55000000000000004</v>
      </c>
      <c r="H1947" s="240">
        <v>62</v>
      </c>
      <c r="I1947" s="240">
        <v>0.01</v>
      </c>
      <c r="J1947" s="242">
        <v>0.99519315717055801</v>
      </c>
      <c r="K1947" s="242">
        <v>-2.2806633421701399E-2</v>
      </c>
      <c r="L1947" s="242">
        <v>0.28109826483778799</v>
      </c>
      <c r="M1947" s="242">
        <v>5.4961454664302698</v>
      </c>
      <c r="N1947" s="30"/>
    </row>
    <row r="1948" spans="1:14" hidden="1">
      <c r="A1948" s="30">
        <v>1946</v>
      </c>
      <c r="B1948" s="238"/>
      <c r="C1948" s="239" t="s">
        <v>1653</v>
      </c>
      <c r="D1948" s="240">
        <v>1.1000000000000001</v>
      </c>
      <c r="E1948" s="240">
        <v>1.02</v>
      </c>
      <c r="F1948" s="240" t="s">
        <v>29</v>
      </c>
      <c r="G1948" s="241">
        <v>0.51</v>
      </c>
      <c r="H1948" s="240">
        <v>55</v>
      </c>
      <c r="I1948" s="240">
        <v>0.59</v>
      </c>
      <c r="J1948" s="242">
        <v>1.0046222731775201</v>
      </c>
      <c r="K1948" s="242">
        <v>1.286557909369E-2</v>
      </c>
      <c r="L1948" s="242">
        <v>0.34332233153198299</v>
      </c>
      <c r="M1948" s="242">
        <v>5.6350943563439397</v>
      </c>
      <c r="N1948" s="30"/>
    </row>
    <row r="1949" spans="1:14" hidden="1">
      <c r="A1949" s="30">
        <v>1947</v>
      </c>
      <c r="B1949" s="238"/>
      <c r="C1949" s="239" t="s">
        <v>1654</v>
      </c>
      <c r="D1949" s="240">
        <v>1.04</v>
      </c>
      <c r="E1949" s="240">
        <v>1.01</v>
      </c>
      <c r="F1949" s="240" t="s">
        <v>29</v>
      </c>
      <c r="G1949" s="241">
        <v>0.55000000000000004</v>
      </c>
      <c r="H1949" s="240">
        <v>72</v>
      </c>
      <c r="I1949" s="240">
        <v>-0.31</v>
      </c>
      <c r="J1949" s="242">
        <v>0.993807913246884</v>
      </c>
      <c r="K1949" s="242">
        <v>-1.1325371686128301E-2</v>
      </c>
      <c r="L1949" s="242">
        <v>0.31127219703652298</v>
      </c>
      <c r="M1949" s="242">
        <v>4.8403025265763597</v>
      </c>
      <c r="N1949" s="30"/>
    </row>
    <row r="1950" spans="1:14" hidden="1">
      <c r="A1950" s="30">
        <v>1948</v>
      </c>
      <c r="B1950" s="238"/>
      <c r="C1950" s="239" t="s">
        <v>1655</v>
      </c>
      <c r="D1950" s="240">
        <v>1.08</v>
      </c>
      <c r="E1950" s="240">
        <v>1.01</v>
      </c>
      <c r="F1950" s="240" t="s">
        <v>29</v>
      </c>
      <c r="G1950" s="241">
        <v>0.5</v>
      </c>
      <c r="H1950" s="240">
        <v>63</v>
      </c>
      <c r="I1950" s="240">
        <v>0.56999999999999995</v>
      </c>
      <c r="J1950" s="242">
        <v>1.0086342489112099</v>
      </c>
      <c r="K1950" s="242">
        <v>1.47066523289681E-2</v>
      </c>
      <c r="L1950" s="242">
        <v>0.32326479608694503</v>
      </c>
      <c r="M1950" s="242">
        <v>5.3484376168566499</v>
      </c>
      <c r="N1950" s="30"/>
    </row>
    <row r="1951" spans="1:14" hidden="1">
      <c r="A1951" s="30">
        <v>1949</v>
      </c>
      <c r="B1951" s="238"/>
      <c r="C1951" s="239" t="s">
        <v>1656</v>
      </c>
      <c r="D1951" s="240">
        <v>1.04</v>
      </c>
      <c r="E1951" s="240">
        <v>1.02</v>
      </c>
      <c r="F1951" s="240" t="s">
        <v>29</v>
      </c>
      <c r="G1951" s="241">
        <v>0.53</v>
      </c>
      <c r="H1951" s="240">
        <v>56</v>
      </c>
      <c r="I1951" s="240">
        <v>-0.04</v>
      </c>
      <c r="J1951" s="242">
        <v>0.99621941081213705</v>
      </c>
      <c r="K1951" s="242">
        <v>-8.9114619766550406E-3</v>
      </c>
      <c r="L1951" s="242">
        <v>0.35239337967228002</v>
      </c>
      <c r="M1951" s="242">
        <v>4.9253083005501699</v>
      </c>
      <c r="N1951" s="30"/>
    </row>
    <row r="1952" spans="1:14" hidden="1">
      <c r="A1952" s="30">
        <v>1950</v>
      </c>
      <c r="B1952" s="238"/>
      <c r="C1952" s="239" t="s">
        <v>1657</v>
      </c>
      <c r="D1952" s="240">
        <v>1.07</v>
      </c>
      <c r="E1952" s="240">
        <v>1.01</v>
      </c>
      <c r="F1952" s="240" t="s">
        <v>29</v>
      </c>
      <c r="G1952" s="241">
        <v>0.54</v>
      </c>
      <c r="H1952" s="240">
        <v>58</v>
      </c>
      <c r="I1952" s="240">
        <v>0.09</v>
      </c>
      <c r="J1952" s="242">
        <v>0.995390568514952</v>
      </c>
      <c r="K1952" s="242">
        <v>-3.1738470242181899E-4</v>
      </c>
      <c r="L1952" s="242">
        <v>0.32887499769294098</v>
      </c>
      <c r="M1952" s="242">
        <v>4.9180661339349303</v>
      </c>
      <c r="N1952" s="30"/>
    </row>
    <row r="1953" spans="1:14" hidden="1">
      <c r="A1953" s="30">
        <v>1951</v>
      </c>
      <c r="B1953" s="238"/>
      <c r="C1953" s="239" t="s">
        <v>1658</v>
      </c>
      <c r="D1953" s="240">
        <v>1.04</v>
      </c>
      <c r="E1953" s="240">
        <v>1.01</v>
      </c>
      <c r="F1953" s="240" t="s">
        <v>29</v>
      </c>
      <c r="G1953" s="241">
        <v>0.54</v>
      </c>
      <c r="H1953" s="240">
        <v>68</v>
      </c>
      <c r="I1953" s="240">
        <v>-0.4</v>
      </c>
      <c r="J1953" s="242">
        <v>0.99463679997922405</v>
      </c>
      <c r="K1953" s="242">
        <v>4.6567856137502703E-3</v>
      </c>
      <c r="L1953" s="242">
        <v>0.36603360048968597</v>
      </c>
      <c r="M1953" s="242">
        <v>3.5605070579645899</v>
      </c>
      <c r="N1953" s="30"/>
    </row>
    <row r="1954" spans="1:14" hidden="1">
      <c r="A1954" s="30">
        <v>1952</v>
      </c>
      <c r="B1954" s="238"/>
      <c r="C1954" s="239" t="s">
        <v>1659</v>
      </c>
      <c r="D1954" s="240">
        <v>1.04</v>
      </c>
      <c r="E1954" s="240">
        <v>1.01</v>
      </c>
      <c r="F1954" s="240" t="s">
        <v>29</v>
      </c>
      <c r="G1954" s="241">
        <v>0.52</v>
      </c>
      <c r="H1954" s="240">
        <v>39</v>
      </c>
      <c r="I1954" s="240">
        <v>0.83</v>
      </c>
      <c r="J1954" s="242">
        <v>0.99812607397202502</v>
      </c>
      <c r="K1954" s="242">
        <v>-1.0509838908960799E-3</v>
      </c>
      <c r="L1954" s="242">
        <v>0.31064816381851201</v>
      </c>
      <c r="M1954" s="242">
        <v>4.3142366260509304</v>
      </c>
      <c r="N1954" s="30"/>
    </row>
    <row r="1955" spans="1:14">
      <c r="A1955" s="237"/>
      <c r="B1955" s="3"/>
      <c r="C1955" s="137"/>
      <c r="D1955" s="138"/>
      <c r="E1955" s="138"/>
      <c r="F1955" s="138"/>
      <c r="G1955" s="138"/>
      <c r="H1955" s="138"/>
      <c r="I1955" s="138"/>
      <c r="J1955" s="138"/>
      <c r="K1955" s="138"/>
      <c r="L1955" s="138"/>
      <c r="M1955" s="138"/>
      <c r="N1955" s="111"/>
    </row>
  </sheetData>
  <autoFilter ref="A2:N1954">
    <filterColumn colId="13">
      <customFilters>
        <customFilter operator="notEqual" val=" "/>
      </customFilters>
    </filterColumn>
    <sortState ref="A23:N1942">
      <sortCondition sortBy="fontColor" ref="M2:M1954" dxfId="0"/>
    </sortState>
  </autoFilter>
  <phoneticPr fontId="48" type="noConversion"/>
  <pageMargins left="0.2" right="0.2" top="0.75" bottom="0.75" header="0.3" footer="0.3"/>
  <pageSetup scale="50" orientation="landscape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Y103"/>
  <sheetViews>
    <sheetView zoomScale="70" zoomScaleNormal="70" zoomScalePageLayoutView="70" workbookViewId="0">
      <selection activeCell="B2" sqref="B2:Y2"/>
    </sheetView>
  </sheetViews>
  <sheetFormatPr defaultColWidth="8.85546875" defaultRowHeight="15"/>
  <cols>
    <col min="1" max="1" width="32.85546875" customWidth="1"/>
    <col min="2" max="25" width="6.85546875" customWidth="1"/>
  </cols>
  <sheetData>
    <row r="1" spans="1:25" s="6" customFormat="1" ht="22.5" customHeight="1">
      <c r="A1" s="8" t="s">
        <v>2634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136" t="s">
        <v>2474</v>
      </c>
      <c r="B2" s="131" t="s">
        <v>3516</v>
      </c>
      <c r="C2" s="131" t="s">
        <v>3517</v>
      </c>
      <c r="D2" s="131" t="s">
        <v>3518</v>
      </c>
      <c r="E2" s="131" t="s">
        <v>3519</v>
      </c>
      <c r="F2" s="131" t="s">
        <v>3520</v>
      </c>
      <c r="G2" s="131" t="s">
        <v>3521</v>
      </c>
      <c r="H2" s="131" t="s">
        <v>3522</v>
      </c>
      <c r="I2" s="131" t="s">
        <v>3523</v>
      </c>
      <c r="J2" s="131" t="s">
        <v>3524</v>
      </c>
      <c r="K2" s="131" t="s">
        <v>3525</v>
      </c>
      <c r="L2" s="131" t="s">
        <v>3526</v>
      </c>
      <c r="M2" s="131" t="s">
        <v>3527</v>
      </c>
      <c r="N2" s="131" t="s">
        <v>3528</v>
      </c>
      <c r="O2" s="131" t="s">
        <v>3529</v>
      </c>
      <c r="P2" s="131" t="s">
        <v>3530</v>
      </c>
      <c r="Q2" s="131" t="s">
        <v>3531</v>
      </c>
      <c r="R2" s="131" t="s">
        <v>3532</v>
      </c>
      <c r="S2" s="131" t="s">
        <v>3533</v>
      </c>
      <c r="T2" s="131" t="s">
        <v>3534</v>
      </c>
      <c r="U2" s="131" t="s">
        <v>3535</v>
      </c>
      <c r="V2" s="131" t="s">
        <v>3536</v>
      </c>
      <c r="W2" s="131" t="s">
        <v>3537</v>
      </c>
      <c r="X2" s="131" t="s">
        <v>3538</v>
      </c>
      <c r="Y2" s="131" t="s">
        <v>3539</v>
      </c>
    </row>
    <row r="3" spans="1:25">
      <c r="A3" s="35" t="s">
        <v>2735</v>
      </c>
      <c r="B3" s="132">
        <v>4.0295100420000001</v>
      </c>
      <c r="C3" s="132">
        <v>2.992082168</v>
      </c>
      <c r="D3" s="132">
        <v>3.028477729</v>
      </c>
      <c r="E3" s="132">
        <v>2.9580419779999998</v>
      </c>
      <c r="F3" s="132">
        <v>2.7456996060000001</v>
      </c>
      <c r="G3" s="132">
        <v>2.7547218230000001</v>
      </c>
      <c r="H3" s="132">
        <v>3.0922737339999999</v>
      </c>
      <c r="I3" s="132">
        <v>3.0865635139999998</v>
      </c>
      <c r="J3" s="132">
        <v>2.85649825</v>
      </c>
      <c r="K3" s="132">
        <v>2.9314769510000001</v>
      </c>
      <c r="L3" s="132">
        <v>2.9861023000000002</v>
      </c>
      <c r="M3" s="132">
        <v>3.0764815400000001</v>
      </c>
      <c r="N3" s="132">
        <v>2.651375485</v>
      </c>
      <c r="O3" s="132">
        <v>2.7367389439999998</v>
      </c>
      <c r="P3" s="132">
        <v>2.851008105</v>
      </c>
      <c r="Q3" s="132">
        <v>3.3368326150000001</v>
      </c>
      <c r="R3" s="132">
        <v>2.9298580190000001</v>
      </c>
      <c r="S3" s="132">
        <v>2.9718747379999999</v>
      </c>
      <c r="T3" s="132">
        <v>3.0246031379999998</v>
      </c>
      <c r="U3" s="132">
        <v>3.1131245719999998</v>
      </c>
      <c r="V3" s="132">
        <v>3.1929891549999998</v>
      </c>
      <c r="W3" s="132">
        <v>3.1260950790000002</v>
      </c>
      <c r="X3" s="132">
        <v>3.3766257780000002</v>
      </c>
      <c r="Y3" s="132">
        <v>3.3172210130000002</v>
      </c>
    </row>
    <row r="4" spans="1:25">
      <c r="A4" s="35" t="s">
        <v>2736</v>
      </c>
      <c r="B4" s="132">
        <v>4.0295100420000001</v>
      </c>
      <c r="C4" s="132">
        <v>3.1461103869999998</v>
      </c>
      <c r="D4" s="132">
        <v>3.028477729</v>
      </c>
      <c r="E4" s="132">
        <v>2.9580419779999998</v>
      </c>
      <c r="F4" s="132">
        <v>2.7456996060000001</v>
      </c>
      <c r="G4" s="132">
        <v>2.7547218230000001</v>
      </c>
      <c r="H4" s="132">
        <v>2.8397717629999999</v>
      </c>
      <c r="I4" s="132">
        <v>2.856473099</v>
      </c>
      <c r="J4" s="132">
        <v>2.85649825</v>
      </c>
      <c r="K4" s="132">
        <v>2.9314769510000001</v>
      </c>
      <c r="L4" s="132">
        <v>2.9861023000000002</v>
      </c>
      <c r="M4" s="132">
        <v>3.0764815400000001</v>
      </c>
      <c r="N4" s="132">
        <v>2.651375485</v>
      </c>
      <c r="O4" s="132">
        <v>3.2683123100000002</v>
      </c>
      <c r="P4" s="132">
        <v>2.851008105</v>
      </c>
      <c r="Q4" s="132">
        <v>3.2575078089999998</v>
      </c>
      <c r="R4" s="132">
        <v>2.8727010509999999</v>
      </c>
      <c r="S4" s="132">
        <v>3.0129522519999998</v>
      </c>
      <c r="T4" s="132">
        <v>3.002712812</v>
      </c>
      <c r="U4" s="132">
        <v>3.1310124799999999</v>
      </c>
      <c r="V4" s="132">
        <v>3.1752982730000001</v>
      </c>
      <c r="W4" s="132">
        <v>3.207714776</v>
      </c>
      <c r="X4" s="132">
        <v>3.2107675090000001</v>
      </c>
      <c r="Y4" s="132">
        <v>3.2883187290000002</v>
      </c>
    </row>
    <row r="5" spans="1:25">
      <c r="A5" s="35" t="s">
        <v>2737</v>
      </c>
      <c r="B5" s="132">
        <v>3.1828148110000001</v>
      </c>
      <c r="C5" s="132">
        <v>3.1461103869999998</v>
      </c>
      <c r="D5" s="132">
        <v>3.028477729</v>
      </c>
      <c r="E5" s="132">
        <v>2.9580419779999998</v>
      </c>
      <c r="F5" s="132">
        <v>2.7456996060000001</v>
      </c>
      <c r="G5" s="132">
        <v>3.135889739</v>
      </c>
      <c r="H5" s="132">
        <v>3.0919444899999999</v>
      </c>
      <c r="I5" s="132">
        <v>2.856473099</v>
      </c>
      <c r="J5" s="132">
        <v>2.85649825</v>
      </c>
      <c r="K5" s="132">
        <v>2.9314769510000001</v>
      </c>
      <c r="L5" s="132">
        <v>2.9861023000000002</v>
      </c>
      <c r="M5" s="132">
        <v>3.0764815400000001</v>
      </c>
      <c r="N5" s="132">
        <v>3.148708208</v>
      </c>
      <c r="O5" s="132">
        <v>3.2683123100000002</v>
      </c>
      <c r="P5" s="132">
        <v>3.1593134190000001</v>
      </c>
      <c r="Q5" s="132">
        <v>3.3368326150000001</v>
      </c>
      <c r="R5" s="132">
        <v>2.9298580190000001</v>
      </c>
      <c r="S5" s="132">
        <v>2.9582018419999998</v>
      </c>
      <c r="T5" s="132">
        <v>3.1036863440000002</v>
      </c>
      <c r="U5" s="132">
        <v>3.0284118050000002</v>
      </c>
      <c r="V5" s="132">
        <v>3.1356294309999999</v>
      </c>
      <c r="W5" s="132">
        <v>3.2949491919999998</v>
      </c>
      <c r="X5" s="132">
        <v>3.3574193490000002</v>
      </c>
      <c r="Y5" s="132">
        <v>3.3618890110000001</v>
      </c>
    </row>
    <row r="6" spans="1:25">
      <c r="A6" s="35" t="s">
        <v>2738</v>
      </c>
      <c r="B6" s="132">
        <v>5.5358682970000004</v>
      </c>
      <c r="C6" s="132">
        <v>2.992082168</v>
      </c>
      <c r="D6" s="132">
        <v>3.028477729</v>
      </c>
      <c r="E6" s="132">
        <v>2.9580419779999998</v>
      </c>
      <c r="F6" s="132">
        <v>2.7456996060000001</v>
      </c>
      <c r="G6" s="132">
        <v>2.9642034270000002</v>
      </c>
      <c r="H6" s="132">
        <v>2.8397717629999999</v>
      </c>
      <c r="I6" s="132">
        <v>2.856473099</v>
      </c>
      <c r="J6" s="132">
        <v>2.85649825</v>
      </c>
      <c r="K6" s="132">
        <v>2.9314769510000001</v>
      </c>
      <c r="L6" s="132">
        <v>2.9861023000000002</v>
      </c>
      <c r="M6" s="132">
        <v>3.0764815400000001</v>
      </c>
      <c r="N6" s="132">
        <v>2.651375485</v>
      </c>
      <c r="O6" s="132">
        <v>3.2683123100000002</v>
      </c>
      <c r="P6" s="132">
        <v>2.851008105</v>
      </c>
      <c r="Q6" s="132">
        <v>3.3368326150000001</v>
      </c>
      <c r="R6" s="132">
        <v>2.9541629309999999</v>
      </c>
      <c r="S6" s="132">
        <v>2.9718747379999999</v>
      </c>
      <c r="T6" s="132">
        <v>3.0738916710000002</v>
      </c>
      <c r="U6" s="132">
        <v>3.1387888799999999</v>
      </c>
      <c r="V6" s="132">
        <v>3.1302741709999999</v>
      </c>
      <c r="W6" s="132">
        <v>3.2570456399999999</v>
      </c>
      <c r="X6" s="132">
        <v>3.3190258749999999</v>
      </c>
      <c r="Y6" s="132">
        <v>3.3256459739999999</v>
      </c>
    </row>
    <row r="7" spans="1:25">
      <c r="A7" s="35" t="s">
        <v>2739</v>
      </c>
      <c r="B7" s="132">
        <v>5.5358682970000004</v>
      </c>
      <c r="C7" s="132">
        <v>2.992082168</v>
      </c>
      <c r="D7" s="132">
        <v>3.028477729</v>
      </c>
      <c r="E7" s="132">
        <v>3.4636352929999998</v>
      </c>
      <c r="F7" s="132">
        <v>3.0080990550000002</v>
      </c>
      <c r="G7" s="132">
        <v>2.7547218230000001</v>
      </c>
      <c r="H7" s="132">
        <v>3.0922737339999999</v>
      </c>
      <c r="I7" s="132">
        <v>2.856473099</v>
      </c>
      <c r="J7" s="132">
        <v>2.85649825</v>
      </c>
      <c r="K7" s="132">
        <v>2.9314769510000001</v>
      </c>
      <c r="L7" s="132">
        <v>2.9861023000000002</v>
      </c>
      <c r="M7" s="132">
        <v>3.0764815400000001</v>
      </c>
      <c r="N7" s="132">
        <v>3.148708208</v>
      </c>
      <c r="O7" s="132">
        <v>3.2683123100000002</v>
      </c>
      <c r="P7" s="132">
        <v>3.2939024670000001</v>
      </c>
      <c r="Q7" s="132">
        <v>3.3368326150000001</v>
      </c>
      <c r="R7" s="132">
        <v>2.973515865</v>
      </c>
      <c r="S7" s="132">
        <v>2.9718747379999999</v>
      </c>
      <c r="T7" s="132">
        <v>3.002712812</v>
      </c>
      <c r="U7" s="132">
        <v>3.0989974139999998</v>
      </c>
      <c r="V7" s="132">
        <v>3.1399730579999998</v>
      </c>
      <c r="W7" s="132">
        <v>3.293851691</v>
      </c>
      <c r="X7" s="132">
        <v>3.2937132240000002</v>
      </c>
      <c r="Y7" s="132">
        <v>3.3642986970000002</v>
      </c>
    </row>
    <row r="8" spans="1:25">
      <c r="A8" s="35" t="s">
        <v>2740</v>
      </c>
      <c r="B8" s="132">
        <v>3.1828148110000001</v>
      </c>
      <c r="C8" s="132">
        <v>2.992082168</v>
      </c>
      <c r="D8" s="132">
        <v>3.028477729</v>
      </c>
      <c r="E8" s="132">
        <v>2.9580419779999998</v>
      </c>
      <c r="F8" s="132">
        <v>2.7456996060000001</v>
      </c>
      <c r="G8" s="132">
        <v>2.9642034270000002</v>
      </c>
      <c r="H8" s="132">
        <v>3.0357955140000001</v>
      </c>
      <c r="I8" s="132">
        <v>3.1289925369999998</v>
      </c>
      <c r="J8" s="132">
        <v>2.85649825</v>
      </c>
      <c r="K8" s="132">
        <v>2.9314769510000001</v>
      </c>
      <c r="L8" s="132">
        <v>2.9861023000000002</v>
      </c>
      <c r="M8" s="132">
        <v>3.0764815400000001</v>
      </c>
      <c r="N8" s="132">
        <v>3.148708208</v>
      </c>
      <c r="O8" s="132">
        <v>3.2683123100000002</v>
      </c>
      <c r="P8" s="132">
        <v>2.7373111059999999</v>
      </c>
      <c r="Q8" s="132">
        <v>2.87996359</v>
      </c>
      <c r="R8" s="132">
        <v>2.9011861900000002</v>
      </c>
      <c r="S8" s="132">
        <v>2.9741017240000001</v>
      </c>
      <c r="T8" s="132">
        <v>3.081932771</v>
      </c>
      <c r="U8" s="132">
        <v>3.1133731500000001</v>
      </c>
      <c r="V8" s="132">
        <v>3.1451633920000002</v>
      </c>
      <c r="W8" s="132">
        <v>3.1738982149999999</v>
      </c>
      <c r="X8" s="132">
        <v>3.2428537290000001</v>
      </c>
      <c r="Y8" s="132">
        <v>3.3184302200000002</v>
      </c>
    </row>
    <row r="9" spans="1:25">
      <c r="A9" s="35" t="s">
        <v>2741</v>
      </c>
      <c r="B9" s="132">
        <v>4.0295100420000001</v>
      </c>
      <c r="C9" s="132">
        <v>3.1461103869999998</v>
      </c>
      <c r="D9" s="132">
        <v>3.028477729</v>
      </c>
      <c r="E9" s="132">
        <v>2.9580419779999998</v>
      </c>
      <c r="F9" s="132">
        <v>2.7456996060000001</v>
      </c>
      <c r="G9" s="132">
        <v>2.7547218230000001</v>
      </c>
      <c r="H9" s="132">
        <v>2.8397717629999999</v>
      </c>
      <c r="I9" s="132">
        <v>2.856473099</v>
      </c>
      <c r="J9" s="132">
        <v>2.85649825</v>
      </c>
      <c r="K9" s="132">
        <v>2.9314769510000001</v>
      </c>
      <c r="L9" s="132">
        <v>2.9861023000000002</v>
      </c>
      <c r="M9" s="132">
        <v>3.0764815400000001</v>
      </c>
      <c r="N9" s="132">
        <v>3.148708208</v>
      </c>
      <c r="O9" s="132">
        <v>3.2683123100000002</v>
      </c>
      <c r="P9" s="132">
        <v>3.1695347219999999</v>
      </c>
      <c r="Q9" s="132">
        <v>2.87996359</v>
      </c>
      <c r="R9" s="132">
        <v>3.2850545160000002</v>
      </c>
      <c r="S9" s="132">
        <v>2.9743760290000001</v>
      </c>
      <c r="T9" s="132">
        <v>3.0394716439999998</v>
      </c>
      <c r="U9" s="132">
        <v>3.1261926729999998</v>
      </c>
      <c r="V9" s="132">
        <v>3.0975166170000001</v>
      </c>
      <c r="W9" s="132">
        <v>3.1779679770000002</v>
      </c>
      <c r="X9" s="132">
        <v>3.2409894659999998</v>
      </c>
      <c r="Y9" s="132">
        <v>3.3462363580000001</v>
      </c>
    </row>
    <row r="10" spans="1:25">
      <c r="A10" s="35" t="s">
        <v>2742</v>
      </c>
      <c r="B10" s="132">
        <v>4.0295100420000001</v>
      </c>
      <c r="C10" s="132">
        <v>2.992082168</v>
      </c>
      <c r="D10" s="132">
        <v>3.028477729</v>
      </c>
      <c r="E10" s="132">
        <v>3.1184888750000002</v>
      </c>
      <c r="F10" s="132">
        <v>2.7456996060000001</v>
      </c>
      <c r="G10" s="132">
        <v>2.7547218230000001</v>
      </c>
      <c r="H10" s="132">
        <v>3.1297867830000001</v>
      </c>
      <c r="I10" s="132">
        <v>2.856473099</v>
      </c>
      <c r="J10" s="132">
        <v>2.85649825</v>
      </c>
      <c r="K10" s="132">
        <v>2.9314769510000001</v>
      </c>
      <c r="L10" s="132">
        <v>2.9861023000000002</v>
      </c>
      <c r="M10" s="132">
        <v>3.0764815400000001</v>
      </c>
      <c r="N10" s="132">
        <v>3.148708208</v>
      </c>
      <c r="O10" s="132">
        <v>2.7367389439999998</v>
      </c>
      <c r="P10" s="132">
        <v>2.851008105</v>
      </c>
      <c r="Q10" s="132">
        <v>2.8776241069999999</v>
      </c>
      <c r="R10" s="132">
        <v>2.9298580190000001</v>
      </c>
      <c r="S10" s="132">
        <v>2.9559907170000002</v>
      </c>
      <c r="T10" s="132">
        <v>2.9981421560000001</v>
      </c>
      <c r="U10" s="132">
        <v>3.0745945059999999</v>
      </c>
      <c r="V10" s="132">
        <v>3.1349950199999999</v>
      </c>
      <c r="W10" s="132">
        <v>3.27492436</v>
      </c>
      <c r="X10" s="132">
        <v>3.2899226750000001</v>
      </c>
      <c r="Y10" s="132">
        <v>3.3720217259999998</v>
      </c>
    </row>
    <row r="11" spans="1:25">
      <c r="A11" s="35" t="s">
        <v>2743</v>
      </c>
      <c r="B11" s="132">
        <v>3.1828148110000001</v>
      </c>
      <c r="C11" s="132">
        <v>2.992082168</v>
      </c>
      <c r="D11" s="132">
        <v>3.028477729</v>
      </c>
      <c r="E11" s="132">
        <v>2.9580419779999998</v>
      </c>
      <c r="F11" s="132">
        <v>2.7456996060000001</v>
      </c>
      <c r="G11" s="132">
        <v>3.274279001</v>
      </c>
      <c r="H11" s="132">
        <v>2.8397717629999999</v>
      </c>
      <c r="I11" s="132">
        <v>2.9155485680000002</v>
      </c>
      <c r="J11" s="132">
        <v>2.85649825</v>
      </c>
      <c r="K11" s="132">
        <v>2.9314769510000001</v>
      </c>
      <c r="L11" s="132">
        <v>2.9861023000000002</v>
      </c>
      <c r="M11" s="132">
        <v>3.0764815400000001</v>
      </c>
      <c r="N11" s="132">
        <v>3.148708208</v>
      </c>
      <c r="O11" s="132">
        <v>3.2683123100000002</v>
      </c>
      <c r="P11" s="132">
        <v>2.851008105</v>
      </c>
      <c r="Q11" s="132">
        <v>3.3368326150000001</v>
      </c>
      <c r="R11" s="132">
        <v>2.9298580190000001</v>
      </c>
      <c r="S11" s="132">
        <v>2.995583581</v>
      </c>
      <c r="T11" s="132">
        <v>3.0000857980000002</v>
      </c>
      <c r="U11" s="132">
        <v>3.0905001489999999</v>
      </c>
      <c r="V11" s="132">
        <v>3.2774141569999999</v>
      </c>
      <c r="W11" s="132">
        <v>3.1081193919999999</v>
      </c>
      <c r="X11" s="132">
        <v>3.254757144</v>
      </c>
      <c r="Y11" s="132">
        <v>3.331085742</v>
      </c>
    </row>
    <row r="12" spans="1:25">
      <c r="A12" s="35" t="s">
        <v>2744</v>
      </c>
      <c r="B12" s="132">
        <v>4.0295100420000001</v>
      </c>
      <c r="C12" s="132">
        <v>3.1461103869999998</v>
      </c>
      <c r="D12" s="132">
        <v>3.028477729</v>
      </c>
      <c r="E12" s="132">
        <v>2.9580419779999998</v>
      </c>
      <c r="F12" s="132">
        <v>3.0080990550000002</v>
      </c>
      <c r="G12" s="132">
        <v>2.7547218230000001</v>
      </c>
      <c r="H12" s="132">
        <v>2.8397717629999999</v>
      </c>
      <c r="I12" s="132">
        <v>2.856473099</v>
      </c>
      <c r="J12" s="132">
        <v>2.85649825</v>
      </c>
      <c r="K12" s="132">
        <v>2.9314769510000001</v>
      </c>
      <c r="L12" s="132">
        <v>2.9861023000000002</v>
      </c>
      <c r="M12" s="132">
        <v>3.0764815400000001</v>
      </c>
      <c r="N12" s="132">
        <v>3.148708208</v>
      </c>
      <c r="O12" s="132">
        <v>2.7034540100000002</v>
      </c>
      <c r="P12" s="132">
        <v>3.3117462479999999</v>
      </c>
      <c r="Q12" s="132">
        <v>3.3368326150000001</v>
      </c>
      <c r="R12" s="132">
        <v>2.9298580190000001</v>
      </c>
      <c r="S12" s="132">
        <v>2.9743760290000001</v>
      </c>
      <c r="T12" s="132">
        <v>3.0513645330000001</v>
      </c>
      <c r="U12" s="132">
        <v>3.1163192340000001</v>
      </c>
      <c r="V12" s="132">
        <v>3.2032038479999998</v>
      </c>
      <c r="W12" s="132">
        <v>3.108691404</v>
      </c>
      <c r="X12" s="132">
        <v>3.4280380140000002</v>
      </c>
      <c r="Y12" s="132">
        <v>3.2471258629999999</v>
      </c>
    </row>
    <row r="13" spans="1:25">
      <c r="A13" s="35" t="s">
        <v>2745</v>
      </c>
      <c r="B13" s="132">
        <v>5.5358682970000004</v>
      </c>
      <c r="C13" s="132">
        <v>2.992082168</v>
      </c>
      <c r="D13" s="132">
        <v>3.028477729</v>
      </c>
      <c r="E13" s="132">
        <v>2.9580419779999998</v>
      </c>
      <c r="F13" s="132">
        <v>2.7456996060000001</v>
      </c>
      <c r="G13" s="132">
        <v>3.021696859</v>
      </c>
      <c r="H13" s="132">
        <v>2.8397717629999999</v>
      </c>
      <c r="I13" s="132">
        <v>2.856473099</v>
      </c>
      <c r="J13" s="132">
        <v>2.85649825</v>
      </c>
      <c r="K13" s="132">
        <v>2.9314769510000001</v>
      </c>
      <c r="L13" s="132">
        <v>2.9861023000000002</v>
      </c>
      <c r="M13" s="132">
        <v>3.0764815400000001</v>
      </c>
      <c r="N13" s="132">
        <v>3.148708208</v>
      </c>
      <c r="O13" s="132">
        <v>2.7367389439999998</v>
      </c>
      <c r="P13" s="132">
        <v>2.7373111059999999</v>
      </c>
      <c r="Q13" s="132">
        <v>2.8776241069999999</v>
      </c>
      <c r="R13" s="132">
        <v>2.9298580190000001</v>
      </c>
      <c r="S13" s="132">
        <v>2.9582018419999998</v>
      </c>
      <c r="T13" s="132">
        <v>3.0157551460000001</v>
      </c>
      <c r="U13" s="132">
        <v>3.039682467</v>
      </c>
      <c r="V13" s="132">
        <v>3.0922882739999999</v>
      </c>
      <c r="W13" s="132">
        <v>3.226823671</v>
      </c>
      <c r="X13" s="132">
        <v>3.254757144</v>
      </c>
      <c r="Y13" s="132">
        <v>3.3292937239999998</v>
      </c>
    </row>
    <row r="14" spans="1:25">
      <c r="A14" s="35" t="s">
        <v>2746</v>
      </c>
      <c r="B14" s="132">
        <v>5.5358682970000004</v>
      </c>
      <c r="C14" s="132">
        <v>2.992082168</v>
      </c>
      <c r="D14" s="132">
        <v>3.028477729</v>
      </c>
      <c r="E14" s="132">
        <v>3.1184888750000002</v>
      </c>
      <c r="F14" s="132">
        <v>3.4426158870000001</v>
      </c>
      <c r="G14" s="132">
        <v>2.7547218230000001</v>
      </c>
      <c r="H14" s="132">
        <v>2.8397717629999999</v>
      </c>
      <c r="I14" s="132">
        <v>2.9103200349999998</v>
      </c>
      <c r="J14" s="132">
        <v>2.85649825</v>
      </c>
      <c r="K14" s="132">
        <v>2.9314769510000001</v>
      </c>
      <c r="L14" s="132">
        <v>2.9861023000000002</v>
      </c>
      <c r="M14" s="132">
        <v>3.0764815400000001</v>
      </c>
      <c r="N14" s="132">
        <v>2.651375485</v>
      </c>
      <c r="O14" s="132">
        <v>2.7367389439999998</v>
      </c>
      <c r="P14" s="132">
        <v>2.851008105</v>
      </c>
      <c r="Q14" s="132">
        <v>2.8522038300000001</v>
      </c>
      <c r="R14" s="132">
        <v>2.9298580190000001</v>
      </c>
      <c r="S14" s="132">
        <v>3.2956424979999999</v>
      </c>
      <c r="T14" s="132">
        <v>3.0394716439999998</v>
      </c>
      <c r="U14" s="132">
        <v>3.15727877</v>
      </c>
      <c r="V14" s="132">
        <v>3.1576702490000002</v>
      </c>
      <c r="W14" s="132">
        <v>3.258112342</v>
      </c>
      <c r="X14" s="132">
        <v>3.274549913</v>
      </c>
      <c r="Y14" s="132">
        <v>3.3754393490000001</v>
      </c>
    </row>
    <row r="15" spans="1:25">
      <c r="A15" s="35" t="s">
        <v>2747</v>
      </c>
      <c r="B15" s="132">
        <v>3.1828148110000001</v>
      </c>
      <c r="C15" s="132">
        <v>3.1461103869999998</v>
      </c>
      <c r="D15" s="132">
        <v>3.028477729</v>
      </c>
      <c r="E15" s="132">
        <v>2.9580419779999998</v>
      </c>
      <c r="F15" s="132">
        <v>2.7456996060000001</v>
      </c>
      <c r="G15" s="132">
        <v>3.0210428970000001</v>
      </c>
      <c r="H15" s="132">
        <v>2.8397717629999999</v>
      </c>
      <c r="I15" s="132">
        <v>2.856473099</v>
      </c>
      <c r="J15" s="132">
        <v>2.85649825</v>
      </c>
      <c r="K15" s="132">
        <v>2.9314769510000001</v>
      </c>
      <c r="L15" s="132">
        <v>2.9861023000000002</v>
      </c>
      <c r="M15" s="132">
        <v>3.0764815400000001</v>
      </c>
      <c r="N15" s="132">
        <v>3.148708208</v>
      </c>
      <c r="O15" s="132">
        <v>2.7367389439999998</v>
      </c>
      <c r="P15" s="132">
        <v>2.851008105</v>
      </c>
      <c r="Q15" s="132">
        <v>3.3368326150000001</v>
      </c>
      <c r="R15" s="132">
        <v>2.9483919670000001</v>
      </c>
      <c r="S15" s="132">
        <v>2.9582018419999998</v>
      </c>
      <c r="T15" s="132">
        <v>3.002712812</v>
      </c>
      <c r="U15" s="132">
        <v>3.039682467</v>
      </c>
      <c r="V15" s="132">
        <v>3.154456632</v>
      </c>
      <c r="W15" s="132">
        <v>3.1840079330000002</v>
      </c>
      <c r="X15" s="132">
        <v>3.2616018969999998</v>
      </c>
      <c r="Y15" s="132">
        <v>3.201370308</v>
      </c>
    </row>
    <row r="16" spans="1:25">
      <c r="A16" s="35" t="s">
        <v>2748</v>
      </c>
      <c r="B16" s="132">
        <v>3.1828148110000001</v>
      </c>
      <c r="C16" s="132">
        <v>2.992082168</v>
      </c>
      <c r="D16" s="132">
        <v>3.028477729</v>
      </c>
      <c r="E16" s="132">
        <v>2.9580419779999998</v>
      </c>
      <c r="F16" s="132">
        <v>2.7456996060000001</v>
      </c>
      <c r="G16" s="132">
        <v>2.7547218230000001</v>
      </c>
      <c r="H16" s="132">
        <v>2.8397717629999999</v>
      </c>
      <c r="I16" s="132">
        <v>2.856473099</v>
      </c>
      <c r="J16" s="132">
        <v>2.85649825</v>
      </c>
      <c r="K16" s="132">
        <v>2.9314769510000001</v>
      </c>
      <c r="L16" s="132">
        <v>2.9861023000000002</v>
      </c>
      <c r="M16" s="132">
        <v>3.0764815400000001</v>
      </c>
      <c r="N16" s="132">
        <v>3.148708208</v>
      </c>
      <c r="O16" s="132">
        <v>2.7367389439999998</v>
      </c>
      <c r="P16" s="132">
        <v>3.2939024670000001</v>
      </c>
      <c r="Q16" s="132">
        <v>3.3368326150000001</v>
      </c>
      <c r="R16" s="132">
        <v>2.9298580190000001</v>
      </c>
      <c r="S16" s="132">
        <v>3.3295732660000001</v>
      </c>
      <c r="T16" s="132">
        <v>3.0421923849999999</v>
      </c>
      <c r="U16" s="132">
        <v>3.1399282980000001</v>
      </c>
      <c r="V16" s="132">
        <v>3.1893673300000001</v>
      </c>
      <c r="W16" s="132">
        <v>3.291210242</v>
      </c>
      <c r="X16" s="132">
        <v>3.1767574280000002</v>
      </c>
      <c r="Y16" s="132">
        <v>3.3192182909999999</v>
      </c>
    </row>
    <row r="17" spans="1:25">
      <c r="A17" s="35" t="s">
        <v>2749</v>
      </c>
      <c r="B17" s="132">
        <v>3.1828148110000001</v>
      </c>
      <c r="C17" s="132">
        <v>2.992082168</v>
      </c>
      <c r="D17" s="132">
        <v>3.028477729</v>
      </c>
      <c r="E17" s="132">
        <v>2.9580419779999998</v>
      </c>
      <c r="F17" s="132">
        <v>2.9437916930000001</v>
      </c>
      <c r="G17" s="132">
        <v>3.0210428970000001</v>
      </c>
      <c r="H17" s="132">
        <v>2.9245330269999998</v>
      </c>
      <c r="I17" s="132">
        <v>2.856473099</v>
      </c>
      <c r="J17" s="132">
        <v>2.85649825</v>
      </c>
      <c r="K17" s="132">
        <v>2.9314769510000001</v>
      </c>
      <c r="L17" s="132">
        <v>2.9861023000000002</v>
      </c>
      <c r="M17" s="132">
        <v>3.0764815400000001</v>
      </c>
      <c r="N17" s="132">
        <v>3.148708208</v>
      </c>
      <c r="O17" s="132">
        <v>3.2683123100000002</v>
      </c>
      <c r="P17" s="132">
        <v>2.851008105</v>
      </c>
      <c r="Q17" s="132">
        <v>2.8776241069999999</v>
      </c>
      <c r="R17" s="132">
        <v>2.9298580190000001</v>
      </c>
      <c r="S17" s="132">
        <v>2.9743760290000001</v>
      </c>
      <c r="T17" s="132">
        <v>3.0000857980000002</v>
      </c>
      <c r="U17" s="132">
        <v>3.1399282980000001</v>
      </c>
      <c r="V17" s="132">
        <v>3.1374528320000001</v>
      </c>
      <c r="W17" s="132">
        <v>3.2325239090000002</v>
      </c>
      <c r="X17" s="132">
        <v>3.2469413469999999</v>
      </c>
      <c r="Y17" s="132">
        <v>3.4508976119999999</v>
      </c>
    </row>
    <row r="18" spans="1:25">
      <c r="A18" s="35" t="s">
        <v>2750</v>
      </c>
      <c r="B18" s="132">
        <v>3.1828148110000001</v>
      </c>
      <c r="C18" s="132">
        <v>2.992082168</v>
      </c>
      <c r="D18" s="132">
        <v>3.028477729</v>
      </c>
      <c r="E18" s="132">
        <v>2.9580419779999998</v>
      </c>
      <c r="F18" s="132">
        <v>2.7456996060000001</v>
      </c>
      <c r="G18" s="132">
        <v>2.7547218230000001</v>
      </c>
      <c r="H18" s="132">
        <v>2.8397717629999999</v>
      </c>
      <c r="I18" s="132">
        <v>2.856473099</v>
      </c>
      <c r="J18" s="132">
        <v>2.85649825</v>
      </c>
      <c r="K18" s="132">
        <v>2.9314769510000001</v>
      </c>
      <c r="L18" s="132">
        <v>2.9861023000000002</v>
      </c>
      <c r="M18" s="132">
        <v>3.0764815400000001</v>
      </c>
      <c r="N18" s="132">
        <v>3.148708208</v>
      </c>
      <c r="O18" s="132">
        <v>3.2683123100000002</v>
      </c>
      <c r="P18" s="132">
        <v>3.2939024670000001</v>
      </c>
      <c r="Q18" s="132">
        <v>3.3368326150000001</v>
      </c>
      <c r="R18" s="132">
        <v>2.9298580190000001</v>
      </c>
      <c r="S18" s="132">
        <v>2.94453158</v>
      </c>
      <c r="T18" s="132">
        <v>3.0246031379999998</v>
      </c>
      <c r="U18" s="132">
        <v>3.0766531499999998</v>
      </c>
      <c r="V18" s="132">
        <v>3.1097635490000002</v>
      </c>
      <c r="W18" s="132">
        <v>3.2095971579999998</v>
      </c>
      <c r="X18" s="132">
        <v>3.2975426080000001</v>
      </c>
      <c r="Y18" s="132">
        <v>3.3661630480000002</v>
      </c>
    </row>
    <row r="19" spans="1:25">
      <c r="A19" s="35" t="s">
        <v>2751</v>
      </c>
      <c r="B19" s="132">
        <v>5.5358682970000004</v>
      </c>
      <c r="C19" s="132">
        <v>2.992082168</v>
      </c>
      <c r="D19" s="132">
        <v>3.028477729</v>
      </c>
      <c r="E19" s="132">
        <v>2.9580419779999998</v>
      </c>
      <c r="F19" s="132">
        <v>2.7456996060000001</v>
      </c>
      <c r="G19" s="132">
        <v>3.0210428970000001</v>
      </c>
      <c r="H19" s="132">
        <v>2.8397717629999999</v>
      </c>
      <c r="I19" s="132">
        <v>2.856473099</v>
      </c>
      <c r="J19" s="132">
        <v>2.85649825</v>
      </c>
      <c r="K19" s="132">
        <v>2.9314769510000001</v>
      </c>
      <c r="L19" s="132">
        <v>2.9861023000000002</v>
      </c>
      <c r="M19" s="132">
        <v>3.0764815400000001</v>
      </c>
      <c r="N19" s="132">
        <v>3.148708208</v>
      </c>
      <c r="O19" s="132">
        <v>2.7367389439999998</v>
      </c>
      <c r="P19" s="132">
        <v>2.7661797099999998</v>
      </c>
      <c r="Q19" s="132">
        <v>3.3473148359999998</v>
      </c>
      <c r="R19" s="132">
        <v>2.9483919670000001</v>
      </c>
      <c r="S19" s="132">
        <v>2.9741017240000001</v>
      </c>
      <c r="T19" s="132">
        <v>3.0246031379999998</v>
      </c>
      <c r="U19" s="132">
        <v>3.0989974139999998</v>
      </c>
      <c r="V19" s="132">
        <v>3.1505856400000001</v>
      </c>
      <c r="W19" s="132">
        <v>3.224325801</v>
      </c>
      <c r="X19" s="132">
        <v>3.2858400780000001</v>
      </c>
      <c r="Y19" s="132">
        <v>3.341598501</v>
      </c>
    </row>
    <row r="20" spans="1:25">
      <c r="A20" s="35" t="s">
        <v>2752</v>
      </c>
      <c r="B20" s="132">
        <v>5.5358682970000004</v>
      </c>
      <c r="C20" s="132">
        <v>2.992082168</v>
      </c>
      <c r="D20" s="132">
        <v>3.028477729</v>
      </c>
      <c r="E20" s="132">
        <v>2.9580419779999998</v>
      </c>
      <c r="F20" s="132">
        <v>3.0080990550000002</v>
      </c>
      <c r="G20" s="132">
        <v>2.7547218230000001</v>
      </c>
      <c r="H20" s="132">
        <v>3.0922737339999999</v>
      </c>
      <c r="I20" s="132">
        <v>2.856473099</v>
      </c>
      <c r="J20" s="132">
        <v>2.85649825</v>
      </c>
      <c r="K20" s="132">
        <v>2.9314769510000001</v>
      </c>
      <c r="L20" s="132">
        <v>2.9861023000000002</v>
      </c>
      <c r="M20" s="132">
        <v>3.0764815400000001</v>
      </c>
      <c r="N20" s="132">
        <v>3.148708208</v>
      </c>
      <c r="O20" s="132">
        <v>2.7367389439999998</v>
      </c>
      <c r="P20" s="132">
        <v>2.7638342470000001</v>
      </c>
      <c r="Q20" s="132">
        <v>2.87996359</v>
      </c>
      <c r="R20" s="132">
        <v>2.9298580190000001</v>
      </c>
      <c r="S20" s="132">
        <v>2.9743760290000001</v>
      </c>
      <c r="T20" s="132">
        <v>3.0246031379999998</v>
      </c>
      <c r="U20" s="132">
        <v>3.0989974139999998</v>
      </c>
      <c r="V20" s="132">
        <v>3.154456632</v>
      </c>
      <c r="W20" s="132">
        <v>3.3511922269999999</v>
      </c>
      <c r="X20" s="132">
        <v>3.313275827</v>
      </c>
      <c r="Y20" s="132">
        <v>3.4261669700000001</v>
      </c>
    </row>
    <row r="21" spans="1:25">
      <c r="A21" s="35" t="s">
        <v>2753</v>
      </c>
      <c r="B21" s="132">
        <v>3.1828148110000001</v>
      </c>
      <c r="C21" s="132">
        <v>2.992082168</v>
      </c>
      <c r="D21" s="132">
        <v>3.028477729</v>
      </c>
      <c r="E21" s="132">
        <v>2.9580419779999998</v>
      </c>
      <c r="F21" s="132">
        <v>2.7456996060000001</v>
      </c>
      <c r="G21" s="132">
        <v>2.7547218230000001</v>
      </c>
      <c r="H21" s="132">
        <v>2.8397717629999999</v>
      </c>
      <c r="I21" s="132">
        <v>2.856473099</v>
      </c>
      <c r="J21" s="132">
        <v>2.85649825</v>
      </c>
      <c r="K21" s="132">
        <v>2.9314769510000001</v>
      </c>
      <c r="L21" s="132">
        <v>2.9861023000000002</v>
      </c>
      <c r="M21" s="132">
        <v>3.0764815400000001</v>
      </c>
      <c r="N21" s="132">
        <v>3.148708208</v>
      </c>
      <c r="O21" s="132">
        <v>2.7367389439999998</v>
      </c>
      <c r="P21" s="132">
        <v>3.2939024670000001</v>
      </c>
      <c r="Q21" s="132">
        <v>3.2575078089999998</v>
      </c>
      <c r="R21" s="132">
        <v>2.9298580190000001</v>
      </c>
      <c r="S21" s="132">
        <v>3.3272159060000002</v>
      </c>
      <c r="T21" s="132">
        <v>3.0000857980000002</v>
      </c>
      <c r="U21" s="132">
        <v>3.1157126000000002</v>
      </c>
      <c r="V21" s="132">
        <v>3.063504842</v>
      </c>
      <c r="W21" s="132">
        <v>3.1750481650000002</v>
      </c>
      <c r="X21" s="132">
        <v>3.2852086100000002</v>
      </c>
      <c r="Y21" s="132">
        <v>3.3122518419999998</v>
      </c>
    </row>
    <row r="22" spans="1:25">
      <c r="A22" s="35" t="s">
        <v>2754</v>
      </c>
      <c r="B22" s="132">
        <v>4.0295100420000001</v>
      </c>
      <c r="C22" s="132">
        <v>2.992082168</v>
      </c>
      <c r="D22" s="132">
        <v>3.028477729</v>
      </c>
      <c r="E22" s="132">
        <v>2.9580419779999998</v>
      </c>
      <c r="F22" s="132">
        <v>2.7456996060000001</v>
      </c>
      <c r="G22" s="132">
        <v>3.0210428970000001</v>
      </c>
      <c r="H22" s="132">
        <v>2.8397717629999999</v>
      </c>
      <c r="I22" s="132">
        <v>3.1289925369999998</v>
      </c>
      <c r="J22" s="132">
        <v>2.85649825</v>
      </c>
      <c r="K22" s="132">
        <v>2.9314769510000001</v>
      </c>
      <c r="L22" s="132">
        <v>2.9861023000000002</v>
      </c>
      <c r="M22" s="132">
        <v>3.0764815400000001</v>
      </c>
      <c r="N22" s="132">
        <v>2.651375485</v>
      </c>
      <c r="O22" s="132">
        <v>2.7034540100000002</v>
      </c>
      <c r="P22" s="132">
        <v>2.851008105</v>
      </c>
      <c r="Q22" s="132">
        <v>2.8776241069999999</v>
      </c>
      <c r="R22" s="132">
        <v>2.9666901449999998</v>
      </c>
      <c r="S22" s="132">
        <v>2.9743760290000001</v>
      </c>
      <c r="T22" s="132">
        <v>3.0000857980000002</v>
      </c>
      <c r="U22" s="132">
        <v>3.156456522</v>
      </c>
      <c r="V22" s="132">
        <v>3.149605089</v>
      </c>
      <c r="W22" s="132">
        <v>3.1734039059999999</v>
      </c>
      <c r="X22" s="132">
        <v>3.2506099929999999</v>
      </c>
      <c r="Y22" s="132">
        <v>3.3912044899999998</v>
      </c>
    </row>
    <row r="23" spans="1:25">
      <c r="A23" s="35" t="s">
        <v>2755</v>
      </c>
      <c r="B23" s="132">
        <v>5.5358682970000004</v>
      </c>
      <c r="C23" s="132">
        <v>2.992082168</v>
      </c>
      <c r="D23" s="132">
        <v>3.028477729</v>
      </c>
      <c r="E23" s="132">
        <v>2.9580419779999998</v>
      </c>
      <c r="F23" s="132">
        <v>3.0080990550000002</v>
      </c>
      <c r="G23" s="132">
        <v>2.7547218230000001</v>
      </c>
      <c r="H23" s="132">
        <v>2.8397717629999999</v>
      </c>
      <c r="I23" s="132">
        <v>2.856473099</v>
      </c>
      <c r="J23" s="132">
        <v>2.85649825</v>
      </c>
      <c r="K23" s="132">
        <v>2.9314769510000001</v>
      </c>
      <c r="L23" s="132">
        <v>2.9861023000000002</v>
      </c>
      <c r="M23" s="132">
        <v>3.0764815400000001</v>
      </c>
      <c r="N23" s="132">
        <v>3.148708208</v>
      </c>
      <c r="O23" s="132">
        <v>2.7367389439999998</v>
      </c>
      <c r="P23" s="132">
        <v>3.2939024670000001</v>
      </c>
      <c r="Q23" s="132">
        <v>3.3368326150000001</v>
      </c>
      <c r="R23" s="132">
        <v>2.9011861900000002</v>
      </c>
      <c r="S23" s="132">
        <v>2.9743760290000001</v>
      </c>
      <c r="T23" s="132">
        <v>3.0000857980000002</v>
      </c>
      <c r="U23" s="132">
        <v>3.1014033790000002</v>
      </c>
      <c r="V23" s="132">
        <v>3.1501836480000001</v>
      </c>
      <c r="W23" s="132">
        <v>3.1991499249999999</v>
      </c>
      <c r="X23" s="132">
        <v>3.3278993950000002</v>
      </c>
      <c r="Y23" s="132">
        <v>3.3194068209999998</v>
      </c>
    </row>
    <row r="24" spans="1:25">
      <c r="A24" s="35" t="s">
        <v>2756</v>
      </c>
      <c r="B24" s="132">
        <v>5.5358682970000004</v>
      </c>
      <c r="C24" s="132">
        <v>3.1461103869999998</v>
      </c>
      <c r="D24" s="132">
        <v>3.028477729</v>
      </c>
      <c r="E24" s="132">
        <v>2.9580419779999998</v>
      </c>
      <c r="F24" s="132">
        <v>3.0080990550000002</v>
      </c>
      <c r="G24" s="132">
        <v>2.7547218230000001</v>
      </c>
      <c r="H24" s="132">
        <v>3.037154229</v>
      </c>
      <c r="I24" s="132">
        <v>2.856473099</v>
      </c>
      <c r="J24" s="132">
        <v>2.85649825</v>
      </c>
      <c r="K24" s="132">
        <v>2.9314769510000001</v>
      </c>
      <c r="L24" s="132">
        <v>2.9861023000000002</v>
      </c>
      <c r="M24" s="132">
        <v>3.0764815400000001</v>
      </c>
      <c r="N24" s="132">
        <v>3.148708208</v>
      </c>
      <c r="O24" s="132">
        <v>2.7367389439999998</v>
      </c>
      <c r="P24" s="132">
        <v>3.166614268</v>
      </c>
      <c r="Q24" s="132">
        <v>3.3368326150000001</v>
      </c>
      <c r="R24" s="132">
        <v>2.8989114819999999</v>
      </c>
      <c r="S24" s="132">
        <v>2.9926519589999998</v>
      </c>
      <c r="T24" s="132">
        <v>3.0000857980000002</v>
      </c>
      <c r="U24" s="132">
        <v>3.148822564</v>
      </c>
      <c r="V24" s="132">
        <v>3.1356294309999999</v>
      </c>
      <c r="W24" s="132">
        <v>3.086328891</v>
      </c>
      <c r="X24" s="132">
        <v>3.2464630470000002</v>
      </c>
      <c r="Y24" s="132">
        <v>3.3188986260000002</v>
      </c>
    </row>
    <row r="25" spans="1:25">
      <c r="A25" s="35" t="s">
        <v>2757</v>
      </c>
      <c r="B25" s="132">
        <v>4.0295100420000001</v>
      </c>
      <c r="C25" s="132">
        <v>2.992082168</v>
      </c>
      <c r="D25" s="132">
        <v>3.028477729</v>
      </c>
      <c r="E25" s="132">
        <v>3.1184888750000002</v>
      </c>
      <c r="F25" s="132">
        <v>2.7456996060000001</v>
      </c>
      <c r="G25" s="132">
        <v>2.9642034270000002</v>
      </c>
      <c r="H25" s="132">
        <v>2.8397717629999999</v>
      </c>
      <c r="I25" s="132">
        <v>2.856473099</v>
      </c>
      <c r="J25" s="132">
        <v>2.85649825</v>
      </c>
      <c r="K25" s="132">
        <v>2.9314769510000001</v>
      </c>
      <c r="L25" s="132">
        <v>2.9861023000000002</v>
      </c>
      <c r="M25" s="132">
        <v>3.0764815400000001</v>
      </c>
      <c r="N25" s="132">
        <v>3.148708208</v>
      </c>
      <c r="O25" s="132">
        <v>2.7367389439999998</v>
      </c>
      <c r="P25" s="132">
        <v>2.7373111059999999</v>
      </c>
      <c r="Q25" s="132">
        <v>2.87996359</v>
      </c>
      <c r="R25" s="132">
        <v>2.94186192</v>
      </c>
      <c r="S25" s="132">
        <v>2.9718747379999999</v>
      </c>
      <c r="T25" s="132">
        <v>3.0281975719999998</v>
      </c>
      <c r="U25" s="132">
        <v>3.0246302530000002</v>
      </c>
      <c r="V25" s="132">
        <v>3.16221248</v>
      </c>
      <c r="W25" s="132">
        <v>3.2798645369999999</v>
      </c>
      <c r="X25" s="132">
        <v>3.1938512330000002</v>
      </c>
      <c r="Y25" s="132">
        <v>3.2958968990000002</v>
      </c>
    </row>
    <row r="26" spans="1:25">
      <c r="A26" s="35" t="s">
        <v>2758</v>
      </c>
      <c r="B26" s="132">
        <v>4.0295100420000001</v>
      </c>
      <c r="C26" s="132">
        <v>2.992082168</v>
      </c>
      <c r="D26" s="132">
        <v>3.028477729</v>
      </c>
      <c r="E26" s="132">
        <v>2.9580419779999998</v>
      </c>
      <c r="F26" s="132">
        <v>2.7456996060000001</v>
      </c>
      <c r="G26" s="132">
        <v>3.0210428970000001</v>
      </c>
      <c r="H26" s="132">
        <v>2.8397717629999999</v>
      </c>
      <c r="I26" s="132">
        <v>2.856473099</v>
      </c>
      <c r="J26" s="132">
        <v>2.85649825</v>
      </c>
      <c r="K26" s="132">
        <v>2.9314769510000001</v>
      </c>
      <c r="L26" s="132">
        <v>2.9861023000000002</v>
      </c>
      <c r="M26" s="132">
        <v>3.0764815400000001</v>
      </c>
      <c r="N26" s="132">
        <v>3.148708208</v>
      </c>
      <c r="O26" s="132">
        <v>2.7367389439999998</v>
      </c>
      <c r="P26" s="132">
        <v>3.2939024670000001</v>
      </c>
      <c r="Q26" s="132">
        <v>3.2575078089999998</v>
      </c>
      <c r="R26" s="132">
        <v>2.9298580190000001</v>
      </c>
      <c r="S26" s="132">
        <v>3.3261553460000002</v>
      </c>
      <c r="T26" s="132">
        <v>3.0000857980000002</v>
      </c>
      <c r="U26" s="132">
        <v>3.1163192340000001</v>
      </c>
      <c r="V26" s="132">
        <v>3.1425485310000001</v>
      </c>
      <c r="W26" s="132">
        <v>3.1568336719999999</v>
      </c>
      <c r="X26" s="132">
        <v>3.281745082</v>
      </c>
      <c r="Y26" s="132">
        <v>3.2456995420000001</v>
      </c>
    </row>
    <row r="27" spans="1:25">
      <c r="A27" s="35" t="s">
        <v>2759</v>
      </c>
      <c r="B27" s="132">
        <v>5.5358682970000004</v>
      </c>
      <c r="C27" s="132">
        <v>2.992082168</v>
      </c>
      <c r="D27" s="132">
        <v>3.028477729</v>
      </c>
      <c r="E27" s="132">
        <v>3.1184888750000002</v>
      </c>
      <c r="F27" s="132">
        <v>2.9437916930000001</v>
      </c>
      <c r="G27" s="132">
        <v>2.7547218230000001</v>
      </c>
      <c r="H27" s="132">
        <v>2.8397717629999999</v>
      </c>
      <c r="I27" s="132">
        <v>2.856473099</v>
      </c>
      <c r="J27" s="132">
        <v>2.85649825</v>
      </c>
      <c r="K27" s="132">
        <v>2.9314769510000001</v>
      </c>
      <c r="L27" s="132">
        <v>2.9861023000000002</v>
      </c>
      <c r="M27" s="132">
        <v>3.0764815400000001</v>
      </c>
      <c r="N27" s="132">
        <v>2.651375485</v>
      </c>
      <c r="O27" s="132">
        <v>3.2683123100000002</v>
      </c>
      <c r="P27" s="132">
        <v>2.851008105</v>
      </c>
      <c r="Q27" s="132">
        <v>3.2642163160000002</v>
      </c>
      <c r="R27" s="132">
        <v>2.95815545</v>
      </c>
      <c r="S27" s="132">
        <v>2.9559907170000002</v>
      </c>
      <c r="T27" s="132">
        <v>3.0246031379999998</v>
      </c>
      <c r="U27" s="132">
        <v>3.1387888799999999</v>
      </c>
      <c r="V27" s="132">
        <v>3.1399730579999998</v>
      </c>
      <c r="W27" s="132">
        <v>3.178669218</v>
      </c>
      <c r="X27" s="132">
        <v>3.2452055529999999</v>
      </c>
      <c r="Y27" s="132">
        <v>3.3982096560000001</v>
      </c>
    </row>
    <row r="28" spans="1:25">
      <c r="A28" s="35" t="s">
        <v>2760</v>
      </c>
      <c r="B28" s="132">
        <v>4.0295100420000001</v>
      </c>
      <c r="C28" s="132">
        <v>3.1461103869999998</v>
      </c>
      <c r="D28" s="132">
        <v>3.028477729</v>
      </c>
      <c r="E28" s="132">
        <v>3.4636352929999998</v>
      </c>
      <c r="F28" s="132">
        <v>3.0080990550000002</v>
      </c>
      <c r="G28" s="132">
        <v>3.0794436799999998</v>
      </c>
      <c r="H28" s="132">
        <v>2.8397717629999999</v>
      </c>
      <c r="I28" s="132">
        <v>2.856473099</v>
      </c>
      <c r="J28" s="132">
        <v>2.85649825</v>
      </c>
      <c r="K28" s="132">
        <v>2.9314769510000001</v>
      </c>
      <c r="L28" s="132">
        <v>2.9861023000000002</v>
      </c>
      <c r="M28" s="132">
        <v>3.0764815400000001</v>
      </c>
      <c r="N28" s="132">
        <v>3.148708208</v>
      </c>
      <c r="O28" s="132">
        <v>2.7367389439999998</v>
      </c>
      <c r="P28" s="132">
        <v>2.851008105</v>
      </c>
      <c r="Q28" s="132">
        <v>3.3368326150000001</v>
      </c>
      <c r="R28" s="132">
        <v>2.9298580190000001</v>
      </c>
      <c r="S28" s="132">
        <v>2.9559907170000002</v>
      </c>
      <c r="T28" s="132">
        <v>3.0000857980000002</v>
      </c>
      <c r="U28" s="132">
        <v>3.0989974139999998</v>
      </c>
      <c r="V28" s="132">
        <v>3.180311922</v>
      </c>
      <c r="W28" s="132">
        <v>3.2839081299999999</v>
      </c>
      <c r="X28" s="132">
        <v>3.20836882</v>
      </c>
      <c r="Y28" s="132">
        <v>3.3936672670000001</v>
      </c>
    </row>
    <row r="29" spans="1:25">
      <c r="A29" s="35" t="s">
        <v>2761</v>
      </c>
      <c r="B29" s="132">
        <v>4.0295100420000001</v>
      </c>
      <c r="C29" s="132">
        <v>2.992082168</v>
      </c>
      <c r="D29" s="132">
        <v>3.028477729</v>
      </c>
      <c r="E29" s="132">
        <v>2.9580419779999998</v>
      </c>
      <c r="F29" s="132">
        <v>2.7456996060000001</v>
      </c>
      <c r="G29" s="132">
        <v>2.7547218230000001</v>
      </c>
      <c r="H29" s="132">
        <v>2.8397717629999999</v>
      </c>
      <c r="I29" s="132">
        <v>2.856473099</v>
      </c>
      <c r="J29" s="132">
        <v>2.85649825</v>
      </c>
      <c r="K29" s="132">
        <v>2.9314769510000001</v>
      </c>
      <c r="L29" s="132">
        <v>2.9861023000000002</v>
      </c>
      <c r="M29" s="132">
        <v>3.0764815400000001</v>
      </c>
      <c r="N29" s="132">
        <v>3.148708208</v>
      </c>
      <c r="O29" s="132">
        <v>2.7367389439999998</v>
      </c>
      <c r="P29" s="132">
        <v>3.1593134190000001</v>
      </c>
      <c r="Q29" s="132">
        <v>3.3368326150000001</v>
      </c>
      <c r="R29" s="132">
        <v>2.9298580190000001</v>
      </c>
      <c r="S29" s="132">
        <v>3.0068993310000001</v>
      </c>
      <c r="T29" s="132">
        <v>3.002712812</v>
      </c>
      <c r="U29" s="132">
        <v>3.0989974139999998</v>
      </c>
      <c r="V29" s="132">
        <v>3.215696672</v>
      </c>
      <c r="W29" s="132">
        <v>3.177539506</v>
      </c>
      <c r="X29" s="132">
        <v>3.331224492</v>
      </c>
      <c r="Y29" s="132">
        <v>3.2998665850000002</v>
      </c>
    </row>
    <row r="30" spans="1:25">
      <c r="A30" s="35" t="s">
        <v>2762</v>
      </c>
      <c r="B30" s="132">
        <v>4.0295100420000001</v>
      </c>
      <c r="C30" s="132">
        <v>2.992082168</v>
      </c>
      <c r="D30" s="132">
        <v>3.028477729</v>
      </c>
      <c r="E30" s="132">
        <v>2.9580419779999998</v>
      </c>
      <c r="F30" s="132">
        <v>2.7456996060000001</v>
      </c>
      <c r="G30" s="132">
        <v>2.7547218230000001</v>
      </c>
      <c r="H30" s="132">
        <v>2.8397717629999999</v>
      </c>
      <c r="I30" s="132">
        <v>2.856473099</v>
      </c>
      <c r="J30" s="132">
        <v>2.85649825</v>
      </c>
      <c r="K30" s="132">
        <v>2.9314769510000001</v>
      </c>
      <c r="L30" s="132">
        <v>2.9861023000000002</v>
      </c>
      <c r="M30" s="132">
        <v>3.0764815400000001</v>
      </c>
      <c r="N30" s="132">
        <v>3.148708208</v>
      </c>
      <c r="O30" s="132">
        <v>2.7367389439999998</v>
      </c>
      <c r="P30" s="132">
        <v>2.851008105</v>
      </c>
      <c r="Q30" s="132">
        <v>3.3368326150000001</v>
      </c>
      <c r="R30" s="132">
        <v>3.278606667</v>
      </c>
      <c r="S30" s="132">
        <v>2.9741017240000001</v>
      </c>
      <c r="T30" s="132">
        <v>3.0185498580000001</v>
      </c>
      <c r="U30" s="132">
        <v>3.1362675320000002</v>
      </c>
      <c r="V30" s="132">
        <v>3.2849555079999999</v>
      </c>
      <c r="W30" s="132">
        <v>3.1750481650000002</v>
      </c>
      <c r="X30" s="132">
        <v>3.2583710749999999</v>
      </c>
      <c r="Y30" s="132">
        <v>3.3877690060000001</v>
      </c>
    </row>
    <row r="31" spans="1:25">
      <c r="A31" s="35" t="s">
        <v>2763</v>
      </c>
      <c r="B31" s="132">
        <v>3.1828148110000001</v>
      </c>
      <c r="C31" s="132">
        <v>2.992082168</v>
      </c>
      <c r="D31" s="132">
        <v>3.028477729</v>
      </c>
      <c r="E31" s="132">
        <v>2.9580419779999998</v>
      </c>
      <c r="F31" s="132">
        <v>2.7456996060000001</v>
      </c>
      <c r="G31" s="132">
        <v>2.7547218230000001</v>
      </c>
      <c r="H31" s="132">
        <v>3.0550114819999998</v>
      </c>
      <c r="I31" s="132">
        <v>2.9218723459999998</v>
      </c>
      <c r="J31" s="132">
        <v>2.85649825</v>
      </c>
      <c r="K31" s="132">
        <v>2.9314769510000001</v>
      </c>
      <c r="L31" s="132">
        <v>2.9861023000000002</v>
      </c>
      <c r="M31" s="132">
        <v>3.0764815400000001</v>
      </c>
      <c r="N31" s="132">
        <v>3.148708208</v>
      </c>
      <c r="O31" s="132">
        <v>2.7367389439999998</v>
      </c>
      <c r="P31" s="132">
        <v>2.851008105</v>
      </c>
      <c r="Q31" s="132">
        <v>3.3368326150000001</v>
      </c>
      <c r="R31" s="132">
        <v>2.9298580190000001</v>
      </c>
      <c r="S31" s="132">
        <v>2.995583581</v>
      </c>
      <c r="T31" s="132">
        <v>3.0513645330000001</v>
      </c>
      <c r="U31" s="132">
        <v>3.039682467</v>
      </c>
      <c r="V31" s="132">
        <v>3.1399730579999998</v>
      </c>
      <c r="W31" s="132">
        <v>3.167885772</v>
      </c>
      <c r="X31" s="132">
        <v>3.3048001450000002</v>
      </c>
      <c r="Y31" s="132">
        <v>3.309681705</v>
      </c>
    </row>
    <row r="32" spans="1:25">
      <c r="A32" s="35" t="s">
        <v>2764</v>
      </c>
      <c r="B32" s="132">
        <v>5.5358682970000004</v>
      </c>
      <c r="C32" s="132">
        <v>3.1461103869999998</v>
      </c>
      <c r="D32" s="132">
        <v>3.028477729</v>
      </c>
      <c r="E32" s="132">
        <v>2.9580419779999998</v>
      </c>
      <c r="F32" s="132">
        <v>2.9437916930000001</v>
      </c>
      <c r="G32" s="132">
        <v>3.0210428970000001</v>
      </c>
      <c r="H32" s="132">
        <v>2.8397717629999999</v>
      </c>
      <c r="I32" s="132">
        <v>3.042817259</v>
      </c>
      <c r="J32" s="132">
        <v>2.85649825</v>
      </c>
      <c r="K32" s="132">
        <v>2.9314769510000001</v>
      </c>
      <c r="L32" s="132">
        <v>2.9861023000000002</v>
      </c>
      <c r="M32" s="132">
        <v>3.0764815400000001</v>
      </c>
      <c r="N32" s="132">
        <v>3.148708208</v>
      </c>
      <c r="O32" s="132">
        <v>2.7034540100000002</v>
      </c>
      <c r="P32" s="132">
        <v>2.851008105</v>
      </c>
      <c r="Q32" s="132">
        <v>3.3368326150000001</v>
      </c>
      <c r="R32" s="132">
        <v>2.9011861900000002</v>
      </c>
      <c r="S32" s="132">
        <v>2.9582018419999998</v>
      </c>
      <c r="T32" s="132">
        <v>3.0394716439999998</v>
      </c>
      <c r="U32" s="132">
        <v>3.1399282980000001</v>
      </c>
      <c r="V32" s="132">
        <v>3.1501836480000001</v>
      </c>
      <c r="W32" s="132">
        <v>3.24363432</v>
      </c>
      <c r="X32" s="132">
        <v>3.2772686150000001</v>
      </c>
      <c r="Y32" s="132">
        <v>3.4110795779999998</v>
      </c>
    </row>
    <row r="33" spans="1:25">
      <c r="A33" s="35" t="s">
        <v>2765</v>
      </c>
      <c r="B33" s="132">
        <v>3.1828148110000001</v>
      </c>
      <c r="C33" s="132">
        <v>3.1461103869999998</v>
      </c>
      <c r="D33" s="132">
        <v>3.028477729</v>
      </c>
      <c r="E33" s="132">
        <v>2.9580419779999998</v>
      </c>
      <c r="F33" s="132">
        <v>3.0080990550000002</v>
      </c>
      <c r="G33" s="132">
        <v>3.0210428970000001</v>
      </c>
      <c r="H33" s="132">
        <v>2.9245330269999998</v>
      </c>
      <c r="I33" s="132">
        <v>2.856473099</v>
      </c>
      <c r="J33" s="132">
        <v>2.85649825</v>
      </c>
      <c r="K33" s="132">
        <v>2.9314769510000001</v>
      </c>
      <c r="L33" s="132">
        <v>2.9861023000000002</v>
      </c>
      <c r="M33" s="132">
        <v>3.0764815400000001</v>
      </c>
      <c r="N33" s="132">
        <v>3.148708208</v>
      </c>
      <c r="O33" s="132">
        <v>2.7367389439999998</v>
      </c>
      <c r="P33" s="132">
        <v>2.851008105</v>
      </c>
      <c r="Q33" s="132">
        <v>2.8776241069999999</v>
      </c>
      <c r="R33" s="132">
        <v>2.9298580190000001</v>
      </c>
      <c r="S33" s="132">
        <v>3.0046112790000001</v>
      </c>
      <c r="T33" s="132">
        <v>3.0673678190000002</v>
      </c>
      <c r="U33" s="132">
        <v>3.039682467</v>
      </c>
      <c r="V33" s="132">
        <v>3.1356294309999999</v>
      </c>
      <c r="W33" s="132">
        <v>3.1568336719999999</v>
      </c>
      <c r="X33" s="132">
        <v>3.3572812480000001</v>
      </c>
      <c r="Y33" s="132">
        <v>3.37062171</v>
      </c>
    </row>
    <row r="34" spans="1:25">
      <c r="A34" s="35" t="s">
        <v>2766</v>
      </c>
      <c r="B34" s="132">
        <v>4.0295100420000001</v>
      </c>
      <c r="C34" s="132">
        <v>2.992082168</v>
      </c>
      <c r="D34" s="132">
        <v>3.028477729</v>
      </c>
      <c r="E34" s="132">
        <v>2.9580419779999998</v>
      </c>
      <c r="F34" s="132">
        <v>3.0080990550000002</v>
      </c>
      <c r="G34" s="132">
        <v>3.0210428970000001</v>
      </c>
      <c r="H34" s="132">
        <v>2.8397717629999999</v>
      </c>
      <c r="I34" s="132">
        <v>2.856473099</v>
      </c>
      <c r="J34" s="132">
        <v>2.85649825</v>
      </c>
      <c r="K34" s="132">
        <v>2.9314769510000001</v>
      </c>
      <c r="L34" s="132">
        <v>2.9861023000000002</v>
      </c>
      <c r="M34" s="132">
        <v>3.0764815400000001</v>
      </c>
      <c r="N34" s="132">
        <v>3.148708208</v>
      </c>
      <c r="O34" s="132">
        <v>3.2683123100000002</v>
      </c>
      <c r="P34" s="132">
        <v>2.851008105</v>
      </c>
      <c r="Q34" s="132">
        <v>3.3368326150000001</v>
      </c>
      <c r="R34" s="132">
        <v>2.9541629309999999</v>
      </c>
      <c r="S34" s="132">
        <v>2.9743760290000001</v>
      </c>
      <c r="T34" s="132">
        <v>3.0421923849999999</v>
      </c>
      <c r="U34" s="132">
        <v>3.0989974139999998</v>
      </c>
      <c r="V34" s="132">
        <v>3.115717085</v>
      </c>
      <c r="W34" s="132">
        <v>3.2722298969999999</v>
      </c>
      <c r="X34" s="132">
        <v>3.2924557220000001</v>
      </c>
      <c r="Y34" s="132">
        <v>3.309047112</v>
      </c>
    </row>
    <row r="35" spans="1:25">
      <c r="A35" s="35" t="s">
        <v>2767</v>
      </c>
      <c r="B35" s="132">
        <v>4.0295100420000001</v>
      </c>
      <c r="C35" s="132">
        <v>3.1461103869999998</v>
      </c>
      <c r="D35" s="132">
        <v>3.028477729</v>
      </c>
      <c r="E35" s="132">
        <v>3.1184888750000002</v>
      </c>
      <c r="F35" s="132">
        <v>2.996826419</v>
      </c>
      <c r="G35" s="132">
        <v>2.7547218230000001</v>
      </c>
      <c r="H35" s="132">
        <v>3.037154229</v>
      </c>
      <c r="I35" s="132">
        <v>2.856473099</v>
      </c>
      <c r="J35" s="132">
        <v>2.85649825</v>
      </c>
      <c r="K35" s="132">
        <v>2.9314769510000001</v>
      </c>
      <c r="L35" s="132">
        <v>2.9861023000000002</v>
      </c>
      <c r="M35" s="132">
        <v>3.0764815400000001</v>
      </c>
      <c r="N35" s="132">
        <v>3.148708208</v>
      </c>
      <c r="O35" s="132">
        <v>3.2683123100000002</v>
      </c>
      <c r="P35" s="132">
        <v>2.851008105</v>
      </c>
      <c r="Q35" s="132">
        <v>2.8777779560000001</v>
      </c>
      <c r="R35" s="132">
        <v>3.2850545160000002</v>
      </c>
      <c r="S35" s="132">
        <v>2.9743760290000001</v>
      </c>
      <c r="T35" s="132">
        <v>3.0000857980000002</v>
      </c>
      <c r="U35" s="132">
        <v>3.1040158870000001</v>
      </c>
      <c r="V35" s="132">
        <v>3.1752982730000001</v>
      </c>
      <c r="W35" s="132">
        <v>3.2542669160000002</v>
      </c>
      <c r="X35" s="132">
        <v>3.2972694840000001</v>
      </c>
      <c r="Y35" s="132">
        <v>3.352669991</v>
      </c>
    </row>
    <row r="36" spans="1:25">
      <c r="A36" s="35" t="s">
        <v>2768</v>
      </c>
      <c r="B36" s="132">
        <v>5.5358682970000004</v>
      </c>
      <c r="C36" s="132">
        <v>3.1461103869999998</v>
      </c>
      <c r="D36" s="132">
        <v>3.028477729</v>
      </c>
      <c r="E36" s="132">
        <v>2.9580419779999998</v>
      </c>
      <c r="F36" s="132">
        <v>2.7456996060000001</v>
      </c>
      <c r="G36" s="132">
        <v>2.9642034270000002</v>
      </c>
      <c r="H36" s="132">
        <v>2.8397717629999999</v>
      </c>
      <c r="I36" s="132">
        <v>2.856473099</v>
      </c>
      <c r="J36" s="132">
        <v>2.85649825</v>
      </c>
      <c r="K36" s="132">
        <v>2.9314769510000001</v>
      </c>
      <c r="L36" s="132">
        <v>2.9861023000000002</v>
      </c>
      <c r="M36" s="132">
        <v>3.0764815400000001</v>
      </c>
      <c r="N36" s="132">
        <v>3.148708208</v>
      </c>
      <c r="O36" s="132">
        <v>2.7367389439999998</v>
      </c>
      <c r="P36" s="132">
        <v>2.851008105</v>
      </c>
      <c r="Q36" s="132">
        <v>3.3368326150000001</v>
      </c>
      <c r="R36" s="132">
        <v>3.2850545160000002</v>
      </c>
      <c r="S36" s="132">
        <v>2.9741017240000001</v>
      </c>
      <c r="T36" s="132">
        <v>3.0246031379999998</v>
      </c>
      <c r="U36" s="132">
        <v>3.0745945059999999</v>
      </c>
      <c r="V36" s="132">
        <v>3.2032038479999998</v>
      </c>
      <c r="W36" s="132">
        <v>3.226823671</v>
      </c>
      <c r="X36" s="132">
        <v>3.2376739309999998</v>
      </c>
      <c r="Y36" s="132">
        <v>3.384975447</v>
      </c>
    </row>
    <row r="37" spans="1:25">
      <c r="A37" s="35" t="s">
        <v>2769</v>
      </c>
      <c r="B37" s="132">
        <v>4.0295100420000001</v>
      </c>
      <c r="C37" s="132">
        <v>2.992082168</v>
      </c>
      <c r="D37" s="132">
        <v>3.028477729</v>
      </c>
      <c r="E37" s="132">
        <v>2.9580419779999998</v>
      </c>
      <c r="F37" s="132">
        <v>2.996826419</v>
      </c>
      <c r="G37" s="132">
        <v>3.0210428970000001</v>
      </c>
      <c r="H37" s="132">
        <v>3.0550114819999998</v>
      </c>
      <c r="I37" s="132">
        <v>2.856473099</v>
      </c>
      <c r="J37" s="132">
        <v>2.85649825</v>
      </c>
      <c r="K37" s="132">
        <v>2.9314769510000001</v>
      </c>
      <c r="L37" s="132">
        <v>2.9861023000000002</v>
      </c>
      <c r="M37" s="132">
        <v>3.0764815400000001</v>
      </c>
      <c r="N37" s="132">
        <v>3.148708208</v>
      </c>
      <c r="O37" s="132">
        <v>3.2683123100000002</v>
      </c>
      <c r="P37" s="132">
        <v>3.2939024670000001</v>
      </c>
      <c r="Q37" s="132">
        <v>3.2575078089999998</v>
      </c>
      <c r="R37" s="132">
        <v>3.276310423</v>
      </c>
      <c r="S37" s="132">
        <v>2.9559907170000002</v>
      </c>
      <c r="T37" s="132">
        <v>3.0831809259999998</v>
      </c>
      <c r="U37" s="132">
        <v>3.1163192340000001</v>
      </c>
      <c r="V37" s="132">
        <v>3.143092845</v>
      </c>
      <c r="W37" s="132">
        <v>3.1873432049999999</v>
      </c>
      <c r="X37" s="132">
        <v>3.2565652940000001</v>
      </c>
      <c r="Y37" s="132">
        <v>3.3302135499999999</v>
      </c>
    </row>
    <row r="38" spans="1:25">
      <c r="A38" s="35" t="s">
        <v>2770</v>
      </c>
      <c r="B38" s="132">
        <v>4.0295100420000001</v>
      </c>
      <c r="C38" s="132">
        <v>3.1461103869999998</v>
      </c>
      <c r="D38" s="132">
        <v>3.028477729</v>
      </c>
      <c r="E38" s="132">
        <v>2.9580419779999998</v>
      </c>
      <c r="F38" s="132">
        <v>3.0080990550000002</v>
      </c>
      <c r="G38" s="132">
        <v>3.0210428970000001</v>
      </c>
      <c r="H38" s="132">
        <v>3.0473181170000001</v>
      </c>
      <c r="I38" s="132">
        <v>2.856473099</v>
      </c>
      <c r="J38" s="132">
        <v>2.85649825</v>
      </c>
      <c r="K38" s="132">
        <v>2.9314769510000001</v>
      </c>
      <c r="L38" s="132">
        <v>2.9861023000000002</v>
      </c>
      <c r="M38" s="132">
        <v>3.0764815400000001</v>
      </c>
      <c r="N38" s="132">
        <v>3.148708208</v>
      </c>
      <c r="O38" s="132">
        <v>3.2683123100000002</v>
      </c>
      <c r="P38" s="132">
        <v>2.851008105</v>
      </c>
      <c r="Q38" s="132">
        <v>2.87996359</v>
      </c>
      <c r="R38" s="132">
        <v>2.9321447589999998</v>
      </c>
      <c r="S38" s="132">
        <v>2.9986735279999999</v>
      </c>
      <c r="T38" s="132">
        <v>3.0706468889999998</v>
      </c>
      <c r="U38" s="132">
        <v>3.0216398770000001</v>
      </c>
      <c r="V38" s="132">
        <v>3.0609205359999998</v>
      </c>
      <c r="W38" s="132">
        <v>3.1730317260000001</v>
      </c>
      <c r="X38" s="132">
        <v>3.2968275079999998</v>
      </c>
      <c r="Y38" s="132">
        <v>3.3368832460000002</v>
      </c>
    </row>
    <row r="39" spans="1:25">
      <c r="A39" s="35" t="s">
        <v>2771</v>
      </c>
      <c r="B39" s="132">
        <v>5.5358682970000004</v>
      </c>
      <c r="C39" s="132">
        <v>3.1461103869999998</v>
      </c>
      <c r="D39" s="132">
        <v>3.028477729</v>
      </c>
      <c r="E39" s="132">
        <v>2.9580419779999998</v>
      </c>
      <c r="F39" s="132">
        <v>2.7456996060000001</v>
      </c>
      <c r="G39" s="132">
        <v>3.0210428970000001</v>
      </c>
      <c r="H39" s="132">
        <v>2.8397717629999999</v>
      </c>
      <c r="I39" s="132">
        <v>2.856473099</v>
      </c>
      <c r="J39" s="132">
        <v>2.85649825</v>
      </c>
      <c r="K39" s="132">
        <v>2.9314769510000001</v>
      </c>
      <c r="L39" s="132">
        <v>2.9861023000000002</v>
      </c>
      <c r="M39" s="132">
        <v>3.0764815400000001</v>
      </c>
      <c r="N39" s="132">
        <v>3.148708208</v>
      </c>
      <c r="O39" s="132">
        <v>2.7034540100000002</v>
      </c>
      <c r="P39" s="132">
        <v>3.2939024670000001</v>
      </c>
      <c r="Q39" s="132">
        <v>2.8776241069999999</v>
      </c>
      <c r="R39" s="132">
        <v>2.9011861900000002</v>
      </c>
      <c r="S39" s="132">
        <v>2.995583581</v>
      </c>
      <c r="T39" s="132">
        <v>3.0246031379999998</v>
      </c>
      <c r="U39" s="132">
        <v>3.0424239119999998</v>
      </c>
      <c r="V39" s="132">
        <v>3.1302741709999999</v>
      </c>
      <c r="W39" s="132">
        <v>3.2666237979999999</v>
      </c>
      <c r="X39" s="132">
        <v>3.3359698199999999</v>
      </c>
      <c r="Y39" s="132">
        <v>3.3905328780000001</v>
      </c>
    </row>
    <row r="40" spans="1:25">
      <c r="A40" s="35" t="s">
        <v>2772</v>
      </c>
      <c r="B40" s="132">
        <v>5.5358682970000004</v>
      </c>
      <c r="C40" s="132">
        <v>3.1461103869999998</v>
      </c>
      <c r="D40" s="132">
        <v>3.028477729</v>
      </c>
      <c r="E40" s="132">
        <v>2.9580419779999998</v>
      </c>
      <c r="F40" s="132">
        <v>2.7456996060000001</v>
      </c>
      <c r="G40" s="132">
        <v>2.7547218230000001</v>
      </c>
      <c r="H40" s="132">
        <v>3.0922737339999999</v>
      </c>
      <c r="I40" s="132">
        <v>2.856473099</v>
      </c>
      <c r="J40" s="132">
        <v>2.85649825</v>
      </c>
      <c r="K40" s="132">
        <v>2.9314769510000001</v>
      </c>
      <c r="L40" s="132">
        <v>2.9861023000000002</v>
      </c>
      <c r="M40" s="132">
        <v>3.0764815400000001</v>
      </c>
      <c r="N40" s="132">
        <v>2.651375485</v>
      </c>
      <c r="O40" s="132">
        <v>2.7367389439999998</v>
      </c>
      <c r="P40" s="132">
        <v>3.2939024670000001</v>
      </c>
      <c r="Q40" s="132">
        <v>2.8975906490000001</v>
      </c>
      <c r="R40" s="132">
        <v>2.9298580190000001</v>
      </c>
      <c r="S40" s="132">
        <v>3.3233013769999999</v>
      </c>
      <c r="T40" s="132">
        <v>3.0484247080000002</v>
      </c>
      <c r="U40" s="132">
        <v>3.0374500150000001</v>
      </c>
      <c r="V40" s="132">
        <v>3.1520572410000001</v>
      </c>
      <c r="W40" s="132">
        <v>3.181027608</v>
      </c>
      <c r="X40" s="132">
        <v>3.3204749219999998</v>
      </c>
      <c r="Y40" s="132">
        <v>3.3836745989999999</v>
      </c>
    </row>
    <row r="41" spans="1:25">
      <c r="A41" s="35" t="s">
        <v>2773</v>
      </c>
      <c r="B41" s="132">
        <v>5.5358682970000004</v>
      </c>
      <c r="C41" s="132">
        <v>2.992082168</v>
      </c>
      <c r="D41" s="132">
        <v>3.028477729</v>
      </c>
      <c r="E41" s="132">
        <v>2.9580419779999998</v>
      </c>
      <c r="F41" s="132">
        <v>2.9437916930000001</v>
      </c>
      <c r="G41" s="132">
        <v>2.7547218230000001</v>
      </c>
      <c r="H41" s="132">
        <v>2.8397717629999999</v>
      </c>
      <c r="I41" s="132">
        <v>3.042817259</v>
      </c>
      <c r="J41" s="132">
        <v>2.85649825</v>
      </c>
      <c r="K41" s="132">
        <v>2.9314769510000001</v>
      </c>
      <c r="L41" s="132">
        <v>2.9861023000000002</v>
      </c>
      <c r="M41" s="132">
        <v>3.0764815400000001</v>
      </c>
      <c r="N41" s="132">
        <v>3.148708208</v>
      </c>
      <c r="O41" s="132">
        <v>2.7367389439999998</v>
      </c>
      <c r="P41" s="132">
        <v>3.2939024670000001</v>
      </c>
      <c r="Q41" s="132">
        <v>3.191923906</v>
      </c>
      <c r="R41" s="132">
        <v>2.9321447589999998</v>
      </c>
      <c r="S41" s="132">
        <v>2.9559907170000002</v>
      </c>
      <c r="T41" s="132">
        <v>3.1036863440000002</v>
      </c>
      <c r="U41" s="132">
        <v>3.0989974139999998</v>
      </c>
      <c r="V41" s="132">
        <v>3.132173001</v>
      </c>
      <c r="W41" s="132">
        <v>3.1541255650000002</v>
      </c>
      <c r="X41" s="132">
        <v>3.1769474999999998</v>
      </c>
      <c r="Y41" s="132">
        <v>3.4029143479999999</v>
      </c>
    </row>
    <row r="42" spans="1:25">
      <c r="A42" s="35" t="s">
        <v>2774</v>
      </c>
      <c r="B42" s="132">
        <v>4.0295100420000001</v>
      </c>
      <c r="C42" s="132">
        <v>3.1461103869999998</v>
      </c>
      <c r="D42" s="132">
        <v>3.028477729</v>
      </c>
      <c r="E42" s="132">
        <v>2.9580419779999998</v>
      </c>
      <c r="F42" s="132">
        <v>3.0080990550000002</v>
      </c>
      <c r="G42" s="132">
        <v>3.0210428970000001</v>
      </c>
      <c r="H42" s="132">
        <v>2.9152450120000002</v>
      </c>
      <c r="I42" s="132">
        <v>2.856473099</v>
      </c>
      <c r="J42" s="132">
        <v>2.85649825</v>
      </c>
      <c r="K42" s="132">
        <v>2.9314769510000001</v>
      </c>
      <c r="L42" s="132">
        <v>2.9861023000000002</v>
      </c>
      <c r="M42" s="132">
        <v>3.0764815400000001</v>
      </c>
      <c r="N42" s="132">
        <v>3.148708208</v>
      </c>
      <c r="O42" s="132">
        <v>2.7367389439999998</v>
      </c>
      <c r="P42" s="132">
        <v>3.2939024670000001</v>
      </c>
      <c r="Q42" s="132">
        <v>3.3368326150000001</v>
      </c>
      <c r="R42" s="132">
        <v>2.9298580190000001</v>
      </c>
      <c r="S42" s="132">
        <v>2.9741017240000001</v>
      </c>
      <c r="T42" s="132">
        <v>3.0157551460000001</v>
      </c>
      <c r="U42" s="132">
        <v>3.1040158870000001</v>
      </c>
      <c r="V42" s="132">
        <v>3.1654219010000002</v>
      </c>
      <c r="W42" s="132">
        <v>3.240496625</v>
      </c>
      <c r="X42" s="132">
        <v>3.3851489930000001</v>
      </c>
      <c r="Y42" s="132">
        <v>3.2657266690000002</v>
      </c>
    </row>
    <row r="43" spans="1:25">
      <c r="A43" s="35" t="s">
        <v>2775</v>
      </c>
      <c r="B43" s="132">
        <v>5.5358682970000004</v>
      </c>
      <c r="C43" s="132">
        <v>3.1461103869999998</v>
      </c>
      <c r="D43" s="132">
        <v>3.028477729</v>
      </c>
      <c r="E43" s="132">
        <v>2.9580419779999998</v>
      </c>
      <c r="F43" s="132">
        <v>2.7456996060000001</v>
      </c>
      <c r="G43" s="132">
        <v>2.7547218230000001</v>
      </c>
      <c r="H43" s="132">
        <v>2.8397717629999999</v>
      </c>
      <c r="I43" s="132">
        <v>3.1146485679999998</v>
      </c>
      <c r="J43" s="132">
        <v>2.85649825</v>
      </c>
      <c r="K43" s="132">
        <v>2.9314769510000001</v>
      </c>
      <c r="L43" s="132">
        <v>2.9861023000000002</v>
      </c>
      <c r="M43" s="132">
        <v>3.0764815400000001</v>
      </c>
      <c r="N43" s="132">
        <v>3.148708208</v>
      </c>
      <c r="O43" s="132">
        <v>3.2683123100000002</v>
      </c>
      <c r="P43" s="132">
        <v>3.1695347219999999</v>
      </c>
      <c r="Q43" s="132">
        <v>3.3368326150000001</v>
      </c>
      <c r="R43" s="132">
        <v>2.9298580190000001</v>
      </c>
      <c r="S43" s="132">
        <v>2.9743760290000001</v>
      </c>
      <c r="T43" s="132">
        <v>3.0388893719999999</v>
      </c>
      <c r="U43" s="132">
        <v>3.1362675320000002</v>
      </c>
      <c r="V43" s="132">
        <v>3.0609205359999998</v>
      </c>
      <c r="W43" s="132">
        <v>3.226823671</v>
      </c>
      <c r="X43" s="132">
        <v>3.1883753760000002</v>
      </c>
      <c r="Y43" s="132">
        <v>3.2855266219999999</v>
      </c>
    </row>
    <row r="44" spans="1:25">
      <c r="A44" s="35" t="s">
        <v>2776</v>
      </c>
      <c r="B44" s="132">
        <v>3.1828148110000001</v>
      </c>
      <c r="C44" s="132">
        <v>3.1461103869999998</v>
      </c>
      <c r="D44" s="132">
        <v>3.028477729</v>
      </c>
      <c r="E44" s="132">
        <v>2.9580419779999998</v>
      </c>
      <c r="F44" s="132">
        <v>2.9437916930000001</v>
      </c>
      <c r="G44" s="132">
        <v>2.7547218230000001</v>
      </c>
      <c r="H44" s="132">
        <v>3.037154229</v>
      </c>
      <c r="I44" s="132">
        <v>2.856473099</v>
      </c>
      <c r="J44" s="132">
        <v>2.85649825</v>
      </c>
      <c r="K44" s="132">
        <v>2.9314769510000001</v>
      </c>
      <c r="L44" s="132">
        <v>2.9861023000000002</v>
      </c>
      <c r="M44" s="132">
        <v>3.0764815400000001</v>
      </c>
      <c r="N44" s="132">
        <v>3.148708208</v>
      </c>
      <c r="O44" s="132">
        <v>2.7367389439999998</v>
      </c>
      <c r="P44" s="132">
        <v>2.819184699</v>
      </c>
      <c r="Q44" s="132">
        <v>2.87996359</v>
      </c>
      <c r="R44" s="132">
        <v>3.355316207</v>
      </c>
      <c r="S44" s="132">
        <v>2.9718747379999999</v>
      </c>
      <c r="T44" s="132">
        <v>3.0421923849999999</v>
      </c>
      <c r="U44" s="132">
        <v>3.039682467</v>
      </c>
      <c r="V44" s="132">
        <v>3.1374528320000001</v>
      </c>
      <c r="W44" s="132">
        <v>3.15009476</v>
      </c>
      <c r="X44" s="132">
        <v>3.2634117360000001</v>
      </c>
      <c r="Y44" s="132">
        <v>3.333825193</v>
      </c>
    </row>
    <row r="45" spans="1:25">
      <c r="A45" s="35" t="s">
        <v>2777</v>
      </c>
      <c r="B45" s="132">
        <v>4.0295100420000001</v>
      </c>
      <c r="C45" s="132">
        <v>3.1461103869999998</v>
      </c>
      <c r="D45" s="132">
        <v>3.028477729</v>
      </c>
      <c r="E45" s="132">
        <v>2.9580419779999998</v>
      </c>
      <c r="F45" s="132">
        <v>2.7456996060000001</v>
      </c>
      <c r="G45" s="132">
        <v>3.0210428970000001</v>
      </c>
      <c r="H45" s="132">
        <v>3.037154229</v>
      </c>
      <c r="I45" s="132">
        <v>2.856473099</v>
      </c>
      <c r="J45" s="132">
        <v>2.85649825</v>
      </c>
      <c r="K45" s="132">
        <v>2.9314769510000001</v>
      </c>
      <c r="L45" s="132">
        <v>2.9861023000000002</v>
      </c>
      <c r="M45" s="132">
        <v>3.0764815400000001</v>
      </c>
      <c r="N45" s="132">
        <v>3.148708208</v>
      </c>
      <c r="O45" s="132">
        <v>3.2683123100000002</v>
      </c>
      <c r="P45" s="132">
        <v>2.851008105</v>
      </c>
      <c r="Q45" s="132">
        <v>2.8522038300000001</v>
      </c>
      <c r="R45" s="132">
        <v>2.9298580190000001</v>
      </c>
      <c r="S45" s="132">
        <v>2.9743760290000001</v>
      </c>
      <c r="T45" s="132">
        <v>3.0394716439999998</v>
      </c>
      <c r="U45" s="132">
        <v>3.0989974139999998</v>
      </c>
      <c r="V45" s="132">
        <v>3.154456632</v>
      </c>
      <c r="W45" s="132">
        <v>3.1738982149999999</v>
      </c>
      <c r="X45" s="132">
        <v>3.2107675090000001</v>
      </c>
      <c r="Y45" s="132">
        <v>3.2553642599999999</v>
      </c>
    </row>
    <row r="46" spans="1:25">
      <c r="A46" s="35" t="s">
        <v>2778</v>
      </c>
      <c r="B46" s="132">
        <v>4.0295100420000001</v>
      </c>
      <c r="C46" s="132">
        <v>3.1461103869999998</v>
      </c>
      <c r="D46" s="132">
        <v>3.028477729</v>
      </c>
      <c r="E46" s="132">
        <v>2.9580419779999998</v>
      </c>
      <c r="F46" s="132">
        <v>2.7456996060000001</v>
      </c>
      <c r="G46" s="132">
        <v>3.2017554160000001</v>
      </c>
      <c r="H46" s="132">
        <v>2.8397717629999999</v>
      </c>
      <c r="I46" s="132">
        <v>2.856473099</v>
      </c>
      <c r="J46" s="132">
        <v>2.85649825</v>
      </c>
      <c r="K46" s="132">
        <v>2.9314769510000001</v>
      </c>
      <c r="L46" s="132">
        <v>2.9861023000000002</v>
      </c>
      <c r="M46" s="132">
        <v>3.0764815400000001</v>
      </c>
      <c r="N46" s="132">
        <v>3.148708208</v>
      </c>
      <c r="O46" s="132">
        <v>2.7367389439999998</v>
      </c>
      <c r="P46" s="132">
        <v>3.2939024670000001</v>
      </c>
      <c r="Q46" s="132">
        <v>2.87996359</v>
      </c>
      <c r="R46" s="132">
        <v>3.278606667</v>
      </c>
      <c r="S46" s="132">
        <v>2.9743760290000001</v>
      </c>
      <c r="T46" s="132">
        <v>3.0000857980000002</v>
      </c>
      <c r="U46" s="132">
        <v>3.039682467</v>
      </c>
      <c r="V46" s="132">
        <v>3.0598524660000002</v>
      </c>
      <c r="W46" s="132">
        <v>3.2853777810000002</v>
      </c>
      <c r="X46" s="132">
        <v>3.309766856</v>
      </c>
      <c r="Y46" s="132">
        <v>3.3491649909999999</v>
      </c>
    </row>
    <row r="47" spans="1:25">
      <c r="A47" s="35" t="s">
        <v>2779</v>
      </c>
      <c r="B47" s="132">
        <v>4.0295100420000001</v>
      </c>
      <c r="C47" s="132">
        <v>2.992082168</v>
      </c>
      <c r="D47" s="132">
        <v>3.028477729</v>
      </c>
      <c r="E47" s="132">
        <v>2.9580419779999998</v>
      </c>
      <c r="F47" s="132">
        <v>2.7456996060000001</v>
      </c>
      <c r="G47" s="132">
        <v>2.7547218230000001</v>
      </c>
      <c r="H47" s="132">
        <v>3.037154229</v>
      </c>
      <c r="I47" s="132">
        <v>2.856473099</v>
      </c>
      <c r="J47" s="132">
        <v>2.85649825</v>
      </c>
      <c r="K47" s="132">
        <v>2.9314769510000001</v>
      </c>
      <c r="L47" s="132">
        <v>2.9861023000000002</v>
      </c>
      <c r="M47" s="132">
        <v>3.0764815400000001</v>
      </c>
      <c r="N47" s="132">
        <v>3.148708208</v>
      </c>
      <c r="O47" s="132">
        <v>2.7367389439999998</v>
      </c>
      <c r="P47" s="132">
        <v>3.1593134190000001</v>
      </c>
      <c r="Q47" s="132">
        <v>3.3368326150000001</v>
      </c>
      <c r="R47" s="132">
        <v>2.950692192</v>
      </c>
      <c r="S47" s="132">
        <v>2.9743760290000001</v>
      </c>
      <c r="T47" s="132">
        <v>3.0000857980000002</v>
      </c>
      <c r="U47" s="132">
        <v>3.0910794039999998</v>
      </c>
      <c r="V47" s="132">
        <v>3.0922882739999999</v>
      </c>
      <c r="W47" s="132">
        <v>3.0988648950000002</v>
      </c>
      <c r="X47" s="132">
        <v>3.1938512330000002</v>
      </c>
      <c r="Y47" s="132">
        <v>3.4080240860000002</v>
      </c>
    </row>
    <row r="48" spans="1:25">
      <c r="A48" s="35" t="s">
        <v>2780</v>
      </c>
      <c r="B48" s="132">
        <v>5.5358682970000004</v>
      </c>
      <c r="C48" s="132">
        <v>2.992082168</v>
      </c>
      <c r="D48" s="132">
        <v>3.028477729</v>
      </c>
      <c r="E48" s="132">
        <v>2.9580419779999998</v>
      </c>
      <c r="F48" s="132">
        <v>2.7456996060000001</v>
      </c>
      <c r="G48" s="132">
        <v>2.9642034270000002</v>
      </c>
      <c r="H48" s="132">
        <v>2.8397717629999999</v>
      </c>
      <c r="I48" s="132">
        <v>2.856473099</v>
      </c>
      <c r="J48" s="132">
        <v>2.85649825</v>
      </c>
      <c r="K48" s="132">
        <v>2.9314769510000001</v>
      </c>
      <c r="L48" s="132">
        <v>2.9861023000000002</v>
      </c>
      <c r="M48" s="132">
        <v>3.0764815400000001</v>
      </c>
      <c r="N48" s="132">
        <v>2.651375485</v>
      </c>
      <c r="O48" s="132">
        <v>2.7367389439999998</v>
      </c>
      <c r="P48" s="132">
        <v>2.819184699</v>
      </c>
      <c r="Q48" s="132">
        <v>2.8796385170000001</v>
      </c>
      <c r="R48" s="132">
        <v>2.9011861900000002</v>
      </c>
      <c r="S48" s="132">
        <v>2.9582018419999998</v>
      </c>
      <c r="T48" s="132">
        <v>3.0185498580000001</v>
      </c>
      <c r="U48" s="132">
        <v>3.1362675320000002</v>
      </c>
      <c r="V48" s="132">
        <v>3.1374528320000001</v>
      </c>
      <c r="W48" s="132">
        <v>3.1607156320000001</v>
      </c>
      <c r="X48" s="132">
        <v>3.324324823</v>
      </c>
      <c r="Y48" s="132">
        <v>3.3444074170000002</v>
      </c>
    </row>
    <row r="49" spans="1:25">
      <c r="A49" s="35" t="s">
        <v>2781</v>
      </c>
      <c r="B49" s="132">
        <v>5.5358682970000004</v>
      </c>
      <c r="C49" s="132">
        <v>2.992082168</v>
      </c>
      <c r="D49" s="132">
        <v>3.028477729</v>
      </c>
      <c r="E49" s="132">
        <v>2.9580419779999998</v>
      </c>
      <c r="F49" s="132">
        <v>2.7456996060000001</v>
      </c>
      <c r="G49" s="132">
        <v>2.7547218230000001</v>
      </c>
      <c r="H49" s="132">
        <v>2.8397717629999999</v>
      </c>
      <c r="I49" s="132">
        <v>2.856473099</v>
      </c>
      <c r="J49" s="132">
        <v>2.85649825</v>
      </c>
      <c r="K49" s="132">
        <v>2.9314769510000001</v>
      </c>
      <c r="L49" s="132">
        <v>2.9861023000000002</v>
      </c>
      <c r="M49" s="132">
        <v>3.0764815400000001</v>
      </c>
      <c r="N49" s="132">
        <v>3.148708208</v>
      </c>
      <c r="O49" s="132">
        <v>2.7367389439999998</v>
      </c>
      <c r="P49" s="132">
        <v>3.166614268</v>
      </c>
      <c r="Q49" s="132">
        <v>3.3368326150000001</v>
      </c>
      <c r="R49" s="132">
        <v>2.9298580190000001</v>
      </c>
      <c r="S49" s="132">
        <v>2.9743760290000001</v>
      </c>
      <c r="T49" s="132">
        <v>3.0394716439999998</v>
      </c>
      <c r="U49" s="132">
        <v>3.1310124799999999</v>
      </c>
      <c r="V49" s="132">
        <v>3.2052744460000002</v>
      </c>
      <c r="W49" s="132">
        <v>3.1541255650000002</v>
      </c>
      <c r="X49" s="132">
        <v>3.286393651</v>
      </c>
      <c r="Y49" s="132">
        <v>3.2883187290000002</v>
      </c>
    </row>
    <row r="50" spans="1:25">
      <c r="A50" s="35" t="s">
        <v>2782</v>
      </c>
      <c r="B50" s="132">
        <v>4.0295100420000001</v>
      </c>
      <c r="C50" s="132">
        <v>3.1461103869999998</v>
      </c>
      <c r="D50" s="132">
        <v>3.028477729</v>
      </c>
      <c r="E50" s="132">
        <v>3.1184888750000002</v>
      </c>
      <c r="F50" s="132">
        <v>2.7456996060000001</v>
      </c>
      <c r="G50" s="132">
        <v>2.7547218230000001</v>
      </c>
      <c r="H50" s="132">
        <v>2.8397717629999999</v>
      </c>
      <c r="I50" s="132">
        <v>2.856473099</v>
      </c>
      <c r="J50" s="132">
        <v>2.85649825</v>
      </c>
      <c r="K50" s="132">
        <v>2.9314769510000001</v>
      </c>
      <c r="L50" s="132">
        <v>2.9861023000000002</v>
      </c>
      <c r="M50" s="132">
        <v>3.0764815400000001</v>
      </c>
      <c r="N50" s="132">
        <v>3.148708208</v>
      </c>
      <c r="O50" s="132">
        <v>2.7367389439999998</v>
      </c>
      <c r="P50" s="132">
        <v>3.3117462479999999</v>
      </c>
      <c r="Q50" s="132">
        <v>2.87996359</v>
      </c>
      <c r="R50" s="132">
        <v>3.276310423</v>
      </c>
      <c r="S50" s="132">
        <v>2.995583581</v>
      </c>
      <c r="T50" s="132">
        <v>3.0000857980000002</v>
      </c>
      <c r="U50" s="132">
        <v>3.4469834829999999</v>
      </c>
      <c r="V50" s="132">
        <v>3.154456632</v>
      </c>
      <c r="W50" s="132">
        <v>3.3301454640000001</v>
      </c>
      <c r="X50" s="132">
        <v>3.2304308599999998</v>
      </c>
      <c r="Y50" s="132">
        <v>3.374718289</v>
      </c>
    </row>
    <row r="51" spans="1:25">
      <c r="A51" s="35" t="s">
        <v>2783</v>
      </c>
      <c r="B51" s="132">
        <v>4.0295100420000001</v>
      </c>
      <c r="C51" s="132">
        <v>2.992082168</v>
      </c>
      <c r="D51" s="132">
        <v>3.028477729</v>
      </c>
      <c r="E51" s="132">
        <v>2.9580419779999998</v>
      </c>
      <c r="F51" s="132">
        <v>3.0773694250000001</v>
      </c>
      <c r="G51" s="132">
        <v>3.0210428970000001</v>
      </c>
      <c r="H51" s="132">
        <v>2.8397717629999999</v>
      </c>
      <c r="I51" s="132">
        <v>2.856473099</v>
      </c>
      <c r="J51" s="132">
        <v>2.9107469720000001</v>
      </c>
      <c r="K51" s="132">
        <v>2.9314769510000001</v>
      </c>
      <c r="L51" s="132">
        <v>2.9861023000000002</v>
      </c>
      <c r="M51" s="132">
        <v>3.0764815400000001</v>
      </c>
      <c r="N51" s="132">
        <v>3.148708208</v>
      </c>
      <c r="O51" s="132">
        <v>3.2683123100000002</v>
      </c>
      <c r="P51" s="132">
        <v>2.851008105</v>
      </c>
      <c r="Q51" s="132">
        <v>3.3368326150000001</v>
      </c>
      <c r="R51" s="132">
        <v>2.8989114819999999</v>
      </c>
      <c r="S51" s="132">
        <v>3.0068993310000001</v>
      </c>
      <c r="T51" s="132">
        <v>3.0448360920000002</v>
      </c>
      <c r="U51" s="132">
        <v>3.039682467</v>
      </c>
      <c r="V51" s="132">
        <v>3.1343381469999998</v>
      </c>
      <c r="W51" s="132">
        <v>3.1984962729999999</v>
      </c>
      <c r="X51" s="132">
        <v>3.2282055359999999</v>
      </c>
      <c r="Y51" s="132">
        <v>3.2579135730000002</v>
      </c>
    </row>
    <row r="52" spans="1:25">
      <c r="A52" s="35" t="s">
        <v>2784</v>
      </c>
      <c r="B52" s="132">
        <v>4.0295100420000001</v>
      </c>
      <c r="C52" s="132">
        <v>2.992082168</v>
      </c>
      <c r="D52" s="132">
        <v>3.028477729</v>
      </c>
      <c r="E52" s="132">
        <v>2.9580419779999998</v>
      </c>
      <c r="F52" s="132">
        <v>2.7456996060000001</v>
      </c>
      <c r="G52" s="132">
        <v>3.0210428970000001</v>
      </c>
      <c r="H52" s="132">
        <v>2.8397717629999999</v>
      </c>
      <c r="I52" s="132">
        <v>3.1289925369999998</v>
      </c>
      <c r="J52" s="132">
        <v>2.85649825</v>
      </c>
      <c r="K52" s="132">
        <v>2.9314769510000001</v>
      </c>
      <c r="L52" s="132">
        <v>2.9861023000000002</v>
      </c>
      <c r="M52" s="132">
        <v>3.0764815400000001</v>
      </c>
      <c r="N52" s="132">
        <v>3.148708208</v>
      </c>
      <c r="O52" s="132">
        <v>3.2462301949999999</v>
      </c>
      <c r="P52" s="132">
        <v>2.7638342470000001</v>
      </c>
      <c r="Q52" s="132">
        <v>2.8776241069999999</v>
      </c>
      <c r="R52" s="132">
        <v>2.9298580190000001</v>
      </c>
      <c r="S52" s="132">
        <v>2.9559907170000002</v>
      </c>
      <c r="T52" s="132">
        <v>3.0000857980000002</v>
      </c>
      <c r="U52" s="132">
        <v>3.15383345</v>
      </c>
      <c r="V52" s="132">
        <v>3.1666717019999999</v>
      </c>
      <c r="W52" s="132">
        <v>3.1582072970000001</v>
      </c>
      <c r="X52" s="132">
        <v>3.1602775749999998</v>
      </c>
      <c r="Y52" s="132">
        <v>3.2958968990000002</v>
      </c>
    </row>
    <row r="53" spans="1:25">
      <c r="A53" s="35" t="s">
        <v>2785</v>
      </c>
      <c r="B53" s="132">
        <v>5.5358682970000004</v>
      </c>
      <c r="C53" s="132">
        <v>2.992082168</v>
      </c>
      <c r="D53" s="132">
        <v>3.028477729</v>
      </c>
      <c r="E53" s="132">
        <v>2.9580419779999998</v>
      </c>
      <c r="F53" s="132">
        <v>2.9437916930000001</v>
      </c>
      <c r="G53" s="132">
        <v>3.0210428970000001</v>
      </c>
      <c r="H53" s="132">
        <v>2.8397717629999999</v>
      </c>
      <c r="I53" s="132">
        <v>2.856473099</v>
      </c>
      <c r="J53" s="132">
        <v>2.85649825</v>
      </c>
      <c r="K53" s="132">
        <v>2.9314769510000001</v>
      </c>
      <c r="L53" s="132">
        <v>2.9861023000000002</v>
      </c>
      <c r="M53" s="132">
        <v>3.0764815400000001</v>
      </c>
      <c r="N53" s="132">
        <v>3.148708208</v>
      </c>
      <c r="O53" s="132">
        <v>2.7034540100000002</v>
      </c>
      <c r="P53" s="132">
        <v>2.851008105</v>
      </c>
      <c r="Q53" s="132">
        <v>2.87996359</v>
      </c>
      <c r="R53" s="132">
        <v>2.9541629309999999</v>
      </c>
      <c r="S53" s="132">
        <v>2.9743760290000001</v>
      </c>
      <c r="T53" s="132">
        <v>3.025146339</v>
      </c>
      <c r="U53" s="132">
        <v>3.039682467</v>
      </c>
      <c r="V53" s="132">
        <v>3.1425485310000001</v>
      </c>
      <c r="W53" s="132">
        <v>3.156761962</v>
      </c>
      <c r="X53" s="132">
        <v>3.2972694840000001</v>
      </c>
      <c r="Y53" s="132">
        <v>3.4452112609999999</v>
      </c>
    </row>
    <row r="54" spans="1:25">
      <c r="A54" s="35" t="s">
        <v>2786</v>
      </c>
      <c r="B54" s="132">
        <v>4.0295100420000001</v>
      </c>
      <c r="C54" s="132">
        <v>3.1461103869999998</v>
      </c>
      <c r="D54" s="132">
        <v>3.028477729</v>
      </c>
      <c r="E54" s="132">
        <v>2.9580419779999998</v>
      </c>
      <c r="F54" s="132">
        <v>2.7456996060000001</v>
      </c>
      <c r="G54" s="132">
        <v>2.7547218230000001</v>
      </c>
      <c r="H54" s="132">
        <v>3.0922737339999999</v>
      </c>
      <c r="I54" s="132">
        <v>3.042817259</v>
      </c>
      <c r="J54" s="132">
        <v>2.85649825</v>
      </c>
      <c r="K54" s="132">
        <v>2.9314769510000001</v>
      </c>
      <c r="L54" s="132">
        <v>2.9861023000000002</v>
      </c>
      <c r="M54" s="132">
        <v>3.0764815400000001</v>
      </c>
      <c r="N54" s="132">
        <v>2.651375485</v>
      </c>
      <c r="O54" s="132">
        <v>3.2462301949999999</v>
      </c>
      <c r="P54" s="132">
        <v>3.2939024670000001</v>
      </c>
      <c r="Q54" s="132">
        <v>2.8776241069999999</v>
      </c>
      <c r="R54" s="132">
        <v>3.3191748599999999</v>
      </c>
      <c r="S54" s="132">
        <v>2.9978361109999998</v>
      </c>
      <c r="T54" s="132">
        <v>3.0260371589999999</v>
      </c>
      <c r="U54" s="132">
        <v>3.122892078</v>
      </c>
      <c r="V54" s="132">
        <v>3.1399730579999998</v>
      </c>
      <c r="W54" s="132">
        <v>3.1926358420000001</v>
      </c>
      <c r="X54" s="132">
        <v>3.248627892</v>
      </c>
      <c r="Y54" s="132">
        <v>3.3217948329999998</v>
      </c>
    </row>
    <row r="55" spans="1:25">
      <c r="A55" s="35" t="s">
        <v>2787</v>
      </c>
      <c r="B55" s="132">
        <v>4.0295100420000001</v>
      </c>
      <c r="C55" s="132">
        <v>3.1461103869999998</v>
      </c>
      <c r="D55" s="132">
        <v>3.028477729</v>
      </c>
      <c r="E55" s="132">
        <v>2.9580419779999998</v>
      </c>
      <c r="F55" s="132">
        <v>2.7456996060000001</v>
      </c>
      <c r="G55" s="132">
        <v>3.0210428970000001</v>
      </c>
      <c r="H55" s="132">
        <v>3.037154229</v>
      </c>
      <c r="I55" s="132">
        <v>2.856473099</v>
      </c>
      <c r="J55" s="132">
        <v>2.85649825</v>
      </c>
      <c r="K55" s="132">
        <v>2.9314769510000001</v>
      </c>
      <c r="L55" s="132">
        <v>2.9861023000000002</v>
      </c>
      <c r="M55" s="132">
        <v>3.0764815400000001</v>
      </c>
      <c r="N55" s="132">
        <v>3.148708208</v>
      </c>
      <c r="O55" s="132">
        <v>2.7367389439999998</v>
      </c>
      <c r="P55" s="132">
        <v>2.851008105</v>
      </c>
      <c r="Q55" s="132">
        <v>2.8776241069999999</v>
      </c>
      <c r="R55" s="132">
        <v>2.9298580190000001</v>
      </c>
      <c r="S55" s="132">
        <v>2.9582018419999998</v>
      </c>
      <c r="T55" s="132">
        <v>3.0189943910000001</v>
      </c>
      <c r="U55" s="132">
        <v>3.0989974139999998</v>
      </c>
      <c r="V55" s="132">
        <v>3.1477375990000001</v>
      </c>
      <c r="W55" s="132">
        <v>3.1682176179999999</v>
      </c>
      <c r="X55" s="132">
        <v>3.2970494220000002</v>
      </c>
      <c r="Y55" s="132">
        <v>3.3159502550000002</v>
      </c>
    </row>
    <row r="56" spans="1:25">
      <c r="A56" s="35" t="s">
        <v>2788</v>
      </c>
      <c r="B56" s="132">
        <v>5.5358682970000004</v>
      </c>
      <c r="C56" s="132">
        <v>2.992082168</v>
      </c>
      <c r="D56" s="132">
        <v>3.028477729</v>
      </c>
      <c r="E56" s="132">
        <v>2.9580419779999998</v>
      </c>
      <c r="F56" s="132">
        <v>2.9437916930000001</v>
      </c>
      <c r="G56" s="132">
        <v>3.0210428970000001</v>
      </c>
      <c r="H56" s="132">
        <v>3.0922737339999999</v>
      </c>
      <c r="I56" s="132">
        <v>2.856473099</v>
      </c>
      <c r="J56" s="132">
        <v>2.85649825</v>
      </c>
      <c r="K56" s="132">
        <v>2.9314769510000001</v>
      </c>
      <c r="L56" s="132">
        <v>2.9861023000000002</v>
      </c>
      <c r="M56" s="132">
        <v>3.0764815400000001</v>
      </c>
      <c r="N56" s="132">
        <v>3.148708208</v>
      </c>
      <c r="O56" s="132">
        <v>3.2683123100000002</v>
      </c>
      <c r="P56" s="132">
        <v>3.2939024670000001</v>
      </c>
      <c r="Q56" s="132">
        <v>3.191923906</v>
      </c>
      <c r="R56" s="132">
        <v>2.9298580190000001</v>
      </c>
      <c r="S56" s="132">
        <v>2.9926415839999998</v>
      </c>
      <c r="T56" s="132">
        <v>3.0000857980000002</v>
      </c>
      <c r="U56" s="132">
        <v>3.148822564</v>
      </c>
      <c r="V56" s="132">
        <v>3.1265135630000001</v>
      </c>
      <c r="W56" s="132">
        <v>3.216118174</v>
      </c>
      <c r="X56" s="132">
        <v>3.2026022300000001</v>
      </c>
      <c r="Y56" s="132">
        <v>3.4807461069999999</v>
      </c>
    </row>
    <row r="57" spans="1:25">
      <c r="A57" s="35" t="s">
        <v>2789</v>
      </c>
      <c r="B57" s="132">
        <v>5.5358682970000004</v>
      </c>
      <c r="C57" s="132">
        <v>2.992082168</v>
      </c>
      <c r="D57" s="132">
        <v>3.028477729</v>
      </c>
      <c r="E57" s="132">
        <v>2.9580419779999998</v>
      </c>
      <c r="F57" s="132">
        <v>2.9437916930000001</v>
      </c>
      <c r="G57" s="132">
        <v>2.7547218230000001</v>
      </c>
      <c r="H57" s="132">
        <v>2.8397717629999999</v>
      </c>
      <c r="I57" s="132">
        <v>2.856473099</v>
      </c>
      <c r="J57" s="132">
        <v>2.85649825</v>
      </c>
      <c r="K57" s="132">
        <v>2.9314769510000001</v>
      </c>
      <c r="L57" s="132">
        <v>2.9861023000000002</v>
      </c>
      <c r="M57" s="132">
        <v>3.0764815400000001</v>
      </c>
      <c r="N57" s="132">
        <v>2.651375485</v>
      </c>
      <c r="O57" s="132">
        <v>2.7367389439999998</v>
      </c>
      <c r="P57" s="132">
        <v>2.851008105</v>
      </c>
      <c r="Q57" s="132">
        <v>2.8986013320000001</v>
      </c>
      <c r="R57" s="132">
        <v>2.9483919670000001</v>
      </c>
      <c r="S57" s="132">
        <v>2.9559907170000002</v>
      </c>
      <c r="T57" s="132">
        <v>3.0394716439999998</v>
      </c>
      <c r="U57" s="132">
        <v>3.168399065</v>
      </c>
      <c r="V57" s="132">
        <v>3.0876365880000001</v>
      </c>
      <c r="W57" s="132">
        <v>3.216083716</v>
      </c>
      <c r="X57" s="132">
        <v>3.2583710749999999</v>
      </c>
      <c r="Y57" s="132">
        <v>3.264021879</v>
      </c>
    </row>
    <row r="58" spans="1:25">
      <c r="A58" s="35" t="s">
        <v>2790</v>
      </c>
      <c r="B58" s="132">
        <v>4.0295100420000001</v>
      </c>
      <c r="C58" s="132">
        <v>2.992082168</v>
      </c>
      <c r="D58" s="132">
        <v>3.028477729</v>
      </c>
      <c r="E58" s="132">
        <v>2.9580419779999998</v>
      </c>
      <c r="F58" s="132">
        <v>2.9437916930000001</v>
      </c>
      <c r="G58" s="132">
        <v>2.8639875130000001</v>
      </c>
      <c r="H58" s="132">
        <v>3.0922737339999999</v>
      </c>
      <c r="I58" s="132">
        <v>2.856473099</v>
      </c>
      <c r="J58" s="132">
        <v>2.85649825</v>
      </c>
      <c r="K58" s="132">
        <v>2.9314769510000001</v>
      </c>
      <c r="L58" s="132">
        <v>2.9861023000000002</v>
      </c>
      <c r="M58" s="132">
        <v>3.0764815400000001</v>
      </c>
      <c r="N58" s="132">
        <v>3.148708208</v>
      </c>
      <c r="O58" s="132">
        <v>2.7367389439999998</v>
      </c>
      <c r="P58" s="132">
        <v>2.851008105</v>
      </c>
      <c r="Q58" s="132">
        <v>3.3368326150000001</v>
      </c>
      <c r="R58" s="132">
        <v>2.9298580190000001</v>
      </c>
      <c r="S58" s="132">
        <v>2.9926519589999998</v>
      </c>
      <c r="T58" s="132">
        <v>3.0394716439999998</v>
      </c>
      <c r="U58" s="132">
        <v>3.1310124799999999</v>
      </c>
      <c r="V58" s="132">
        <v>3.1374528320000001</v>
      </c>
      <c r="W58" s="132">
        <v>3.1875206629999999</v>
      </c>
      <c r="X58" s="132">
        <v>3.2056243200000001</v>
      </c>
      <c r="Y58" s="132">
        <v>3.4059000359999998</v>
      </c>
    </row>
    <row r="59" spans="1:25">
      <c r="A59" s="35" t="s">
        <v>2791</v>
      </c>
      <c r="B59" s="132">
        <v>4.0295100420000001</v>
      </c>
      <c r="C59" s="132">
        <v>3.1461103869999998</v>
      </c>
      <c r="D59" s="132">
        <v>3.028477729</v>
      </c>
      <c r="E59" s="132">
        <v>3.1184888750000002</v>
      </c>
      <c r="F59" s="132">
        <v>3.244716371</v>
      </c>
      <c r="G59" s="132">
        <v>3.0210428970000001</v>
      </c>
      <c r="H59" s="132">
        <v>2.9003823230000001</v>
      </c>
      <c r="I59" s="132">
        <v>2.856473099</v>
      </c>
      <c r="J59" s="132">
        <v>2.85649825</v>
      </c>
      <c r="K59" s="132">
        <v>2.9314769510000001</v>
      </c>
      <c r="L59" s="132">
        <v>2.9861023000000002</v>
      </c>
      <c r="M59" s="132">
        <v>3.0764815400000001</v>
      </c>
      <c r="N59" s="132">
        <v>2.651375485</v>
      </c>
      <c r="O59" s="132">
        <v>3.2683123100000002</v>
      </c>
      <c r="P59" s="132">
        <v>2.7638342470000001</v>
      </c>
      <c r="Q59" s="132">
        <v>3.3368326150000001</v>
      </c>
      <c r="R59" s="132">
        <v>2.9298580190000001</v>
      </c>
      <c r="S59" s="132">
        <v>2.9559907170000002</v>
      </c>
      <c r="T59" s="132">
        <v>3.0000857980000002</v>
      </c>
      <c r="U59" s="132">
        <v>3.15383345</v>
      </c>
      <c r="V59" s="132">
        <v>3.270927414</v>
      </c>
      <c r="W59" s="132">
        <v>3.1882502480000001</v>
      </c>
      <c r="X59" s="132">
        <v>3.222398058</v>
      </c>
      <c r="Y59" s="132">
        <v>3.2537714009999998</v>
      </c>
    </row>
    <row r="60" spans="1:25">
      <c r="A60" s="35" t="s">
        <v>2792</v>
      </c>
      <c r="B60" s="132">
        <v>4.0295100420000001</v>
      </c>
      <c r="C60" s="132">
        <v>2.992082168</v>
      </c>
      <c r="D60" s="132">
        <v>3.028477729</v>
      </c>
      <c r="E60" s="132">
        <v>2.9580419779999998</v>
      </c>
      <c r="F60" s="132">
        <v>2.9437916930000001</v>
      </c>
      <c r="G60" s="132">
        <v>2.9642034270000002</v>
      </c>
      <c r="H60" s="132">
        <v>3.0922737339999999</v>
      </c>
      <c r="I60" s="132">
        <v>3.1289925369999998</v>
      </c>
      <c r="J60" s="132">
        <v>2.85649825</v>
      </c>
      <c r="K60" s="132">
        <v>2.9497927939999999</v>
      </c>
      <c r="L60" s="132">
        <v>2.9861023000000002</v>
      </c>
      <c r="M60" s="132">
        <v>3.0764815400000001</v>
      </c>
      <c r="N60" s="132">
        <v>3.148708208</v>
      </c>
      <c r="O60" s="132">
        <v>3.2683123100000002</v>
      </c>
      <c r="P60" s="132">
        <v>3.2939024670000001</v>
      </c>
      <c r="Q60" s="132">
        <v>3.3368326150000001</v>
      </c>
      <c r="R60" s="132">
        <v>2.9011861900000002</v>
      </c>
      <c r="S60" s="132">
        <v>2.9559907170000002</v>
      </c>
      <c r="T60" s="132">
        <v>3.1208379079999999</v>
      </c>
      <c r="U60" s="132">
        <v>3.1362675320000002</v>
      </c>
      <c r="V60" s="132">
        <v>3.3063585519999998</v>
      </c>
      <c r="W60" s="132">
        <v>3.263956791</v>
      </c>
      <c r="X60" s="132">
        <v>3.3472769100000002</v>
      </c>
      <c r="Y60" s="132">
        <v>3.4444925249999998</v>
      </c>
    </row>
    <row r="61" spans="1:25">
      <c r="A61" s="35" t="s">
        <v>2793</v>
      </c>
      <c r="B61" s="132">
        <v>5.5358682970000004</v>
      </c>
      <c r="C61" s="132">
        <v>3.1461103869999998</v>
      </c>
      <c r="D61" s="132">
        <v>3.028477729</v>
      </c>
      <c r="E61" s="132">
        <v>2.9580419779999998</v>
      </c>
      <c r="F61" s="132">
        <v>2.7456996060000001</v>
      </c>
      <c r="G61" s="132">
        <v>2.9642034270000002</v>
      </c>
      <c r="H61" s="132">
        <v>2.8397717629999999</v>
      </c>
      <c r="I61" s="132">
        <v>2.856473099</v>
      </c>
      <c r="J61" s="132">
        <v>2.85649825</v>
      </c>
      <c r="K61" s="132">
        <v>2.9314769510000001</v>
      </c>
      <c r="L61" s="132">
        <v>2.9861023000000002</v>
      </c>
      <c r="M61" s="132">
        <v>3.0764815400000001</v>
      </c>
      <c r="N61" s="132">
        <v>3.148708208</v>
      </c>
      <c r="O61" s="132">
        <v>3.2462301949999999</v>
      </c>
      <c r="P61" s="132">
        <v>3.1695347219999999</v>
      </c>
      <c r="Q61" s="132">
        <v>3.3368326150000001</v>
      </c>
      <c r="R61" s="132">
        <v>2.9298580190000001</v>
      </c>
      <c r="S61" s="132">
        <v>2.9718747379999999</v>
      </c>
      <c r="T61" s="132">
        <v>3.0000857980000002</v>
      </c>
      <c r="U61" s="132">
        <v>3.0424239119999998</v>
      </c>
      <c r="V61" s="132">
        <v>3.1387456380000001</v>
      </c>
      <c r="W61" s="132">
        <v>3.0914086950000002</v>
      </c>
      <c r="X61" s="132">
        <v>3.2055504610000001</v>
      </c>
      <c r="Y61" s="132">
        <v>3.3932587249999999</v>
      </c>
    </row>
    <row r="62" spans="1:25">
      <c r="A62" s="35" t="s">
        <v>2794</v>
      </c>
      <c r="B62" s="132">
        <v>4.0295100420000001</v>
      </c>
      <c r="C62" s="132">
        <v>2.992082168</v>
      </c>
      <c r="D62" s="132">
        <v>3.028477729</v>
      </c>
      <c r="E62" s="132">
        <v>2.9580419779999998</v>
      </c>
      <c r="F62" s="132">
        <v>2.7456996060000001</v>
      </c>
      <c r="G62" s="132">
        <v>3.0210428970000001</v>
      </c>
      <c r="H62" s="132">
        <v>2.8397717629999999</v>
      </c>
      <c r="I62" s="132">
        <v>2.856473099</v>
      </c>
      <c r="J62" s="132">
        <v>2.85649825</v>
      </c>
      <c r="K62" s="132">
        <v>2.9314769510000001</v>
      </c>
      <c r="L62" s="132">
        <v>2.9861023000000002</v>
      </c>
      <c r="M62" s="132">
        <v>3.0764815400000001</v>
      </c>
      <c r="N62" s="132">
        <v>3.148708208</v>
      </c>
      <c r="O62" s="132">
        <v>2.7367389439999998</v>
      </c>
      <c r="P62" s="132">
        <v>3.2939024670000001</v>
      </c>
      <c r="Q62" s="132">
        <v>2.87996359</v>
      </c>
      <c r="R62" s="132">
        <v>2.9483919670000001</v>
      </c>
      <c r="S62" s="132">
        <v>2.9743760290000001</v>
      </c>
      <c r="T62" s="132">
        <v>3.0484247080000002</v>
      </c>
      <c r="U62" s="132">
        <v>3.1233719350000002</v>
      </c>
      <c r="V62" s="132">
        <v>3.2174375660000001</v>
      </c>
      <c r="W62" s="132">
        <v>3.158854759</v>
      </c>
      <c r="X62" s="132">
        <v>3.20836882</v>
      </c>
      <c r="Y62" s="132">
        <v>3.299660598</v>
      </c>
    </row>
    <row r="63" spans="1:25">
      <c r="A63" s="35" t="s">
        <v>2795</v>
      </c>
      <c r="B63" s="132">
        <v>4.0295100420000001</v>
      </c>
      <c r="C63" s="132">
        <v>3.1461103869999998</v>
      </c>
      <c r="D63" s="132">
        <v>3.028477729</v>
      </c>
      <c r="E63" s="132">
        <v>2.9580419779999998</v>
      </c>
      <c r="F63" s="132">
        <v>2.7456996060000001</v>
      </c>
      <c r="G63" s="132">
        <v>2.9642034270000002</v>
      </c>
      <c r="H63" s="132">
        <v>2.8397717629999999</v>
      </c>
      <c r="I63" s="132">
        <v>2.856473099</v>
      </c>
      <c r="J63" s="132">
        <v>2.85649825</v>
      </c>
      <c r="K63" s="132">
        <v>2.9314769510000001</v>
      </c>
      <c r="L63" s="132">
        <v>2.9861023000000002</v>
      </c>
      <c r="M63" s="132">
        <v>3.0764815400000001</v>
      </c>
      <c r="N63" s="132">
        <v>3.148708208</v>
      </c>
      <c r="O63" s="132">
        <v>3.2683123100000002</v>
      </c>
      <c r="P63" s="132">
        <v>3.2939024670000001</v>
      </c>
      <c r="Q63" s="132">
        <v>2.87996359</v>
      </c>
      <c r="R63" s="132">
        <v>2.950692192</v>
      </c>
      <c r="S63" s="132">
        <v>2.9978361109999998</v>
      </c>
      <c r="T63" s="132">
        <v>3.0157551460000001</v>
      </c>
      <c r="U63" s="132">
        <v>3.1014033790000002</v>
      </c>
      <c r="V63" s="132">
        <v>3.1221393069999999</v>
      </c>
      <c r="W63" s="132">
        <v>3.1582072970000001</v>
      </c>
      <c r="X63" s="132">
        <v>3.3157375099999999</v>
      </c>
      <c r="Y63" s="132">
        <v>3.2850564599999998</v>
      </c>
    </row>
    <row r="64" spans="1:25">
      <c r="A64" s="35" t="s">
        <v>2796</v>
      </c>
      <c r="B64" s="132">
        <v>3.1828148110000001</v>
      </c>
      <c r="C64" s="132">
        <v>2.992082168</v>
      </c>
      <c r="D64" s="132">
        <v>3.028477729</v>
      </c>
      <c r="E64" s="132">
        <v>3.1184888750000002</v>
      </c>
      <c r="F64" s="132">
        <v>3.0080990550000002</v>
      </c>
      <c r="G64" s="132">
        <v>2.7547218230000001</v>
      </c>
      <c r="H64" s="132">
        <v>2.8397717629999999</v>
      </c>
      <c r="I64" s="132">
        <v>2.856473099</v>
      </c>
      <c r="J64" s="132">
        <v>2.85649825</v>
      </c>
      <c r="K64" s="132">
        <v>2.9314769510000001</v>
      </c>
      <c r="L64" s="132">
        <v>2.9861023000000002</v>
      </c>
      <c r="M64" s="132">
        <v>3.0764815400000001</v>
      </c>
      <c r="N64" s="132">
        <v>3.148708208</v>
      </c>
      <c r="O64" s="132">
        <v>3.2462301949999999</v>
      </c>
      <c r="P64" s="132">
        <v>2.851008105</v>
      </c>
      <c r="Q64" s="132">
        <v>3.3368326150000001</v>
      </c>
      <c r="R64" s="132">
        <v>3.276310423</v>
      </c>
      <c r="S64" s="132">
        <v>2.9743760290000001</v>
      </c>
      <c r="T64" s="132">
        <v>3.0246031379999998</v>
      </c>
      <c r="U64" s="132">
        <v>3.1157126000000002</v>
      </c>
      <c r="V64" s="132">
        <v>3.2876715559999998</v>
      </c>
      <c r="W64" s="132">
        <v>3.3146251869999999</v>
      </c>
      <c r="X64" s="132">
        <v>3.2819065300000001</v>
      </c>
      <c r="Y64" s="132">
        <v>3.386229986</v>
      </c>
    </row>
    <row r="65" spans="1:25">
      <c r="A65" s="35" t="s">
        <v>2797</v>
      </c>
      <c r="B65" s="132">
        <v>3.1828148110000001</v>
      </c>
      <c r="C65" s="132">
        <v>2.992082168</v>
      </c>
      <c r="D65" s="132">
        <v>3.028477729</v>
      </c>
      <c r="E65" s="132">
        <v>2.9580419779999998</v>
      </c>
      <c r="F65" s="132">
        <v>2.7456996060000001</v>
      </c>
      <c r="G65" s="132">
        <v>3.0210428970000001</v>
      </c>
      <c r="H65" s="132">
        <v>2.8397717629999999</v>
      </c>
      <c r="I65" s="132">
        <v>3.042817259</v>
      </c>
      <c r="J65" s="132">
        <v>2.85649825</v>
      </c>
      <c r="K65" s="132">
        <v>2.9314769510000001</v>
      </c>
      <c r="L65" s="132">
        <v>2.9861023000000002</v>
      </c>
      <c r="M65" s="132">
        <v>3.0764815400000001</v>
      </c>
      <c r="N65" s="132">
        <v>3.148708208</v>
      </c>
      <c r="O65" s="132">
        <v>3.2683123100000002</v>
      </c>
      <c r="P65" s="132">
        <v>2.851008105</v>
      </c>
      <c r="Q65" s="132">
        <v>2.8776241069999999</v>
      </c>
      <c r="R65" s="132">
        <v>2.9483919670000001</v>
      </c>
      <c r="S65" s="132">
        <v>2.9836396249999999</v>
      </c>
      <c r="T65" s="132">
        <v>3.0281975719999998</v>
      </c>
      <c r="U65" s="132">
        <v>3.148822564</v>
      </c>
      <c r="V65" s="132">
        <v>3.2147703779999999</v>
      </c>
      <c r="W65" s="132">
        <v>3.2934192649999998</v>
      </c>
      <c r="X65" s="132">
        <v>3.306118917</v>
      </c>
      <c r="Y65" s="132">
        <v>3.3754393490000001</v>
      </c>
    </row>
    <row r="66" spans="1:25">
      <c r="A66" s="35" t="s">
        <v>2798</v>
      </c>
      <c r="B66" s="132">
        <v>3.1828148110000001</v>
      </c>
      <c r="C66" s="132">
        <v>2.992082168</v>
      </c>
      <c r="D66" s="132">
        <v>3.028477729</v>
      </c>
      <c r="E66" s="132">
        <v>2.9580419779999998</v>
      </c>
      <c r="F66" s="132">
        <v>2.7456996060000001</v>
      </c>
      <c r="G66" s="132">
        <v>3.0210428970000001</v>
      </c>
      <c r="H66" s="132">
        <v>2.8397717629999999</v>
      </c>
      <c r="I66" s="132">
        <v>2.856473099</v>
      </c>
      <c r="J66" s="132">
        <v>2.85649825</v>
      </c>
      <c r="K66" s="132">
        <v>2.9314769510000001</v>
      </c>
      <c r="L66" s="132">
        <v>2.9861023000000002</v>
      </c>
      <c r="M66" s="132">
        <v>3.0764815400000001</v>
      </c>
      <c r="N66" s="132">
        <v>3.148708208</v>
      </c>
      <c r="O66" s="132">
        <v>3.2683123100000002</v>
      </c>
      <c r="P66" s="132">
        <v>2.851008105</v>
      </c>
      <c r="Q66" s="132">
        <v>2.87996359</v>
      </c>
      <c r="R66" s="132">
        <v>2.8989114819999999</v>
      </c>
      <c r="S66" s="132">
        <v>2.9743760290000001</v>
      </c>
      <c r="T66" s="132">
        <v>3.0000857980000002</v>
      </c>
      <c r="U66" s="132">
        <v>3.1362675320000002</v>
      </c>
      <c r="V66" s="132">
        <v>3.1529206809999999</v>
      </c>
      <c r="W66" s="132">
        <v>3.1568336719999999</v>
      </c>
      <c r="X66" s="132">
        <v>3.2604097730000001</v>
      </c>
      <c r="Y66" s="132">
        <v>3.327706386</v>
      </c>
    </row>
    <row r="67" spans="1:25">
      <c r="A67" s="35" t="s">
        <v>2799</v>
      </c>
      <c r="B67" s="132">
        <v>4.0295100420000001</v>
      </c>
      <c r="C67" s="132">
        <v>2.992082168</v>
      </c>
      <c r="D67" s="132">
        <v>3.028477729</v>
      </c>
      <c r="E67" s="132">
        <v>2.9580419779999998</v>
      </c>
      <c r="F67" s="132">
        <v>3.0080990550000002</v>
      </c>
      <c r="G67" s="132">
        <v>2.7547218230000001</v>
      </c>
      <c r="H67" s="132">
        <v>2.8397717629999999</v>
      </c>
      <c r="I67" s="132">
        <v>2.856473099</v>
      </c>
      <c r="J67" s="132">
        <v>2.85649825</v>
      </c>
      <c r="K67" s="132">
        <v>2.9314769510000001</v>
      </c>
      <c r="L67" s="132">
        <v>2.9861023000000002</v>
      </c>
      <c r="M67" s="132">
        <v>3.0764815400000001</v>
      </c>
      <c r="N67" s="132">
        <v>3.148708208</v>
      </c>
      <c r="O67" s="132">
        <v>2.7367389439999998</v>
      </c>
      <c r="P67" s="132">
        <v>2.851008105</v>
      </c>
      <c r="Q67" s="132">
        <v>2.8475343639999999</v>
      </c>
      <c r="R67" s="132">
        <v>2.9541629309999999</v>
      </c>
      <c r="S67" s="132">
        <v>2.9741017240000001</v>
      </c>
      <c r="T67" s="132">
        <v>3.0000857980000002</v>
      </c>
      <c r="U67" s="132">
        <v>3.039682467</v>
      </c>
      <c r="V67" s="132">
        <v>3.1893673300000001</v>
      </c>
      <c r="W67" s="132">
        <v>3.207687553</v>
      </c>
      <c r="X67" s="132">
        <v>3.2899341030000002</v>
      </c>
      <c r="Y67" s="132">
        <v>3.4067978910000001</v>
      </c>
    </row>
    <row r="68" spans="1:25">
      <c r="A68" s="35" t="s">
        <v>2800</v>
      </c>
      <c r="B68" s="132">
        <v>3.1828148110000001</v>
      </c>
      <c r="C68" s="132">
        <v>3.1461103869999998</v>
      </c>
      <c r="D68" s="132">
        <v>3.028477729</v>
      </c>
      <c r="E68" s="132">
        <v>3.1184888750000002</v>
      </c>
      <c r="F68" s="132">
        <v>2.7456996060000001</v>
      </c>
      <c r="G68" s="132">
        <v>2.7547218230000001</v>
      </c>
      <c r="H68" s="132">
        <v>2.8397717629999999</v>
      </c>
      <c r="I68" s="132">
        <v>2.856473099</v>
      </c>
      <c r="J68" s="132">
        <v>2.85649825</v>
      </c>
      <c r="K68" s="132">
        <v>2.9314769510000001</v>
      </c>
      <c r="L68" s="132">
        <v>2.9861023000000002</v>
      </c>
      <c r="M68" s="132">
        <v>3.0764815400000001</v>
      </c>
      <c r="N68" s="132">
        <v>3.148708208</v>
      </c>
      <c r="O68" s="132">
        <v>3.2683123100000002</v>
      </c>
      <c r="P68" s="132">
        <v>3.3049044580000002</v>
      </c>
      <c r="Q68" s="132">
        <v>3.3368326150000001</v>
      </c>
      <c r="R68" s="132">
        <v>2.9298580190000001</v>
      </c>
      <c r="S68" s="132">
        <v>2.9743760290000001</v>
      </c>
      <c r="T68" s="132">
        <v>3.0212236350000001</v>
      </c>
      <c r="U68" s="132">
        <v>3.0605179159999998</v>
      </c>
      <c r="V68" s="132">
        <v>3.1559835340000002</v>
      </c>
      <c r="W68" s="132">
        <v>3.2722298969999999</v>
      </c>
      <c r="X68" s="132">
        <v>3.2227321519999999</v>
      </c>
      <c r="Y68" s="132">
        <v>3.3485793570000002</v>
      </c>
    </row>
    <row r="69" spans="1:25">
      <c r="A69" s="35" t="s">
        <v>2801</v>
      </c>
      <c r="B69" s="132">
        <v>5.5358682970000004</v>
      </c>
      <c r="C69" s="132">
        <v>2.992082168</v>
      </c>
      <c r="D69" s="132">
        <v>3.028477729</v>
      </c>
      <c r="E69" s="132">
        <v>2.9580419779999998</v>
      </c>
      <c r="F69" s="132">
        <v>3.0080990550000002</v>
      </c>
      <c r="G69" s="132">
        <v>2.9642034270000002</v>
      </c>
      <c r="H69" s="132">
        <v>3.0772617430000002</v>
      </c>
      <c r="I69" s="132">
        <v>2.856473099</v>
      </c>
      <c r="J69" s="132">
        <v>2.85649825</v>
      </c>
      <c r="K69" s="132">
        <v>2.9314769510000001</v>
      </c>
      <c r="L69" s="132">
        <v>2.9861023000000002</v>
      </c>
      <c r="M69" s="132">
        <v>3.0764815400000001</v>
      </c>
      <c r="N69" s="132">
        <v>3.148708208</v>
      </c>
      <c r="O69" s="132">
        <v>3.2683123100000002</v>
      </c>
      <c r="P69" s="132">
        <v>3.2939024670000001</v>
      </c>
      <c r="Q69" s="132">
        <v>3.3368326150000001</v>
      </c>
      <c r="R69" s="132">
        <v>2.9298580190000001</v>
      </c>
      <c r="S69" s="132">
        <v>2.9743760290000001</v>
      </c>
      <c r="T69" s="132">
        <v>3.1006686239999999</v>
      </c>
      <c r="U69" s="132">
        <v>3.1399282980000001</v>
      </c>
      <c r="V69" s="132">
        <v>3.1570825349999998</v>
      </c>
      <c r="W69" s="132">
        <v>3.1904422619999999</v>
      </c>
      <c r="X69" s="132">
        <v>3.2633684180000002</v>
      </c>
      <c r="Y69" s="132">
        <v>3.3620726470000002</v>
      </c>
    </row>
    <row r="70" spans="1:25">
      <c r="A70" s="35" t="s">
        <v>2802</v>
      </c>
      <c r="B70" s="132">
        <v>4.0295100420000001</v>
      </c>
      <c r="C70" s="132">
        <v>2.992082168</v>
      </c>
      <c r="D70" s="132">
        <v>3.028477729</v>
      </c>
      <c r="E70" s="132">
        <v>3.1184888750000002</v>
      </c>
      <c r="F70" s="132">
        <v>2.7456996060000001</v>
      </c>
      <c r="G70" s="132">
        <v>3.0210428970000001</v>
      </c>
      <c r="H70" s="132">
        <v>3.037154229</v>
      </c>
      <c r="I70" s="132">
        <v>2.875565006</v>
      </c>
      <c r="J70" s="132">
        <v>2.85649825</v>
      </c>
      <c r="K70" s="132">
        <v>2.9314769510000001</v>
      </c>
      <c r="L70" s="132">
        <v>2.9861023000000002</v>
      </c>
      <c r="M70" s="132">
        <v>3.0764815400000001</v>
      </c>
      <c r="N70" s="132">
        <v>3.148708208</v>
      </c>
      <c r="O70" s="132">
        <v>3.2462301949999999</v>
      </c>
      <c r="P70" s="132">
        <v>2.7638342470000001</v>
      </c>
      <c r="Q70" s="132">
        <v>2.87996359</v>
      </c>
      <c r="R70" s="132">
        <v>3.2827211169999999</v>
      </c>
      <c r="S70" s="132">
        <v>2.9559907170000002</v>
      </c>
      <c r="T70" s="132">
        <v>3.0421923849999999</v>
      </c>
      <c r="U70" s="132">
        <v>3.122892078</v>
      </c>
      <c r="V70" s="132">
        <v>3.1505856400000001</v>
      </c>
      <c r="W70" s="132">
        <v>3.1080369239999999</v>
      </c>
      <c r="X70" s="132">
        <v>3.2733056199999999</v>
      </c>
      <c r="Y70" s="132">
        <v>3.3260375049999999</v>
      </c>
    </row>
    <row r="71" spans="1:25">
      <c r="A71" s="35" t="s">
        <v>2803</v>
      </c>
      <c r="B71" s="132">
        <v>4.0295100420000001</v>
      </c>
      <c r="C71" s="132">
        <v>3.1461103869999998</v>
      </c>
      <c r="D71" s="132">
        <v>3.028477729</v>
      </c>
      <c r="E71" s="132">
        <v>2.9580419779999998</v>
      </c>
      <c r="F71" s="132">
        <v>2.7456996060000001</v>
      </c>
      <c r="G71" s="132">
        <v>2.9642034270000002</v>
      </c>
      <c r="H71" s="132">
        <v>2.8397717629999999</v>
      </c>
      <c r="I71" s="132">
        <v>2.856473099</v>
      </c>
      <c r="J71" s="132">
        <v>2.85649825</v>
      </c>
      <c r="K71" s="132">
        <v>2.9314769510000001</v>
      </c>
      <c r="L71" s="132">
        <v>2.9861023000000002</v>
      </c>
      <c r="M71" s="132">
        <v>3.0764815400000001</v>
      </c>
      <c r="N71" s="132">
        <v>3.148708208</v>
      </c>
      <c r="O71" s="132">
        <v>3.2683123100000002</v>
      </c>
      <c r="P71" s="132">
        <v>2.851008105</v>
      </c>
      <c r="Q71" s="132">
        <v>2.8475343639999999</v>
      </c>
      <c r="R71" s="132">
        <v>3.2827211169999999</v>
      </c>
      <c r="S71" s="132">
        <v>2.9743760290000001</v>
      </c>
      <c r="T71" s="132">
        <v>3.0484247080000002</v>
      </c>
      <c r="U71" s="132">
        <v>3.0989974139999998</v>
      </c>
      <c r="V71" s="132">
        <v>3.1529206809999999</v>
      </c>
      <c r="W71" s="132">
        <v>3.243421799</v>
      </c>
      <c r="X71" s="132">
        <v>3.305842771</v>
      </c>
      <c r="Y71" s="132">
        <v>3.3163164709999999</v>
      </c>
    </row>
    <row r="72" spans="1:25">
      <c r="A72" s="35" t="s">
        <v>2804</v>
      </c>
      <c r="B72" s="132">
        <v>3.1828148110000001</v>
      </c>
      <c r="C72" s="132">
        <v>3.1461103869999998</v>
      </c>
      <c r="D72" s="132">
        <v>3.028477729</v>
      </c>
      <c r="E72" s="132">
        <v>2.9580419779999998</v>
      </c>
      <c r="F72" s="132">
        <v>2.7456996060000001</v>
      </c>
      <c r="G72" s="132">
        <v>3.0210428970000001</v>
      </c>
      <c r="H72" s="132">
        <v>2.8397717629999999</v>
      </c>
      <c r="I72" s="132">
        <v>2.856473099</v>
      </c>
      <c r="J72" s="132">
        <v>2.85649825</v>
      </c>
      <c r="K72" s="132">
        <v>2.9314769510000001</v>
      </c>
      <c r="L72" s="132">
        <v>2.9861023000000002</v>
      </c>
      <c r="M72" s="132">
        <v>3.0764815400000001</v>
      </c>
      <c r="N72" s="132">
        <v>2.651375485</v>
      </c>
      <c r="O72" s="132">
        <v>2.7367389439999998</v>
      </c>
      <c r="P72" s="132">
        <v>3.2939024670000001</v>
      </c>
      <c r="Q72" s="132">
        <v>3.3368326150000001</v>
      </c>
      <c r="R72" s="132">
        <v>2.9011861900000002</v>
      </c>
      <c r="S72" s="132">
        <v>2.9978361109999998</v>
      </c>
      <c r="T72" s="132">
        <v>3.0000857980000002</v>
      </c>
      <c r="U72" s="132">
        <v>3.0989974139999998</v>
      </c>
      <c r="V72" s="132">
        <v>3.1666118710000002</v>
      </c>
      <c r="W72" s="132">
        <v>3.2371033979999999</v>
      </c>
      <c r="X72" s="132">
        <v>3.1795804840000002</v>
      </c>
      <c r="Y72" s="132">
        <v>3.4316687809999999</v>
      </c>
    </row>
    <row r="73" spans="1:25">
      <c r="A73" s="35" t="s">
        <v>2805</v>
      </c>
      <c r="B73" s="132">
        <v>4.0295100420000001</v>
      </c>
      <c r="C73" s="132">
        <v>2.992082168</v>
      </c>
      <c r="D73" s="132">
        <v>3.028477729</v>
      </c>
      <c r="E73" s="132">
        <v>2.9580419779999998</v>
      </c>
      <c r="F73" s="132">
        <v>2.7456996060000001</v>
      </c>
      <c r="G73" s="132">
        <v>2.7547218230000001</v>
      </c>
      <c r="H73" s="132">
        <v>2.9245330269999998</v>
      </c>
      <c r="I73" s="132">
        <v>2.856473099</v>
      </c>
      <c r="J73" s="132">
        <v>2.85649825</v>
      </c>
      <c r="K73" s="132">
        <v>2.9314769510000001</v>
      </c>
      <c r="L73" s="132">
        <v>2.9861023000000002</v>
      </c>
      <c r="M73" s="132">
        <v>3.0764815400000001</v>
      </c>
      <c r="N73" s="132">
        <v>3.148708208</v>
      </c>
      <c r="O73" s="132">
        <v>2.7367389439999998</v>
      </c>
      <c r="P73" s="132">
        <v>3.2939024670000001</v>
      </c>
      <c r="Q73" s="132">
        <v>2.87996359</v>
      </c>
      <c r="R73" s="132">
        <v>2.9298580190000001</v>
      </c>
      <c r="S73" s="132">
        <v>2.9743760290000001</v>
      </c>
      <c r="T73" s="132">
        <v>3.0157551460000001</v>
      </c>
      <c r="U73" s="132">
        <v>3.1261962269999999</v>
      </c>
      <c r="V73" s="132">
        <v>3.165313474</v>
      </c>
      <c r="W73" s="132">
        <v>3.1575350910000002</v>
      </c>
      <c r="X73" s="132">
        <v>3.22096787</v>
      </c>
      <c r="Y73" s="132">
        <v>3.338428999</v>
      </c>
    </row>
    <row r="74" spans="1:25">
      <c r="A74" s="35" t="s">
        <v>2806</v>
      </c>
      <c r="B74" s="132">
        <v>4.0295100420000001</v>
      </c>
      <c r="C74" s="132">
        <v>2.992082168</v>
      </c>
      <c r="D74" s="132">
        <v>3.028477729</v>
      </c>
      <c r="E74" s="132">
        <v>2.9580419779999998</v>
      </c>
      <c r="F74" s="132">
        <v>2.7456996060000001</v>
      </c>
      <c r="G74" s="132">
        <v>2.7547218230000001</v>
      </c>
      <c r="H74" s="132">
        <v>2.8397717629999999</v>
      </c>
      <c r="I74" s="132">
        <v>2.856473099</v>
      </c>
      <c r="J74" s="132">
        <v>2.85649825</v>
      </c>
      <c r="K74" s="132">
        <v>2.9314769510000001</v>
      </c>
      <c r="L74" s="132">
        <v>2.9861023000000002</v>
      </c>
      <c r="M74" s="132">
        <v>3.0764815400000001</v>
      </c>
      <c r="N74" s="132">
        <v>2.651375485</v>
      </c>
      <c r="O74" s="132">
        <v>2.7367389439999998</v>
      </c>
      <c r="P74" s="132">
        <v>2.851008105</v>
      </c>
      <c r="Q74" s="132">
        <v>2.8776241069999999</v>
      </c>
      <c r="R74" s="132">
        <v>2.9298580190000001</v>
      </c>
      <c r="S74" s="132">
        <v>3.0046112790000001</v>
      </c>
      <c r="T74" s="132">
        <v>3.002712812</v>
      </c>
      <c r="U74" s="132">
        <v>3.0968187220000001</v>
      </c>
      <c r="V74" s="132">
        <v>3.1666717019999999</v>
      </c>
      <c r="W74" s="132">
        <v>3.1541255650000002</v>
      </c>
      <c r="X74" s="132">
        <v>3.1769474999999998</v>
      </c>
      <c r="Y74" s="132">
        <v>3.4297202169999998</v>
      </c>
    </row>
    <row r="75" spans="1:25">
      <c r="A75" s="35" t="s">
        <v>2807</v>
      </c>
      <c r="B75" s="132">
        <v>5.5358682970000004</v>
      </c>
      <c r="C75" s="132">
        <v>2.992082168</v>
      </c>
      <c r="D75" s="132">
        <v>3.028477729</v>
      </c>
      <c r="E75" s="132">
        <v>2.9580419779999998</v>
      </c>
      <c r="F75" s="132">
        <v>2.9437916930000001</v>
      </c>
      <c r="G75" s="132">
        <v>2.7547218230000001</v>
      </c>
      <c r="H75" s="132">
        <v>2.9245330269999998</v>
      </c>
      <c r="I75" s="132">
        <v>3.042817259</v>
      </c>
      <c r="J75" s="132">
        <v>2.85649825</v>
      </c>
      <c r="K75" s="132">
        <v>2.9314769510000001</v>
      </c>
      <c r="L75" s="132">
        <v>2.9861023000000002</v>
      </c>
      <c r="M75" s="132">
        <v>3.0764815400000001</v>
      </c>
      <c r="N75" s="132">
        <v>3.148708208</v>
      </c>
      <c r="O75" s="132">
        <v>2.7367389439999998</v>
      </c>
      <c r="P75" s="132">
        <v>2.851008105</v>
      </c>
      <c r="Q75" s="132">
        <v>3.3368326150000001</v>
      </c>
      <c r="R75" s="132">
        <v>2.9483919670000001</v>
      </c>
      <c r="S75" s="132">
        <v>2.9741017240000001</v>
      </c>
      <c r="T75" s="132">
        <v>3.0000857980000002</v>
      </c>
      <c r="U75" s="132">
        <v>3.039682467</v>
      </c>
      <c r="V75" s="132">
        <v>3.214944912</v>
      </c>
      <c r="W75" s="132">
        <v>3.1582072970000001</v>
      </c>
      <c r="X75" s="132">
        <v>3.3208465579999999</v>
      </c>
      <c r="Y75" s="132">
        <v>3.3371829929999999</v>
      </c>
    </row>
    <row r="76" spans="1:25">
      <c r="A76" s="35" t="s">
        <v>2808</v>
      </c>
      <c r="B76" s="132">
        <v>4.0295100420000001</v>
      </c>
      <c r="C76" s="132">
        <v>3.1461103869999998</v>
      </c>
      <c r="D76" s="132">
        <v>3.028477729</v>
      </c>
      <c r="E76" s="132">
        <v>2.9580419779999998</v>
      </c>
      <c r="F76" s="132">
        <v>2.7456996060000001</v>
      </c>
      <c r="G76" s="132">
        <v>3.1008025269999999</v>
      </c>
      <c r="H76" s="132">
        <v>3.0922737339999999</v>
      </c>
      <c r="I76" s="132">
        <v>3.1146485679999998</v>
      </c>
      <c r="J76" s="132">
        <v>2.85649825</v>
      </c>
      <c r="K76" s="132">
        <v>2.9314769510000001</v>
      </c>
      <c r="L76" s="132">
        <v>2.9861023000000002</v>
      </c>
      <c r="M76" s="132">
        <v>3.0764815400000001</v>
      </c>
      <c r="N76" s="132">
        <v>3.148708208</v>
      </c>
      <c r="O76" s="132">
        <v>2.7367389439999998</v>
      </c>
      <c r="P76" s="132">
        <v>2.7638342470000001</v>
      </c>
      <c r="Q76" s="132">
        <v>2.87996359</v>
      </c>
      <c r="R76" s="132">
        <v>2.9298580190000001</v>
      </c>
      <c r="S76" s="132">
        <v>2.9743760290000001</v>
      </c>
      <c r="T76" s="132">
        <v>3.0297766410000002</v>
      </c>
      <c r="U76" s="132">
        <v>3.1310124799999999</v>
      </c>
      <c r="V76" s="132">
        <v>3.064095027</v>
      </c>
      <c r="W76" s="132">
        <v>3.1795583270000001</v>
      </c>
      <c r="X76" s="132">
        <v>3.2564296580000001</v>
      </c>
      <c r="Y76" s="132">
        <v>3.384472294</v>
      </c>
    </row>
    <row r="77" spans="1:25">
      <c r="A77" s="35" t="s">
        <v>2809</v>
      </c>
      <c r="B77" s="132">
        <v>4.0295100420000001</v>
      </c>
      <c r="C77" s="132">
        <v>2.992082168</v>
      </c>
      <c r="D77" s="132">
        <v>3.028477729</v>
      </c>
      <c r="E77" s="132">
        <v>2.9580419779999998</v>
      </c>
      <c r="F77" s="132">
        <v>2.7456996060000001</v>
      </c>
      <c r="G77" s="132">
        <v>2.8180961369999999</v>
      </c>
      <c r="H77" s="132">
        <v>2.8397717629999999</v>
      </c>
      <c r="I77" s="132">
        <v>3.126649252</v>
      </c>
      <c r="J77" s="132">
        <v>2.85649825</v>
      </c>
      <c r="K77" s="132">
        <v>2.9314769510000001</v>
      </c>
      <c r="L77" s="132">
        <v>2.9861023000000002</v>
      </c>
      <c r="M77" s="132">
        <v>3.0764815400000001</v>
      </c>
      <c r="N77" s="132">
        <v>3.148708208</v>
      </c>
      <c r="O77" s="132">
        <v>2.7034540100000002</v>
      </c>
      <c r="P77" s="132">
        <v>2.819184699</v>
      </c>
      <c r="Q77" s="132">
        <v>2.8776241069999999</v>
      </c>
      <c r="R77" s="132">
        <v>3.2850545160000002</v>
      </c>
      <c r="S77" s="132">
        <v>2.9743760290000001</v>
      </c>
      <c r="T77" s="132">
        <v>3.0246031379999998</v>
      </c>
      <c r="U77" s="132">
        <v>3.1163192340000001</v>
      </c>
      <c r="V77" s="132">
        <v>3.1374528320000001</v>
      </c>
      <c r="W77" s="132">
        <v>3.1582072970000001</v>
      </c>
      <c r="X77" s="132">
        <v>3.2810527459999999</v>
      </c>
      <c r="Y77" s="132">
        <v>3.3635710240000001</v>
      </c>
    </row>
    <row r="78" spans="1:25">
      <c r="A78" s="35" t="s">
        <v>2810</v>
      </c>
      <c r="B78" s="132">
        <v>3.1828148110000001</v>
      </c>
      <c r="C78" s="132">
        <v>2.992082168</v>
      </c>
      <c r="D78" s="132">
        <v>3.028477729</v>
      </c>
      <c r="E78" s="132">
        <v>2.9580419779999998</v>
      </c>
      <c r="F78" s="132">
        <v>2.9437916930000001</v>
      </c>
      <c r="G78" s="132">
        <v>3.0210428970000001</v>
      </c>
      <c r="H78" s="132">
        <v>2.8397717629999999</v>
      </c>
      <c r="I78" s="132">
        <v>2.856473099</v>
      </c>
      <c r="J78" s="132">
        <v>2.85649825</v>
      </c>
      <c r="K78" s="132">
        <v>2.9314769510000001</v>
      </c>
      <c r="L78" s="132">
        <v>2.9861023000000002</v>
      </c>
      <c r="M78" s="132">
        <v>3.0764815400000001</v>
      </c>
      <c r="N78" s="132">
        <v>3.148708208</v>
      </c>
      <c r="O78" s="132">
        <v>2.7367389439999998</v>
      </c>
      <c r="P78" s="132">
        <v>3.2939024670000001</v>
      </c>
      <c r="Q78" s="132">
        <v>3.2642163160000002</v>
      </c>
      <c r="R78" s="132">
        <v>2.9298580190000001</v>
      </c>
      <c r="S78" s="132">
        <v>3.3169203180000002</v>
      </c>
      <c r="T78" s="132">
        <v>3.0065416479999998</v>
      </c>
      <c r="U78" s="132">
        <v>3.1399282980000001</v>
      </c>
      <c r="V78" s="132">
        <v>3.1302741709999999</v>
      </c>
      <c r="W78" s="132">
        <v>3.1582072970000001</v>
      </c>
      <c r="X78" s="132">
        <v>3.348502125</v>
      </c>
      <c r="Y78" s="132">
        <v>3.3507434119999999</v>
      </c>
    </row>
    <row r="79" spans="1:25">
      <c r="A79" s="35" t="s">
        <v>2811</v>
      </c>
      <c r="B79" s="132">
        <v>5.5358682970000004</v>
      </c>
      <c r="C79" s="132">
        <v>2.992082168</v>
      </c>
      <c r="D79" s="132">
        <v>3.028477729</v>
      </c>
      <c r="E79" s="132">
        <v>2.9580419779999998</v>
      </c>
      <c r="F79" s="132">
        <v>2.9437916930000001</v>
      </c>
      <c r="G79" s="132">
        <v>2.7547218230000001</v>
      </c>
      <c r="H79" s="132">
        <v>2.8397717629999999</v>
      </c>
      <c r="I79" s="132">
        <v>3.1289925369999998</v>
      </c>
      <c r="J79" s="132">
        <v>2.85649825</v>
      </c>
      <c r="K79" s="132">
        <v>2.9314769510000001</v>
      </c>
      <c r="L79" s="132">
        <v>2.9861023000000002</v>
      </c>
      <c r="M79" s="132">
        <v>3.0764815400000001</v>
      </c>
      <c r="N79" s="132">
        <v>3.148708208</v>
      </c>
      <c r="O79" s="132">
        <v>3.2683123100000002</v>
      </c>
      <c r="P79" s="132">
        <v>2.851008105</v>
      </c>
      <c r="Q79" s="132">
        <v>2.8475343639999999</v>
      </c>
      <c r="R79" s="132">
        <v>2.8989114819999999</v>
      </c>
      <c r="S79" s="132">
        <v>2.995583581</v>
      </c>
      <c r="T79" s="132">
        <v>3.024237185</v>
      </c>
      <c r="U79" s="132">
        <v>3.1362675320000002</v>
      </c>
      <c r="V79" s="132">
        <v>3.1579078319999998</v>
      </c>
      <c r="W79" s="132">
        <v>3.1447508559999999</v>
      </c>
      <c r="X79" s="132">
        <v>3.2367425139999999</v>
      </c>
      <c r="Y79" s="132">
        <v>3.2486609500000001</v>
      </c>
    </row>
    <row r="80" spans="1:25">
      <c r="A80" s="35" t="s">
        <v>2812</v>
      </c>
      <c r="B80" s="132">
        <v>4.0295100420000001</v>
      </c>
      <c r="C80" s="132">
        <v>2.992082168</v>
      </c>
      <c r="D80" s="132">
        <v>3.028477729</v>
      </c>
      <c r="E80" s="132">
        <v>3.4636352929999998</v>
      </c>
      <c r="F80" s="132">
        <v>2.7456996060000001</v>
      </c>
      <c r="G80" s="132">
        <v>2.7547218230000001</v>
      </c>
      <c r="H80" s="132">
        <v>3.0922737339999999</v>
      </c>
      <c r="I80" s="132">
        <v>2.856473099</v>
      </c>
      <c r="J80" s="132">
        <v>2.85649825</v>
      </c>
      <c r="K80" s="132">
        <v>2.9314769510000001</v>
      </c>
      <c r="L80" s="132">
        <v>2.9861023000000002</v>
      </c>
      <c r="M80" s="132">
        <v>3.0764815400000001</v>
      </c>
      <c r="N80" s="132">
        <v>3.148708208</v>
      </c>
      <c r="O80" s="132">
        <v>2.7034540100000002</v>
      </c>
      <c r="P80" s="132">
        <v>2.830187488</v>
      </c>
      <c r="Q80" s="132">
        <v>3.191923906</v>
      </c>
      <c r="R80" s="132">
        <v>2.9298580190000001</v>
      </c>
      <c r="S80" s="132">
        <v>2.9978361109999998</v>
      </c>
      <c r="T80" s="132">
        <v>3.0281975719999998</v>
      </c>
      <c r="U80" s="132">
        <v>3.0930121439999998</v>
      </c>
      <c r="V80" s="132">
        <v>3.1399730579999998</v>
      </c>
      <c r="W80" s="132">
        <v>3.1582072970000001</v>
      </c>
      <c r="X80" s="132">
        <v>3.2523812190000001</v>
      </c>
      <c r="Y80" s="132">
        <v>3.353106699</v>
      </c>
    </row>
    <row r="81" spans="1:25">
      <c r="A81" s="35" t="s">
        <v>2813</v>
      </c>
      <c r="B81" s="132">
        <v>5.5358682970000004</v>
      </c>
      <c r="C81" s="132">
        <v>2.992082168</v>
      </c>
      <c r="D81" s="132">
        <v>3.028477729</v>
      </c>
      <c r="E81" s="132">
        <v>2.9580419779999998</v>
      </c>
      <c r="F81" s="132">
        <v>2.7456996060000001</v>
      </c>
      <c r="G81" s="132">
        <v>3.0210428970000001</v>
      </c>
      <c r="H81" s="132">
        <v>2.8397717629999999</v>
      </c>
      <c r="I81" s="132">
        <v>2.856473099</v>
      </c>
      <c r="J81" s="132">
        <v>2.85649825</v>
      </c>
      <c r="K81" s="132">
        <v>2.9314769510000001</v>
      </c>
      <c r="L81" s="132">
        <v>2.9861023000000002</v>
      </c>
      <c r="M81" s="132">
        <v>3.0764815400000001</v>
      </c>
      <c r="N81" s="132">
        <v>3.148708208</v>
      </c>
      <c r="O81" s="132">
        <v>3.2683123100000002</v>
      </c>
      <c r="P81" s="132">
        <v>3.2939024670000001</v>
      </c>
      <c r="Q81" s="132">
        <v>2.8776241069999999</v>
      </c>
      <c r="R81" s="132">
        <v>2.9298580190000001</v>
      </c>
      <c r="S81" s="132">
        <v>2.995583581</v>
      </c>
      <c r="T81" s="132">
        <v>3.0142245920000001</v>
      </c>
      <c r="U81" s="132">
        <v>3.1233719350000002</v>
      </c>
      <c r="V81" s="132">
        <v>3.1399730579999998</v>
      </c>
      <c r="W81" s="132">
        <v>3.1965760799999998</v>
      </c>
      <c r="X81" s="132">
        <v>3.2094491390000002</v>
      </c>
      <c r="Y81" s="132">
        <v>3.34483438</v>
      </c>
    </row>
    <row r="82" spans="1:25">
      <c r="A82" s="35" t="s">
        <v>2814</v>
      </c>
      <c r="B82" s="132">
        <v>4.0295100420000001</v>
      </c>
      <c r="C82" s="132">
        <v>3.1461103869999998</v>
      </c>
      <c r="D82" s="132">
        <v>3.028477729</v>
      </c>
      <c r="E82" s="132">
        <v>2.9580419779999998</v>
      </c>
      <c r="F82" s="132">
        <v>2.7456996060000001</v>
      </c>
      <c r="G82" s="132">
        <v>3.0210428970000001</v>
      </c>
      <c r="H82" s="132">
        <v>2.8397717629999999</v>
      </c>
      <c r="I82" s="132">
        <v>2.856473099</v>
      </c>
      <c r="J82" s="132">
        <v>2.85649825</v>
      </c>
      <c r="K82" s="132">
        <v>2.9314769510000001</v>
      </c>
      <c r="L82" s="132">
        <v>2.9861023000000002</v>
      </c>
      <c r="M82" s="132">
        <v>3.0764815400000001</v>
      </c>
      <c r="N82" s="132">
        <v>3.148708208</v>
      </c>
      <c r="O82" s="132">
        <v>2.7367389439999998</v>
      </c>
      <c r="P82" s="132">
        <v>3.2939024670000001</v>
      </c>
      <c r="Q82" s="132">
        <v>3.2575078089999998</v>
      </c>
      <c r="R82" s="132">
        <v>2.9483919670000001</v>
      </c>
      <c r="S82" s="132">
        <v>2.9836396249999999</v>
      </c>
      <c r="T82" s="132">
        <v>3.0484247080000002</v>
      </c>
      <c r="U82" s="132">
        <v>3.039682467</v>
      </c>
      <c r="V82" s="132">
        <v>3.154456632</v>
      </c>
      <c r="W82" s="132">
        <v>3.1864427559999999</v>
      </c>
      <c r="X82" s="132">
        <v>3.3066346700000002</v>
      </c>
      <c r="Y82" s="132">
        <v>3.306559579</v>
      </c>
    </row>
    <row r="83" spans="1:25">
      <c r="A83" s="35" t="s">
        <v>2815</v>
      </c>
      <c r="B83" s="132">
        <v>5.5358682970000004</v>
      </c>
      <c r="C83" s="132">
        <v>2.992082168</v>
      </c>
      <c r="D83" s="132">
        <v>3.028477729</v>
      </c>
      <c r="E83" s="132">
        <v>2.9580419779999998</v>
      </c>
      <c r="F83" s="132">
        <v>2.7456996060000001</v>
      </c>
      <c r="G83" s="132">
        <v>3.0210428970000001</v>
      </c>
      <c r="H83" s="132">
        <v>2.8397717629999999</v>
      </c>
      <c r="I83" s="132">
        <v>3.1289925369999998</v>
      </c>
      <c r="J83" s="132">
        <v>2.85649825</v>
      </c>
      <c r="K83" s="132">
        <v>2.9314769510000001</v>
      </c>
      <c r="L83" s="132">
        <v>2.9861023000000002</v>
      </c>
      <c r="M83" s="132">
        <v>3.0764815400000001</v>
      </c>
      <c r="N83" s="132">
        <v>3.148708208</v>
      </c>
      <c r="O83" s="132">
        <v>3.2683123100000002</v>
      </c>
      <c r="P83" s="132">
        <v>2.851008105</v>
      </c>
      <c r="Q83" s="132">
        <v>3.3368326150000001</v>
      </c>
      <c r="R83" s="132">
        <v>2.9483919670000001</v>
      </c>
      <c r="S83" s="132">
        <v>2.9582018419999998</v>
      </c>
      <c r="T83" s="132">
        <v>3.0394716439999998</v>
      </c>
      <c r="U83" s="132">
        <v>3.0989974139999998</v>
      </c>
      <c r="V83" s="132">
        <v>3.2434919359999999</v>
      </c>
      <c r="W83" s="132">
        <v>3.2386701599999999</v>
      </c>
      <c r="X83" s="132">
        <v>3.1667577630000001</v>
      </c>
      <c r="Y83" s="132">
        <v>3.437335585</v>
      </c>
    </row>
    <row r="84" spans="1:25">
      <c r="A84" s="35" t="s">
        <v>2816</v>
      </c>
      <c r="B84" s="132">
        <v>3.1828148110000001</v>
      </c>
      <c r="C84" s="132">
        <v>3.1461103869999998</v>
      </c>
      <c r="D84" s="132">
        <v>3.028477729</v>
      </c>
      <c r="E84" s="132">
        <v>3.1184888750000002</v>
      </c>
      <c r="F84" s="132">
        <v>2.7456996060000001</v>
      </c>
      <c r="G84" s="132">
        <v>2.7547218230000001</v>
      </c>
      <c r="H84" s="132">
        <v>2.8397717629999999</v>
      </c>
      <c r="I84" s="132">
        <v>3.1146485679999998</v>
      </c>
      <c r="J84" s="132">
        <v>2.85649825</v>
      </c>
      <c r="K84" s="132">
        <v>2.9314769510000001</v>
      </c>
      <c r="L84" s="132">
        <v>2.9861023000000002</v>
      </c>
      <c r="M84" s="132">
        <v>3.0764815400000001</v>
      </c>
      <c r="N84" s="132">
        <v>3.148708208</v>
      </c>
      <c r="O84" s="132">
        <v>2.7367389439999998</v>
      </c>
      <c r="P84" s="132">
        <v>2.851008105</v>
      </c>
      <c r="Q84" s="132">
        <v>2.8776241069999999</v>
      </c>
      <c r="R84" s="132">
        <v>2.9298580190000001</v>
      </c>
      <c r="S84" s="132">
        <v>2.9743760290000001</v>
      </c>
      <c r="T84" s="132">
        <v>3.0000857980000002</v>
      </c>
      <c r="U84" s="132">
        <v>3.0688077570000001</v>
      </c>
      <c r="V84" s="132">
        <v>3.1562210980000001</v>
      </c>
      <c r="W84" s="132">
        <v>3.1568336719999999</v>
      </c>
      <c r="X84" s="132">
        <v>3.261101172</v>
      </c>
      <c r="Y84" s="132">
        <v>3.3826989959999998</v>
      </c>
    </row>
    <row r="85" spans="1:25">
      <c r="A85" s="35" t="s">
        <v>2817</v>
      </c>
      <c r="B85" s="132">
        <v>3.1828148110000001</v>
      </c>
      <c r="C85" s="132">
        <v>2.992082168</v>
      </c>
      <c r="D85" s="132">
        <v>3.028477729</v>
      </c>
      <c r="E85" s="132">
        <v>2.9580419779999998</v>
      </c>
      <c r="F85" s="132">
        <v>3.0080990550000002</v>
      </c>
      <c r="G85" s="132">
        <v>3.274279001</v>
      </c>
      <c r="H85" s="132">
        <v>2.9003823230000001</v>
      </c>
      <c r="I85" s="132">
        <v>2.856473099</v>
      </c>
      <c r="J85" s="132">
        <v>2.85649825</v>
      </c>
      <c r="K85" s="132">
        <v>2.9314769510000001</v>
      </c>
      <c r="L85" s="132">
        <v>2.9861023000000002</v>
      </c>
      <c r="M85" s="132">
        <v>3.0764815400000001</v>
      </c>
      <c r="N85" s="132">
        <v>3.148708208</v>
      </c>
      <c r="O85" s="132">
        <v>3.2462301949999999</v>
      </c>
      <c r="P85" s="132">
        <v>3.3117462479999999</v>
      </c>
      <c r="Q85" s="132">
        <v>2.8776241069999999</v>
      </c>
      <c r="R85" s="132">
        <v>2.950692192</v>
      </c>
      <c r="S85" s="132">
        <v>2.94453158</v>
      </c>
      <c r="T85" s="132">
        <v>3.0246031379999998</v>
      </c>
      <c r="U85" s="132">
        <v>3.0989974139999998</v>
      </c>
      <c r="V85" s="132">
        <v>3.154456632</v>
      </c>
      <c r="W85" s="132">
        <v>3.2705320439999999</v>
      </c>
      <c r="X85" s="132">
        <v>3.2972694840000001</v>
      </c>
      <c r="Y85" s="132">
        <v>3.3252135850000002</v>
      </c>
    </row>
    <row r="86" spans="1:25">
      <c r="A86" s="35" t="s">
        <v>2818</v>
      </c>
      <c r="B86" s="132">
        <v>5.5358682970000004</v>
      </c>
      <c r="C86" s="132">
        <v>3.1461103869999998</v>
      </c>
      <c r="D86" s="132">
        <v>3.028477729</v>
      </c>
      <c r="E86" s="132">
        <v>2.9580419779999998</v>
      </c>
      <c r="F86" s="132">
        <v>2.7456996060000001</v>
      </c>
      <c r="G86" s="132">
        <v>2.7547218230000001</v>
      </c>
      <c r="H86" s="132">
        <v>2.8397717629999999</v>
      </c>
      <c r="I86" s="132">
        <v>3.126425877</v>
      </c>
      <c r="J86" s="132">
        <v>2.85649825</v>
      </c>
      <c r="K86" s="132">
        <v>2.9314769510000001</v>
      </c>
      <c r="L86" s="132">
        <v>2.9861023000000002</v>
      </c>
      <c r="M86" s="132">
        <v>3.0764815400000001</v>
      </c>
      <c r="N86" s="132">
        <v>3.148708208</v>
      </c>
      <c r="O86" s="132">
        <v>2.7367389439999998</v>
      </c>
      <c r="P86" s="132">
        <v>3.2939024670000001</v>
      </c>
      <c r="Q86" s="132">
        <v>2.8776241069999999</v>
      </c>
      <c r="R86" s="132">
        <v>2.8989114819999999</v>
      </c>
      <c r="S86" s="132">
        <v>2.9743760290000001</v>
      </c>
      <c r="T86" s="132">
        <v>3.4141783229999998</v>
      </c>
      <c r="U86" s="132">
        <v>3.1399282980000001</v>
      </c>
      <c r="V86" s="132">
        <v>3.1547137080000001</v>
      </c>
      <c r="W86" s="132">
        <v>3.1607156320000001</v>
      </c>
      <c r="X86" s="132">
        <v>3.208078194</v>
      </c>
      <c r="Y86" s="132">
        <v>3.4509877000000002</v>
      </c>
    </row>
    <row r="87" spans="1:25">
      <c r="A87" s="35" t="s">
        <v>2819</v>
      </c>
      <c r="B87" s="132">
        <v>3.1828148110000001</v>
      </c>
      <c r="C87" s="132">
        <v>2.992082168</v>
      </c>
      <c r="D87" s="132">
        <v>3.028477729</v>
      </c>
      <c r="E87" s="132">
        <v>2.9580419779999998</v>
      </c>
      <c r="F87" s="132">
        <v>2.7456996060000001</v>
      </c>
      <c r="G87" s="132">
        <v>2.7547218230000001</v>
      </c>
      <c r="H87" s="132">
        <v>2.8397717629999999</v>
      </c>
      <c r="I87" s="132">
        <v>2.856473099</v>
      </c>
      <c r="J87" s="132">
        <v>2.85649825</v>
      </c>
      <c r="K87" s="132">
        <v>2.9314769510000001</v>
      </c>
      <c r="L87" s="132">
        <v>2.9861023000000002</v>
      </c>
      <c r="M87" s="132">
        <v>3.0764815400000001</v>
      </c>
      <c r="N87" s="132">
        <v>3.148708208</v>
      </c>
      <c r="O87" s="132">
        <v>3.2683123100000002</v>
      </c>
      <c r="P87" s="132">
        <v>2.851008105</v>
      </c>
      <c r="Q87" s="132">
        <v>3.3695273540000001</v>
      </c>
      <c r="R87" s="132">
        <v>3.2850545160000002</v>
      </c>
      <c r="S87" s="132">
        <v>2.9743760290000001</v>
      </c>
      <c r="T87" s="132">
        <v>3.0000857980000002</v>
      </c>
      <c r="U87" s="132">
        <v>3.1362675320000002</v>
      </c>
      <c r="V87" s="132">
        <v>3.1570825349999998</v>
      </c>
      <c r="W87" s="132">
        <v>3.226823671</v>
      </c>
      <c r="X87" s="132">
        <v>3.321986248</v>
      </c>
      <c r="Y87" s="132">
        <v>3.4128303230000001</v>
      </c>
    </row>
    <row r="88" spans="1:25">
      <c r="A88" s="35" t="s">
        <v>2820</v>
      </c>
      <c r="B88" s="132">
        <v>4.0295100420000001</v>
      </c>
      <c r="C88" s="132">
        <v>2.992082168</v>
      </c>
      <c r="D88" s="132">
        <v>3.028477729</v>
      </c>
      <c r="E88" s="132">
        <v>2.9580419779999998</v>
      </c>
      <c r="F88" s="132">
        <v>2.7456996060000001</v>
      </c>
      <c r="G88" s="132">
        <v>2.7547218230000001</v>
      </c>
      <c r="H88" s="132">
        <v>2.8397717629999999</v>
      </c>
      <c r="I88" s="132">
        <v>2.856473099</v>
      </c>
      <c r="J88" s="132">
        <v>2.85649825</v>
      </c>
      <c r="K88" s="132">
        <v>2.9314769510000001</v>
      </c>
      <c r="L88" s="132">
        <v>2.9861023000000002</v>
      </c>
      <c r="M88" s="132">
        <v>3.0764815400000001</v>
      </c>
      <c r="N88" s="132">
        <v>3.148708208</v>
      </c>
      <c r="O88" s="132">
        <v>2.7367389439999998</v>
      </c>
      <c r="P88" s="132">
        <v>3.2939024670000001</v>
      </c>
      <c r="Q88" s="132">
        <v>3.3368326150000001</v>
      </c>
      <c r="R88" s="132">
        <v>2.9483919670000001</v>
      </c>
      <c r="S88" s="132">
        <v>2.9926519589999998</v>
      </c>
      <c r="T88" s="132">
        <v>3.0959315410000001</v>
      </c>
      <c r="U88" s="132">
        <v>3.161670687</v>
      </c>
      <c r="V88" s="132">
        <v>3.2206552049999999</v>
      </c>
      <c r="W88" s="132">
        <v>3.108691404</v>
      </c>
      <c r="X88" s="132">
        <v>3.2056243200000001</v>
      </c>
      <c r="Y88" s="132">
        <v>3.406383962</v>
      </c>
    </row>
    <row r="89" spans="1:25">
      <c r="A89" s="35" t="s">
        <v>2821</v>
      </c>
      <c r="B89" s="132">
        <v>3.1828148110000001</v>
      </c>
      <c r="C89" s="132">
        <v>2.992082168</v>
      </c>
      <c r="D89" s="132">
        <v>3.028477729</v>
      </c>
      <c r="E89" s="132">
        <v>2.9580419779999998</v>
      </c>
      <c r="F89" s="132">
        <v>2.7456996060000001</v>
      </c>
      <c r="G89" s="132">
        <v>3.0210428970000001</v>
      </c>
      <c r="H89" s="132">
        <v>3.037154229</v>
      </c>
      <c r="I89" s="132">
        <v>2.856473099</v>
      </c>
      <c r="J89" s="132">
        <v>2.85649825</v>
      </c>
      <c r="K89" s="132">
        <v>2.9314769510000001</v>
      </c>
      <c r="L89" s="132">
        <v>2.9861023000000002</v>
      </c>
      <c r="M89" s="132">
        <v>3.0764815400000001</v>
      </c>
      <c r="N89" s="132">
        <v>3.148708208</v>
      </c>
      <c r="O89" s="132">
        <v>3.2683123100000002</v>
      </c>
      <c r="P89" s="132">
        <v>2.851008105</v>
      </c>
      <c r="Q89" s="132">
        <v>3.2621710429999999</v>
      </c>
      <c r="R89" s="132">
        <v>2.9711907960000001</v>
      </c>
      <c r="S89" s="132">
        <v>2.9978361109999998</v>
      </c>
      <c r="T89" s="132">
        <v>3.0000857980000002</v>
      </c>
      <c r="U89" s="132">
        <v>3.0905001489999999</v>
      </c>
      <c r="V89" s="132">
        <v>3.1425485310000001</v>
      </c>
      <c r="W89" s="132">
        <v>3.2451034220000001</v>
      </c>
      <c r="X89" s="132">
        <v>3.3261388670000001</v>
      </c>
      <c r="Y89" s="132">
        <v>3.2263861409999999</v>
      </c>
    </row>
    <row r="90" spans="1:25">
      <c r="A90" s="35" t="s">
        <v>2822</v>
      </c>
      <c r="B90" s="132">
        <v>3.1828148110000001</v>
      </c>
      <c r="C90" s="132">
        <v>3.1461103869999998</v>
      </c>
      <c r="D90" s="132">
        <v>3.028477729</v>
      </c>
      <c r="E90" s="132">
        <v>2.9580419779999998</v>
      </c>
      <c r="F90" s="132">
        <v>2.9437916930000001</v>
      </c>
      <c r="G90" s="132">
        <v>2.9833427389999998</v>
      </c>
      <c r="H90" s="132">
        <v>2.8397717629999999</v>
      </c>
      <c r="I90" s="132">
        <v>2.856473099</v>
      </c>
      <c r="J90" s="132">
        <v>2.85649825</v>
      </c>
      <c r="K90" s="132">
        <v>2.9314769510000001</v>
      </c>
      <c r="L90" s="132">
        <v>2.9861023000000002</v>
      </c>
      <c r="M90" s="132">
        <v>3.0764815400000001</v>
      </c>
      <c r="N90" s="132">
        <v>3.148708208</v>
      </c>
      <c r="O90" s="132">
        <v>3.2683123100000002</v>
      </c>
      <c r="P90" s="132">
        <v>3.2717120130000001</v>
      </c>
      <c r="Q90" s="132">
        <v>2.8776241069999999</v>
      </c>
      <c r="R90" s="132">
        <v>2.9298580190000001</v>
      </c>
      <c r="S90" s="132">
        <v>2.9743760290000001</v>
      </c>
      <c r="T90" s="132">
        <v>3.0189943910000001</v>
      </c>
      <c r="U90" s="132">
        <v>3.0989974139999998</v>
      </c>
      <c r="V90" s="132">
        <v>3.2254513180000002</v>
      </c>
      <c r="W90" s="132">
        <v>3.329530315</v>
      </c>
      <c r="X90" s="132">
        <v>3.2390928329999999</v>
      </c>
      <c r="Y90" s="132">
        <v>3.3512842169999999</v>
      </c>
    </row>
    <row r="91" spans="1:25">
      <c r="A91" s="35" t="s">
        <v>2823</v>
      </c>
      <c r="B91" s="132">
        <v>3.1828148110000001</v>
      </c>
      <c r="C91" s="132">
        <v>2.992082168</v>
      </c>
      <c r="D91" s="132">
        <v>3.028477729</v>
      </c>
      <c r="E91" s="132">
        <v>2.9580419779999998</v>
      </c>
      <c r="F91" s="132">
        <v>2.7456996060000001</v>
      </c>
      <c r="G91" s="132">
        <v>2.9642034270000002</v>
      </c>
      <c r="H91" s="132">
        <v>2.8397717629999999</v>
      </c>
      <c r="I91" s="132">
        <v>2.856473099</v>
      </c>
      <c r="J91" s="132">
        <v>2.85649825</v>
      </c>
      <c r="K91" s="132">
        <v>2.9314769510000001</v>
      </c>
      <c r="L91" s="132">
        <v>2.9861023000000002</v>
      </c>
      <c r="M91" s="132">
        <v>3.0764815400000001</v>
      </c>
      <c r="N91" s="132">
        <v>2.651375485</v>
      </c>
      <c r="O91" s="132">
        <v>3.153796534</v>
      </c>
      <c r="P91" s="132">
        <v>3.1593134190000001</v>
      </c>
      <c r="Q91" s="132">
        <v>2.87996359</v>
      </c>
      <c r="R91" s="132">
        <v>2.9298580190000001</v>
      </c>
      <c r="S91" s="132">
        <v>2.9582018419999998</v>
      </c>
      <c r="T91" s="132">
        <v>3.002712812</v>
      </c>
      <c r="U91" s="132">
        <v>3.1206028890000002</v>
      </c>
      <c r="V91" s="132">
        <v>3.1397271149999999</v>
      </c>
      <c r="W91" s="132">
        <v>3.2645405919999999</v>
      </c>
      <c r="X91" s="132">
        <v>3.2583710749999999</v>
      </c>
      <c r="Y91" s="132">
        <v>3.4114623719999999</v>
      </c>
    </row>
    <row r="92" spans="1:25">
      <c r="A92" s="35" t="s">
        <v>2824</v>
      </c>
      <c r="B92" s="132">
        <v>5.5358682970000004</v>
      </c>
      <c r="C92" s="132">
        <v>3.1461103869999998</v>
      </c>
      <c r="D92" s="132">
        <v>3.028477729</v>
      </c>
      <c r="E92" s="132">
        <v>2.9580419779999998</v>
      </c>
      <c r="F92" s="132">
        <v>2.7456996060000001</v>
      </c>
      <c r="G92" s="132">
        <v>2.7547218230000001</v>
      </c>
      <c r="H92" s="132">
        <v>2.8397717629999999</v>
      </c>
      <c r="I92" s="132">
        <v>2.856473099</v>
      </c>
      <c r="J92" s="132">
        <v>2.85649825</v>
      </c>
      <c r="K92" s="132">
        <v>2.9314769510000001</v>
      </c>
      <c r="L92" s="132">
        <v>2.9861023000000002</v>
      </c>
      <c r="M92" s="132">
        <v>3.0764815400000001</v>
      </c>
      <c r="N92" s="132">
        <v>3.148708208</v>
      </c>
      <c r="O92" s="132">
        <v>2.7367389439999998</v>
      </c>
      <c r="P92" s="132">
        <v>3.2939024670000001</v>
      </c>
      <c r="Q92" s="132">
        <v>3.3368326150000001</v>
      </c>
      <c r="R92" s="132">
        <v>2.9298580190000001</v>
      </c>
      <c r="S92" s="132">
        <v>2.9743760290000001</v>
      </c>
      <c r="T92" s="132">
        <v>3.0000857980000002</v>
      </c>
      <c r="U92" s="132">
        <v>3.0989974139999998</v>
      </c>
      <c r="V92" s="132">
        <v>3.1570825349999998</v>
      </c>
      <c r="W92" s="132">
        <v>3.2802499570000001</v>
      </c>
      <c r="X92" s="132">
        <v>3.3025387130000001</v>
      </c>
      <c r="Y92" s="132">
        <v>3.4443512529999998</v>
      </c>
    </row>
    <row r="93" spans="1:25">
      <c r="A93" s="35" t="s">
        <v>2825</v>
      </c>
      <c r="B93" s="132">
        <v>5.5358682970000004</v>
      </c>
      <c r="C93" s="132">
        <v>2.992082168</v>
      </c>
      <c r="D93" s="132">
        <v>3.028477729</v>
      </c>
      <c r="E93" s="132">
        <v>2.9580419779999998</v>
      </c>
      <c r="F93" s="132">
        <v>2.7456996060000001</v>
      </c>
      <c r="G93" s="132">
        <v>2.7547218230000001</v>
      </c>
      <c r="H93" s="132">
        <v>2.8397717629999999</v>
      </c>
      <c r="I93" s="132">
        <v>2.856473099</v>
      </c>
      <c r="J93" s="132">
        <v>2.85649825</v>
      </c>
      <c r="K93" s="132">
        <v>2.9314769510000001</v>
      </c>
      <c r="L93" s="132">
        <v>2.9861023000000002</v>
      </c>
      <c r="M93" s="132">
        <v>3.0764815400000001</v>
      </c>
      <c r="N93" s="132">
        <v>2.651375485</v>
      </c>
      <c r="O93" s="132">
        <v>2.7367389439999998</v>
      </c>
      <c r="P93" s="132">
        <v>2.851008105</v>
      </c>
      <c r="Q93" s="132">
        <v>2.87996359</v>
      </c>
      <c r="R93" s="132">
        <v>2.9298580190000001</v>
      </c>
      <c r="S93" s="132">
        <v>2.9805267080000002</v>
      </c>
      <c r="T93" s="132">
        <v>3.002712812</v>
      </c>
      <c r="U93" s="132">
        <v>3.0989974139999998</v>
      </c>
      <c r="V93" s="132">
        <v>3.1545656900000001</v>
      </c>
      <c r="W93" s="132">
        <v>3.243421799</v>
      </c>
      <c r="X93" s="132">
        <v>3.2297697799999998</v>
      </c>
      <c r="Y93" s="132">
        <v>3.4257452439999998</v>
      </c>
    </row>
    <row r="94" spans="1:25">
      <c r="A94" s="35" t="s">
        <v>2826</v>
      </c>
      <c r="B94" s="132">
        <v>4.0295100420000001</v>
      </c>
      <c r="C94" s="132">
        <v>2.992082168</v>
      </c>
      <c r="D94" s="132">
        <v>3.028477729</v>
      </c>
      <c r="E94" s="132">
        <v>2.9580419779999998</v>
      </c>
      <c r="F94" s="132">
        <v>2.7456996060000001</v>
      </c>
      <c r="G94" s="132">
        <v>2.7547218230000001</v>
      </c>
      <c r="H94" s="132">
        <v>2.8397717629999999</v>
      </c>
      <c r="I94" s="132">
        <v>2.856473099</v>
      </c>
      <c r="J94" s="132">
        <v>2.85649825</v>
      </c>
      <c r="K94" s="132">
        <v>2.9314769510000001</v>
      </c>
      <c r="L94" s="132">
        <v>2.9861023000000002</v>
      </c>
      <c r="M94" s="132">
        <v>3.0764815400000001</v>
      </c>
      <c r="N94" s="132">
        <v>2.651375485</v>
      </c>
      <c r="O94" s="132">
        <v>3.2683123100000002</v>
      </c>
      <c r="P94" s="132">
        <v>3.2939024670000001</v>
      </c>
      <c r="Q94" s="132">
        <v>2.8776241069999999</v>
      </c>
      <c r="R94" s="132">
        <v>2.9483919670000001</v>
      </c>
      <c r="S94" s="132">
        <v>2.9743760290000001</v>
      </c>
      <c r="T94" s="132">
        <v>3.002712812</v>
      </c>
      <c r="U94" s="132">
        <v>3.1658676880000001</v>
      </c>
      <c r="V94" s="132">
        <v>3.1451633920000002</v>
      </c>
      <c r="W94" s="132">
        <v>3.1730317260000001</v>
      </c>
      <c r="X94" s="132">
        <v>3.2772686150000001</v>
      </c>
      <c r="Y94" s="132">
        <v>3.3667009559999999</v>
      </c>
    </row>
    <row r="95" spans="1:25">
      <c r="A95" s="35" t="s">
        <v>2827</v>
      </c>
      <c r="B95" s="132">
        <v>3.1828148110000001</v>
      </c>
      <c r="C95" s="132">
        <v>2.992082168</v>
      </c>
      <c r="D95" s="132">
        <v>3.028477729</v>
      </c>
      <c r="E95" s="132">
        <v>2.9580419779999998</v>
      </c>
      <c r="F95" s="132">
        <v>2.7456996060000001</v>
      </c>
      <c r="G95" s="132">
        <v>2.7547218230000001</v>
      </c>
      <c r="H95" s="132">
        <v>2.8397717629999999</v>
      </c>
      <c r="I95" s="132">
        <v>2.856473099</v>
      </c>
      <c r="J95" s="132">
        <v>2.85649825</v>
      </c>
      <c r="K95" s="132">
        <v>2.9314769510000001</v>
      </c>
      <c r="L95" s="132">
        <v>2.9861023000000002</v>
      </c>
      <c r="M95" s="132">
        <v>3.0764815400000001</v>
      </c>
      <c r="N95" s="132">
        <v>2.651375485</v>
      </c>
      <c r="O95" s="132">
        <v>2.7034540100000002</v>
      </c>
      <c r="P95" s="132">
        <v>2.851008105</v>
      </c>
      <c r="Q95" s="132">
        <v>3.191923906</v>
      </c>
      <c r="R95" s="132">
        <v>2.9298580190000001</v>
      </c>
      <c r="S95" s="132">
        <v>2.9743760290000001</v>
      </c>
      <c r="T95" s="132">
        <v>3.030853386</v>
      </c>
      <c r="U95" s="132">
        <v>3.039682467</v>
      </c>
      <c r="V95" s="132">
        <v>3.1399730579999998</v>
      </c>
      <c r="W95" s="132">
        <v>3.2713063120000001</v>
      </c>
      <c r="X95" s="132">
        <v>3.2376739309999998</v>
      </c>
      <c r="Y95" s="132">
        <v>3.3979496980000001</v>
      </c>
    </row>
    <row r="96" spans="1:25">
      <c r="A96" s="35" t="s">
        <v>2828</v>
      </c>
      <c r="B96" s="132">
        <v>3.1828148110000001</v>
      </c>
      <c r="C96" s="132">
        <v>2.992082168</v>
      </c>
      <c r="D96" s="132">
        <v>3.028477729</v>
      </c>
      <c r="E96" s="132">
        <v>2.9580419779999998</v>
      </c>
      <c r="F96" s="132">
        <v>2.7456996060000001</v>
      </c>
      <c r="G96" s="132">
        <v>2.7547218230000001</v>
      </c>
      <c r="H96" s="132">
        <v>2.8397717629999999</v>
      </c>
      <c r="I96" s="132">
        <v>2.856473099</v>
      </c>
      <c r="J96" s="132">
        <v>2.85649825</v>
      </c>
      <c r="K96" s="132">
        <v>2.9314769510000001</v>
      </c>
      <c r="L96" s="132">
        <v>2.9861023000000002</v>
      </c>
      <c r="M96" s="132">
        <v>3.0764815400000001</v>
      </c>
      <c r="N96" s="132">
        <v>3.148708208</v>
      </c>
      <c r="O96" s="132">
        <v>2.7367389439999998</v>
      </c>
      <c r="P96" s="132">
        <v>3.2939024670000001</v>
      </c>
      <c r="Q96" s="132">
        <v>2.87996359</v>
      </c>
      <c r="R96" s="132">
        <v>3.276310423</v>
      </c>
      <c r="S96" s="132">
        <v>2.9743760290000001</v>
      </c>
      <c r="T96" s="132">
        <v>3.0000857980000002</v>
      </c>
      <c r="U96" s="132">
        <v>3.1113863070000001</v>
      </c>
      <c r="V96" s="132">
        <v>3.1617788920000001</v>
      </c>
      <c r="W96" s="132">
        <v>3.2713063120000001</v>
      </c>
      <c r="X96" s="132">
        <v>3.3176785020000001</v>
      </c>
      <c r="Y96" s="132">
        <v>3.3281999760000001</v>
      </c>
    </row>
    <row r="97" spans="1:25">
      <c r="A97" s="35" t="s">
        <v>2829</v>
      </c>
      <c r="B97" s="132">
        <v>3.1828148110000001</v>
      </c>
      <c r="C97" s="132">
        <v>3.1461103869999998</v>
      </c>
      <c r="D97" s="132">
        <v>3.028477729</v>
      </c>
      <c r="E97" s="132">
        <v>3.1184888750000002</v>
      </c>
      <c r="F97" s="132">
        <v>2.7456996060000001</v>
      </c>
      <c r="G97" s="132">
        <v>3.0467718289999999</v>
      </c>
      <c r="H97" s="132">
        <v>2.8397717629999999</v>
      </c>
      <c r="I97" s="132">
        <v>2.928969478</v>
      </c>
      <c r="J97" s="132">
        <v>2.85649825</v>
      </c>
      <c r="K97" s="132">
        <v>2.9314769510000001</v>
      </c>
      <c r="L97" s="132">
        <v>2.9861023000000002</v>
      </c>
      <c r="M97" s="132">
        <v>3.0764815400000001</v>
      </c>
      <c r="N97" s="132">
        <v>3.148708208</v>
      </c>
      <c r="O97" s="132">
        <v>2.7367389439999998</v>
      </c>
      <c r="P97" s="132">
        <v>3.2939024670000001</v>
      </c>
      <c r="Q97" s="132">
        <v>3.3368326150000001</v>
      </c>
      <c r="R97" s="132">
        <v>3.276310423</v>
      </c>
      <c r="S97" s="132">
        <v>2.9582018419999998</v>
      </c>
      <c r="T97" s="132">
        <v>3.0157551460000001</v>
      </c>
      <c r="U97" s="132">
        <v>3.0424239119999998</v>
      </c>
      <c r="V97" s="132">
        <v>3.1374528320000001</v>
      </c>
      <c r="W97" s="132">
        <v>3.357873171</v>
      </c>
      <c r="X97" s="132">
        <v>3.2918073360000002</v>
      </c>
      <c r="Y97" s="132">
        <v>3.411723539</v>
      </c>
    </row>
    <row r="98" spans="1:25">
      <c r="A98" s="35" t="s">
        <v>2830</v>
      </c>
      <c r="B98" s="132">
        <v>3.1828148110000001</v>
      </c>
      <c r="C98" s="132">
        <v>2.992082168</v>
      </c>
      <c r="D98" s="132">
        <v>3.028477729</v>
      </c>
      <c r="E98" s="132">
        <v>2.9580419779999998</v>
      </c>
      <c r="F98" s="132">
        <v>2.9437916930000001</v>
      </c>
      <c r="G98" s="132">
        <v>2.7547218230000001</v>
      </c>
      <c r="H98" s="132">
        <v>2.8397717629999999</v>
      </c>
      <c r="I98" s="132">
        <v>2.856473099</v>
      </c>
      <c r="J98" s="132">
        <v>2.85649825</v>
      </c>
      <c r="K98" s="132">
        <v>2.9314769510000001</v>
      </c>
      <c r="L98" s="132">
        <v>2.9861023000000002</v>
      </c>
      <c r="M98" s="132">
        <v>3.0764815400000001</v>
      </c>
      <c r="N98" s="132">
        <v>3.148708208</v>
      </c>
      <c r="O98" s="132">
        <v>3.2683123100000002</v>
      </c>
      <c r="P98" s="132">
        <v>2.851008105</v>
      </c>
      <c r="Q98" s="132">
        <v>2.8796385170000001</v>
      </c>
      <c r="R98" s="132">
        <v>2.8989114819999999</v>
      </c>
      <c r="S98" s="132">
        <v>2.995583581</v>
      </c>
      <c r="T98" s="132">
        <v>3.0000857980000002</v>
      </c>
      <c r="U98" s="132">
        <v>3.0246302530000002</v>
      </c>
      <c r="V98" s="132">
        <v>3.1524332469999998</v>
      </c>
      <c r="W98" s="132">
        <v>3.2116152260000002</v>
      </c>
      <c r="X98" s="132">
        <v>3.2972694840000001</v>
      </c>
      <c r="Y98" s="132">
        <v>3.2892007759999999</v>
      </c>
    </row>
    <row r="99" spans="1:25">
      <c r="A99" s="35" t="s">
        <v>2831</v>
      </c>
      <c r="B99" s="132">
        <v>3.1828148110000001</v>
      </c>
      <c r="C99" s="132">
        <v>3.1461103869999998</v>
      </c>
      <c r="D99" s="132">
        <v>3.028477729</v>
      </c>
      <c r="E99" s="132">
        <v>2.9580419779999998</v>
      </c>
      <c r="F99" s="132">
        <v>2.7456996060000001</v>
      </c>
      <c r="G99" s="132">
        <v>3.0210428970000001</v>
      </c>
      <c r="H99" s="132">
        <v>2.9245330269999998</v>
      </c>
      <c r="I99" s="132">
        <v>3.1289925369999998</v>
      </c>
      <c r="J99" s="132">
        <v>2.85649825</v>
      </c>
      <c r="K99" s="132">
        <v>2.9314769510000001</v>
      </c>
      <c r="L99" s="132">
        <v>2.9861023000000002</v>
      </c>
      <c r="M99" s="132">
        <v>3.0764815400000001</v>
      </c>
      <c r="N99" s="132">
        <v>2.651375485</v>
      </c>
      <c r="O99" s="132">
        <v>2.7367389439999998</v>
      </c>
      <c r="P99" s="132">
        <v>3.2939024670000001</v>
      </c>
      <c r="Q99" s="132">
        <v>3.2575078089999998</v>
      </c>
      <c r="R99" s="132">
        <v>2.9298580190000001</v>
      </c>
      <c r="S99" s="132">
        <v>2.9926519589999998</v>
      </c>
      <c r="T99" s="132">
        <v>3.0246031379999998</v>
      </c>
      <c r="U99" s="132">
        <v>3.1131245719999998</v>
      </c>
      <c r="V99" s="132">
        <v>3.1272632310000001</v>
      </c>
      <c r="W99" s="132">
        <v>3.1451809040000001</v>
      </c>
      <c r="X99" s="132">
        <v>3.201750477</v>
      </c>
      <c r="Y99" s="132">
        <v>3.3191822659999999</v>
      </c>
    </row>
    <row r="100" spans="1:25">
      <c r="A100" s="35" t="s">
        <v>2832</v>
      </c>
      <c r="B100" s="132">
        <v>3.1828148110000001</v>
      </c>
      <c r="C100" s="132">
        <v>3.1461103869999998</v>
      </c>
      <c r="D100" s="132">
        <v>3.028477729</v>
      </c>
      <c r="E100" s="132">
        <v>3.1184888750000002</v>
      </c>
      <c r="F100" s="132">
        <v>3.0080990550000002</v>
      </c>
      <c r="G100" s="132">
        <v>2.8418639400000001</v>
      </c>
      <c r="H100" s="132">
        <v>2.8397717629999999</v>
      </c>
      <c r="I100" s="132">
        <v>2.856473099</v>
      </c>
      <c r="J100" s="132">
        <v>2.85649825</v>
      </c>
      <c r="K100" s="132">
        <v>2.9314769510000001</v>
      </c>
      <c r="L100" s="132">
        <v>2.9861023000000002</v>
      </c>
      <c r="M100" s="132">
        <v>3.0764815400000001</v>
      </c>
      <c r="N100" s="132">
        <v>3.148708208</v>
      </c>
      <c r="O100" s="132">
        <v>3.2683123100000002</v>
      </c>
      <c r="P100" s="132">
        <v>2.819184699</v>
      </c>
      <c r="Q100" s="132">
        <v>3.3368326150000001</v>
      </c>
      <c r="R100" s="132">
        <v>2.9298580190000001</v>
      </c>
      <c r="S100" s="132">
        <v>3.0068993310000001</v>
      </c>
      <c r="T100" s="132">
        <v>3.0157551460000001</v>
      </c>
      <c r="U100" s="132">
        <v>3.1362675320000002</v>
      </c>
      <c r="V100" s="132">
        <v>3.1505856400000001</v>
      </c>
      <c r="W100" s="132">
        <v>3.1710441340000002</v>
      </c>
      <c r="X100" s="132">
        <v>3.2878910960000001</v>
      </c>
      <c r="Y100" s="132">
        <v>3.2896033679999999</v>
      </c>
    </row>
    <row r="101" spans="1:25">
      <c r="A101" s="35" t="s">
        <v>2833</v>
      </c>
      <c r="B101" s="132">
        <v>3.1828148110000001</v>
      </c>
      <c r="C101" s="132">
        <v>3.1461103869999998</v>
      </c>
      <c r="D101" s="132">
        <v>3.028477729</v>
      </c>
      <c r="E101" s="132">
        <v>3.1184888750000002</v>
      </c>
      <c r="F101" s="132">
        <v>2.7456996060000001</v>
      </c>
      <c r="G101" s="132">
        <v>3.0210428970000001</v>
      </c>
      <c r="H101" s="132">
        <v>3.037154229</v>
      </c>
      <c r="I101" s="132">
        <v>2.856473099</v>
      </c>
      <c r="J101" s="132">
        <v>2.85649825</v>
      </c>
      <c r="K101" s="132">
        <v>2.9314769510000001</v>
      </c>
      <c r="L101" s="132">
        <v>2.9861023000000002</v>
      </c>
      <c r="M101" s="132">
        <v>3.0764815400000001</v>
      </c>
      <c r="N101" s="132">
        <v>3.148708208</v>
      </c>
      <c r="O101" s="132">
        <v>3.2166759310000002</v>
      </c>
      <c r="P101" s="132">
        <v>2.851008105</v>
      </c>
      <c r="Q101" s="132">
        <v>2.87996359</v>
      </c>
      <c r="R101" s="132">
        <v>2.904070167</v>
      </c>
      <c r="S101" s="132">
        <v>2.9582018419999998</v>
      </c>
      <c r="T101" s="132">
        <v>3.0000857980000002</v>
      </c>
      <c r="U101" s="132">
        <v>3.039682467</v>
      </c>
      <c r="V101" s="132">
        <v>3.3159126300000001</v>
      </c>
      <c r="W101" s="132">
        <v>3.1409618570000002</v>
      </c>
      <c r="X101" s="132">
        <v>3.2512999850000002</v>
      </c>
      <c r="Y101" s="132">
        <v>3.2761425929999999</v>
      </c>
    </row>
    <row r="102" spans="1:25">
      <c r="A102" s="35" t="s">
        <v>2834</v>
      </c>
      <c r="B102" s="132">
        <v>3.1828148110000001</v>
      </c>
      <c r="C102" s="132">
        <v>2.992082168</v>
      </c>
      <c r="D102" s="132">
        <v>3.028477729</v>
      </c>
      <c r="E102" s="132">
        <v>2.9580419779999998</v>
      </c>
      <c r="F102" s="132">
        <v>3.4426158870000001</v>
      </c>
      <c r="G102" s="132">
        <v>2.7547218230000001</v>
      </c>
      <c r="H102" s="132">
        <v>3.0357955140000001</v>
      </c>
      <c r="I102" s="132">
        <v>2.856473099</v>
      </c>
      <c r="J102" s="132">
        <v>2.85649825</v>
      </c>
      <c r="K102" s="132">
        <v>2.9314769510000001</v>
      </c>
      <c r="L102" s="132">
        <v>2.9861023000000002</v>
      </c>
      <c r="M102" s="132">
        <v>3.0764815400000001</v>
      </c>
      <c r="N102" s="132">
        <v>3.148708208</v>
      </c>
      <c r="O102" s="132">
        <v>2.7367389439999998</v>
      </c>
      <c r="P102" s="132">
        <v>2.851008105</v>
      </c>
      <c r="Q102" s="132">
        <v>2.9161475910000001</v>
      </c>
      <c r="R102" s="132">
        <v>2.8989114819999999</v>
      </c>
      <c r="S102" s="132">
        <v>3.0129522519999998</v>
      </c>
      <c r="T102" s="132">
        <v>3.024237185</v>
      </c>
      <c r="U102" s="132">
        <v>3.039682467</v>
      </c>
      <c r="V102" s="132">
        <v>3.1343381469999998</v>
      </c>
      <c r="W102" s="132">
        <v>3.1936655819999999</v>
      </c>
      <c r="X102" s="132">
        <v>3.3330880870000001</v>
      </c>
      <c r="Y102" s="132">
        <v>3.2343594150000001</v>
      </c>
    </row>
    <row r="103" spans="1:25">
      <c r="A103" s="133" t="s">
        <v>2615</v>
      </c>
      <c r="B103" s="134">
        <v>4.2038784150000001</v>
      </c>
      <c r="C103" s="134">
        <v>3.0506128910000001</v>
      </c>
      <c r="D103" s="134">
        <v>3.028477729</v>
      </c>
      <c r="E103" s="134">
        <v>2.9956723429999998</v>
      </c>
      <c r="F103" s="135">
        <v>2.842041064</v>
      </c>
      <c r="G103" s="134">
        <v>2.8961797969999998</v>
      </c>
      <c r="H103" s="134">
        <v>2.9070888990000001</v>
      </c>
      <c r="I103" s="134">
        <v>2.9030132239999999</v>
      </c>
      <c r="J103" s="134">
        <v>2.8570407370000002</v>
      </c>
      <c r="K103" s="134">
        <v>2.9316601090000001</v>
      </c>
      <c r="L103" s="134">
        <v>2.9861023000000002</v>
      </c>
      <c r="M103" s="134">
        <v>3.0764815400000001</v>
      </c>
      <c r="N103" s="134">
        <v>3.0591883179999999</v>
      </c>
      <c r="O103" s="134">
        <v>2.959666248</v>
      </c>
      <c r="P103" s="134">
        <v>3.0245456659999999</v>
      </c>
      <c r="Q103" s="134">
        <v>3.1039594259999999</v>
      </c>
      <c r="R103" s="134">
        <v>2.9872353070000002</v>
      </c>
      <c r="S103" s="134">
        <v>2.9972923439999999</v>
      </c>
      <c r="T103" s="134">
        <v>3.029299908</v>
      </c>
      <c r="U103" s="134">
        <v>3.1038682309999999</v>
      </c>
      <c r="V103" s="134">
        <v>3.1571757389999999</v>
      </c>
      <c r="W103" s="134">
        <v>3.2048264889999998</v>
      </c>
      <c r="X103" s="134">
        <v>3.2680329960000001</v>
      </c>
      <c r="Y103" s="134">
        <v>3.3472220770000001</v>
      </c>
    </row>
  </sheetData>
  <phoneticPr fontId="48" type="noConversion"/>
  <pageMargins left="0.2" right="0.2" top="0.75" bottom="0.75" header="0.3" footer="0.3"/>
  <pageSetup scale="60" orientation="landscape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I1061"/>
  <sheetViews>
    <sheetView zoomScale="85" zoomScaleNormal="85" zoomScalePageLayoutView="85" workbookViewId="0">
      <selection activeCell="A7" sqref="A7"/>
    </sheetView>
  </sheetViews>
  <sheetFormatPr defaultColWidth="8.85546875" defaultRowHeight="15"/>
  <cols>
    <col min="1" max="1" width="14.140625" customWidth="1"/>
    <col min="3" max="3" width="35.85546875" customWidth="1"/>
    <col min="5" max="5" width="9.42578125" customWidth="1"/>
    <col min="6" max="6" width="16.140625" customWidth="1"/>
    <col min="7" max="8" width="16.7109375" customWidth="1"/>
    <col min="9" max="9" width="12.140625" customWidth="1"/>
  </cols>
  <sheetData>
    <row r="1" spans="1:9" ht="24.75" customHeight="1">
      <c r="A1" s="8" t="s">
        <v>3509</v>
      </c>
      <c r="B1" s="10"/>
      <c r="C1" s="8"/>
      <c r="D1" s="10"/>
      <c r="E1" s="10"/>
      <c r="F1" s="10"/>
      <c r="G1" s="8"/>
      <c r="H1" s="8"/>
      <c r="I1" s="8"/>
    </row>
    <row r="2" spans="1:9" ht="32.25" customHeight="1">
      <c r="A2" s="18" t="s">
        <v>3199</v>
      </c>
      <c r="B2" s="352" t="s">
        <v>1236</v>
      </c>
      <c r="C2" s="352" t="s">
        <v>2622</v>
      </c>
      <c r="D2" s="350" t="s">
        <v>2460</v>
      </c>
      <c r="E2" s="352" t="s">
        <v>1531</v>
      </c>
      <c r="F2" s="352" t="s">
        <v>1532</v>
      </c>
      <c r="G2" s="18" t="s">
        <v>2621</v>
      </c>
      <c r="H2" s="18" t="s">
        <v>2620</v>
      </c>
      <c r="I2" s="352" t="s">
        <v>1247</v>
      </c>
    </row>
    <row r="3" spans="1:9" ht="30">
      <c r="A3" s="353" t="s">
        <v>3277</v>
      </c>
      <c r="B3" s="354">
        <v>1</v>
      </c>
      <c r="C3" s="355" t="s">
        <v>3278</v>
      </c>
      <c r="D3" s="354" t="s">
        <v>1378</v>
      </c>
      <c r="E3" s="354" t="s">
        <v>1254</v>
      </c>
      <c r="F3" s="354" t="s">
        <v>1255</v>
      </c>
      <c r="G3" s="354" t="s">
        <v>1268</v>
      </c>
      <c r="H3" s="354" t="s">
        <v>1268</v>
      </c>
      <c r="I3" s="354" t="s">
        <v>1268</v>
      </c>
    </row>
    <row r="4" spans="1:9">
      <c r="A4" s="353"/>
      <c r="B4" s="354">
        <v>2</v>
      </c>
      <c r="C4" s="355" t="s">
        <v>3279</v>
      </c>
      <c r="D4" s="354" t="s">
        <v>1378</v>
      </c>
      <c r="E4" s="354" t="s">
        <v>1258</v>
      </c>
      <c r="F4" s="354" t="s">
        <v>1259</v>
      </c>
      <c r="G4" s="354" t="s">
        <v>1268</v>
      </c>
      <c r="H4" s="354" t="s">
        <v>1268</v>
      </c>
      <c r="I4" s="354" t="s">
        <v>1268</v>
      </c>
    </row>
    <row r="5" spans="1:9">
      <c r="A5" s="353"/>
      <c r="B5" s="354">
        <v>3</v>
      </c>
      <c r="C5" s="355" t="s">
        <v>3280</v>
      </c>
      <c r="D5" s="354" t="s">
        <v>1246</v>
      </c>
      <c r="E5" s="354" t="s">
        <v>1254</v>
      </c>
      <c r="F5" s="354" t="s">
        <v>1255</v>
      </c>
      <c r="G5" s="354" t="s">
        <v>1268</v>
      </c>
      <c r="H5" s="354" t="s">
        <v>1268</v>
      </c>
      <c r="I5" s="354" t="s">
        <v>1268</v>
      </c>
    </row>
    <row r="6" spans="1:9">
      <c r="A6" s="353"/>
      <c r="B6" s="354">
        <v>4</v>
      </c>
      <c r="C6" s="355" t="s">
        <v>3281</v>
      </c>
      <c r="D6" s="354" t="s">
        <v>1246</v>
      </c>
      <c r="E6" s="354" t="s">
        <v>1258</v>
      </c>
      <c r="F6" s="354" t="s">
        <v>1259</v>
      </c>
      <c r="G6" s="354" t="s">
        <v>1268</v>
      </c>
      <c r="H6" s="354" t="s">
        <v>1268</v>
      </c>
      <c r="I6" s="354" t="s">
        <v>1268</v>
      </c>
    </row>
    <row r="7" spans="1:9">
      <c r="A7" s="353"/>
      <c r="B7" s="354">
        <v>5</v>
      </c>
      <c r="C7" s="355" t="s">
        <v>3282</v>
      </c>
      <c r="D7" s="354" t="s">
        <v>1244</v>
      </c>
      <c r="E7" s="354" t="s">
        <v>1258</v>
      </c>
      <c r="F7" s="354" t="s">
        <v>1259</v>
      </c>
      <c r="G7" s="354" t="s">
        <v>1268</v>
      </c>
      <c r="H7" s="354" t="s">
        <v>1268</v>
      </c>
      <c r="I7" s="354" t="s">
        <v>1268</v>
      </c>
    </row>
    <row r="8" spans="1:9">
      <c r="A8" s="353"/>
      <c r="B8" s="354">
        <v>6</v>
      </c>
      <c r="C8" s="355" t="s">
        <v>3283</v>
      </c>
      <c r="D8" s="354" t="s">
        <v>1244</v>
      </c>
      <c r="E8" s="354" t="s">
        <v>1254</v>
      </c>
      <c r="F8" s="354" t="s">
        <v>1255</v>
      </c>
      <c r="G8" s="354" t="s">
        <v>1268</v>
      </c>
      <c r="H8" s="354" t="s">
        <v>1268</v>
      </c>
      <c r="I8" s="354" t="s">
        <v>1268</v>
      </c>
    </row>
    <row r="9" spans="1:9">
      <c r="A9" s="353"/>
      <c r="B9" s="354">
        <v>7</v>
      </c>
      <c r="C9" s="355" t="s">
        <v>3284</v>
      </c>
      <c r="D9" s="354" t="s">
        <v>1378</v>
      </c>
      <c r="E9" s="354" t="s">
        <v>1258</v>
      </c>
      <c r="F9" s="354" t="s">
        <v>1259</v>
      </c>
      <c r="G9" s="354" t="s">
        <v>1268</v>
      </c>
      <c r="H9" s="354" t="s">
        <v>1268</v>
      </c>
      <c r="I9" s="354" t="s">
        <v>1268</v>
      </c>
    </row>
    <row r="10" spans="1:9">
      <c r="A10" s="353"/>
      <c r="B10" s="354">
        <v>8</v>
      </c>
      <c r="C10" s="355" t="s">
        <v>3285</v>
      </c>
      <c r="D10" s="354" t="s">
        <v>1245</v>
      </c>
      <c r="E10" s="354" t="s">
        <v>1258</v>
      </c>
      <c r="F10" s="354" t="s">
        <v>1259</v>
      </c>
      <c r="G10" s="354" t="s">
        <v>1268</v>
      </c>
      <c r="H10" s="354" t="s">
        <v>1268</v>
      </c>
      <c r="I10" s="354" t="s">
        <v>1268</v>
      </c>
    </row>
    <row r="11" spans="1:9">
      <c r="A11" s="353"/>
      <c r="B11" s="354">
        <v>9</v>
      </c>
      <c r="C11" s="355" t="s">
        <v>3286</v>
      </c>
      <c r="D11" s="354" t="s">
        <v>1243</v>
      </c>
      <c r="E11" s="354" t="s">
        <v>1258</v>
      </c>
      <c r="F11" s="354" t="s">
        <v>1259</v>
      </c>
      <c r="G11" s="354" t="s">
        <v>1268</v>
      </c>
      <c r="H11" s="354" t="s">
        <v>1268</v>
      </c>
      <c r="I11" s="354" t="s">
        <v>1268</v>
      </c>
    </row>
    <row r="12" spans="1:9">
      <c r="A12" s="353"/>
      <c r="B12" s="354">
        <v>10</v>
      </c>
      <c r="C12" s="355" t="s">
        <v>3287</v>
      </c>
      <c r="D12" s="354" t="s">
        <v>1243</v>
      </c>
      <c r="E12" s="354" t="s">
        <v>1254</v>
      </c>
      <c r="F12" s="354" t="s">
        <v>1255</v>
      </c>
      <c r="G12" s="354" t="s">
        <v>1268</v>
      </c>
      <c r="H12" s="354" t="s">
        <v>1268</v>
      </c>
      <c r="I12" s="354" t="s">
        <v>1268</v>
      </c>
    </row>
    <row r="13" spans="1:9">
      <c r="A13" s="353"/>
      <c r="B13" s="354">
        <v>11</v>
      </c>
      <c r="C13" s="355" t="s">
        <v>3288</v>
      </c>
      <c r="D13" s="354" t="s">
        <v>1243</v>
      </c>
      <c r="E13" s="354" t="s">
        <v>1254</v>
      </c>
      <c r="F13" s="354" t="s">
        <v>1255</v>
      </c>
      <c r="G13" s="354" t="s">
        <v>1268</v>
      </c>
      <c r="H13" s="354" t="s">
        <v>1268</v>
      </c>
      <c r="I13" s="354" t="s">
        <v>1268</v>
      </c>
    </row>
    <row r="14" spans="1:9">
      <c r="A14" s="353"/>
      <c r="B14" s="354">
        <v>12</v>
      </c>
      <c r="C14" s="355" t="s">
        <v>3289</v>
      </c>
      <c r="D14" s="354" t="s">
        <v>1245</v>
      </c>
      <c r="E14" s="354" t="s">
        <v>1258</v>
      </c>
      <c r="F14" s="354" t="s">
        <v>1259</v>
      </c>
      <c r="G14" s="354" t="s">
        <v>1268</v>
      </c>
      <c r="H14" s="354" t="s">
        <v>1268</v>
      </c>
      <c r="I14" s="354" t="s">
        <v>1268</v>
      </c>
    </row>
    <row r="15" spans="1:9">
      <c r="A15" s="353"/>
      <c r="B15" s="354">
        <v>13</v>
      </c>
      <c r="C15" s="355" t="s">
        <v>3290</v>
      </c>
      <c r="D15" s="354" t="s">
        <v>1246</v>
      </c>
      <c r="E15" s="354" t="s">
        <v>1254</v>
      </c>
      <c r="F15" s="354" t="s">
        <v>1255</v>
      </c>
      <c r="G15" s="354" t="s">
        <v>1268</v>
      </c>
      <c r="H15" s="354" t="s">
        <v>1268</v>
      </c>
      <c r="I15" s="354" t="s">
        <v>1268</v>
      </c>
    </row>
    <row r="16" spans="1:9" ht="30">
      <c r="A16" s="356" t="s">
        <v>3291</v>
      </c>
      <c r="B16" s="357">
        <v>14</v>
      </c>
      <c r="C16" s="358" t="s">
        <v>27</v>
      </c>
      <c r="D16" s="357" t="s">
        <v>1243</v>
      </c>
      <c r="E16" s="357" t="s">
        <v>1254</v>
      </c>
      <c r="F16" s="357" t="s">
        <v>1255</v>
      </c>
      <c r="G16" s="357">
        <v>49</v>
      </c>
      <c r="H16" s="359">
        <v>6.1639344262295079</v>
      </c>
      <c r="I16" s="357" t="s">
        <v>3292</v>
      </c>
    </row>
    <row r="17" spans="1:9">
      <c r="A17" s="356"/>
      <c r="B17" s="357">
        <v>15</v>
      </c>
      <c r="C17" s="358" t="s">
        <v>30</v>
      </c>
      <c r="D17" s="357" t="s">
        <v>1243</v>
      </c>
      <c r="E17" s="357" t="s">
        <v>1254</v>
      </c>
      <c r="F17" s="357" t="s">
        <v>1255</v>
      </c>
      <c r="G17" s="357">
        <v>18</v>
      </c>
      <c r="H17" s="359">
        <v>3.2131147540983607</v>
      </c>
      <c r="I17" s="357" t="s">
        <v>3292</v>
      </c>
    </row>
    <row r="18" spans="1:9">
      <c r="A18" s="356"/>
      <c r="B18" s="357">
        <v>16</v>
      </c>
      <c r="C18" s="358" t="s">
        <v>31</v>
      </c>
      <c r="D18" s="357" t="s">
        <v>1245</v>
      </c>
      <c r="E18" s="357" t="s">
        <v>1254</v>
      </c>
      <c r="F18" s="357" t="s">
        <v>1255</v>
      </c>
      <c r="G18" s="357">
        <v>64</v>
      </c>
      <c r="H18" s="359">
        <v>11.672131147540984</v>
      </c>
      <c r="I18" s="357" t="s">
        <v>3292</v>
      </c>
    </row>
    <row r="19" spans="1:9">
      <c r="A19" s="356"/>
      <c r="B19" s="357">
        <v>17</v>
      </c>
      <c r="C19" s="358" t="s">
        <v>32</v>
      </c>
      <c r="D19" s="357" t="s">
        <v>1245</v>
      </c>
      <c r="E19" s="357" t="s">
        <v>1254</v>
      </c>
      <c r="F19" s="357" t="s">
        <v>1255</v>
      </c>
      <c r="G19" s="357">
        <v>58</v>
      </c>
      <c r="H19" s="359">
        <v>5.9672131147540988</v>
      </c>
      <c r="I19" s="357" t="s">
        <v>3292</v>
      </c>
    </row>
    <row r="20" spans="1:9">
      <c r="A20" s="356"/>
      <c r="B20" s="357">
        <v>18</v>
      </c>
      <c r="C20" s="358" t="s">
        <v>33</v>
      </c>
      <c r="D20" s="357" t="s">
        <v>1377</v>
      </c>
      <c r="E20" s="357" t="s">
        <v>1254</v>
      </c>
      <c r="F20" s="357" t="s">
        <v>1255</v>
      </c>
      <c r="G20" s="357">
        <v>48</v>
      </c>
      <c r="H20" s="359">
        <v>31.508196721311474</v>
      </c>
      <c r="I20" s="357" t="s">
        <v>3293</v>
      </c>
    </row>
    <row r="21" spans="1:9">
      <c r="A21" s="356"/>
      <c r="B21" s="357">
        <v>19</v>
      </c>
      <c r="C21" s="358" t="s">
        <v>34</v>
      </c>
      <c r="D21" s="357" t="s">
        <v>1245</v>
      </c>
      <c r="E21" s="357" t="s">
        <v>1254</v>
      </c>
      <c r="F21" s="357" t="s">
        <v>1255</v>
      </c>
      <c r="G21" s="357">
        <v>56</v>
      </c>
      <c r="H21" s="359">
        <v>10.655737704918034</v>
      </c>
      <c r="I21" s="357" t="s">
        <v>3292</v>
      </c>
    </row>
    <row r="22" spans="1:9">
      <c r="A22" s="356"/>
      <c r="B22" s="357">
        <v>20</v>
      </c>
      <c r="C22" s="358" t="s">
        <v>35</v>
      </c>
      <c r="D22" s="357" t="s">
        <v>1245</v>
      </c>
      <c r="E22" s="357" t="s">
        <v>1254</v>
      </c>
      <c r="F22" s="357" t="s">
        <v>1255</v>
      </c>
      <c r="G22" s="357">
        <v>78</v>
      </c>
      <c r="H22" s="359">
        <v>12.983606557377049</v>
      </c>
      <c r="I22" s="357" t="s">
        <v>3293</v>
      </c>
    </row>
    <row r="23" spans="1:9">
      <c r="A23" s="356"/>
      <c r="B23" s="357">
        <v>21</v>
      </c>
      <c r="C23" s="358" t="s">
        <v>38</v>
      </c>
      <c r="D23" s="357" t="s">
        <v>1243</v>
      </c>
      <c r="E23" s="357" t="s">
        <v>1254</v>
      </c>
      <c r="F23" s="357" t="s">
        <v>1255</v>
      </c>
      <c r="G23" s="357">
        <v>42</v>
      </c>
      <c r="H23" s="359">
        <v>25.57377049180328</v>
      </c>
      <c r="I23" s="357" t="s">
        <v>3293</v>
      </c>
    </row>
    <row r="24" spans="1:9">
      <c r="A24" s="356"/>
      <c r="B24" s="357">
        <v>22</v>
      </c>
      <c r="C24" s="358" t="s">
        <v>39</v>
      </c>
      <c r="D24" s="357" t="s">
        <v>1244</v>
      </c>
      <c r="E24" s="357" t="s">
        <v>1254</v>
      </c>
      <c r="F24" s="357" t="s">
        <v>1255</v>
      </c>
      <c r="G24" s="357">
        <v>27</v>
      </c>
      <c r="H24" s="359">
        <v>2.7868852459016393</v>
      </c>
      <c r="I24" s="357" t="s">
        <v>3292</v>
      </c>
    </row>
    <row r="25" spans="1:9">
      <c r="A25" s="356"/>
      <c r="B25" s="357">
        <v>23</v>
      </c>
      <c r="C25" s="358" t="s">
        <v>40</v>
      </c>
      <c r="D25" s="357" t="s">
        <v>1377</v>
      </c>
      <c r="E25" s="357" t="s">
        <v>1254</v>
      </c>
      <c r="F25" s="357" t="s">
        <v>1255</v>
      </c>
      <c r="G25" s="357">
        <v>54</v>
      </c>
      <c r="H25" s="359">
        <v>16.590163934426229</v>
      </c>
      <c r="I25" s="357" t="s">
        <v>3292</v>
      </c>
    </row>
    <row r="26" spans="1:9">
      <c r="A26" s="356"/>
      <c r="B26" s="357">
        <v>24</v>
      </c>
      <c r="C26" s="358" t="s">
        <v>41</v>
      </c>
      <c r="D26" s="357" t="s">
        <v>1377</v>
      </c>
      <c r="E26" s="357" t="s">
        <v>1254</v>
      </c>
      <c r="F26" s="357" t="s">
        <v>1255</v>
      </c>
      <c r="G26" s="357">
        <v>76</v>
      </c>
      <c r="H26" s="359">
        <v>1.8360655737704918</v>
      </c>
      <c r="I26" s="357" t="s">
        <v>3292</v>
      </c>
    </row>
    <row r="27" spans="1:9">
      <c r="A27" s="356"/>
      <c r="B27" s="357">
        <v>25</v>
      </c>
      <c r="C27" s="358" t="s">
        <v>43</v>
      </c>
      <c r="D27" s="357" t="s">
        <v>1244</v>
      </c>
      <c r="E27" s="357" t="s">
        <v>1249</v>
      </c>
      <c r="F27" s="357" t="s">
        <v>1250</v>
      </c>
      <c r="G27" s="357">
        <v>20</v>
      </c>
      <c r="H27" s="359">
        <v>5.6721311475409832</v>
      </c>
      <c r="I27" s="357" t="s">
        <v>3292</v>
      </c>
    </row>
    <row r="28" spans="1:9">
      <c r="A28" s="356"/>
      <c r="B28" s="357">
        <v>26</v>
      </c>
      <c r="C28" s="358" t="s">
        <v>45</v>
      </c>
      <c r="D28" s="357" t="s">
        <v>1245</v>
      </c>
      <c r="E28" s="357" t="s">
        <v>1254</v>
      </c>
      <c r="F28" s="357" t="s">
        <v>1255</v>
      </c>
      <c r="G28" s="357">
        <v>39</v>
      </c>
      <c r="H28" s="359">
        <v>1.7377049180327868</v>
      </c>
      <c r="I28" s="357" t="s">
        <v>3292</v>
      </c>
    </row>
    <row r="29" spans="1:9">
      <c r="A29" s="356"/>
      <c r="B29" s="357">
        <v>27</v>
      </c>
      <c r="C29" s="358" t="s">
        <v>46</v>
      </c>
      <c r="D29" s="357" t="s">
        <v>1243</v>
      </c>
      <c r="E29" s="357" t="s">
        <v>1254</v>
      </c>
      <c r="F29" s="357" t="s">
        <v>1255</v>
      </c>
      <c r="G29" s="357">
        <v>20</v>
      </c>
      <c r="H29" s="359">
        <v>1.7704918032786885</v>
      </c>
      <c r="I29" s="357" t="s">
        <v>3292</v>
      </c>
    </row>
    <row r="30" spans="1:9">
      <c r="A30" s="356"/>
      <c r="B30" s="357">
        <v>28</v>
      </c>
      <c r="C30" s="358" t="s">
        <v>47</v>
      </c>
      <c r="D30" s="357" t="s">
        <v>1246</v>
      </c>
      <c r="E30" s="357" t="s">
        <v>1254</v>
      </c>
      <c r="F30" s="357" t="s">
        <v>1255</v>
      </c>
      <c r="G30" s="357">
        <v>69</v>
      </c>
      <c r="H30" s="359">
        <v>2.098360655737705</v>
      </c>
      <c r="I30" s="357" t="s">
        <v>3292</v>
      </c>
    </row>
    <row r="31" spans="1:9">
      <c r="A31" s="356"/>
      <c r="B31" s="357">
        <v>29</v>
      </c>
      <c r="C31" s="358" t="s">
        <v>48</v>
      </c>
      <c r="D31" s="357" t="s">
        <v>1244</v>
      </c>
      <c r="E31" s="357" t="s">
        <v>1249</v>
      </c>
      <c r="F31" s="357" t="s">
        <v>1257</v>
      </c>
      <c r="G31" s="357">
        <v>30</v>
      </c>
      <c r="H31" s="359">
        <v>21.770491803278688</v>
      </c>
      <c r="I31" s="357" t="s">
        <v>3292</v>
      </c>
    </row>
    <row r="32" spans="1:9">
      <c r="A32" s="356"/>
      <c r="B32" s="357">
        <v>30</v>
      </c>
      <c r="C32" s="358" t="s">
        <v>49</v>
      </c>
      <c r="D32" s="357" t="s">
        <v>1246</v>
      </c>
      <c r="E32" s="357" t="s">
        <v>1254</v>
      </c>
      <c r="F32" s="357" t="s">
        <v>1255</v>
      </c>
      <c r="G32" s="357">
        <v>54</v>
      </c>
      <c r="H32" s="359">
        <v>7.3442622950819674</v>
      </c>
      <c r="I32" s="357" t="s">
        <v>3292</v>
      </c>
    </row>
    <row r="33" spans="1:9">
      <c r="A33" s="356"/>
      <c r="B33" s="357">
        <v>31</v>
      </c>
      <c r="C33" s="358" t="s">
        <v>50</v>
      </c>
      <c r="D33" s="357" t="s">
        <v>1246</v>
      </c>
      <c r="E33" s="357" t="s">
        <v>1254</v>
      </c>
      <c r="F33" s="357" t="s">
        <v>1255</v>
      </c>
      <c r="G33" s="357">
        <v>62</v>
      </c>
      <c r="H33" s="359">
        <v>3.1147540983606556</v>
      </c>
      <c r="I33" s="357" t="s">
        <v>3292</v>
      </c>
    </row>
    <row r="34" spans="1:9">
      <c r="A34" s="356"/>
      <c r="B34" s="357">
        <v>32</v>
      </c>
      <c r="C34" s="358" t="s">
        <v>51</v>
      </c>
      <c r="D34" s="357" t="s">
        <v>1243</v>
      </c>
      <c r="E34" s="357" t="s">
        <v>1254</v>
      </c>
      <c r="F34" s="357" t="s">
        <v>1255</v>
      </c>
      <c r="G34" s="357">
        <v>30</v>
      </c>
      <c r="H34" s="359">
        <v>8.6885245901639347</v>
      </c>
      <c r="I34" s="357" t="s">
        <v>3292</v>
      </c>
    </row>
    <row r="35" spans="1:9">
      <c r="A35" s="356"/>
      <c r="B35" s="357">
        <v>33</v>
      </c>
      <c r="C35" s="358" t="s">
        <v>52</v>
      </c>
      <c r="D35" s="357" t="s">
        <v>1243</v>
      </c>
      <c r="E35" s="357" t="s">
        <v>1254</v>
      </c>
      <c r="F35" s="357" t="s">
        <v>1255</v>
      </c>
      <c r="G35" s="357">
        <v>54</v>
      </c>
      <c r="H35" s="359">
        <v>13.508196721311476</v>
      </c>
      <c r="I35" s="357" t="s">
        <v>3292</v>
      </c>
    </row>
    <row r="36" spans="1:9">
      <c r="A36" s="356"/>
      <c r="B36" s="357">
        <v>34</v>
      </c>
      <c r="C36" s="358" t="s">
        <v>53</v>
      </c>
      <c r="D36" s="357" t="s">
        <v>1245</v>
      </c>
      <c r="E36" s="357" t="s">
        <v>1254</v>
      </c>
      <c r="F36" s="357" t="s">
        <v>1255</v>
      </c>
      <c r="G36" s="357">
        <v>50</v>
      </c>
      <c r="H36" s="359">
        <v>6.0983606557377046</v>
      </c>
      <c r="I36" s="357" t="s">
        <v>3292</v>
      </c>
    </row>
    <row r="37" spans="1:9">
      <c r="A37" s="356"/>
      <c r="B37" s="357">
        <v>35</v>
      </c>
      <c r="C37" s="358" t="s">
        <v>54</v>
      </c>
      <c r="D37" s="357" t="s">
        <v>1377</v>
      </c>
      <c r="E37" s="357" t="s">
        <v>1254</v>
      </c>
      <c r="F37" s="357" t="s">
        <v>1255</v>
      </c>
      <c r="G37" s="357">
        <v>82</v>
      </c>
      <c r="H37" s="359">
        <v>9.3770491803278695</v>
      </c>
      <c r="I37" s="357" t="s">
        <v>3292</v>
      </c>
    </row>
    <row r="38" spans="1:9">
      <c r="A38" s="356"/>
      <c r="B38" s="357">
        <v>36</v>
      </c>
      <c r="C38" s="358" t="s">
        <v>55</v>
      </c>
      <c r="D38" s="357" t="s">
        <v>1246</v>
      </c>
      <c r="E38" s="357" t="s">
        <v>1254</v>
      </c>
      <c r="F38" s="357" t="s">
        <v>1255</v>
      </c>
      <c r="G38" s="357">
        <v>34</v>
      </c>
      <c r="H38" s="359">
        <v>2.9508196721311477</v>
      </c>
      <c r="I38" s="357" t="s">
        <v>3292</v>
      </c>
    </row>
    <row r="39" spans="1:9">
      <c r="A39" s="356"/>
      <c r="B39" s="357">
        <v>37</v>
      </c>
      <c r="C39" s="358" t="s">
        <v>56</v>
      </c>
      <c r="D39" s="357" t="s">
        <v>1246</v>
      </c>
      <c r="E39" s="357" t="s">
        <v>1254</v>
      </c>
      <c r="F39" s="357" t="s">
        <v>1255</v>
      </c>
      <c r="G39" s="357">
        <v>45</v>
      </c>
      <c r="H39" s="359">
        <v>9.1475409836065573</v>
      </c>
      <c r="I39" s="357" t="s">
        <v>3292</v>
      </c>
    </row>
    <row r="40" spans="1:9">
      <c r="A40" s="356"/>
      <c r="B40" s="357">
        <v>38</v>
      </c>
      <c r="C40" s="358" t="s">
        <v>57</v>
      </c>
      <c r="D40" s="357" t="s">
        <v>1243</v>
      </c>
      <c r="E40" s="357" t="s">
        <v>1254</v>
      </c>
      <c r="F40" s="357" t="s">
        <v>1255</v>
      </c>
      <c r="G40" s="357">
        <v>64</v>
      </c>
      <c r="H40" s="359">
        <v>9.7704918032786878</v>
      </c>
      <c r="I40" s="357" t="s">
        <v>3293</v>
      </c>
    </row>
    <row r="41" spans="1:9">
      <c r="A41" s="356"/>
      <c r="B41" s="357">
        <v>39</v>
      </c>
      <c r="C41" s="358" t="s">
        <v>58</v>
      </c>
      <c r="D41" s="357" t="s">
        <v>1245</v>
      </c>
      <c r="E41" s="357" t="s">
        <v>1254</v>
      </c>
      <c r="F41" s="357" t="s">
        <v>1255</v>
      </c>
      <c r="G41" s="357">
        <v>49</v>
      </c>
      <c r="H41" s="359">
        <v>4.8499999999999996</v>
      </c>
      <c r="I41" s="357" t="s">
        <v>3292</v>
      </c>
    </row>
    <row r="42" spans="1:9">
      <c r="A42" s="356"/>
      <c r="B42" s="357">
        <v>40</v>
      </c>
      <c r="C42" s="358" t="s">
        <v>59</v>
      </c>
      <c r="D42" s="357" t="s">
        <v>1245</v>
      </c>
      <c r="E42" s="357" t="s">
        <v>1254</v>
      </c>
      <c r="F42" s="357" t="s">
        <v>1255</v>
      </c>
      <c r="G42" s="357">
        <v>49</v>
      </c>
      <c r="H42" s="359">
        <v>9.6065573770491799</v>
      </c>
      <c r="I42" s="357" t="s">
        <v>3292</v>
      </c>
    </row>
    <row r="43" spans="1:9">
      <c r="A43" s="356"/>
      <c r="B43" s="357">
        <v>41</v>
      </c>
      <c r="C43" s="358" t="s">
        <v>61</v>
      </c>
      <c r="D43" s="357" t="s">
        <v>1245</v>
      </c>
      <c r="E43" s="357" t="s">
        <v>1254</v>
      </c>
      <c r="F43" s="357" t="s">
        <v>1255</v>
      </c>
      <c r="G43" s="357">
        <v>56</v>
      </c>
      <c r="H43" s="359">
        <v>5.01</v>
      </c>
      <c r="I43" s="357" t="s">
        <v>3292</v>
      </c>
    </row>
    <row r="44" spans="1:9">
      <c r="A44" s="356"/>
      <c r="B44" s="357">
        <v>42</v>
      </c>
      <c r="C44" s="358" t="s">
        <v>62</v>
      </c>
      <c r="D44" s="357" t="s">
        <v>1378</v>
      </c>
      <c r="E44" s="357" t="s">
        <v>1249</v>
      </c>
      <c r="F44" s="357" t="s">
        <v>1260</v>
      </c>
      <c r="G44" s="357">
        <v>41</v>
      </c>
      <c r="H44" s="359">
        <v>82.491803278688522</v>
      </c>
      <c r="I44" s="357" t="s">
        <v>3293</v>
      </c>
    </row>
    <row r="45" spans="1:9">
      <c r="A45" s="356"/>
      <c r="B45" s="357">
        <v>43</v>
      </c>
      <c r="C45" s="358" t="s">
        <v>63</v>
      </c>
      <c r="D45" s="357" t="s">
        <v>1244</v>
      </c>
      <c r="E45" s="357" t="s">
        <v>1249</v>
      </c>
      <c r="F45" s="357" t="s">
        <v>1257</v>
      </c>
      <c r="G45" s="357">
        <v>34</v>
      </c>
      <c r="H45" s="359">
        <v>62.885245901639344</v>
      </c>
      <c r="I45" s="357" t="s">
        <v>3293</v>
      </c>
    </row>
    <row r="46" spans="1:9">
      <c r="A46" s="356"/>
      <c r="B46" s="357">
        <v>44</v>
      </c>
      <c r="C46" s="358" t="s">
        <v>64</v>
      </c>
      <c r="D46" s="357" t="s">
        <v>1244</v>
      </c>
      <c r="E46" s="357" t="s">
        <v>1249</v>
      </c>
      <c r="F46" s="357" t="s">
        <v>1257</v>
      </c>
      <c r="G46" s="357">
        <v>32</v>
      </c>
      <c r="H46" s="359">
        <v>27.868852459016395</v>
      </c>
      <c r="I46" s="357" t="s">
        <v>3292</v>
      </c>
    </row>
    <row r="47" spans="1:9">
      <c r="A47" s="356"/>
      <c r="B47" s="357">
        <v>45</v>
      </c>
      <c r="C47" s="358" t="s">
        <v>65</v>
      </c>
      <c r="D47" s="357" t="s">
        <v>1377</v>
      </c>
      <c r="E47" s="357" t="s">
        <v>1249</v>
      </c>
      <c r="F47" s="357" t="s">
        <v>1260</v>
      </c>
      <c r="G47" s="357">
        <v>34</v>
      </c>
      <c r="H47" s="359">
        <v>14.491803278688524</v>
      </c>
      <c r="I47" s="357" t="s">
        <v>3292</v>
      </c>
    </row>
    <row r="48" spans="1:9">
      <c r="A48" s="356"/>
      <c r="B48" s="357">
        <v>46</v>
      </c>
      <c r="C48" s="358" t="s">
        <v>66</v>
      </c>
      <c r="D48" s="357" t="s">
        <v>1244</v>
      </c>
      <c r="E48" s="357" t="s">
        <v>1249</v>
      </c>
      <c r="F48" s="357" t="s">
        <v>1260</v>
      </c>
      <c r="G48" s="357">
        <v>34</v>
      </c>
      <c r="H48" s="359">
        <v>60</v>
      </c>
      <c r="I48" s="357" t="s">
        <v>3293</v>
      </c>
    </row>
    <row r="49" spans="1:9">
      <c r="A49" s="356"/>
      <c r="B49" s="357">
        <v>47</v>
      </c>
      <c r="C49" s="358" t="s">
        <v>67</v>
      </c>
      <c r="D49" s="357" t="s">
        <v>1378</v>
      </c>
      <c r="E49" s="357" t="s">
        <v>1249</v>
      </c>
      <c r="F49" s="357" t="s">
        <v>1260</v>
      </c>
      <c r="G49" s="357">
        <v>31</v>
      </c>
      <c r="H49" s="359">
        <v>28.131147540983605</v>
      </c>
      <c r="I49" s="357" t="s">
        <v>3293</v>
      </c>
    </row>
    <row r="50" spans="1:9">
      <c r="A50" s="356"/>
      <c r="B50" s="357">
        <v>48</v>
      </c>
      <c r="C50" s="358" t="s">
        <v>68</v>
      </c>
      <c r="D50" s="357" t="s">
        <v>1378</v>
      </c>
      <c r="E50" s="357" t="s">
        <v>1249</v>
      </c>
      <c r="F50" s="357" t="s">
        <v>1257</v>
      </c>
      <c r="G50" s="357">
        <v>31</v>
      </c>
      <c r="H50" s="359">
        <v>71.639344262295083</v>
      </c>
      <c r="I50" s="357" t="s">
        <v>3293</v>
      </c>
    </row>
    <row r="51" spans="1:9">
      <c r="A51" s="356"/>
      <c r="B51" s="357">
        <v>49</v>
      </c>
      <c r="C51" s="358" t="s">
        <v>69</v>
      </c>
      <c r="D51" s="357" t="s">
        <v>1243</v>
      </c>
      <c r="E51" s="357" t="s">
        <v>1249</v>
      </c>
      <c r="F51" s="357" t="s">
        <v>1250</v>
      </c>
      <c r="G51" s="357">
        <v>43</v>
      </c>
      <c r="H51" s="359">
        <v>73.47540983606558</v>
      </c>
      <c r="I51" s="357" t="s">
        <v>3293</v>
      </c>
    </row>
    <row r="52" spans="1:9">
      <c r="A52" s="356"/>
      <c r="B52" s="357">
        <v>50</v>
      </c>
      <c r="C52" s="358" t="s">
        <v>70</v>
      </c>
      <c r="D52" s="357" t="s">
        <v>1243</v>
      </c>
      <c r="E52" s="357" t="s">
        <v>1249</v>
      </c>
      <c r="F52" s="357" t="s">
        <v>1250</v>
      </c>
      <c r="G52" s="357">
        <v>35</v>
      </c>
      <c r="H52" s="359">
        <v>6.7540983606557381</v>
      </c>
      <c r="I52" s="357" t="s">
        <v>3292</v>
      </c>
    </row>
    <row r="53" spans="1:9">
      <c r="A53" s="356"/>
      <c r="B53" s="357">
        <v>51</v>
      </c>
      <c r="C53" s="358" t="s">
        <v>71</v>
      </c>
      <c r="D53" s="357" t="s">
        <v>1378</v>
      </c>
      <c r="E53" s="357" t="s">
        <v>1249</v>
      </c>
      <c r="F53" s="357" t="s">
        <v>1250</v>
      </c>
      <c r="G53" s="357">
        <v>24</v>
      </c>
      <c r="H53" s="359">
        <v>16.885245901639344</v>
      </c>
      <c r="I53" s="357" t="s">
        <v>3292</v>
      </c>
    </row>
    <row r="54" spans="1:9">
      <c r="A54" s="356"/>
      <c r="B54" s="357">
        <v>52</v>
      </c>
      <c r="C54" s="358" t="s">
        <v>72</v>
      </c>
      <c r="D54" s="357" t="s">
        <v>1377</v>
      </c>
      <c r="E54" s="357" t="s">
        <v>1249</v>
      </c>
      <c r="F54" s="357" t="s">
        <v>1250</v>
      </c>
      <c r="G54" s="357">
        <v>45</v>
      </c>
      <c r="H54" s="359">
        <v>23.803278688524589</v>
      </c>
      <c r="I54" s="357" t="s">
        <v>3292</v>
      </c>
    </row>
    <row r="55" spans="1:9">
      <c r="A55" s="356"/>
      <c r="B55" s="357">
        <v>53</v>
      </c>
      <c r="C55" s="358" t="s">
        <v>73</v>
      </c>
      <c r="D55" s="357" t="s">
        <v>1244</v>
      </c>
      <c r="E55" s="357" t="s">
        <v>1249</v>
      </c>
      <c r="F55" s="357" t="s">
        <v>1250</v>
      </c>
      <c r="G55" s="357">
        <v>45</v>
      </c>
      <c r="H55" s="359">
        <v>23.803278688524589</v>
      </c>
      <c r="I55" s="357" t="s">
        <v>3292</v>
      </c>
    </row>
    <row r="56" spans="1:9">
      <c r="A56" s="356"/>
      <c r="B56" s="357">
        <v>54</v>
      </c>
      <c r="C56" s="358" t="s">
        <v>74</v>
      </c>
      <c r="D56" s="357" t="s">
        <v>1378</v>
      </c>
      <c r="E56" s="357" t="s">
        <v>1249</v>
      </c>
      <c r="F56" s="357" t="s">
        <v>1250</v>
      </c>
      <c r="G56" s="357">
        <v>36</v>
      </c>
      <c r="H56" s="359">
        <v>22.42622950819672</v>
      </c>
      <c r="I56" s="357" t="s">
        <v>3292</v>
      </c>
    </row>
    <row r="57" spans="1:9">
      <c r="A57" s="356"/>
      <c r="B57" s="357">
        <v>55</v>
      </c>
      <c r="C57" s="358" t="s">
        <v>75</v>
      </c>
      <c r="D57" s="357" t="s">
        <v>1244</v>
      </c>
      <c r="E57" s="357" t="s">
        <v>1249</v>
      </c>
      <c r="F57" s="357" t="s">
        <v>1250</v>
      </c>
      <c r="G57" s="357">
        <v>49</v>
      </c>
      <c r="H57" s="359">
        <v>23.016393442622952</v>
      </c>
      <c r="I57" s="357" t="s">
        <v>3293</v>
      </c>
    </row>
    <row r="58" spans="1:9">
      <c r="A58" s="356"/>
      <c r="B58" s="357">
        <v>56</v>
      </c>
      <c r="C58" s="358" t="s">
        <v>76</v>
      </c>
      <c r="D58" s="357" t="s">
        <v>1377</v>
      </c>
      <c r="E58" s="357" t="s">
        <v>1254</v>
      </c>
      <c r="F58" s="357" t="s">
        <v>1255</v>
      </c>
      <c r="G58" s="357">
        <v>52</v>
      </c>
      <c r="H58" s="359">
        <v>1.4098360655737705</v>
      </c>
      <c r="I58" s="357" t="s">
        <v>3292</v>
      </c>
    </row>
    <row r="59" spans="1:9">
      <c r="A59" s="356"/>
      <c r="B59" s="357">
        <v>57</v>
      </c>
      <c r="C59" s="358" t="s">
        <v>77</v>
      </c>
      <c r="D59" s="357" t="s">
        <v>1243</v>
      </c>
      <c r="E59" s="357" t="s">
        <v>1254</v>
      </c>
      <c r="F59" s="357" t="s">
        <v>1255</v>
      </c>
      <c r="G59" s="357">
        <v>45</v>
      </c>
      <c r="H59" s="359">
        <v>7.3442622950819674</v>
      </c>
      <c r="I59" s="357" t="s">
        <v>3292</v>
      </c>
    </row>
    <row r="60" spans="1:9">
      <c r="A60" s="356"/>
      <c r="B60" s="357">
        <v>58</v>
      </c>
      <c r="C60" s="358" t="s">
        <v>78</v>
      </c>
      <c r="D60" s="357" t="s">
        <v>1246</v>
      </c>
      <c r="E60" s="357" t="s">
        <v>1254</v>
      </c>
      <c r="F60" s="357" t="s">
        <v>1255</v>
      </c>
      <c r="G60" s="357">
        <v>36</v>
      </c>
      <c r="H60" s="359">
        <v>9.9016393442622945</v>
      </c>
      <c r="I60" s="357" t="s">
        <v>3292</v>
      </c>
    </row>
    <row r="61" spans="1:9">
      <c r="A61" s="356"/>
      <c r="B61" s="357">
        <v>59</v>
      </c>
      <c r="C61" s="358" t="s">
        <v>80</v>
      </c>
      <c r="D61" s="357" t="s">
        <v>1244</v>
      </c>
      <c r="E61" s="357" t="s">
        <v>1254</v>
      </c>
      <c r="F61" s="357" t="s">
        <v>1255</v>
      </c>
      <c r="G61" s="357">
        <v>42</v>
      </c>
      <c r="H61" s="359">
        <v>7.3114754098360653</v>
      </c>
      <c r="I61" s="357" t="s">
        <v>3292</v>
      </c>
    </row>
    <row r="62" spans="1:9">
      <c r="A62" s="356"/>
      <c r="B62" s="357">
        <v>60</v>
      </c>
      <c r="C62" s="358" t="s">
        <v>81</v>
      </c>
      <c r="D62" s="357" t="s">
        <v>1246</v>
      </c>
      <c r="E62" s="357" t="s">
        <v>1254</v>
      </c>
      <c r="F62" s="357" t="s">
        <v>1255</v>
      </c>
      <c r="G62" s="357">
        <v>35</v>
      </c>
      <c r="H62" s="359">
        <v>0.22950819672131148</v>
      </c>
      <c r="I62" s="357" t="s">
        <v>3292</v>
      </c>
    </row>
    <row r="63" spans="1:9">
      <c r="A63" s="356"/>
      <c r="B63" s="357">
        <v>61</v>
      </c>
      <c r="C63" s="358" t="s">
        <v>82</v>
      </c>
      <c r="D63" s="357" t="s">
        <v>1377</v>
      </c>
      <c r="E63" s="357" t="s">
        <v>1254</v>
      </c>
      <c r="F63" s="357" t="s">
        <v>1255</v>
      </c>
      <c r="G63" s="357">
        <v>29</v>
      </c>
      <c r="H63" s="359">
        <v>18.655737704918032</v>
      </c>
      <c r="I63" s="357" t="s">
        <v>3292</v>
      </c>
    </row>
    <row r="64" spans="1:9">
      <c r="A64" s="356"/>
      <c r="B64" s="357">
        <v>62</v>
      </c>
      <c r="C64" s="358" t="s">
        <v>83</v>
      </c>
      <c r="D64" s="357" t="s">
        <v>1243</v>
      </c>
      <c r="E64" s="357" t="s">
        <v>1254</v>
      </c>
      <c r="F64" s="357" t="s">
        <v>1255</v>
      </c>
      <c r="G64" s="357">
        <v>42</v>
      </c>
      <c r="H64" s="359">
        <v>5.5081967213114753</v>
      </c>
      <c r="I64" s="357" t="s">
        <v>3292</v>
      </c>
    </row>
    <row r="65" spans="1:9">
      <c r="A65" s="356"/>
      <c r="B65" s="357">
        <v>63</v>
      </c>
      <c r="C65" s="358" t="s">
        <v>84</v>
      </c>
      <c r="D65" s="357" t="s">
        <v>1378</v>
      </c>
      <c r="E65" s="357" t="s">
        <v>1254</v>
      </c>
      <c r="F65" s="357" t="s">
        <v>1255</v>
      </c>
      <c r="G65" s="357">
        <v>42</v>
      </c>
      <c r="H65" s="359">
        <v>5.5081967213114753</v>
      </c>
      <c r="I65" s="357" t="s">
        <v>3292</v>
      </c>
    </row>
    <row r="66" spans="1:9">
      <c r="A66" s="356"/>
      <c r="B66" s="357">
        <v>64</v>
      </c>
      <c r="C66" s="358" t="s">
        <v>85</v>
      </c>
      <c r="D66" s="357" t="s">
        <v>1245</v>
      </c>
      <c r="E66" s="357" t="s">
        <v>1254</v>
      </c>
      <c r="F66" s="357" t="s">
        <v>1255</v>
      </c>
      <c r="G66" s="357">
        <v>29</v>
      </c>
      <c r="H66" s="359">
        <v>7.7377049180327866</v>
      </c>
      <c r="I66" s="357" t="s">
        <v>3292</v>
      </c>
    </row>
    <row r="67" spans="1:9">
      <c r="A67" s="356"/>
      <c r="B67" s="357">
        <v>65</v>
      </c>
      <c r="C67" s="358" t="s">
        <v>86</v>
      </c>
      <c r="D67" s="357" t="s">
        <v>1243</v>
      </c>
      <c r="E67" s="357" t="s">
        <v>1254</v>
      </c>
      <c r="F67" s="357" t="s">
        <v>1255</v>
      </c>
      <c r="G67" s="357">
        <v>31</v>
      </c>
      <c r="H67" s="359">
        <v>4.1311475409836067</v>
      </c>
      <c r="I67" s="357" t="s">
        <v>3292</v>
      </c>
    </row>
    <row r="68" spans="1:9">
      <c r="A68" s="356"/>
      <c r="B68" s="357">
        <v>66</v>
      </c>
      <c r="C68" s="358" t="s">
        <v>87</v>
      </c>
      <c r="D68" s="357" t="s">
        <v>1243</v>
      </c>
      <c r="E68" s="357" t="s">
        <v>1254</v>
      </c>
      <c r="F68" s="357" t="s">
        <v>1255</v>
      </c>
      <c r="G68" s="357">
        <v>75</v>
      </c>
      <c r="H68" s="359">
        <v>3.6721311475409837</v>
      </c>
      <c r="I68" s="357" t="s">
        <v>3292</v>
      </c>
    </row>
    <row r="69" spans="1:9">
      <c r="A69" s="356"/>
      <c r="B69" s="357">
        <v>67</v>
      </c>
      <c r="C69" s="358" t="s">
        <v>90</v>
      </c>
      <c r="D69" s="357" t="s">
        <v>1378</v>
      </c>
      <c r="E69" s="357" t="s">
        <v>1254</v>
      </c>
      <c r="F69" s="357" t="s">
        <v>1255</v>
      </c>
      <c r="G69" s="357">
        <v>40</v>
      </c>
      <c r="H69" s="359">
        <v>35.672131147540981</v>
      </c>
      <c r="I69" s="357" t="s">
        <v>3293</v>
      </c>
    </row>
    <row r="70" spans="1:9">
      <c r="A70" s="356"/>
      <c r="B70" s="357">
        <v>68</v>
      </c>
      <c r="C70" s="358" t="s">
        <v>91</v>
      </c>
      <c r="D70" s="357" t="s">
        <v>1245</v>
      </c>
      <c r="E70" s="357" t="s">
        <v>1254</v>
      </c>
      <c r="F70" s="357" t="s">
        <v>1255</v>
      </c>
      <c r="G70" s="357">
        <v>41</v>
      </c>
      <c r="H70" s="359">
        <v>33.803278688524593</v>
      </c>
      <c r="I70" s="357" t="s">
        <v>3293</v>
      </c>
    </row>
    <row r="71" spans="1:9">
      <c r="A71" s="356"/>
      <c r="B71" s="357">
        <v>69</v>
      </c>
      <c r="C71" s="358" t="s">
        <v>92</v>
      </c>
      <c r="D71" s="357" t="s">
        <v>1245</v>
      </c>
      <c r="E71" s="357" t="s">
        <v>1254</v>
      </c>
      <c r="F71" s="357" t="s">
        <v>1255</v>
      </c>
      <c r="G71" s="357">
        <v>47</v>
      </c>
      <c r="H71" s="359">
        <v>23.704918032786885</v>
      </c>
      <c r="I71" s="357" t="s">
        <v>3293</v>
      </c>
    </row>
    <row r="72" spans="1:9">
      <c r="A72" s="356"/>
      <c r="B72" s="357">
        <v>70</v>
      </c>
      <c r="C72" s="358" t="s">
        <v>93</v>
      </c>
      <c r="D72" s="357" t="s">
        <v>1246</v>
      </c>
      <c r="E72" s="357" t="s">
        <v>1254</v>
      </c>
      <c r="F72" s="357" t="s">
        <v>1255</v>
      </c>
      <c r="G72" s="357">
        <v>39</v>
      </c>
      <c r="H72" s="359">
        <v>36</v>
      </c>
      <c r="I72" s="357" t="s">
        <v>3293</v>
      </c>
    </row>
    <row r="73" spans="1:9">
      <c r="A73" s="356"/>
      <c r="B73" s="357">
        <v>71</v>
      </c>
      <c r="C73" s="358" t="s">
        <v>94</v>
      </c>
      <c r="D73" s="357" t="s">
        <v>1246</v>
      </c>
      <c r="E73" s="357" t="s">
        <v>1254</v>
      </c>
      <c r="F73" s="357" t="s">
        <v>1255</v>
      </c>
      <c r="G73" s="357">
        <v>23</v>
      </c>
      <c r="H73" s="359">
        <v>35.704918032786885</v>
      </c>
      <c r="I73" s="357" t="s">
        <v>3292</v>
      </c>
    </row>
    <row r="74" spans="1:9">
      <c r="A74" s="356"/>
      <c r="B74" s="357">
        <v>72</v>
      </c>
      <c r="C74" s="358" t="s">
        <v>95</v>
      </c>
      <c r="D74" s="357" t="s">
        <v>1244</v>
      </c>
      <c r="E74" s="357" t="s">
        <v>1254</v>
      </c>
      <c r="F74" s="357" t="s">
        <v>1255</v>
      </c>
      <c r="G74" s="357">
        <v>23</v>
      </c>
      <c r="H74" s="359">
        <v>33.508196721311478</v>
      </c>
      <c r="I74" s="357" t="s">
        <v>3293</v>
      </c>
    </row>
    <row r="75" spans="1:9">
      <c r="A75" s="356"/>
      <c r="B75" s="357">
        <v>73</v>
      </c>
      <c r="C75" s="358" t="s">
        <v>96</v>
      </c>
      <c r="D75" s="357" t="s">
        <v>1245</v>
      </c>
      <c r="E75" s="357" t="s">
        <v>1254</v>
      </c>
      <c r="F75" s="357" t="s">
        <v>1255</v>
      </c>
      <c r="G75" s="357">
        <v>61</v>
      </c>
      <c r="H75" s="359">
        <v>22.393442622950818</v>
      </c>
      <c r="I75" s="357" t="s">
        <v>3292</v>
      </c>
    </row>
    <row r="76" spans="1:9">
      <c r="A76" s="356"/>
      <c r="B76" s="357">
        <v>74</v>
      </c>
      <c r="C76" s="358" t="s">
        <v>97</v>
      </c>
      <c r="D76" s="357" t="s">
        <v>1378</v>
      </c>
      <c r="E76" s="357" t="s">
        <v>1249</v>
      </c>
      <c r="F76" s="357" t="s">
        <v>1260</v>
      </c>
      <c r="G76" s="357">
        <v>37</v>
      </c>
      <c r="H76" s="359">
        <v>51.049180327868854</v>
      </c>
      <c r="I76" s="357" t="s">
        <v>3292</v>
      </c>
    </row>
    <row r="77" spans="1:9">
      <c r="A77" s="356"/>
      <c r="B77" s="357">
        <v>75</v>
      </c>
      <c r="C77" s="358" t="s">
        <v>98</v>
      </c>
      <c r="D77" s="357" t="s">
        <v>1244</v>
      </c>
      <c r="E77" s="357" t="s">
        <v>1249</v>
      </c>
      <c r="F77" s="357" t="s">
        <v>1257</v>
      </c>
      <c r="G77" s="357">
        <v>28</v>
      </c>
      <c r="H77" s="359">
        <v>48.327868852459019</v>
      </c>
      <c r="I77" s="357" t="s">
        <v>3293</v>
      </c>
    </row>
    <row r="78" spans="1:9">
      <c r="A78" s="356"/>
      <c r="B78" s="357">
        <v>76</v>
      </c>
      <c r="C78" s="358" t="s">
        <v>99</v>
      </c>
      <c r="D78" s="357" t="s">
        <v>1377</v>
      </c>
      <c r="E78" s="357" t="s">
        <v>1249</v>
      </c>
      <c r="F78" s="357" t="s">
        <v>1250</v>
      </c>
      <c r="G78" s="357">
        <v>31</v>
      </c>
      <c r="H78" s="359">
        <v>58</v>
      </c>
      <c r="I78" s="357" t="s">
        <v>3292</v>
      </c>
    </row>
    <row r="79" spans="1:9">
      <c r="A79" s="356"/>
      <c r="B79" s="357">
        <v>77</v>
      </c>
      <c r="C79" s="358" t="s">
        <v>100</v>
      </c>
      <c r="D79" s="357" t="s">
        <v>1245</v>
      </c>
      <c r="E79" s="357" t="s">
        <v>1254</v>
      </c>
      <c r="F79" s="357" t="s">
        <v>1255</v>
      </c>
      <c r="G79" s="357">
        <v>66</v>
      </c>
      <c r="H79" s="359">
        <v>6.0655737704918034</v>
      </c>
      <c r="I79" s="357" t="s">
        <v>3292</v>
      </c>
    </row>
    <row r="80" spans="1:9">
      <c r="A80" s="356"/>
      <c r="B80" s="357">
        <v>78</v>
      </c>
      <c r="C80" s="358" t="s">
        <v>101</v>
      </c>
      <c r="D80" s="357" t="s">
        <v>1377</v>
      </c>
      <c r="E80" s="357" t="s">
        <v>1249</v>
      </c>
      <c r="F80" s="357" t="s">
        <v>1260</v>
      </c>
      <c r="G80" s="357">
        <v>51</v>
      </c>
      <c r="H80" s="359">
        <v>36.524590163934427</v>
      </c>
      <c r="I80" s="357" t="s">
        <v>3293</v>
      </c>
    </row>
    <row r="81" spans="1:9">
      <c r="A81" s="356"/>
      <c r="B81" s="357">
        <v>79</v>
      </c>
      <c r="C81" s="358" t="s">
        <v>102</v>
      </c>
      <c r="D81" s="357" t="s">
        <v>1246</v>
      </c>
      <c r="E81" s="357" t="s">
        <v>1254</v>
      </c>
      <c r="F81" s="357" t="s">
        <v>1255</v>
      </c>
      <c r="G81" s="357">
        <v>24</v>
      </c>
      <c r="H81" s="359">
        <v>4.5901639344262293</v>
      </c>
      <c r="I81" s="357" t="s">
        <v>3292</v>
      </c>
    </row>
    <row r="82" spans="1:9">
      <c r="A82" s="356"/>
      <c r="B82" s="357">
        <v>80</v>
      </c>
      <c r="C82" s="358" t="s">
        <v>103</v>
      </c>
      <c r="D82" s="357" t="s">
        <v>1246</v>
      </c>
      <c r="E82" s="357" t="s">
        <v>1254</v>
      </c>
      <c r="F82" s="357" t="s">
        <v>1255</v>
      </c>
      <c r="G82" s="357">
        <v>60</v>
      </c>
      <c r="H82" s="359">
        <v>7.7704918032786887</v>
      </c>
      <c r="I82" s="357" t="s">
        <v>3292</v>
      </c>
    </row>
    <row r="83" spans="1:9">
      <c r="A83" s="356"/>
      <c r="B83" s="357">
        <v>81</v>
      </c>
      <c r="C83" s="358" t="s">
        <v>104</v>
      </c>
      <c r="D83" s="357" t="s">
        <v>1378</v>
      </c>
      <c r="E83" s="357" t="s">
        <v>1254</v>
      </c>
      <c r="F83" s="357" t="s">
        <v>1255</v>
      </c>
      <c r="G83" s="357">
        <v>33</v>
      </c>
      <c r="H83" s="359">
        <v>40.885245901639344</v>
      </c>
      <c r="I83" s="357" t="s">
        <v>3293</v>
      </c>
    </row>
    <row r="84" spans="1:9">
      <c r="A84" s="356"/>
      <c r="B84" s="357">
        <v>82</v>
      </c>
      <c r="C84" s="358" t="s">
        <v>105</v>
      </c>
      <c r="D84" s="357" t="s">
        <v>1246</v>
      </c>
      <c r="E84" s="357" t="s">
        <v>1254</v>
      </c>
      <c r="F84" s="357" t="s">
        <v>1255</v>
      </c>
      <c r="G84" s="357">
        <v>75</v>
      </c>
      <c r="H84" s="359">
        <v>12.754098360655737</v>
      </c>
      <c r="I84" s="357" t="s">
        <v>3292</v>
      </c>
    </row>
    <row r="85" spans="1:9">
      <c r="A85" s="356"/>
      <c r="B85" s="357">
        <v>83</v>
      </c>
      <c r="C85" s="358" t="s">
        <v>106</v>
      </c>
      <c r="D85" s="357" t="s">
        <v>1245</v>
      </c>
      <c r="E85" s="357" t="s">
        <v>1254</v>
      </c>
      <c r="F85" s="357" t="s">
        <v>1255</v>
      </c>
      <c r="G85" s="357">
        <v>65</v>
      </c>
      <c r="H85" s="359">
        <v>6.6557377049180326</v>
      </c>
      <c r="I85" s="357" t="s">
        <v>3293</v>
      </c>
    </row>
    <row r="86" spans="1:9">
      <c r="A86" s="356"/>
      <c r="B86" s="357">
        <v>84</v>
      </c>
      <c r="C86" s="358" t="s">
        <v>108</v>
      </c>
      <c r="D86" s="357" t="s">
        <v>1245</v>
      </c>
      <c r="E86" s="357" t="s">
        <v>1254</v>
      </c>
      <c r="F86" s="357" t="s">
        <v>1255</v>
      </c>
      <c r="G86" s="357">
        <v>40</v>
      </c>
      <c r="H86" s="359">
        <v>30.393442622950818</v>
      </c>
      <c r="I86" s="357" t="s">
        <v>3293</v>
      </c>
    </row>
    <row r="87" spans="1:9">
      <c r="A87" s="356"/>
      <c r="B87" s="357">
        <v>85</v>
      </c>
      <c r="C87" s="358" t="s">
        <v>109</v>
      </c>
      <c r="D87" s="357" t="s">
        <v>1245</v>
      </c>
      <c r="E87" s="357" t="s">
        <v>1254</v>
      </c>
      <c r="F87" s="357" t="s">
        <v>1255</v>
      </c>
      <c r="G87" s="357">
        <v>70</v>
      </c>
      <c r="H87" s="359">
        <v>12.983606557377049</v>
      </c>
      <c r="I87" s="357" t="s">
        <v>3293</v>
      </c>
    </row>
    <row r="88" spans="1:9">
      <c r="A88" s="356"/>
      <c r="B88" s="357">
        <v>86</v>
      </c>
      <c r="C88" s="358" t="s">
        <v>110</v>
      </c>
      <c r="D88" s="357" t="s">
        <v>1243</v>
      </c>
      <c r="E88" s="357" t="s">
        <v>1249</v>
      </c>
      <c r="F88" s="357" t="s">
        <v>1260</v>
      </c>
      <c r="G88" s="357">
        <v>30</v>
      </c>
      <c r="H88" s="359">
        <v>28.754098360655739</v>
      </c>
      <c r="I88" s="357" t="s">
        <v>3293</v>
      </c>
    </row>
    <row r="89" spans="1:9">
      <c r="A89" s="356"/>
      <c r="B89" s="357">
        <v>87</v>
      </c>
      <c r="C89" s="358" t="s">
        <v>111</v>
      </c>
      <c r="D89" s="357" t="s">
        <v>1378</v>
      </c>
      <c r="E89" s="357" t="s">
        <v>1249</v>
      </c>
      <c r="F89" s="357" t="s">
        <v>1260</v>
      </c>
      <c r="G89" s="357">
        <v>33</v>
      </c>
      <c r="H89" s="359">
        <v>69.672131147540981</v>
      </c>
      <c r="I89" s="357" t="s">
        <v>3293</v>
      </c>
    </row>
    <row r="90" spans="1:9">
      <c r="A90" s="356"/>
      <c r="B90" s="357">
        <v>88</v>
      </c>
      <c r="C90" s="358" t="s">
        <v>112</v>
      </c>
      <c r="D90" s="357" t="s">
        <v>1244</v>
      </c>
      <c r="E90" s="357" t="s">
        <v>1249</v>
      </c>
      <c r="F90" s="357" t="s">
        <v>1257</v>
      </c>
      <c r="G90" s="357">
        <v>36</v>
      </c>
      <c r="H90" s="359">
        <v>28.229508196721312</v>
      </c>
      <c r="I90" s="357" t="s">
        <v>3293</v>
      </c>
    </row>
    <row r="91" spans="1:9">
      <c r="A91" s="356"/>
      <c r="B91" s="357">
        <v>89</v>
      </c>
      <c r="C91" s="358" t="s">
        <v>113</v>
      </c>
      <c r="D91" s="357" t="s">
        <v>1377</v>
      </c>
      <c r="E91" s="357" t="s">
        <v>1249</v>
      </c>
      <c r="F91" s="357" t="s">
        <v>1250</v>
      </c>
      <c r="G91" s="357">
        <v>37</v>
      </c>
      <c r="H91" s="359">
        <v>36.295081967213115</v>
      </c>
      <c r="I91" s="357" t="s">
        <v>3293</v>
      </c>
    </row>
    <row r="92" spans="1:9">
      <c r="A92" s="356"/>
      <c r="B92" s="357">
        <v>90</v>
      </c>
      <c r="C92" s="358" t="s">
        <v>114</v>
      </c>
      <c r="D92" s="357" t="s">
        <v>1245</v>
      </c>
      <c r="E92" s="357" t="s">
        <v>1249</v>
      </c>
      <c r="F92" s="357" t="s">
        <v>1257</v>
      </c>
      <c r="G92" s="357">
        <v>43</v>
      </c>
      <c r="H92" s="359">
        <v>14.524590163934427</v>
      </c>
      <c r="I92" s="357" t="s">
        <v>3292</v>
      </c>
    </row>
    <row r="93" spans="1:9" ht="30">
      <c r="A93" s="360" t="s">
        <v>3294</v>
      </c>
      <c r="B93" s="361">
        <v>91</v>
      </c>
      <c r="C93" s="28" t="s">
        <v>2142</v>
      </c>
      <c r="D93" s="361" t="s">
        <v>1243</v>
      </c>
      <c r="E93" s="361" t="s">
        <v>1249</v>
      </c>
      <c r="F93" s="361" t="s">
        <v>1268</v>
      </c>
      <c r="G93" s="361">
        <v>72</v>
      </c>
      <c r="H93" s="361" t="s">
        <v>1268</v>
      </c>
      <c r="I93" s="361" t="s">
        <v>1268</v>
      </c>
    </row>
    <row r="94" spans="1:9">
      <c r="A94" s="360"/>
      <c r="B94" s="361">
        <v>92</v>
      </c>
      <c r="C94" s="28" t="s">
        <v>2144</v>
      </c>
      <c r="D94" s="361" t="s">
        <v>1246</v>
      </c>
      <c r="E94" s="361" t="s">
        <v>1254</v>
      </c>
      <c r="F94" s="361" t="s">
        <v>1255</v>
      </c>
      <c r="G94" s="361">
        <v>70</v>
      </c>
      <c r="H94" s="361" t="s">
        <v>1268</v>
      </c>
      <c r="I94" s="361" t="s">
        <v>1268</v>
      </c>
    </row>
    <row r="95" spans="1:9">
      <c r="A95" s="360"/>
      <c r="B95" s="361">
        <v>93</v>
      </c>
      <c r="C95" s="28" t="s">
        <v>2145</v>
      </c>
      <c r="D95" s="361" t="s">
        <v>1243</v>
      </c>
      <c r="E95" s="361" t="s">
        <v>1254</v>
      </c>
      <c r="F95" s="361" t="s">
        <v>1255</v>
      </c>
      <c r="G95" s="361">
        <v>34</v>
      </c>
      <c r="H95" s="361" t="s">
        <v>1268</v>
      </c>
      <c r="I95" s="361" t="s">
        <v>1268</v>
      </c>
    </row>
    <row r="96" spans="1:9">
      <c r="A96" s="360"/>
      <c r="B96" s="361">
        <v>94</v>
      </c>
      <c r="C96" s="28" t="s">
        <v>2146</v>
      </c>
      <c r="D96" s="361" t="s">
        <v>1244</v>
      </c>
      <c r="E96" s="361" t="s">
        <v>1254</v>
      </c>
      <c r="F96" s="361" t="s">
        <v>1255</v>
      </c>
      <c r="G96" s="361">
        <v>54</v>
      </c>
      <c r="H96" s="361" t="s">
        <v>1268</v>
      </c>
      <c r="I96" s="361" t="s">
        <v>1268</v>
      </c>
    </row>
    <row r="97" spans="1:9">
      <c r="A97" s="360"/>
      <c r="B97" s="361">
        <v>95</v>
      </c>
      <c r="C97" s="28" t="s">
        <v>2148</v>
      </c>
      <c r="D97" s="361" t="s">
        <v>1243</v>
      </c>
      <c r="E97" s="361" t="s">
        <v>1249</v>
      </c>
      <c r="F97" s="361" t="s">
        <v>1268</v>
      </c>
      <c r="G97" s="361">
        <v>68</v>
      </c>
      <c r="H97" s="361" t="s">
        <v>1268</v>
      </c>
      <c r="I97" s="361" t="s">
        <v>1268</v>
      </c>
    </row>
    <row r="98" spans="1:9">
      <c r="A98" s="360"/>
      <c r="B98" s="361">
        <v>96</v>
      </c>
      <c r="C98" s="28" t="s">
        <v>2149</v>
      </c>
      <c r="D98" s="361" t="s">
        <v>1378</v>
      </c>
      <c r="E98" s="361" t="s">
        <v>1249</v>
      </c>
      <c r="F98" s="361" t="s">
        <v>1268</v>
      </c>
      <c r="G98" s="361">
        <v>30</v>
      </c>
      <c r="H98" s="361" t="s">
        <v>1268</v>
      </c>
      <c r="I98" s="361" t="s">
        <v>1268</v>
      </c>
    </row>
    <row r="99" spans="1:9">
      <c r="A99" s="360"/>
      <c r="B99" s="361">
        <v>97</v>
      </c>
      <c r="C99" s="28" t="s">
        <v>2150</v>
      </c>
      <c r="D99" s="361" t="s">
        <v>1246</v>
      </c>
      <c r="E99" s="361" t="s">
        <v>1254</v>
      </c>
      <c r="F99" s="361" t="s">
        <v>1255</v>
      </c>
      <c r="G99" s="361">
        <v>60</v>
      </c>
      <c r="H99" s="361" t="s">
        <v>1268</v>
      </c>
      <c r="I99" s="361" t="s">
        <v>1268</v>
      </c>
    </row>
    <row r="100" spans="1:9">
      <c r="A100" s="360"/>
      <c r="B100" s="361">
        <v>98</v>
      </c>
      <c r="C100" s="28" t="s">
        <v>2151</v>
      </c>
      <c r="D100" s="361" t="s">
        <v>1243</v>
      </c>
      <c r="E100" s="361" t="s">
        <v>1254</v>
      </c>
      <c r="F100" s="361" t="s">
        <v>1255</v>
      </c>
      <c r="G100" s="361">
        <v>73</v>
      </c>
      <c r="H100" s="361" t="s">
        <v>1268</v>
      </c>
      <c r="I100" s="361" t="s">
        <v>1268</v>
      </c>
    </row>
    <row r="101" spans="1:9">
      <c r="A101" s="360"/>
      <c r="B101" s="361">
        <v>99</v>
      </c>
      <c r="C101" s="28" t="s">
        <v>2152</v>
      </c>
      <c r="D101" s="361" t="s">
        <v>1378</v>
      </c>
      <c r="E101" s="361" t="s">
        <v>1254</v>
      </c>
      <c r="F101" s="361" t="s">
        <v>1255</v>
      </c>
      <c r="G101" s="361">
        <v>52</v>
      </c>
      <c r="H101" s="361" t="s">
        <v>1268</v>
      </c>
      <c r="I101" s="361" t="s">
        <v>1268</v>
      </c>
    </row>
    <row r="102" spans="1:9">
      <c r="A102" s="360"/>
      <c r="B102" s="361">
        <v>100</v>
      </c>
      <c r="C102" s="28" t="s">
        <v>2153</v>
      </c>
      <c r="D102" s="361" t="s">
        <v>1246</v>
      </c>
      <c r="E102" s="361" t="s">
        <v>1254</v>
      </c>
      <c r="F102" s="361" t="s">
        <v>1255</v>
      </c>
      <c r="G102" s="361">
        <v>65</v>
      </c>
      <c r="H102" s="361" t="s">
        <v>1268</v>
      </c>
      <c r="I102" s="361" t="s">
        <v>1268</v>
      </c>
    </row>
    <row r="103" spans="1:9">
      <c r="A103" s="360"/>
      <c r="B103" s="361">
        <v>101</v>
      </c>
      <c r="C103" s="28" t="s">
        <v>2154</v>
      </c>
      <c r="D103" s="361" t="s">
        <v>1245</v>
      </c>
      <c r="E103" s="361" t="s">
        <v>1254</v>
      </c>
      <c r="F103" s="361" t="s">
        <v>1255</v>
      </c>
      <c r="G103" s="361">
        <v>70</v>
      </c>
      <c r="H103" s="361" t="s">
        <v>1268</v>
      </c>
      <c r="I103" s="361" t="s">
        <v>1268</v>
      </c>
    </row>
    <row r="104" spans="1:9">
      <c r="A104" s="360"/>
      <c r="B104" s="361">
        <v>102</v>
      </c>
      <c r="C104" s="28" t="s">
        <v>2155</v>
      </c>
      <c r="D104" s="361" t="s">
        <v>1246</v>
      </c>
      <c r="E104" s="361" t="s">
        <v>1254</v>
      </c>
      <c r="F104" s="361" t="s">
        <v>1255</v>
      </c>
      <c r="G104" s="361">
        <v>76</v>
      </c>
      <c r="H104" s="361" t="s">
        <v>1268</v>
      </c>
      <c r="I104" s="361" t="s">
        <v>1268</v>
      </c>
    </row>
    <row r="105" spans="1:9">
      <c r="A105" s="360"/>
      <c r="B105" s="361">
        <v>103</v>
      </c>
      <c r="C105" s="28" t="s">
        <v>2156</v>
      </c>
      <c r="D105" s="361" t="s">
        <v>1245</v>
      </c>
      <c r="E105" s="361" t="s">
        <v>1254</v>
      </c>
      <c r="F105" s="361" t="s">
        <v>1255</v>
      </c>
      <c r="G105" s="361">
        <v>51</v>
      </c>
      <c r="H105" s="361" t="s">
        <v>1268</v>
      </c>
      <c r="I105" s="361" t="s">
        <v>1268</v>
      </c>
    </row>
    <row r="106" spans="1:9">
      <c r="A106" s="360"/>
      <c r="B106" s="361">
        <v>104</v>
      </c>
      <c r="C106" s="28" t="s">
        <v>2157</v>
      </c>
      <c r="D106" s="361" t="s">
        <v>1243</v>
      </c>
      <c r="E106" s="361" t="s">
        <v>1254</v>
      </c>
      <c r="F106" s="361" t="s">
        <v>1255</v>
      </c>
      <c r="G106" s="361">
        <v>73</v>
      </c>
      <c r="H106" s="361" t="s">
        <v>1268</v>
      </c>
      <c r="I106" s="361" t="s">
        <v>1268</v>
      </c>
    </row>
    <row r="107" spans="1:9">
      <c r="A107" s="360"/>
      <c r="B107" s="361">
        <v>105</v>
      </c>
      <c r="C107" s="28" t="s">
        <v>2158</v>
      </c>
      <c r="D107" s="361" t="s">
        <v>1244</v>
      </c>
      <c r="E107" s="361" t="s">
        <v>1254</v>
      </c>
      <c r="F107" s="361" t="s">
        <v>1255</v>
      </c>
      <c r="G107" s="361">
        <v>70</v>
      </c>
      <c r="H107" s="361" t="s">
        <v>1268</v>
      </c>
      <c r="I107" s="361" t="s">
        <v>1268</v>
      </c>
    </row>
    <row r="108" spans="1:9">
      <c r="A108" s="360"/>
      <c r="B108" s="361">
        <v>106</v>
      </c>
      <c r="C108" s="28" t="s">
        <v>2159</v>
      </c>
      <c r="D108" s="361" t="s">
        <v>1243</v>
      </c>
      <c r="E108" s="361" t="s">
        <v>1254</v>
      </c>
      <c r="F108" s="361" t="s">
        <v>1255</v>
      </c>
      <c r="G108" s="361">
        <v>43</v>
      </c>
      <c r="H108" s="361" t="s">
        <v>1268</v>
      </c>
      <c r="I108" s="361" t="s">
        <v>1268</v>
      </c>
    </row>
    <row r="109" spans="1:9">
      <c r="A109" s="360"/>
      <c r="B109" s="361">
        <v>107</v>
      </c>
      <c r="C109" s="28" t="s">
        <v>2160</v>
      </c>
      <c r="D109" s="361" t="s">
        <v>1246</v>
      </c>
      <c r="E109" s="361" t="s">
        <v>1254</v>
      </c>
      <c r="F109" s="361" t="s">
        <v>1255</v>
      </c>
      <c r="G109" s="361">
        <v>67</v>
      </c>
      <c r="H109" s="361" t="s">
        <v>1268</v>
      </c>
      <c r="I109" s="361" t="s">
        <v>1268</v>
      </c>
    </row>
    <row r="110" spans="1:9">
      <c r="A110" s="360"/>
      <c r="B110" s="361">
        <v>108</v>
      </c>
      <c r="C110" s="28" t="s">
        <v>2161</v>
      </c>
      <c r="D110" s="361" t="s">
        <v>1243</v>
      </c>
      <c r="E110" s="361" t="s">
        <v>1254</v>
      </c>
      <c r="F110" s="361" t="s">
        <v>1255</v>
      </c>
      <c r="G110" s="361">
        <v>66</v>
      </c>
      <c r="H110" s="361" t="s">
        <v>1268</v>
      </c>
      <c r="I110" s="361" t="s">
        <v>1268</v>
      </c>
    </row>
    <row r="111" spans="1:9">
      <c r="A111" s="360"/>
      <c r="B111" s="361">
        <v>109</v>
      </c>
      <c r="C111" s="28" t="s">
        <v>2162</v>
      </c>
      <c r="D111" s="361" t="s">
        <v>1243</v>
      </c>
      <c r="E111" s="361" t="s">
        <v>1254</v>
      </c>
      <c r="F111" s="361" t="s">
        <v>1255</v>
      </c>
      <c r="G111" s="361">
        <v>69</v>
      </c>
      <c r="H111" s="361" t="s">
        <v>1268</v>
      </c>
      <c r="I111" s="361" t="s">
        <v>1268</v>
      </c>
    </row>
    <row r="112" spans="1:9">
      <c r="A112" s="360"/>
      <c r="B112" s="361">
        <v>110</v>
      </c>
      <c r="C112" s="28" t="s">
        <v>2163</v>
      </c>
      <c r="D112" s="361" t="s">
        <v>1246</v>
      </c>
      <c r="E112" s="361" t="s">
        <v>1254</v>
      </c>
      <c r="F112" s="361" t="s">
        <v>1255</v>
      </c>
      <c r="G112" s="361">
        <v>74</v>
      </c>
      <c r="H112" s="361" t="s">
        <v>1268</v>
      </c>
      <c r="I112" s="361" t="s">
        <v>1268</v>
      </c>
    </row>
    <row r="113" spans="1:9">
      <c r="A113" s="360"/>
      <c r="B113" s="361">
        <v>111</v>
      </c>
      <c r="C113" s="28" t="s">
        <v>2164</v>
      </c>
      <c r="D113" s="361" t="s">
        <v>1246</v>
      </c>
      <c r="E113" s="361" t="s">
        <v>1254</v>
      </c>
      <c r="F113" s="361" t="s">
        <v>1255</v>
      </c>
      <c r="G113" s="361">
        <v>43</v>
      </c>
      <c r="H113" s="361" t="s">
        <v>1268</v>
      </c>
      <c r="I113" s="361" t="s">
        <v>1268</v>
      </c>
    </row>
    <row r="114" spans="1:9">
      <c r="A114" s="360"/>
      <c r="B114" s="361">
        <v>112</v>
      </c>
      <c r="C114" s="28" t="s">
        <v>2165</v>
      </c>
      <c r="D114" s="361" t="s">
        <v>1246</v>
      </c>
      <c r="E114" s="361" t="s">
        <v>1254</v>
      </c>
      <c r="F114" s="361" t="s">
        <v>1255</v>
      </c>
      <c r="G114" s="361">
        <v>69</v>
      </c>
      <c r="H114" s="361" t="s">
        <v>1268</v>
      </c>
      <c r="I114" s="361" t="s">
        <v>1268</v>
      </c>
    </row>
    <row r="115" spans="1:9">
      <c r="A115" s="360"/>
      <c r="B115" s="361">
        <v>113</v>
      </c>
      <c r="C115" s="28" t="s">
        <v>2166</v>
      </c>
      <c r="D115" s="361" t="s">
        <v>1245</v>
      </c>
      <c r="E115" s="361" t="s">
        <v>1254</v>
      </c>
      <c r="F115" s="361" t="s">
        <v>1255</v>
      </c>
      <c r="G115" s="361">
        <v>36</v>
      </c>
      <c r="H115" s="361" t="s">
        <v>1268</v>
      </c>
      <c r="I115" s="361" t="s">
        <v>1268</v>
      </c>
    </row>
    <row r="116" spans="1:9">
      <c r="A116" s="360"/>
      <c r="B116" s="361">
        <v>114</v>
      </c>
      <c r="C116" s="28" t="s">
        <v>2167</v>
      </c>
      <c r="D116" s="361" t="s">
        <v>1378</v>
      </c>
      <c r="E116" s="361" t="s">
        <v>1249</v>
      </c>
      <c r="F116" s="361" t="s">
        <v>1268</v>
      </c>
      <c r="G116" s="361">
        <v>38</v>
      </c>
      <c r="H116" s="361" t="s">
        <v>1268</v>
      </c>
      <c r="I116" s="361" t="s">
        <v>1268</v>
      </c>
    </row>
    <row r="117" spans="1:9">
      <c r="A117" s="360"/>
      <c r="B117" s="361">
        <v>115</v>
      </c>
      <c r="C117" s="28" t="s">
        <v>2169</v>
      </c>
      <c r="D117" s="361" t="s">
        <v>1246</v>
      </c>
      <c r="E117" s="361" t="s">
        <v>1254</v>
      </c>
      <c r="F117" s="361" t="s">
        <v>1255</v>
      </c>
      <c r="G117" s="361">
        <v>74</v>
      </c>
      <c r="H117" s="361" t="s">
        <v>1268</v>
      </c>
      <c r="I117" s="361" t="s">
        <v>1268</v>
      </c>
    </row>
    <row r="118" spans="1:9">
      <c r="A118" s="360"/>
      <c r="B118" s="361">
        <v>116</v>
      </c>
      <c r="C118" s="28" t="s">
        <v>2170</v>
      </c>
      <c r="D118" s="361" t="s">
        <v>1243</v>
      </c>
      <c r="E118" s="361" t="s">
        <v>1254</v>
      </c>
      <c r="F118" s="361" t="s">
        <v>1255</v>
      </c>
      <c r="G118" s="361">
        <v>67</v>
      </c>
      <c r="H118" s="361" t="s">
        <v>1268</v>
      </c>
      <c r="I118" s="361" t="s">
        <v>1268</v>
      </c>
    </row>
    <row r="119" spans="1:9">
      <c r="A119" s="360"/>
      <c r="B119" s="361">
        <v>117</v>
      </c>
      <c r="C119" s="28" t="s">
        <v>2171</v>
      </c>
      <c r="D119" s="361" t="s">
        <v>1244</v>
      </c>
      <c r="E119" s="361" t="s">
        <v>1254</v>
      </c>
      <c r="F119" s="361" t="s">
        <v>1255</v>
      </c>
      <c r="G119" s="361">
        <v>54</v>
      </c>
      <c r="H119" s="361" t="s">
        <v>1268</v>
      </c>
      <c r="I119" s="361" t="s">
        <v>1268</v>
      </c>
    </row>
    <row r="120" spans="1:9">
      <c r="A120" s="360"/>
      <c r="B120" s="361">
        <v>118</v>
      </c>
      <c r="C120" s="28" t="s">
        <v>2172</v>
      </c>
      <c r="D120" s="361" t="s">
        <v>1377</v>
      </c>
      <c r="E120" s="361" t="s">
        <v>1249</v>
      </c>
      <c r="F120" s="361" t="s">
        <v>1260</v>
      </c>
      <c r="G120" s="361">
        <v>46</v>
      </c>
      <c r="H120" s="361" t="s">
        <v>1268</v>
      </c>
      <c r="I120" s="361" t="s">
        <v>1268</v>
      </c>
    </row>
    <row r="121" spans="1:9">
      <c r="A121" s="360"/>
      <c r="B121" s="361">
        <v>119</v>
      </c>
      <c r="C121" s="28" t="s">
        <v>2173</v>
      </c>
      <c r="D121" s="361" t="s">
        <v>1244</v>
      </c>
      <c r="E121" s="361" t="s">
        <v>1249</v>
      </c>
      <c r="F121" s="361" t="s">
        <v>1268</v>
      </c>
      <c r="G121" s="361">
        <v>55</v>
      </c>
      <c r="H121" s="361" t="s">
        <v>1268</v>
      </c>
      <c r="I121" s="361" t="s">
        <v>1268</v>
      </c>
    </row>
    <row r="122" spans="1:9">
      <c r="A122" s="360"/>
      <c r="B122" s="361">
        <v>120</v>
      </c>
      <c r="C122" s="28" t="s">
        <v>2174</v>
      </c>
      <c r="D122" s="361" t="s">
        <v>1243</v>
      </c>
      <c r="E122" s="361" t="s">
        <v>1249</v>
      </c>
      <c r="F122" s="361" t="s">
        <v>1268</v>
      </c>
      <c r="G122" s="361">
        <v>72</v>
      </c>
      <c r="H122" s="361" t="s">
        <v>1268</v>
      </c>
      <c r="I122" s="361" t="s">
        <v>1268</v>
      </c>
    </row>
    <row r="123" spans="1:9" ht="30">
      <c r="A123" s="362" t="s">
        <v>3295</v>
      </c>
      <c r="B123" s="363">
        <v>121</v>
      </c>
      <c r="C123" s="364" t="s">
        <v>1549</v>
      </c>
      <c r="D123" s="363" t="s">
        <v>1245</v>
      </c>
      <c r="E123" s="365" t="s">
        <v>1254</v>
      </c>
      <c r="F123" s="365" t="s">
        <v>1255</v>
      </c>
      <c r="G123" s="365">
        <v>60</v>
      </c>
      <c r="H123" s="366">
        <v>30.065573770491802</v>
      </c>
      <c r="I123" s="365" t="s">
        <v>3296</v>
      </c>
    </row>
    <row r="124" spans="1:9">
      <c r="A124" s="362"/>
      <c r="B124" s="363">
        <v>122</v>
      </c>
      <c r="C124" s="364" t="s">
        <v>1550</v>
      </c>
      <c r="D124" s="363" t="s">
        <v>1245</v>
      </c>
      <c r="E124" s="365" t="s">
        <v>1254</v>
      </c>
      <c r="F124" s="365" t="s">
        <v>1255</v>
      </c>
      <c r="G124" s="365">
        <v>48</v>
      </c>
      <c r="H124" s="366">
        <v>54.16393442622951</v>
      </c>
      <c r="I124" s="365" t="s">
        <v>3296</v>
      </c>
    </row>
    <row r="125" spans="1:9">
      <c r="A125" s="362"/>
      <c r="B125" s="363">
        <v>123</v>
      </c>
      <c r="C125" s="364" t="s">
        <v>1551</v>
      </c>
      <c r="D125" s="363" t="s">
        <v>1245</v>
      </c>
      <c r="E125" s="365" t="s">
        <v>1254</v>
      </c>
      <c r="F125" s="365" t="s">
        <v>1255</v>
      </c>
      <c r="G125" s="365">
        <v>43</v>
      </c>
      <c r="H125" s="366">
        <v>71.836065573770497</v>
      </c>
      <c r="I125" s="365" t="s">
        <v>3296</v>
      </c>
    </row>
    <row r="126" spans="1:9">
      <c r="A126" s="362"/>
      <c r="B126" s="363">
        <v>124</v>
      </c>
      <c r="C126" s="364" t="s">
        <v>1552</v>
      </c>
      <c r="D126" s="363" t="s">
        <v>1244</v>
      </c>
      <c r="E126" s="365" t="s">
        <v>1254</v>
      </c>
      <c r="F126" s="365" t="s">
        <v>1255</v>
      </c>
      <c r="G126" s="365">
        <v>38</v>
      </c>
      <c r="H126" s="366">
        <v>48.196721311475407</v>
      </c>
      <c r="I126" s="365" t="s">
        <v>3296</v>
      </c>
    </row>
    <row r="127" spans="1:9">
      <c r="A127" s="362"/>
      <c r="B127" s="363">
        <v>125</v>
      </c>
      <c r="C127" s="364" t="s">
        <v>1553</v>
      </c>
      <c r="D127" s="363" t="s">
        <v>1243</v>
      </c>
      <c r="E127" s="365" t="s">
        <v>1254</v>
      </c>
      <c r="F127" s="365" t="s">
        <v>1255</v>
      </c>
      <c r="G127" s="365">
        <v>45</v>
      </c>
      <c r="H127" s="366">
        <v>16.065573770491802</v>
      </c>
      <c r="I127" s="365" t="s">
        <v>3296</v>
      </c>
    </row>
    <row r="128" spans="1:9">
      <c r="A128" s="362"/>
      <c r="B128" s="363">
        <v>126</v>
      </c>
      <c r="C128" s="364" t="s">
        <v>1554</v>
      </c>
      <c r="D128" s="363" t="s">
        <v>1378</v>
      </c>
      <c r="E128" s="363" t="s">
        <v>1254</v>
      </c>
      <c r="F128" s="363" t="s">
        <v>1255</v>
      </c>
      <c r="G128" s="363">
        <v>49</v>
      </c>
      <c r="H128" s="363">
        <v>7.8</v>
      </c>
      <c r="I128" s="363" t="s">
        <v>1268</v>
      </c>
    </row>
    <row r="129" spans="1:9">
      <c r="A129" s="362"/>
      <c r="B129" s="363">
        <v>127</v>
      </c>
      <c r="C129" s="364" t="s">
        <v>1555</v>
      </c>
      <c r="D129" s="363" t="s">
        <v>1244</v>
      </c>
      <c r="E129" s="365" t="s">
        <v>1254</v>
      </c>
      <c r="F129" s="365" t="s">
        <v>1255</v>
      </c>
      <c r="G129" s="365" t="s">
        <v>1268</v>
      </c>
      <c r="H129" s="366">
        <v>7.8032786885245899</v>
      </c>
      <c r="I129" s="365" t="s">
        <v>3296</v>
      </c>
    </row>
    <row r="130" spans="1:9">
      <c r="A130" s="362"/>
      <c r="B130" s="363">
        <v>128</v>
      </c>
      <c r="C130" s="364" t="s">
        <v>1556</v>
      </c>
      <c r="D130" s="363" t="s">
        <v>1246</v>
      </c>
      <c r="E130" s="365" t="s">
        <v>1254</v>
      </c>
      <c r="F130" s="365" t="s">
        <v>1255</v>
      </c>
      <c r="G130" s="365" t="s">
        <v>1268</v>
      </c>
      <c r="H130" s="366" t="s">
        <v>1268</v>
      </c>
      <c r="I130" s="365" t="s">
        <v>1268</v>
      </c>
    </row>
    <row r="131" spans="1:9">
      <c r="A131" s="362"/>
      <c r="B131" s="363">
        <v>129</v>
      </c>
      <c r="C131" s="364" t="s">
        <v>1557</v>
      </c>
      <c r="D131" s="363" t="s">
        <v>1245</v>
      </c>
      <c r="E131" s="365" t="s">
        <v>1254</v>
      </c>
      <c r="F131" s="365" t="s">
        <v>1255</v>
      </c>
      <c r="G131" s="365">
        <v>57</v>
      </c>
      <c r="H131" s="366">
        <v>41.540983606557376</v>
      </c>
      <c r="I131" s="365" t="s">
        <v>3296</v>
      </c>
    </row>
    <row r="132" spans="1:9">
      <c r="A132" s="362"/>
      <c r="B132" s="363">
        <v>130</v>
      </c>
      <c r="C132" s="364" t="s">
        <v>1558</v>
      </c>
      <c r="D132" s="363" t="s">
        <v>1243</v>
      </c>
      <c r="E132" s="365" t="s">
        <v>1254</v>
      </c>
      <c r="F132" s="365" t="s">
        <v>1255</v>
      </c>
      <c r="G132" s="365">
        <v>55</v>
      </c>
      <c r="H132" s="366">
        <v>54.622950819672134</v>
      </c>
      <c r="I132" s="365" t="s">
        <v>3296</v>
      </c>
    </row>
    <row r="133" spans="1:9">
      <c r="A133" s="362"/>
      <c r="B133" s="363">
        <v>131</v>
      </c>
      <c r="C133" s="364" t="s">
        <v>1559</v>
      </c>
      <c r="D133" s="363" t="s">
        <v>1245</v>
      </c>
      <c r="E133" s="365" t="s">
        <v>1254</v>
      </c>
      <c r="F133" s="365" t="s">
        <v>1255</v>
      </c>
      <c r="G133" s="365" t="s">
        <v>1268</v>
      </c>
      <c r="H133" s="366" t="s">
        <v>1268</v>
      </c>
      <c r="I133" s="365" t="s">
        <v>1268</v>
      </c>
    </row>
    <row r="134" spans="1:9">
      <c r="A134" s="362"/>
      <c r="B134" s="363">
        <v>132</v>
      </c>
      <c r="C134" s="364" t="s">
        <v>1560</v>
      </c>
      <c r="D134" s="363" t="s">
        <v>1245</v>
      </c>
      <c r="E134" s="365" t="s">
        <v>1254</v>
      </c>
      <c r="F134" s="365" t="s">
        <v>1255</v>
      </c>
      <c r="G134" s="367">
        <v>50</v>
      </c>
      <c r="H134" s="366">
        <v>71.377049180327873</v>
      </c>
      <c r="I134" s="367" t="s">
        <v>3296</v>
      </c>
    </row>
    <row r="135" spans="1:9">
      <c r="A135" s="362"/>
      <c r="B135" s="363">
        <v>133</v>
      </c>
      <c r="C135" s="364" t="s">
        <v>1561</v>
      </c>
      <c r="D135" s="363" t="s">
        <v>1243</v>
      </c>
      <c r="E135" s="365" t="s">
        <v>1254</v>
      </c>
      <c r="F135" s="365" t="s">
        <v>1255</v>
      </c>
      <c r="G135" s="365">
        <v>54</v>
      </c>
      <c r="H135" s="366">
        <v>14.229508196721312</v>
      </c>
      <c r="I135" s="365" t="s">
        <v>3296</v>
      </c>
    </row>
    <row r="136" spans="1:9">
      <c r="A136" s="362"/>
      <c r="B136" s="363">
        <v>134</v>
      </c>
      <c r="C136" s="364" t="s">
        <v>1562</v>
      </c>
      <c r="D136" s="363" t="s">
        <v>1378</v>
      </c>
      <c r="E136" s="365" t="s">
        <v>1254</v>
      </c>
      <c r="F136" s="365" t="s">
        <v>1255</v>
      </c>
      <c r="G136" s="365">
        <v>34</v>
      </c>
      <c r="H136" s="366">
        <v>46.590163934426229</v>
      </c>
      <c r="I136" s="365" t="s">
        <v>3296</v>
      </c>
    </row>
    <row r="137" spans="1:9">
      <c r="A137" s="362"/>
      <c r="B137" s="363">
        <v>135</v>
      </c>
      <c r="C137" s="364" t="s">
        <v>1379</v>
      </c>
      <c r="D137" s="363" t="s">
        <v>1245</v>
      </c>
      <c r="E137" s="365" t="s">
        <v>1254</v>
      </c>
      <c r="F137" s="365" t="s">
        <v>1255</v>
      </c>
      <c r="G137" s="365">
        <v>49</v>
      </c>
      <c r="H137" s="366">
        <v>13.540983606557377</v>
      </c>
      <c r="I137" s="365" t="s">
        <v>3296</v>
      </c>
    </row>
    <row r="138" spans="1:9">
      <c r="A138" s="362"/>
      <c r="B138" s="363">
        <v>136</v>
      </c>
      <c r="C138" s="364" t="s">
        <v>1564</v>
      </c>
      <c r="D138" s="363" t="s">
        <v>1245</v>
      </c>
      <c r="E138" s="365" t="s">
        <v>1254</v>
      </c>
      <c r="F138" s="365" t="s">
        <v>1255</v>
      </c>
      <c r="G138" s="365">
        <v>44</v>
      </c>
      <c r="H138" s="366">
        <v>7.5737704918032787</v>
      </c>
      <c r="I138" s="365" t="s">
        <v>3296</v>
      </c>
    </row>
    <row r="139" spans="1:9">
      <c r="A139" s="362"/>
      <c r="B139" s="363">
        <v>137</v>
      </c>
      <c r="C139" s="364" t="s">
        <v>1566</v>
      </c>
      <c r="D139" s="363" t="s">
        <v>1243</v>
      </c>
      <c r="E139" s="365" t="s">
        <v>1254</v>
      </c>
      <c r="F139" s="365" t="s">
        <v>1255</v>
      </c>
      <c r="G139" s="365" t="s">
        <v>1268</v>
      </c>
      <c r="H139" s="366" t="s">
        <v>1268</v>
      </c>
      <c r="I139" s="365" t="s">
        <v>1268</v>
      </c>
    </row>
    <row r="140" spans="1:9">
      <c r="A140" s="362"/>
      <c r="B140" s="363">
        <v>138</v>
      </c>
      <c r="C140" s="364" t="s">
        <v>1567</v>
      </c>
      <c r="D140" s="363" t="s">
        <v>1243</v>
      </c>
      <c r="E140" s="365" t="s">
        <v>1254</v>
      </c>
      <c r="F140" s="365" t="s">
        <v>1255</v>
      </c>
      <c r="G140" s="365">
        <v>82</v>
      </c>
      <c r="H140" s="366">
        <v>12.622950819672131</v>
      </c>
      <c r="I140" s="365" t="s">
        <v>3296</v>
      </c>
    </row>
    <row r="141" spans="1:9">
      <c r="A141" s="362"/>
      <c r="B141" s="363">
        <v>139</v>
      </c>
      <c r="C141" s="364" t="s">
        <v>1569</v>
      </c>
      <c r="D141" s="363" t="s">
        <v>1243</v>
      </c>
      <c r="E141" s="363" t="s">
        <v>1254</v>
      </c>
      <c r="F141" s="363" t="s">
        <v>1255</v>
      </c>
      <c r="G141" s="363" t="s">
        <v>1268</v>
      </c>
      <c r="H141" s="363" t="s">
        <v>1268</v>
      </c>
      <c r="I141" s="363" t="s">
        <v>1268</v>
      </c>
    </row>
    <row r="142" spans="1:9">
      <c r="A142" s="362"/>
      <c r="B142" s="363">
        <v>140</v>
      </c>
      <c r="C142" s="364" t="s">
        <v>1573</v>
      </c>
      <c r="D142" s="363" t="s">
        <v>1243</v>
      </c>
      <c r="E142" s="365" t="s">
        <v>1254</v>
      </c>
      <c r="F142" s="365" t="s">
        <v>1255</v>
      </c>
      <c r="G142" s="365" t="s">
        <v>1268</v>
      </c>
      <c r="H142" s="366" t="s">
        <v>1268</v>
      </c>
      <c r="I142" s="365" t="s">
        <v>1268</v>
      </c>
    </row>
    <row r="143" spans="1:9">
      <c r="A143" s="362"/>
      <c r="B143" s="363">
        <v>141</v>
      </c>
      <c r="C143" s="364" t="s">
        <v>1575</v>
      </c>
      <c r="D143" s="363" t="s">
        <v>1246</v>
      </c>
      <c r="E143" s="365" t="s">
        <v>1254</v>
      </c>
      <c r="F143" s="365" t="s">
        <v>1255</v>
      </c>
      <c r="G143" s="365">
        <v>40</v>
      </c>
      <c r="H143" s="366">
        <v>21.803278688524589</v>
      </c>
      <c r="I143" s="365" t="s">
        <v>3296</v>
      </c>
    </row>
    <row r="144" spans="1:9">
      <c r="A144" s="362"/>
      <c r="B144" s="363">
        <v>142</v>
      </c>
      <c r="C144" s="364" t="s">
        <v>1576</v>
      </c>
      <c r="D144" s="363" t="s">
        <v>1243</v>
      </c>
      <c r="E144" s="365" t="s">
        <v>1254</v>
      </c>
      <c r="F144" s="365" t="s">
        <v>1255</v>
      </c>
      <c r="G144" s="365">
        <v>57</v>
      </c>
      <c r="H144" s="366">
        <v>55.540983606557376</v>
      </c>
      <c r="I144" s="365" t="s">
        <v>3297</v>
      </c>
    </row>
    <row r="145" spans="1:9">
      <c r="A145" s="362"/>
      <c r="B145" s="363">
        <v>143</v>
      </c>
      <c r="C145" s="364" t="s">
        <v>1577</v>
      </c>
      <c r="D145" s="363" t="s">
        <v>1246</v>
      </c>
      <c r="E145" s="365" t="s">
        <v>1254</v>
      </c>
      <c r="F145" s="365" t="s">
        <v>1255</v>
      </c>
      <c r="G145" s="365">
        <v>51</v>
      </c>
      <c r="H145" s="366">
        <v>7.3442622950819674</v>
      </c>
      <c r="I145" s="365" t="s">
        <v>3296</v>
      </c>
    </row>
    <row r="146" spans="1:9">
      <c r="A146" s="362"/>
      <c r="B146" s="363">
        <v>144</v>
      </c>
      <c r="C146" s="364" t="s">
        <v>1578</v>
      </c>
      <c r="D146" s="363" t="s">
        <v>1246</v>
      </c>
      <c r="E146" s="365" t="s">
        <v>1254</v>
      </c>
      <c r="F146" s="365" t="s">
        <v>1255</v>
      </c>
      <c r="G146" s="365">
        <v>47</v>
      </c>
      <c r="H146" s="366">
        <v>17.672131147540984</v>
      </c>
      <c r="I146" s="365" t="s">
        <v>3296</v>
      </c>
    </row>
    <row r="147" spans="1:9">
      <c r="A147" s="362"/>
      <c r="B147" s="363">
        <v>145</v>
      </c>
      <c r="C147" s="364" t="s">
        <v>1579</v>
      </c>
      <c r="D147" s="363" t="s">
        <v>1243</v>
      </c>
      <c r="E147" s="365" t="s">
        <v>1254</v>
      </c>
      <c r="F147" s="365" t="s">
        <v>1255</v>
      </c>
      <c r="G147" s="365">
        <v>48</v>
      </c>
      <c r="H147" s="366">
        <v>12.852459016393443</v>
      </c>
      <c r="I147" s="365" t="s">
        <v>3296</v>
      </c>
    </row>
    <row r="148" spans="1:9">
      <c r="A148" s="362"/>
      <c r="B148" s="363">
        <v>146</v>
      </c>
      <c r="C148" s="364" t="s">
        <v>1580</v>
      </c>
      <c r="D148" s="363" t="s">
        <v>1243</v>
      </c>
      <c r="E148" s="365" t="s">
        <v>1254</v>
      </c>
      <c r="F148" s="365" t="s">
        <v>1255</v>
      </c>
      <c r="G148" s="365">
        <v>54</v>
      </c>
      <c r="H148" s="366">
        <v>7.3442622950819674</v>
      </c>
      <c r="I148" s="365" t="s">
        <v>3296</v>
      </c>
    </row>
    <row r="149" spans="1:9">
      <c r="A149" s="362"/>
      <c r="B149" s="363">
        <v>147</v>
      </c>
      <c r="C149" s="364" t="s">
        <v>1581</v>
      </c>
      <c r="D149" s="363" t="s">
        <v>1246</v>
      </c>
      <c r="E149" s="365" t="s">
        <v>1254</v>
      </c>
      <c r="F149" s="365" t="s">
        <v>1255</v>
      </c>
      <c r="G149" s="365">
        <v>34</v>
      </c>
      <c r="H149" s="366" t="s">
        <v>1268</v>
      </c>
      <c r="I149" s="365" t="s">
        <v>1268</v>
      </c>
    </row>
    <row r="150" spans="1:9">
      <c r="A150" s="362"/>
      <c r="B150" s="363">
        <v>148</v>
      </c>
      <c r="C150" s="364" t="s">
        <v>1583</v>
      </c>
      <c r="D150" s="363" t="s">
        <v>1243</v>
      </c>
      <c r="E150" s="365" t="s">
        <v>1254</v>
      </c>
      <c r="F150" s="365" t="s">
        <v>1255</v>
      </c>
      <c r="G150" s="365" t="s">
        <v>1268</v>
      </c>
      <c r="H150" s="366">
        <v>16</v>
      </c>
      <c r="I150" s="365" t="s">
        <v>3296</v>
      </c>
    </row>
    <row r="151" spans="1:9">
      <c r="A151" s="362"/>
      <c r="B151" s="363">
        <v>149</v>
      </c>
      <c r="C151" s="364" t="s">
        <v>1584</v>
      </c>
      <c r="D151" s="363" t="s">
        <v>1245</v>
      </c>
      <c r="E151" s="365" t="s">
        <v>1254</v>
      </c>
      <c r="F151" s="365" t="s">
        <v>1255</v>
      </c>
      <c r="G151" s="365">
        <v>34</v>
      </c>
      <c r="H151" s="366">
        <v>7.5737704918032787</v>
      </c>
      <c r="I151" s="365" t="s">
        <v>3296</v>
      </c>
    </row>
    <row r="152" spans="1:9">
      <c r="A152" s="362"/>
      <c r="B152" s="363">
        <v>150</v>
      </c>
      <c r="C152" s="364" t="s">
        <v>1585</v>
      </c>
      <c r="D152" s="363" t="s">
        <v>1243</v>
      </c>
      <c r="E152" s="365" t="s">
        <v>1254</v>
      </c>
      <c r="F152" s="365" t="s">
        <v>1255</v>
      </c>
      <c r="G152" s="365">
        <v>55</v>
      </c>
      <c r="H152" s="366">
        <v>13.081967213114755</v>
      </c>
      <c r="I152" s="365" t="s">
        <v>3296</v>
      </c>
    </row>
    <row r="153" spans="1:9">
      <c r="A153" s="362"/>
      <c r="B153" s="363">
        <v>151</v>
      </c>
      <c r="C153" s="364" t="s">
        <v>1586</v>
      </c>
      <c r="D153" s="363" t="s">
        <v>1246</v>
      </c>
      <c r="E153" s="365" t="s">
        <v>1254</v>
      </c>
      <c r="F153" s="365" t="s">
        <v>1255</v>
      </c>
      <c r="G153" s="365">
        <v>49</v>
      </c>
      <c r="H153" s="366">
        <v>24.327868852459016</v>
      </c>
      <c r="I153" s="365" t="s">
        <v>3296</v>
      </c>
    </row>
    <row r="154" spans="1:9">
      <c r="A154" s="362"/>
      <c r="B154" s="363">
        <v>152</v>
      </c>
      <c r="C154" s="364" t="s">
        <v>1587</v>
      </c>
      <c r="D154" s="363" t="s">
        <v>1244</v>
      </c>
      <c r="E154" s="365" t="s">
        <v>1254</v>
      </c>
      <c r="F154" s="365" t="s">
        <v>1255</v>
      </c>
      <c r="G154" s="365">
        <v>53</v>
      </c>
      <c r="H154" s="366">
        <v>14.229508196721312</v>
      </c>
      <c r="I154" s="365" t="s">
        <v>3296</v>
      </c>
    </row>
    <row r="155" spans="1:9">
      <c r="A155" s="362"/>
      <c r="B155" s="363">
        <v>153</v>
      </c>
      <c r="C155" s="364" t="s">
        <v>1588</v>
      </c>
      <c r="D155" s="363" t="s">
        <v>1378</v>
      </c>
      <c r="E155" s="365" t="s">
        <v>1254</v>
      </c>
      <c r="F155" s="365" t="s">
        <v>1255</v>
      </c>
      <c r="G155" s="365">
        <v>36</v>
      </c>
      <c r="H155" s="366">
        <v>34.42622950819672</v>
      </c>
      <c r="I155" s="365" t="s">
        <v>3296</v>
      </c>
    </row>
    <row r="156" spans="1:9">
      <c r="A156" s="362"/>
      <c r="B156" s="363">
        <v>154</v>
      </c>
      <c r="C156" s="364" t="s">
        <v>1589</v>
      </c>
      <c r="D156" s="363" t="s">
        <v>1245</v>
      </c>
      <c r="E156" s="365" t="s">
        <v>1254</v>
      </c>
      <c r="F156" s="365" t="s">
        <v>1255</v>
      </c>
      <c r="G156" s="365">
        <v>48</v>
      </c>
      <c r="H156" s="366">
        <v>35.344262295081968</v>
      </c>
      <c r="I156" s="365" t="s">
        <v>3297</v>
      </c>
    </row>
    <row r="157" spans="1:9">
      <c r="A157" s="362"/>
      <c r="B157" s="363">
        <v>155</v>
      </c>
      <c r="C157" s="364" t="s">
        <v>1590</v>
      </c>
      <c r="D157" s="363" t="s">
        <v>1246</v>
      </c>
      <c r="E157" s="365" t="s">
        <v>1254</v>
      </c>
      <c r="F157" s="365" t="s">
        <v>1255</v>
      </c>
      <c r="G157" s="365">
        <v>54</v>
      </c>
      <c r="H157" s="366">
        <v>28.688524590163933</v>
      </c>
      <c r="I157" s="365" t="s">
        <v>3296</v>
      </c>
    </row>
    <row r="158" spans="1:9">
      <c r="A158" s="362"/>
      <c r="B158" s="363">
        <v>156</v>
      </c>
      <c r="C158" s="364" t="s">
        <v>1591</v>
      </c>
      <c r="D158" s="363" t="s">
        <v>1243</v>
      </c>
      <c r="E158" s="365" t="s">
        <v>1254</v>
      </c>
      <c r="F158" s="365" t="s">
        <v>1255</v>
      </c>
      <c r="G158" s="365">
        <v>32</v>
      </c>
      <c r="H158" s="366">
        <v>8.9508196721311482</v>
      </c>
      <c r="I158" s="365" t="s">
        <v>3296</v>
      </c>
    </row>
    <row r="159" spans="1:9">
      <c r="A159" s="362"/>
      <c r="B159" s="363">
        <v>157</v>
      </c>
      <c r="C159" s="364" t="s">
        <v>1592</v>
      </c>
      <c r="D159" s="363" t="s">
        <v>1243</v>
      </c>
      <c r="E159" s="365" t="s">
        <v>1254</v>
      </c>
      <c r="F159" s="365" t="s">
        <v>1255</v>
      </c>
      <c r="G159" s="365">
        <v>58</v>
      </c>
      <c r="H159" s="366">
        <v>18.131147540983605</v>
      </c>
      <c r="I159" s="365" t="s">
        <v>3296</v>
      </c>
    </row>
    <row r="160" spans="1:9">
      <c r="A160" s="362"/>
      <c r="B160" s="363">
        <v>158</v>
      </c>
      <c r="C160" s="364" t="s">
        <v>1593</v>
      </c>
      <c r="D160" s="363" t="s">
        <v>1246</v>
      </c>
      <c r="E160" s="365" t="s">
        <v>1254</v>
      </c>
      <c r="F160" s="365" t="s">
        <v>1255</v>
      </c>
      <c r="G160" s="365">
        <v>43</v>
      </c>
      <c r="H160" s="366">
        <v>2.7540983606557377</v>
      </c>
      <c r="I160" s="365" t="s">
        <v>3296</v>
      </c>
    </row>
    <row r="161" spans="1:9">
      <c r="A161" s="362"/>
      <c r="B161" s="363">
        <v>159</v>
      </c>
      <c r="C161" s="364" t="s">
        <v>1594</v>
      </c>
      <c r="D161" s="363" t="s">
        <v>1246</v>
      </c>
      <c r="E161" s="363" t="s">
        <v>1254</v>
      </c>
      <c r="F161" s="363" t="s">
        <v>1255</v>
      </c>
      <c r="G161" s="363">
        <v>32</v>
      </c>
      <c r="H161" s="363">
        <v>11.7</v>
      </c>
      <c r="I161" s="363" t="s">
        <v>1268</v>
      </c>
    </row>
    <row r="162" spans="1:9">
      <c r="A162" s="362"/>
      <c r="B162" s="363">
        <v>160</v>
      </c>
      <c r="C162" s="364" t="s">
        <v>1595</v>
      </c>
      <c r="D162" s="363" t="s">
        <v>1246</v>
      </c>
      <c r="E162" s="365" t="s">
        <v>1254</v>
      </c>
      <c r="F162" s="365" t="s">
        <v>1255</v>
      </c>
      <c r="G162" s="365" t="s">
        <v>1268</v>
      </c>
      <c r="H162" s="366">
        <v>11.704918032786885</v>
      </c>
      <c r="I162" s="365" t="s">
        <v>3296</v>
      </c>
    </row>
    <row r="163" spans="1:9">
      <c r="A163" s="362"/>
      <c r="B163" s="363">
        <v>161</v>
      </c>
      <c r="C163" s="364" t="s">
        <v>1596</v>
      </c>
      <c r="D163" s="363" t="s">
        <v>1246</v>
      </c>
      <c r="E163" s="365" t="s">
        <v>1254</v>
      </c>
      <c r="F163" s="365" t="s">
        <v>1255</v>
      </c>
      <c r="G163" s="365" t="s">
        <v>1268</v>
      </c>
      <c r="H163" s="366" t="s">
        <v>1268</v>
      </c>
      <c r="I163" s="365" t="s">
        <v>1268</v>
      </c>
    </row>
    <row r="164" spans="1:9">
      <c r="A164" s="362"/>
      <c r="B164" s="363">
        <v>162</v>
      </c>
      <c r="C164" s="364" t="s">
        <v>1380</v>
      </c>
      <c r="D164" s="363" t="s">
        <v>1243</v>
      </c>
      <c r="E164" s="365" t="s">
        <v>1254</v>
      </c>
      <c r="F164" s="365" t="s">
        <v>1255</v>
      </c>
      <c r="G164" s="365">
        <v>57</v>
      </c>
      <c r="H164" s="366">
        <v>14.229508196721312</v>
      </c>
      <c r="I164" s="365" t="s">
        <v>3296</v>
      </c>
    </row>
    <row r="165" spans="1:9">
      <c r="A165" s="362"/>
      <c r="B165" s="363">
        <v>163</v>
      </c>
      <c r="C165" s="364" t="s">
        <v>1597</v>
      </c>
      <c r="D165" s="363" t="s">
        <v>1246</v>
      </c>
      <c r="E165" s="365" t="s">
        <v>1254</v>
      </c>
      <c r="F165" s="365" t="s">
        <v>1255</v>
      </c>
      <c r="G165" s="365" t="s">
        <v>1268</v>
      </c>
      <c r="H165" s="366" t="s">
        <v>1268</v>
      </c>
      <c r="I165" s="365" t="s">
        <v>1268</v>
      </c>
    </row>
    <row r="166" spans="1:9">
      <c r="A166" s="362"/>
      <c r="B166" s="363">
        <v>164</v>
      </c>
      <c r="C166" s="364" t="s">
        <v>1598</v>
      </c>
      <c r="D166" s="363" t="s">
        <v>1246</v>
      </c>
      <c r="E166" s="365" t="s">
        <v>1254</v>
      </c>
      <c r="F166" s="365" t="s">
        <v>1255</v>
      </c>
      <c r="G166" s="365">
        <v>68</v>
      </c>
      <c r="H166" s="366">
        <v>20.885245901639344</v>
      </c>
      <c r="I166" s="365" t="s">
        <v>3296</v>
      </c>
    </row>
    <row r="167" spans="1:9">
      <c r="A167" s="362"/>
      <c r="B167" s="363">
        <v>165</v>
      </c>
      <c r="C167" s="364" t="s">
        <v>1599</v>
      </c>
      <c r="D167" s="363" t="s">
        <v>1246</v>
      </c>
      <c r="E167" s="365" t="s">
        <v>1254</v>
      </c>
      <c r="F167" s="365" t="s">
        <v>1255</v>
      </c>
      <c r="G167" s="365" t="s">
        <v>1268</v>
      </c>
      <c r="H167" s="366" t="s">
        <v>1268</v>
      </c>
      <c r="I167" s="365" t="s">
        <v>1268</v>
      </c>
    </row>
    <row r="168" spans="1:9">
      <c r="A168" s="362"/>
      <c r="B168" s="363">
        <v>166</v>
      </c>
      <c r="C168" s="364" t="s">
        <v>1600</v>
      </c>
      <c r="D168" s="363" t="s">
        <v>1246</v>
      </c>
      <c r="E168" s="365" t="s">
        <v>1254</v>
      </c>
      <c r="F168" s="365" t="s">
        <v>1255</v>
      </c>
      <c r="G168" s="365">
        <v>72</v>
      </c>
      <c r="H168" s="366">
        <v>14.918032786885245</v>
      </c>
      <c r="I168" s="365" t="s">
        <v>3296</v>
      </c>
    </row>
    <row r="169" spans="1:9">
      <c r="A169" s="362"/>
      <c r="B169" s="363">
        <v>167</v>
      </c>
      <c r="C169" s="364" t="s">
        <v>1601</v>
      </c>
      <c r="D169" s="363" t="s">
        <v>1245</v>
      </c>
      <c r="E169" s="365" t="s">
        <v>1254</v>
      </c>
      <c r="F169" s="365" t="s">
        <v>1255</v>
      </c>
      <c r="G169" s="365" t="s">
        <v>1268</v>
      </c>
      <c r="H169" s="366" t="s">
        <v>1268</v>
      </c>
      <c r="I169" s="365" t="s">
        <v>1268</v>
      </c>
    </row>
    <row r="170" spans="1:9">
      <c r="A170" s="362"/>
      <c r="B170" s="363">
        <v>168</v>
      </c>
      <c r="C170" s="364" t="s">
        <v>1602</v>
      </c>
      <c r="D170" s="363" t="s">
        <v>1246</v>
      </c>
      <c r="E170" s="365" t="s">
        <v>1254</v>
      </c>
      <c r="F170" s="365" t="s">
        <v>1255</v>
      </c>
      <c r="G170" s="365" t="s">
        <v>1268</v>
      </c>
      <c r="H170" s="366" t="s">
        <v>1268</v>
      </c>
      <c r="I170" s="365" t="s">
        <v>1268</v>
      </c>
    </row>
    <row r="171" spans="1:9">
      <c r="A171" s="362"/>
      <c r="B171" s="363">
        <v>169</v>
      </c>
      <c r="C171" s="364" t="s">
        <v>1603</v>
      </c>
      <c r="D171" s="363" t="s">
        <v>1243</v>
      </c>
      <c r="E171" s="365" t="s">
        <v>1254</v>
      </c>
      <c r="F171" s="365" t="s">
        <v>1255</v>
      </c>
      <c r="G171" s="365">
        <v>30</v>
      </c>
      <c r="H171" s="366">
        <v>12.163934426229508</v>
      </c>
      <c r="I171" s="365" t="s">
        <v>3296</v>
      </c>
    </row>
    <row r="172" spans="1:9">
      <c r="A172" s="362"/>
      <c r="B172" s="363">
        <v>170</v>
      </c>
      <c r="C172" s="364" t="s">
        <v>1604</v>
      </c>
      <c r="D172" s="363" t="s">
        <v>1243</v>
      </c>
      <c r="E172" s="365" t="s">
        <v>1254</v>
      </c>
      <c r="F172" s="365" t="s">
        <v>1255</v>
      </c>
      <c r="G172" s="365">
        <v>39</v>
      </c>
      <c r="H172" s="366">
        <v>41</v>
      </c>
      <c r="I172" s="365" t="s">
        <v>3296</v>
      </c>
    </row>
    <row r="173" spans="1:9">
      <c r="A173" s="362"/>
      <c r="B173" s="363">
        <v>171</v>
      </c>
      <c r="C173" s="364" t="s">
        <v>1605</v>
      </c>
      <c r="D173" s="363" t="s">
        <v>1246</v>
      </c>
      <c r="E173" s="365" t="s">
        <v>1254</v>
      </c>
      <c r="F173" s="365" t="s">
        <v>1255</v>
      </c>
      <c r="G173" s="365">
        <v>72</v>
      </c>
      <c r="H173" s="366">
        <v>13.081967213114755</v>
      </c>
      <c r="I173" s="365" t="s">
        <v>3296</v>
      </c>
    </row>
    <row r="174" spans="1:9">
      <c r="A174" s="362"/>
      <c r="B174" s="363">
        <v>172</v>
      </c>
      <c r="C174" s="364" t="s">
        <v>1606</v>
      </c>
      <c r="D174" s="363" t="s">
        <v>1246</v>
      </c>
      <c r="E174" s="365" t="s">
        <v>1254</v>
      </c>
      <c r="F174" s="365" t="s">
        <v>1255</v>
      </c>
      <c r="G174" s="365">
        <v>57</v>
      </c>
      <c r="H174" s="366">
        <v>16.065573770491802</v>
      </c>
      <c r="I174" s="365" t="s">
        <v>3296</v>
      </c>
    </row>
    <row r="175" spans="1:9">
      <c r="A175" s="362"/>
      <c r="B175" s="363">
        <v>173</v>
      </c>
      <c r="C175" s="364" t="s">
        <v>1607</v>
      </c>
      <c r="D175" s="363" t="s">
        <v>1243</v>
      </c>
      <c r="E175" s="365" t="s">
        <v>1254</v>
      </c>
      <c r="F175" s="365" t="s">
        <v>1255</v>
      </c>
      <c r="G175" s="365">
        <v>50</v>
      </c>
      <c r="H175" s="366">
        <v>0.68852459016393441</v>
      </c>
      <c r="I175" s="365" t="s">
        <v>3296</v>
      </c>
    </row>
    <row r="176" spans="1:9">
      <c r="A176" s="362"/>
      <c r="B176" s="363">
        <v>174</v>
      </c>
      <c r="C176" s="364" t="s">
        <v>1608</v>
      </c>
      <c r="D176" s="363" t="s">
        <v>1378</v>
      </c>
      <c r="E176" s="365" t="s">
        <v>1249</v>
      </c>
      <c r="F176" s="365" t="s">
        <v>1260</v>
      </c>
      <c r="G176" s="365">
        <v>37</v>
      </c>
      <c r="H176" s="366">
        <v>74.590163934426229</v>
      </c>
      <c r="I176" s="365" t="s">
        <v>3297</v>
      </c>
    </row>
    <row r="177" spans="1:9">
      <c r="A177" s="362"/>
      <c r="B177" s="363">
        <v>175</v>
      </c>
      <c r="C177" s="364" t="s">
        <v>1609</v>
      </c>
      <c r="D177" s="363" t="s">
        <v>1246</v>
      </c>
      <c r="E177" s="365" t="s">
        <v>1249</v>
      </c>
      <c r="F177" s="365" t="s">
        <v>1260</v>
      </c>
      <c r="G177" s="365" t="s">
        <v>1268</v>
      </c>
      <c r="H177" s="366" t="s">
        <v>1268</v>
      </c>
      <c r="I177" s="365" t="s">
        <v>1268</v>
      </c>
    </row>
    <row r="178" spans="1:9">
      <c r="A178" s="362"/>
      <c r="B178" s="363">
        <v>176</v>
      </c>
      <c r="C178" s="364" t="s">
        <v>1610</v>
      </c>
      <c r="D178" s="363" t="s">
        <v>1244</v>
      </c>
      <c r="E178" s="365" t="s">
        <v>1254</v>
      </c>
      <c r="F178" s="365" t="s">
        <v>1255</v>
      </c>
      <c r="G178" s="365">
        <v>22</v>
      </c>
      <c r="H178" s="366">
        <v>63.57377049180328</v>
      </c>
      <c r="I178" s="365" t="s">
        <v>3297</v>
      </c>
    </row>
    <row r="179" spans="1:9">
      <c r="A179" s="362"/>
      <c r="B179" s="363">
        <v>177</v>
      </c>
      <c r="C179" s="364" t="s">
        <v>1611</v>
      </c>
      <c r="D179" s="363" t="s">
        <v>1244</v>
      </c>
      <c r="E179" s="365" t="s">
        <v>1249</v>
      </c>
      <c r="F179" s="365" t="s">
        <v>1260</v>
      </c>
      <c r="G179" s="365">
        <v>39</v>
      </c>
      <c r="H179" s="366">
        <v>107.18032786885246</v>
      </c>
      <c r="I179" s="365" t="s">
        <v>3297</v>
      </c>
    </row>
    <row r="180" spans="1:9">
      <c r="A180" s="362"/>
      <c r="B180" s="363">
        <v>178</v>
      </c>
      <c r="C180" s="364" t="s">
        <v>1612</v>
      </c>
      <c r="D180" s="363" t="s">
        <v>1244</v>
      </c>
      <c r="E180" s="365" t="s">
        <v>1249</v>
      </c>
      <c r="F180" s="365" t="s">
        <v>1260</v>
      </c>
      <c r="G180" s="365">
        <v>39</v>
      </c>
      <c r="H180" s="366">
        <v>109.47540983606558</v>
      </c>
      <c r="I180" s="365" t="s">
        <v>3297</v>
      </c>
    </row>
    <row r="181" spans="1:9">
      <c r="A181" s="362"/>
      <c r="B181" s="363">
        <v>179</v>
      </c>
      <c r="C181" s="364" t="s">
        <v>1613</v>
      </c>
      <c r="D181" s="363" t="s">
        <v>1245</v>
      </c>
      <c r="E181" s="365" t="s">
        <v>1249</v>
      </c>
      <c r="F181" s="365" t="s">
        <v>1260</v>
      </c>
      <c r="G181" s="365">
        <v>25</v>
      </c>
      <c r="H181" s="366">
        <v>68.852459016393439</v>
      </c>
      <c r="I181" s="365" t="s">
        <v>3297</v>
      </c>
    </row>
    <row r="182" spans="1:9">
      <c r="A182" s="362"/>
      <c r="B182" s="363">
        <v>180</v>
      </c>
      <c r="C182" s="364" t="s">
        <v>1614</v>
      </c>
      <c r="D182" s="363" t="s">
        <v>1243</v>
      </c>
      <c r="E182" s="365" t="s">
        <v>1254</v>
      </c>
      <c r="F182" s="365" t="s">
        <v>1255</v>
      </c>
      <c r="G182" s="365">
        <v>24</v>
      </c>
      <c r="H182" s="366">
        <v>33.278688524590166</v>
      </c>
      <c r="I182" s="365" t="s">
        <v>3297</v>
      </c>
    </row>
    <row r="183" spans="1:9">
      <c r="A183" s="362"/>
      <c r="B183" s="363">
        <v>181</v>
      </c>
      <c r="C183" s="364" t="s">
        <v>1615</v>
      </c>
      <c r="D183" s="363" t="s">
        <v>1378</v>
      </c>
      <c r="E183" s="365" t="s">
        <v>1249</v>
      </c>
      <c r="F183" s="365" t="s">
        <v>1260</v>
      </c>
      <c r="G183" s="365">
        <v>55</v>
      </c>
      <c r="H183" s="366">
        <v>72.52459016393442</v>
      </c>
      <c r="I183" s="365" t="s">
        <v>3297</v>
      </c>
    </row>
    <row r="184" spans="1:9">
      <c r="A184" s="362"/>
      <c r="B184" s="363">
        <v>182</v>
      </c>
      <c r="C184" s="364" t="s">
        <v>1616</v>
      </c>
      <c r="D184" s="363" t="s">
        <v>1244</v>
      </c>
      <c r="E184" s="365" t="s">
        <v>1249</v>
      </c>
      <c r="F184" s="365" t="s">
        <v>1260</v>
      </c>
      <c r="G184" s="365">
        <v>25</v>
      </c>
      <c r="H184" s="366">
        <v>40.16393442622951</v>
      </c>
      <c r="I184" s="365" t="s">
        <v>3297</v>
      </c>
    </row>
    <row r="185" spans="1:9">
      <c r="A185" s="362"/>
      <c r="B185" s="363">
        <v>183</v>
      </c>
      <c r="C185" s="364" t="s">
        <v>1617</v>
      </c>
      <c r="D185" s="363" t="s">
        <v>1246</v>
      </c>
      <c r="E185" s="367" t="s">
        <v>1254</v>
      </c>
      <c r="F185" s="367" t="s">
        <v>1255</v>
      </c>
      <c r="G185" s="365" t="s">
        <v>1268</v>
      </c>
      <c r="H185" s="366" t="s">
        <v>1268</v>
      </c>
      <c r="I185" s="365" t="s">
        <v>1268</v>
      </c>
    </row>
    <row r="186" spans="1:9">
      <c r="A186" s="362"/>
      <c r="B186" s="363">
        <v>184</v>
      </c>
      <c r="C186" s="364" t="s">
        <v>1618</v>
      </c>
      <c r="D186" s="363" t="s">
        <v>1378</v>
      </c>
      <c r="E186" s="365" t="s">
        <v>1249</v>
      </c>
      <c r="F186" s="365" t="s">
        <v>1260</v>
      </c>
      <c r="G186" s="365">
        <v>35</v>
      </c>
      <c r="H186" s="366">
        <v>81.93442622950819</v>
      </c>
      <c r="I186" s="365" t="s">
        <v>3297</v>
      </c>
    </row>
    <row r="187" spans="1:9">
      <c r="A187" s="362"/>
      <c r="B187" s="363">
        <v>185</v>
      </c>
      <c r="C187" s="364" t="s">
        <v>1619</v>
      </c>
      <c r="D187" s="363" t="s">
        <v>1245</v>
      </c>
      <c r="E187" s="365" t="s">
        <v>1249</v>
      </c>
      <c r="F187" s="365" t="s">
        <v>1260</v>
      </c>
      <c r="G187" s="365">
        <v>43</v>
      </c>
      <c r="H187" s="366">
        <v>10.78688524590164</v>
      </c>
      <c r="I187" s="365" t="s">
        <v>3296</v>
      </c>
    </row>
    <row r="188" spans="1:9">
      <c r="A188" s="362"/>
      <c r="B188" s="363">
        <v>186</v>
      </c>
      <c r="C188" s="364" t="s">
        <v>1620</v>
      </c>
      <c r="D188" s="363" t="s">
        <v>1244</v>
      </c>
      <c r="E188" s="367" t="s">
        <v>1254</v>
      </c>
      <c r="F188" s="367" t="s">
        <v>1255</v>
      </c>
      <c r="G188" s="365" t="s">
        <v>1268</v>
      </c>
      <c r="H188" s="366" t="s">
        <v>1268</v>
      </c>
      <c r="I188" s="365" t="s">
        <v>1268</v>
      </c>
    </row>
    <row r="189" spans="1:9">
      <c r="A189" s="362"/>
      <c r="B189" s="363">
        <v>187</v>
      </c>
      <c r="C189" s="364" t="s">
        <v>1621</v>
      </c>
      <c r="D189" s="363" t="s">
        <v>1378</v>
      </c>
      <c r="E189" s="365" t="s">
        <v>1249</v>
      </c>
      <c r="F189" s="365" t="s">
        <v>1260</v>
      </c>
      <c r="G189" s="365">
        <v>36</v>
      </c>
      <c r="H189" s="366">
        <v>18.590163934426229</v>
      </c>
      <c r="I189" s="365" t="s">
        <v>3296</v>
      </c>
    </row>
    <row r="190" spans="1:9">
      <c r="A190" s="362"/>
      <c r="B190" s="363">
        <v>188</v>
      </c>
      <c r="C190" s="364" t="s">
        <v>116</v>
      </c>
      <c r="D190" s="363" t="s">
        <v>1244</v>
      </c>
      <c r="E190" s="365" t="s">
        <v>1249</v>
      </c>
      <c r="F190" s="365" t="s">
        <v>1260</v>
      </c>
      <c r="G190" s="365">
        <v>44</v>
      </c>
      <c r="H190" s="366">
        <v>39.934426229508198</v>
      </c>
      <c r="I190" s="365" t="s">
        <v>3296</v>
      </c>
    </row>
    <row r="191" spans="1:9">
      <c r="A191" s="362"/>
      <c r="B191" s="363">
        <v>189</v>
      </c>
      <c r="C191" s="364" t="s">
        <v>1622</v>
      </c>
      <c r="D191" s="363" t="s">
        <v>1378</v>
      </c>
      <c r="E191" s="365" t="s">
        <v>1249</v>
      </c>
      <c r="F191" s="365" t="s">
        <v>1260</v>
      </c>
      <c r="G191" s="365">
        <v>35</v>
      </c>
      <c r="H191" s="366">
        <v>23.409836065573771</v>
      </c>
      <c r="I191" s="365" t="s">
        <v>3296</v>
      </c>
    </row>
    <row r="192" spans="1:9">
      <c r="A192" s="362"/>
      <c r="B192" s="363">
        <v>190</v>
      </c>
      <c r="C192" s="364" t="s">
        <v>1623</v>
      </c>
      <c r="D192" s="363" t="s">
        <v>1243</v>
      </c>
      <c r="E192" s="367" t="s">
        <v>1254</v>
      </c>
      <c r="F192" s="367" t="s">
        <v>1255</v>
      </c>
      <c r="G192" s="365" t="s">
        <v>1268</v>
      </c>
      <c r="H192" s="366" t="s">
        <v>1268</v>
      </c>
      <c r="I192" s="365" t="s">
        <v>1268</v>
      </c>
    </row>
    <row r="193" spans="1:9">
      <c r="A193" s="362"/>
      <c r="B193" s="363">
        <v>191</v>
      </c>
      <c r="C193" s="364" t="s">
        <v>1624</v>
      </c>
      <c r="D193" s="363" t="s">
        <v>1246</v>
      </c>
      <c r="E193" s="365" t="s">
        <v>1249</v>
      </c>
      <c r="F193" s="365" t="s">
        <v>1260</v>
      </c>
      <c r="G193" s="365" t="s">
        <v>1268</v>
      </c>
      <c r="H193" s="366" t="s">
        <v>1268</v>
      </c>
      <c r="I193" s="365" t="s">
        <v>1268</v>
      </c>
    </row>
    <row r="194" spans="1:9">
      <c r="A194" s="362"/>
      <c r="B194" s="363">
        <v>192</v>
      </c>
      <c r="C194" s="364" t="s">
        <v>1625</v>
      </c>
      <c r="D194" s="363" t="s">
        <v>1244</v>
      </c>
      <c r="E194" s="365" t="s">
        <v>1249</v>
      </c>
      <c r="F194" s="365" t="s">
        <v>1260</v>
      </c>
      <c r="G194" s="365">
        <v>30</v>
      </c>
      <c r="H194" s="366">
        <v>19.737704918032787</v>
      </c>
      <c r="I194" s="365" t="s">
        <v>3296</v>
      </c>
    </row>
    <row r="195" spans="1:9">
      <c r="A195" s="362"/>
      <c r="B195" s="363">
        <v>193</v>
      </c>
      <c r="C195" s="364" t="s">
        <v>1626</v>
      </c>
      <c r="D195" s="363" t="s">
        <v>1243</v>
      </c>
      <c r="E195" s="367" t="s">
        <v>1254</v>
      </c>
      <c r="F195" s="367" t="s">
        <v>1255</v>
      </c>
      <c r="G195" s="365" t="s">
        <v>1268</v>
      </c>
      <c r="H195" s="366" t="s">
        <v>1268</v>
      </c>
      <c r="I195" s="365" t="s">
        <v>1268</v>
      </c>
    </row>
    <row r="196" spans="1:9">
      <c r="A196" s="362"/>
      <c r="B196" s="363">
        <v>194</v>
      </c>
      <c r="C196" s="364" t="s">
        <v>1627</v>
      </c>
      <c r="D196" s="363" t="s">
        <v>1243</v>
      </c>
      <c r="E196" s="367" t="s">
        <v>1254</v>
      </c>
      <c r="F196" s="367" t="s">
        <v>1255</v>
      </c>
      <c r="G196" s="365" t="s">
        <v>1268</v>
      </c>
      <c r="H196" s="366" t="s">
        <v>1268</v>
      </c>
      <c r="I196" s="365" t="s">
        <v>1268</v>
      </c>
    </row>
    <row r="197" spans="1:9">
      <c r="A197" s="362"/>
      <c r="B197" s="363">
        <v>195</v>
      </c>
      <c r="C197" s="364" t="s">
        <v>1628</v>
      </c>
      <c r="D197" s="363" t="s">
        <v>1244</v>
      </c>
      <c r="E197" s="365" t="s">
        <v>1249</v>
      </c>
      <c r="F197" s="365" t="s">
        <v>1260</v>
      </c>
      <c r="G197" s="365">
        <v>23</v>
      </c>
      <c r="H197" s="366">
        <v>26.393442622950818</v>
      </c>
      <c r="I197" s="365" t="s">
        <v>3296</v>
      </c>
    </row>
    <row r="198" spans="1:9">
      <c r="A198" s="362"/>
      <c r="B198" s="363">
        <v>196</v>
      </c>
      <c r="C198" s="364" t="s">
        <v>1629</v>
      </c>
      <c r="D198" s="363" t="s">
        <v>1243</v>
      </c>
      <c r="E198" s="365" t="s">
        <v>1249</v>
      </c>
      <c r="F198" s="365" t="s">
        <v>1260</v>
      </c>
      <c r="G198" s="365">
        <v>34</v>
      </c>
      <c r="H198" s="366">
        <v>24.78688524590164</v>
      </c>
      <c r="I198" s="365" t="s">
        <v>3296</v>
      </c>
    </row>
    <row r="199" spans="1:9">
      <c r="A199" s="362"/>
      <c r="B199" s="363">
        <v>197</v>
      </c>
      <c r="C199" s="364" t="s">
        <v>1630</v>
      </c>
      <c r="D199" s="363" t="s">
        <v>1378</v>
      </c>
      <c r="E199" s="365" t="s">
        <v>1249</v>
      </c>
      <c r="F199" s="365" t="s">
        <v>1260</v>
      </c>
      <c r="G199" s="365">
        <v>32</v>
      </c>
      <c r="H199" s="366">
        <v>56</v>
      </c>
      <c r="I199" s="365" t="s">
        <v>3296</v>
      </c>
    </row>
    <row r="200" spans="1:9">
      <c r="A200" s="362"/>
      <c r="B200" s="363">
        <v>198</v>
      </c>
      <c r="C200" s="364" t="s">
        <v>1631</v>
      </c>
      <c r="D200" s="363" t="s">
        <v>1246</v>
      </c>
      <c r="E200" s="365" t="s">
        <v>1249</v>
      </c>
      <c r="F200" s="365" t="s">
        <v>1260</v>
      </c>
      <c r="G200" s="365">
        <v>53</v>
      </c>
      <c r="H200" s="366">
        <v>105.57377049180327</v>
      </c>
      <c r="I200" s="365" t="s">
        <v>3296</v>
      </c>
    </row>
    <row r="201" spans="1:9">
      <c r="A201" s="362"/>
      <c r="B201" s="363">
        <v>199</v>
      </c>
      <c r="C201" s="364" t="s">
        <v>1632</v>
      </c>
      <c r="D201" s="363" t="s">
        <v>1244</v>
      </c>
      <c r="E201" s="367" t="s">
        <v>1254</v>
      </c>
      <c r="F201" s="367" t="s">
        <v>1255</v>
      </c>
      <c r="G201" s="365">
        <v>49</v>
      </c>
      <c r="H201" s="366">
        <v>16.754098360655739</v>
      </c>
      <c r="I201" s="365" t="s">
        <v>3296</v>
      </c>
    </row>
    <row r="202" spans="1:9">
      <c r="A202" s="362"/>
      <c r="B202" s="363">
        <v>200</v>
      </c>
      <c r="C202" s="364" t="s">
        <v>1633</v>
      </c>
      <c r="D202" s="363" t="s">
        <v>1378</v>
      </c>
      <c r="E202" s="365" t="s">
        <v>1249</v>
      </c>
      <c r="F202" s="365" t="s">
        <v>1260</v>
      </c>
      <c r="G202" s="365">
        <v>45</v>
      </c>
      <c r="H202" s="366">
        <v>10.557377049180328</v>
      </c>
      <c r="I202" s="365" t="s">
        <v>3296</v>
      </c>
    </row>
    <row r="203" spans="1:9">
      <c r="A203" s="362"/>
      <c r="B203" s="363">
        <v>201</v>
      </c>
      <c r="C203" s="364" t="s">
        <v>1634</v>
      </c>
      <c r="D203" s="363" t="s">
        <v>1244</v>
      </c>
      <c r="E203" s="365" t="s">
        <v>1249</v>
      </c>
      <c r="F203" s="365" t="s">
        <v>1260</v>
      </c>
      <c r="G203" s="365">
        <v>31</v>
      </c>
      <c r="H203" s="366">
        <v>102.1311475409836</v>
      </c>
      <c r="I203" s="365" t="s">
        <v>3297</v>
      </c>
    </row>
    <row r="204" spans="1:9">
      <c r="A204" s="362"/>
      <c r="B204" s="363">
        <v>202</v>
      </c>
      <c r="C204" s="364" t="s">
        <v>1635</v>
      </c>
      <c r="D204" s="363" t="s">
        <v>1243</v>
      </c>
      <c r="E204" s="367" t="s">
        <v>1254</v>
      </c>
      <c r="F204" s="367" t="s">
        <v>1255</v>
      </c>
      <c r="G204" s="365">
        <v>54</v>
      </c>
      <c r="H204" s="366">
        <v>12.163934426229508</v>
      </c>
      <c r="I204" s="365" t="s">
        <v>3296</v>
      </c>
    </row>
    <row r="205" spans="1:9">
      <c r="A205" s="362"/>
      <c r="B205" s="363">
        <v>203</v>
      </c>
      <c r="C205" s="364" t="s">
        <v>1636</v>
      </c>
      <c r="D205" s="363" t="s">
        <v>1245</v>
      </c>
      <c r="E205" s="367" t="s">
        <v>1254</v>
      </c>
      <c r="F205" s="367" t="s">
        <v>1255</v>
      </c>
      <c r="G205" s="365">
        <v>54</v>
      </c>
      <c r="H205" s="366">
        <v>12.163934426229508</v>
      </c>
      <c r="I205" s="365" t="s">
        <v>3296</v>
      </c>
    </row>
    <row r="206" spans="1:9">
      <c r="A206" s="362"/>
      <c r="B206" s="363">
        <v>204</v>
      </c>
      <c r="C206" s="364" t="s">
        <v>1637</v>
      </c>
      <c r="D206" s="363" t="s">
        <v>1378</v>
      </c>
      <c r="E206" s="367" t="s">
        <v>1254</v>
      </c>
      <c r="F206" s="367" t="s">
        <v>1255</v>
      </c>
      <c r="G206" s="365">
        <v>45</v>
      </c>
      <c r="H206" s="366">
        <v>73.901639344262293</v>
      </c>
      <c r="I206" s="365" t="s">
        <v>3296</v>
      </c>
    </row>
    <row r="207" spans="1:9">
      <c r="A207" s="362"/>
      <c r="B207" s="363">
        <v>205</v>
      </c>
      <c r="C207" s="364" t="s">
        <v>1638</v>
      </c>
      <c r="D207" s="363" t="s">
        <v>1244</v>
      </c>
      <c r="E207" s="365" t="s">
        <v>1249</v>
      </c>
      <c r="F207" s="365" t="s">
        <v>1260</v>
      </c>
      <c r="G207" s="365" t="s">
        <v>1268</v>
      </c>
      <c r="H207" s="366" t="s">
        <v>1268</v>
      </c>
      <c r="I207" s="365" t="s">
        <v>1268</v>
      </c>
    </row>
    <row r="208" spans="1:9">
      <c r="A208" s="362"/>
      <c r="B208" s="363">
        <v>206</v>
      </c>
      <c r="C208" s="364" t="s">
        <v>1639</v>
      </c>
      <c r="D208" s="363" t="s">
        <v>1244</v>
      </c>
      <c r="E208" s="367" t="s">
        <v>1254</v>
      </c>
      <c r="F208" s="367" t="s">
        <v>1255</v>
      </c>
      <c r="G208" s="365" t="s">
        <v>1268</v>
      </c>
      <c r="H208" s="366" t="s">
        <v>1268</v>
      </c>
      <c r="I208" s="365" t="s">
        <v>1268</v>
      </c>
    </row>
    <row r="209" spans="1:9">
      <c r="A209" s="362"/>
      <c r="B209" s="363">
        <v>207</v>
      </c>
      <c r="C209" s="364" t="s">
        <v>1640</v>
      </c>
      <c r="D209" s="363" t="s">
        <v>1378</v>
      </c>
      <c r="E209" s="365" t="s">
        <v>1249</v>
      </c>
      <c r="F209" s="365" t="s">
        <v>1260</v>
      </c>
      <c r="G209" s="365">
        <v>35</v>
      </c>
      <c r="H209" s="366">
        <v>9.4098360655737707</v>
      </c>
      <c r="I209" s="365" t="s">
        <v>3296</v>
      </c>
    </row>
    <row r="210" spans="1:9">
      <c r="A210" s="362"/>
      <c r="B210" s="363">
        <v>208</v>
      </c>
      <c r="C210" s="364" t="s">
        <v>1641</v>
      </c>
      <c r="D210" s="363" t="s">
        <v>1377</v>
      </c>
      <c r="E210" s="365" t="s">
        <v>1249</v>
      </c>
      <c r="F210" s="365" t="s">
        <v>1260</v>
      </c>
      <c r="G210" s="365">
        <v>29</v>
      </c>
      <c r="H210" s="366">
        <v>87.901639344262293</v>
      </c>
      <c r="I210" s="365" t="s">
        <v>3297</v>
      </c>
    </row>
    <row r="211" spans="1:9">
      <c r="A211" s="362"/>
      <c r="B211" s="363">
        <v>209</v>
      </c>
      <c r="C211" s="364" t="s">
        <v>1642</v>
      </c>
      <c r="D211" s="363" t="s">
        <v>1244</v>
      </c>
      <c r="E211" s="365" t="s">
        <v>1249</v>
      </c>
      <c r="F211" s="365" t="s">
        <v>1260</v>
      </c>
      <c r="G211" s="365">
        <v>60</v>
      </c>
      <c r="H211" s="366">
        <v>3.901639344262295</v>
      </c>
      <c r="I211" s="365" t="s">
        <v>3296</v>
      </c>
    </row>
    <row r="212" spans="1:9">
      <c r="A212" s="362"/>
      <c r="B212" s="363">
        <v>210</v>
      </c>
      <c r="C212" s="364" t="s">
        <v>117</v>
      </c>
      <c r="D212" s="363" t="s">
        <v>1377</v>
      </c>
      <c r="E212" s="365" t="s">
        <v>1254</v>
      </c>
      <c r="F212" s="365" t="s">
        <v>1255</v>
      </c>
      <c r="G212" s="367">
        <v>25</v>
      </c>
      <c r="H212" s="366">
        <v>33.442622950819661</v>
      </c>
      <c r="I212" s="365" t="s">
        <v>3297</v>
      </c>
    </row>
    <row r="213" spans="1:9">
      <c r="A213" s="362"/>
      <c r="B213" s="363">
        <v>211</v>
      </c>
      <c r="C213" s="364" t="s">
        <v>118</v>
      </c>
      <c r="D213" s="363" t="s">
        <v>1377</v>
      </c>
      <c r="E213" s="367" t="s">
        <v>1254</v>
      </c>
      <c r="F213" s="367" t="s">
        <v>1255</v>
      </c>
      <c r="G213" s="365" t="s">
        <v>1268</v>
      </c>
      <c r="H213" s="368" t="s">
        <v>1268</v>
      </c>
      <c r="I213" s="365" t="s">
        <v>1268</v>
      </c>
    </row>
    <row r="214" spans="1:9" ht="30">
      <c r="A214" s="369" t="s">
        <v>3298</v>
      </c>
      <c r="B214" s="370">
        <v>212</v>
      </c>
      <c r="C214" s="371" t="s">
        <v>1663</v>
      </c>
      <c r="D214" s="370" t="s">
        <v>1244</v>
      </c>
      <c r="E214" s="370" t="s">
        <v>1249</v>
      </c>
      <c r="F214" s="370" t="s">
        <v>1250</v>
      </c>
      <c r="G214" s="370">
        <v>33.89</v>
      </c>
      <c r="H214" s="370">
        <v>103.08</v>
      </c>
      <c r="I214" s="370" t="s">
        <v>3299</v>
      </c>
    </row>
    <row r="215" spans="1:9">
      <c r="A215" s="369"/>
      <c r="B215" s="370">
        <v>213</v>
      </c>
      <c r="C215" s="371" t="s">
        <v>1707</v>
      </c>
      <c r="D215" s="370" t="s">
        <v>1244</v>
      </c>
      <c r="E215" s="370" t="s">
        <v>1254</v>
      </c>
      <c r="F215" s="370" t="s">
        <v>1255</v>
      </c>
      <c r="G215" s="370">
        <v>23.02</v>
      </c>
      <c r="H215" s="370">
        <v>0.48</v>
      </c>
      <c r="I215" s="370" t="s">
        <v>3299</v>
      </c>
    </row>
    <row r="216" spans="1:9">
      <c r="A216" s="369"/>
      <c r="B216" s="370">
        <v>214</v>
      </c>
      <c r="C216" s="371" t="s">
        <v>1724</v>
      </c>
      <c r="D216" s="370" t="s">
        <v>1243</v>
      </c>
      <c r="E216" s="370" t="s">
        <v>1254</v>
      </c>
      <c r="F216" s="370" t="s">
        <v>1255</v>
      </c>
      <c r="G216" s="370">
        <v>51.62</v>
      </c>
      <c r="H216" s="370">
        <v>3</v>
      </c>
      <c r="I216" s="370" t="s">
        <v>3299</v>
      </c>
    </row>
    <row r="217" spans="1:9">
      <c r="A217" s="369"/>
      <c r="B217" s="370">
        <v>215</v>
      </c>
      <c r="C217" s="371" t="s">
        <v>1727</v>
      </c>
      <c r="D217" s="370" t="s">
        <v>1246</v>
      </c>
      <c r="E217" s="370" t="s">
        <v>1254</v>
      </c>
      <c r="F217" s="370" t="s">
        <v>1255</v>
      </c>
      <c r="G217" s="370">
        <v>54.59</v>
      </c>
      <c r="H217" s="370">
        <v>0.36</v>
      </c>
      <c r="I217" s="370" t="s">
        <v>3299</v>
      </c>
    </row>
    <row r="218" spans="1:9">
      <c r="A218" s="369"/>
      <c r="B218" s="370">
        <v>216</v>
      </c>
      <c r="C218" s="371" t="s">
        <v>1740</v>
      </c>
      <c r="D218" s="370" t="s">
        <v>1245</v>
      </c>
      <c r="E218" s="370" t="s">
        <v>1254</v>
      </c>
      <c r="F218" s="370" t="s">
        <v>1255</v>
      </c>
      <c r="G218" s="370">
        <v>51.92</v>
      </c>
      <c r="H218" s="370">
        <v>1.44</v>
      </c>
      <c r="I218" s="370" t="s">
        <v>3299</v>
      </c>
    </row>
    <row r="219" spans="1:9">
      <c r="A219" s="369"/>
      <c r="B219" s="370">
        <v>217</v>
      </c>
      <c r="C219" s="371" t="s">
        <v>1759</v>
      </c>
      <c r="D219" s="370" t="s">
        <v>1246</v>
      </c>
      <c r="E219" s="370" t="s">
        <v>1254</v>
      </c>
      <c r="F219" s="370" t="s">
        <v>1255</v>
      </c>
      <c r="G219" s="370">
        <v>65.349999999999994</v>
      </c>
      <c r="H219" s="370">
        <v>3.5999999999999996</v>
      </c>
      <c r="I219" s="370" t="s">
        <v>3299</v>
      </c>
    </row>
    <row r="220" spans="1:9">
      <c r="A220" s="369"/>
      <c r="B220" s="370">
        <v>218</v>
      </c>
      <c r="C220" s="371" t="s">
        <v>1762</v>
      </c>
      <c r="D220" s="370" t="s">
        <v>1246</v>
      </c>
      <c r="E220" s="370" t="s">
        <v>1254</v>
      </c>
      <c r="F220" s="370" t="s">
        <v>1255</v>
      </c>
      <c r="G220" s="370">
        <v>66.39</v>
      </c>
      <c r="H220" s="370">
        <v>6.7200000000000006</v>
      </c>
      <c r="I220" s="370" t="s">
        <v>1268</v>
      </c>
    </row>
    <row r="221" spans="1:9">
      <c r="A221" s="369"/>
      <c r="B221" s="370">
        <v>219</v>
      </c>
      <c r="C221" s="371" t="s">
        <v>1765</v>
      </c>
      <c r="D221" s="370" t="s">
        <v>1245</v>
      </c>
      <c r="E221" s="370" t="s">
        <v>1254</v>
      </c>
      <c r="F221" s="370" t="s">
        <v>1255</v>
      </c>
      <c r="G221" s="370">
        <v>72.22</v>
      </c>
      <c r="H221" s="370">
        <v>3.96</v>
      </c>
      <c r="I221" s="370" t="s">
        <v>3299</v>
      </c>
    </row>
    <row r="222" spans="1:9">
      <c r="A222" s="369"/>
      <c r="B222" s="370">
        <v>220</v>
      </c>
      <c r="C222" s="371" t="s">
        <v>1767</v>
      </c>
      <c r="D222" s="370" t="s">
        <v>1245</v>
      </c>
      <c r="E222" s="370" t="s">
        <v>1254</v>
      </c>
      <c r="F222" s="370" t="s">
        <v>1255</v>
      </c>
      <c r="G222" s="370">
        <v>54.6</v>
      </c>
      <c r="H222" s="370">
        <v>3.12</v>
      </c>
      <c r="I222" s="370" t="s">
        <v>3299</v>
      </c>
    </row>
    <row r="223" spans="1:9">
      <c r="A223" s="369"/>
      <c r="B223" s="370">
        <v>221</v>
      </c>
      <c r="C223" s="371" t="s">
        <v>1784</v>
      </c>
      <c r="D223" s="370" t="s">
        <v>1243</v>
      </c>
      <c r="E223" s="370" t="s">
        <v>1254</v>
      </c>
      <c r="F223" s="370" t="s">
        <v>1255</v>
      </c>
      <c r="G223" s="370">
        <v>74.56</v>
      </c>
      <c r="H223" s="370">
        <v>3.24</v>
      </c>
      <c r="I223" s="370" t="s">
        <v>3299</v>
      </c>
    </row>
    <row r="224" spans="1:9">
      <c r="A224" s="369"/>
      <c r="B224" s="370">
        <v>222</v>
      </c>
      <c r="C224" s="371" t="s">
        <v>1795</v>
      </c>
      <c r="D224" s="370" t="s">
        <v>1243</v>
      </c>
      <c r="E224" s="370" t="s">
        <v>1254</v>
      </c>
      <c r="F224" s="370" t="s">
        <v>1255</v>
      </c>
      <c r="G224" s="370">
        <v>78.08</v>
      </c>
      <c r="H224" s="370" t="s">
        <v>1268</v>
      </c>
      <c r="I224" s="370" t="s">
        <v>3300</v>
      </c>
    </row>
    <row r="225" spans="1:9">
      <c r="A225" s="369"/>
      <c r="B225" s="370">
        <v>223</v>
      </c>
      <c r="C225" s="371" t="s">
        <v>1799</v>
      </c>
      <c r="D225" s="370" t="s">
        <v>1246</v>
      </c>
      <c r="E225" s="370" t="s">
        <v>1254</v>
      </c>
      <c r="F225" s="370" t="s">
        <v>1255</v>
      </c>
      <c r="G225" s="370">
        <v>66.8</v>
      </c>
      <c r="H225" s="370" t="s">
        <v>1268</v>
      </c>
      <c r="I225" s="370" t="s">
        <v>3300</v>
      </c>
    </row>
    <row r="226" spans="1:9">
      <c r="A226" s="369"/>
      <c r="B226" s="370">
        <v>224</v>
      </c>
      <c r="C226" s="371" t="s">
        <v>1800</v>
      </c>
      <c r="D226" s="370" t="s">
        <v>1244</v>
      </c>
      <c r="E226" s="370" t="s">
        <v>1258</v>
      </c>
      <c r="F226" s="370" t="s">
        <v>1265</v>
      </c>
      <c r="G226" s="370">
        <v>34.71</v>
      </c>
      <c r="H226" s="370">
        <v>14.28</v>
      </c>
      <c r="I226" s="370" t="s">
        <v>3299</v>
      </c>
    </row>
    <row r="227" spans="1:9">
      <c r="A227" s="369"/>
      <c r="B227" s="370">
        <v>225</v>
      </c>
      <c r="C227" s="371" t="s">
        <v>1802</v>
      </c>
      <c r="D227" s="370" t="s">
        <v>1377</v>
      </c>
      <c r="E227" s="370" t="s">
        <v>1261</v>
      </c>
      <c r="F227" s="370" t="s">
        <v>3301</v>
      </c>
      <c r="G227" s="370">
        <v>22.28</v>
      </c>
      <c r="H227" s="370">
        <v>78</v>
      </c>
      <c r="I227" s="370" t="s">
        <v>3302</v>
      </c>
    </row>
    <row r="228" spans="1:9">
      <c r="A228" s="369"/>
      <c r="B228" s="370">
        <v>226</v>
      </c>
      <c r="C228" s="371" t="s">
        <v>1804</v>
      </c>
      <c r="D228" s="370" t="s">
        <v>1244</v>
      </c>
      <c r="E228" s="370" t="s">
        <v>1261</v>
      </c>
      <c r="F228" s="370" t="s">
        <v>3301</v>
      </c>
      <c r="G228" s="370">
        <v>11.72</v>
      </c>
      <c r="H228" s="370">
        <v>0.36</v>
      </c>
      <c r="I228" s="370" t="s">
        <v>3302</v>
      </c>
    </row>
    <row r="229" spans="1:9">
      <c r="A229" s="369"/>
      <c r="B229" s="370">
        <v>227</v>
      </c>
      <c r="C229" s="371" t="s">
        <v>1813</v>
      </c>
      <c r="D229" s="370" t="s">
        <v>1246</v>
      </c>
      <c r="E229" s="370" t="s">
        <v>1249</v>
      </c>
      <c r="F229" s="370" t="s">
        <v>1250</v>
      </c>
      <c r="G229" s="370">
        <v>79.19</v>
      </c>
      <c r="H229" s="370">
        <v>19.68</v>
      </c>
      <c r="I229" s="370" t="s">
        <v>3299</v>
      </c>
    </row>
    <row r="230" spans="1:9">
      <c r="A230" s="369"/>
      <c r="B230" s="370">
        <v>228</v>
      </c>
      <c r="C230" s="371" t="s">
        <v>1815</v>
      </c>
      <c r="D230" s="370" t="s">
        <v>1246</v>
      </c>
      <c r="E230" s="370" t="s">
        <v>1254</v>
      </c>
      <c r="F230" s="370" t="s">
        <v>1255</v>
      </c>
      <c r="G230" s="370">
        <v>48.84</v>
      </c>
      <c r="H230" s="370">
        <v>117.47999999999999</v>
      </c>
      <c r="I230" s="370" t="s">
        <v>3299</v>
      </c>
    </row>
    <row r="231" spans="1:9">
      <c r="A231" s="369"/>
      <c r="B231" s="370">
        <v>229</v>
      </c>
      <c r="C231" s="371" t="s">
        <v>1816</v>
      </c>
      <c r="D231" s="370" t="s">
        <v>1246</v>
      </c>
      <c r="E231" s="370" t="s">
        <v>1249</v>
      </c>
      <c r="F231" s="370" t="s">
        <v>1250</v>
      </c>
      <c r="G231" s="370">
        <v>37.61</v>
      </c>
      <c r="H231" s="370">
        <v>118.19999999999999</v>
      </c>
      <c r="I231" s="370" t="s">
        <v>3299</v>
      </c>
    </row>
    <row r="232" spans="1:9">
      <c r="A232" s="369"/>
      <c r="B232" s="370">
        <v>230</v>
      </c>
      <c r="C232" s="371" t="s">
        <v>1817</v>
      </c>
      <c r="D232" s="370" t="s">
        <v>1246</v>
      </c>
      <c r="E232" s="370" t="s">
        <v>1254</v>
      </c>
      <c r="F232" s="370" t="s">
        <v>1255</v>
      </c>
      <c r="G232" s="370">
        <v>64.290000000000006</v>
      </c>
      <c r="H232" s="370">
        <v>31.92</v>
      </c>
      <c r="I232" s="370" t="s">
        <v>3299</v>
      </c>
    </row>
    <row r="233" spans="1:9">
      <c r="A233" s="369"/>
      <c r="B233" s="370">
        <v>231</v>
      </c>
      <c r="C233" s="371" t="s">
        <v>1826</v>
      </c>
      <c r="D233" s="370" t="s">
        <v>1245</v>
      </c>
      <c r="E233" s="370" t="s">
        <v>1254</v>
      </c>
      <c r="F233" s="370" t="s">
        <v>1255</v>
      </c>
      <c r="G233" s="370">
        <v>67.03</v>
      </c>
      <c r="H233" s="370">
        <v>0.72</v>
      </c>
      <c r="I233" s="370" t="s">
        <v>3299</v>
      </c>
    </row>
    <row r="234" spans="1:9">
      <c r="A234" s="369"/>
      <c r="B234" s="370">
        <v>232</v>
      </c>
      <c r="C234" s="371" t="s">
        <v>1829</v>
      </c>
      <c r="D234" s="370" t="s">
        <v>1377</v>
      </c>
      <c r="E234" s="370" t="s">
        <v>1258</v>
      </c>
      <c r="F234" s="370" t="s">
        <v>1265</v>
      </c>
      <c r="G234" s="370">
        <v>57.22</v>
      </c>
      <c r="H234" s="370" t="s">
        <v>1268</v>
      </c>
      <c r="I234" s="370" t="s">
        <v>3299</v>
      </c>
    </row>
    <row r="235" spans="1:9">
      <c r="A235" s="369"/>
      <c r="B235" s="370">
        <v>233</v>
      </c>
      <c r="C235" s="371" t="s">
        <v>1830</v>
      </c>
      <c r="D235" s="370" t="s">
        <v>1246</v>
      </c>
      <c r="E235" s="370" t="s">
        <v>1254</v>
      </c>
      <c r="F235" s="370" t="s">
        <v>1255</v>
      </c>
      <c r="G235" s="370">
        <v>60.28</v>
      </c>
      <c r="H235" s="370">
        <v>0.60000000000000009</v>
      </c>
      <c r="I235" s="370" t="s">
        <v>3299</v>
      </c>
    </row>
    <row r="236" spans="1:9">
      <c r="A236" s="369"/>
      <c r="B236" s="370">
        <v>234</v>
      </c>
      <c r="C236" s="371" t="s">
        <v>1831</v>
      </c>
      <c r="D236" s="370" t="s">
        <v>1244</v>
      </c>
      <c r="E236" s="370" t="s">
        <v>1249</v>
      </c>
      <c r="F236" s="370" t="s">
        <v>1250</v>
      </c>
      <c r="G236" s="370">
        <v>39.99</v>
      </c>
      <c r="H236" s="370">
        <v>72.48</v>
      </c>
      <c r="I236" s="370" t="s">
        <v>3299</v>
      </c>
    </row>
    <row r="237" spans="1:9">
      <c r="A237" s="369"/>
      <c r="B237" s="370">
        <v>235</v>
      </c>
      <c r="C237" s="371" t="s">
        <v>1832</v>
      </c>
      <c r="D237" s="370" t="s">
        <v>1244</v>
      </c>
      <c r="E237" s="370" t="s">
        <v>1249</v>
      </c>
      <c r="F237" s="370" t="s">
        <v>1250</v>
      </c>
      <c r="G237" s="370">
        <v>38.369999999999997</v>
      </c>
      <c r="H237" s="370">
        <v>189.84</v>
      </c>
      <c r="I237" s="370" t="s">
        <v>3299</v>
      </c>
    </row>
    <row r="238" spans="1:9">
      <c r="A238" s="369"/>
      <c r="B238" s="370">
        <v>236</v>
      </c>
      <c r="C238" s="371" t="s">
        <v>1834</v>
      </c>
      <c r="D238" s="370" t="s">
        <v>1243</v>
      </c>
      <c r="E238" s="370" t="s">
        <v>1258</v>
      </c>
      <c r="F238" s="370" t="s">
        <v>1259</v>
      </c>
      <c r="G238" s="370">
        <v>37.6</v>
      </c>
      <c r="H238" s="370">
        <v>15.84</v>
      </c>
      <c r="I238" s="370" t="s">
        <v>3299</v>
      </c>
    </row>
    <row r="239" spans="1:9">
      <c r="A239" s="369"/>
      <c r="B239" s="370">
        <v>237</v>
      </c>
      <c r="C239" s="371" t="s">
        <v>1835</v>
      </c>
      <c r="D239" s="370" t="s">
        <v>1245</v>
      </c>
      <c r="E239" s="370" t="s">
        <v>1254</v>
      </c>
      <c r="F239" s="370" t="s">
        <v>1255</v>
      </c>
      <c r="G239" s="370">
        <v>70.3</v>
      </c>
      <c r="H239" s="370">
        <v>0.24</v>
      </c>
      <c r="I239" s="370" t="s">
        <v>3300</v>
      </c>
    </row>
    <row r="240" spans="1:9">
      <c r="A240" s="369"/>
      <c r="B240" s="370">
        <v>238</v>
      </c>
      <c r="C240" s="371" t="s">
        <v>1839</v>
      </c>
      <c r="D240" s="370" t="s">
        <v>1243</v>
      </c>
      <c r="E240" s="370" t="s">
        <v>1249</v>
      </c>
      <c r="F240" s="370" t="s">
        <v>1257</v>
      </c>
      <c r="G240" s="370">
        <v>78.52</v>
      </c>
      <c r="H240" s="370">
        <v>6.36</v>
      </c>
      <c r="I240" s="370" t="s">
        <v>3299</v>
      </c>
    </row>
    <row r="241" spans="1:9">
      <c r="A241" s="369"/>
      <c r="B241" s="370">
        <v>239</v>
      </c>
      <c r="C241" s="371" t="s">
        <v>1841</v>
      </c>
      <c r="D241" s="370" t="s">
        <v>1246</v>
      </c>
      <c r="E241" s="370" t="s">
        <v>1249</v>
      </c>
      <c r="F241" s="370" t="s">
        <v>1257</v>
      </c>
      <c r="G241" s="370">
        <v>70.069999999999993</v>
      </c>
      <c r="H241" s="370">
        <v>0.24</v>
      </c>
      <c r="I241" s="370" t="s">
        <v>3299</v>
      </c>
    </row>
    <row r="242" spans="1:9">
      <c r="A242" s="369"/>
      <c r="B242" s="370">
        <v>240</v>
      </c>
      <c r="C242" s="371" t="s">
        <v>1844</v>
      </c>
      <c r="D242" s="370" t="s">
        <v>1246</v>
      </c>
      <c r="E242" s="370" t="s">
        <v>1254</v>
      </c>
      <c r="F242" s="370" t="s">
        <v>1255</v>
      </c>
      <c r="G242" s="370">
        <v>70.67</v>
      </c>
      <c r="H242" s="370">
        <v>0.96</v>
      </c>
      <c r="I242" s="370" t="s">
        <v>3299</v>
      </c>
    </row>
    <row r="243" spans="1:9">
      <c r="A243" s="369"/>
      <c r="B243" s="370">
        <v>241</v>
      </c>
      <c r="C243" s="371" t="s">
        <v>1845</v>
      </c>
      <c r="D243" s="370" t="s">
        <v>1244</v>
      </c>
      <c r="E243" s="370" t="s">
        <v>1258</v>
      </c>
      <c r="F243" s="370" t="s">
        <v>1259</v>
      </c>
      <c r="G243" s="370">
        <v>31.77</v>
      </c>
      <c r="H243" s="370">
        <v>10.32</v>
      </c>
      <c r="I243" s="370" t="s">
        <v>3300</v>
      </c>
    </row>
    <row r="244" spans="1:9">
      <c r="A244" s="369"/>
      <c r="B244" s="370">
        <v>242</v>
      </c>
      <c r="C244" s="371" t="s">
        <v>1846</v>
      </c>
      <c r="D244" s="370" t="s">
        <v>1244</v>
      </c>
      <c r="E244" s="370" t="s">
        <v>1258</v>
      </c>
      <c r="F244" s="370" t="s">
        <v>1257</v>
      </c>
      <c r="G244" s="370">
        <v>55.42</v>
      </c>
      <c r="H244" s="370">
        <v>45.12</v>
      </c>
      <c r="I244" s="370" t="s">
        <v>3299</v>
      </c>
    </row>
    <row r="245" spans="1:9">
      <c r="A245" s="369"/>
      <c r="B245" s="370">
        <v>243</v>
      </c>
      <c r="C245" s="371" t="s">
        <v>1847</v>
      </c>
      <c r="D245" s="370" t="s">
        <v>1245</v>
      </c>
      <c r="E245" s="370" t="s">
        <v>1254</v>
      </c>
      <c r="F245" s="370" t="s">
        <v>1255</v>
      </c>
      <c r="G245" s="370">
        <v>77.31</v>
      </c>
      <c r="H245" s="370">
        <v>0.24</v>
      </c>
      <c r="I245" s="370" t="s">
        <v>3299</v>
      </c>
    </row>
    <row r="246" spans="1:9">
      <c r="A246" s="369"/>
      <c r="B246" s="370">
        <v>244</v>
      </c>
      <c r="C246" s="371" t="s">
        <v>1848</v>
      </c>
      <c r="D246" s="370" t="s">
        <v>1246</v>
      </c>
      <c r="E246" s="370" t="s">
        <v>1254</v>
      </c>
      <c r="F246" s="370" t="s">
        <v>1255</v>
      </c>
      <c r="G246" s="370">
        <v>60.36</v>
      </c>
      <c r="H246" s="370">
        <v>4.1999999999999993</v>
      </c>
      <c r="I246" s="370" t="s">
        <v>3299</v>
      </c>
    </row>
    <row r="247" spans="1:9">
      <c r="A247" s="369"/>
      <c r="B247" s="370">
        <v>245</v>
      </c>
      <c r="C247" s="371" t="s">
        <v>1849</v>
      </c>
      <c r="D247" s="370" t="s">
        <v>1245</v>
      </c>
      <c r="E247" s="370" t="s">
        <v>1254</v>
      </c>
      <c r="F247" s="370" t="s">
        <v>1255</v>
      </c>
      <c r="G247" s="370">
        <v>56.85</v>
      </c>
      <c r="H247" s="370" t="s">
        <v>1268</v>
      </c>
      <c r="I247" s="370" t="s">
        <v>3299</v>
      </c>
    </row>
    <row r="248" spans="1:9">
      <c r="A248" s="369"/>
      <c r="B248" s="370">
        <v>246</v>
      </c>
      <c r="C248" s="371" t="s">
        <v>1853</v>
      </c>
      <c r="D248" s="370" t="s">
        <v>1244</v>
      </c>
      <c r="E248" s="370" t="s">
        <v>1258</v>
      </c>
      <c r="F248" s="370" t="s">
        <v>1259</v>
      </c>
      <c r="G248" s="370">
        <v>23.72</v>
      </c>
      <c r="H248" s="370">
        <v>54.599999999999994</v>
      </c>
      <c r="I248" s="370" t="s">
        <v>3302</v>
      </c>
    </row>
    <row r="249" spans="1:9">
      <c r="A249" s="369"/>
      <c r="B249" s="370">
        <v>247</v>
      </c>
      <c r="C249" s="371" t="s">
        <v>1854</v>
      </c>
      <c r="D249" s="370" t="s">
        <v>1245</v>
      </c>
      <c r="E249" s="370" t="s">
        <v>1249</v>
      </c>
      <c r="F249" s="370" t="s">
        <v>1260</v>
      </c>
      <c r="G249" s="370">
        <v>38.42</v>
      </c>
      <c r="H249" s="370">
        <v>0.48</v>
      </c>
      <c r="I249" s="370" t="s">
        <v>3299</v>
      </c>
    </row>
    <row r="250" spans="1:9">
      <c r="A250" s="369"/>
      <c r="B250" s="370">
        <v>248</v>
      </c>
      <c r="C250" s="371" t="s">
        <v>1859</v>
      </c>
      <c r="D250" s="370" t="s">
        <v>1378</v>
      </c>
      <c r="E250" s="370" t="s">
        <v>1258</v>
      </c>
      <c r="F250" s="370" t="s">
        <v>1265</v>
      </c>
      <c r="G250" s="370">
        <v>63.1</v>
      </c>
      <c r="H250" s="370">
        <v>21.36</v>
      </c>
      <c r="I250" s="370" t="s">
        <v>3299</v>
      </c>
    </row>
    <row r="251" spans="1:9">
      <c r="A251" s="369"/>
      <c r="B251" s="370">
        <v>249</v>
      </c>
      <c r="C251" s="371" t="s">
        <v>1861</v>
      </c>
      <c r="D251" s="370" t="s">
        <v>1244</v>
      </c>
      <c r="E251" s="370" t="s">
        <v>1249</v>
      </c>
      <c r="F251" s="370" t="s">
        <v>1250</v>
      </c>
      <c r="G251" s="370">
        <v>37.08</v>
      </c>
      <c r="H251" s="370">
        <v>248.16</v>
      </c>
      <c r="I251" s="370" t="s">
        <v>3299</v>
      </c>
    </row>
    <row r="252" spans="1:9">
      <c r="A252" s="369"/>
      <c r="B252" s="370">
        <v>250</v>
      </c>
      <c r="C252" s="371" t="s">
        <v>1862</v>
      </c>
      <c r="D252" s="370" t="s">
        <v>1246</v>
      </c>
      <c r="E252" s="370" t="s">
        <v>1249</v>
      </c>
      <c r="F252" s="370" t="s">
        <v>1260</v>
      </c>
      <c r="G252" s="370">
        <v>37.549999999999997</v>
      </c>
      <c r="H252" s="370">
        <v>0.60000000000000009</v>
      </c>
      <c r="I252" s="370" t="s">
        <v>3299</v>
      </c>
    </row>
    <row r="253" spans="1:9">
      <c r="A253" s="369"/>
      <c r="B253" s="370">
        <v>251</v>
      </c>
      <c r="C253" s="371" t="s">
        <v>1863</v>
      </c>
      <c r="D253" s="370" t="s">
        <v>1246</v>
      </c>
      <c r="E253" s="370" t="s">
        <v>1254</v>
      </c>
      <c r="F253" s="370" t="s">
        <v>1255</v>
      </c>
      <c r="G253" s="370">
        <v>55.71</v>
      </c>
      <c r="H253" s="370">
        <v>7.8000000000000007</v>
      </c>
      <c r="I253" s="370" t="s">
        <v>3299</v>
      </c>
    </row>
    <row r="254" spans="1:9">
      <c r="A254" s="369"/>
      <c r="B254" s="370">
        <v>252</v>
      </c>
      <c r="C254" s="371" t="s">
        <v>1864</v>
      </c>
      <c r="D254" s="370" t="s">
        <v>1378</v>
      </c>
      <c r="E254" s="370" t="s">
        <v>1249</v>
      </c>
      <c r="F254" s="370" t="s">
        <v>1260</v>
      </c>
      <c r="G254" s="370">
        <v>46.47</v>
      </c>
      <c r="H254" s="370">
        <v>14.399999999999999</v>
      </c>
      <c r="I254" s="370" t="s">
        <v>3299</v>
      </c>
    </row>
    <row r="255" spans="1:9">
      <c r="A255" s="369"/>
      <c r="B255" s="370">
        <v>253</v>
      </c>
      <c r="C255" s="371" t="s">
        <v>1866</v>
      </c>
      <c r="D255" s="370" t="s">
        <v>1246</v>
      </c>
      <c r="E255" s="370" t="s">
        <v>1254</v>
      </c>
      <c r="F255" s="370" t="s">
        <v>1255</v>
      </c>
      <c r="G255" s="370">
        <v>67.48</v>
      </c>
      <c r="H255" s="370">
        <v>6</v>
      </c>
      <c r="I255" s="370" t="s">
        <v>3299</v>
      </c>
    </row>
    <row r="256" spans="1:9">
      <c r="A256" s="369"/>
      <c r="B256" s="370">
        <v>254</v>
      </c>
      <c r="C256" s="371" t="s">
        <v>1867</v>
      </c>
      <c r="D256" s="370" t="s">
        <v>1245</v>
      </c>
      <c r="E256" s="370" t="s">
        <v>1254</v>
      </c>
      <c r="F256" s="370" t="s">
        <v>1255</v>
      </c>
      <c r="G256" s="370">
        <v>64.260000000000005</v>
      </c>
      <c r="H256" s="370">
        <v>4.08</v>
      </c>
      <c r="I256" s="370" t="s">
        <v>3299</v>
      </c>
    </row>
    <row r="257" spans="1:9">
      <c r="A257" s="369"/>
      <c r="B257" s="370">
        <v>255</v>
      </c>
      <c r="C257" s="371" t="s">
        <v>1876</v>
      </c>
      <c r="D257" s="370" t="s">
        <v>1244</v>
      </c>
      <c r="E257" s="370" t="s">
        <v>1258</v>
      </c>
      <c r="F257" s="370" t="s">
        <v>1265</v>
      </c>
      <c r="G257" s="370">
        <v>32.979999999999997</v>
      </c>
      <c r="H257" s="370">
        <v>192.60000000000002</v>
      </c>
      <c r="I257" s="370" t="s">
        <v>3299</v>
      </c>
    </row>
    <row r="258" spans="1:9">
      <c r="A258" s="369"/>
      <c r="B258" s="370">
        <v>256</v>
      </c>
      <c r="C258" s="371" t="s">
        <v>1877</v>
      </c>
      <c r="D258" s="370" t="s">
        <v>1246</v>
      </c>
      <c r="E258" s="370" t="s">
        <v>1254</v>
      </c>
      <c r="F258" s="370" t="s">
        <v>1255</v>
      </c>
      <c r="G258" s="370">
        <v>67.099999999999994</v>
      </c>
      <c r="H258" s="370">
        <v>0.60000000000000009</v>
      </c>
      <c r="I258" s="370" t="s">
        <v>3299</v>
      </c>
    </row>
    <row r="259" spans="1:9">
      <c r="A259" s="369"/>
      <c r="B259" s="370">
        <v>257</v>
      </c>
      <c r="C259" s="371" t="s">
        <v>1880</v>
      </c>
      <c r="D259" s="370" t="s">
        <v>1378</v>
      </c>
      <c r="E259" s="370" t="s">
        <v>1249</v>
      </c>
      <c r="F259" s="370" t="s">
        <v>1257</v>
      </c>
      <c r="G259" s="370">
        <v>43.93</v>
      </c>
      <c r="H259" s="370">
        <v>224.64</v>
      </c>
      <c r="I259" s="370" t="s">
        <v>3299</v>
      </c>
    </row>
    <row r="260" spans="1:9">
      <c r="A260" s="369"/>
      <c r="B260" s="370">
        <v>258</v>
      </c>
      <c r="C260" s="371" t="s">
        <v>1886</v>
      </c>
      <c r="D260" s="370" t="s">
        <v>1377</v>
      </c>
      <c r="E260" s="370" t="s">
        <v>1249</v>
      </c>
      <c r="F260" s="370" t="s">
        <v>1257</v>
      </c>
      <c r="G260" s="370">
        <v>54.98</v>
      </c>
      <c r="H260" s="370">
        <v>3.12</v>
      </c>
      <c r="I260" s="370" t="s">
        <v>3299</v>
      </c>
    </row>
    <row r="261" spans="1:9">
      <c r="A261" s="369"/>
      <c r="B261" s="370">
        <v>259</v>
      </c>
      <c r="C261" s="371" t="s">
        <v>1888</v>
      </c>
      <c r="D261" s="370" t="s">
        <v>1244</v>
      </c>
      <c r="E261" s="370" t="s">
        <v>1258</v>
      </c>
      <c r="F261" s="370" t="s">
        <v>1265</v>
      </c>
      <c r="G261" s="370">
        <v>51.63</v>
      </c>
      <c r="H261" s="370">
        <v>41.28</v>
      </c>
      <c r="I261" s="370" t="s">
        <v>3302</v>
      </c>
    </row>
    <row r="262" spans="1:9">
      <c r="A262" s="369"/>
      <c r="B262" s="370">
        <v>260</v>
      </c>
      <c r="C262" s="371" t="s">
        <v>1890</v>
      </c>
      <c r="D262" s="370" t="s">
        <v>1378</v>
      </c>
      <c r="E262" s="370" t="s">
        <v>1258</v>
      </c>
      <c r="F262" s="370" t="s">
        <v>1257</v>
      </c>
      <c r="G262" s="370">
        <v>32.92</v>
      </c>
      <c r="H262" s="370">
        <v>44.400000000000006</v>
      </c>
      <c r="I262" s="370" t="s">
        <v>3302</v>
      </c>
    </row>
    <row r="263" spans="1:9">
      <c r="A263" s="369"/>
      <c r="B263" s="370">
        <v>261</v>
      </c>
      <c r="C263" s="371" t="s">
        <v>1892</v>
      </c>
      <c r="D263" s="370" t="s">
        <v>1244</v>
      </c>
      <c r="E263" s="370" t="s">
        <v>1258</v>
      </c>
      <c r="F263" s="370" t="s">
        <v>1265</v>
      </c>
      <c r="G263" s="370">
        <v>44.74</v>
      </c>
      <c r="H263" s="370">
        <v>39.24</v>
      </c>
      <c r="I263" s="370" t="s">
        <v>3302</v>
      </c>
    </row>
    <row r="264" spans="1:9">
      <c r="A264" s="369"/>
      <c r="B264" s="370">
        <v>262</v>
      </c>
      <c r="C264" s="371" t="s">
        <v>1894</v>
      </c>
      <c r="D264" s="370" t="s">
        <v>1246</v>
      </c>
      <c r="E264" s="370" t="s">
        <v>1254</v>
      </c>
      <c r="F264" s="370" t="s">
        <v>1255</v>
      </c>
      <c r="G264" s="370">
        <v>56.62</v>
      </c>
      <c r="H264" s="370">
        <v>11.76</v>
      </c>
      <c r="I264" s="370" t="s">
        <v>3299</v>
      </c>
    </row>
    <row r="265" spans="1:9">
      <c r="A265" s="369"/>
      <c r="B265" s="370">
        <v>263</v>
      </c>
      <c r="C265" s="371" t="s">
        <v>1895</v>
      </c>
      <c r="D265" s="370" t="s">
        <v>1378</v>
      </c>
      <c r="E265" s="370" t="s">
        <v>1258</v>
      </c>
      <c r="F265" s="370" t="s">
        <v>1259</v>
      </c>
      <c r="G265" s="370">
        <v>39.92</v>
      </c>
      <c r="H265" s="370">
        <v>34.08</v>
      </c>
      <c r="I265" s="370" t="s">
        <v>3302</v>
      </c>
    </row>
    <row r="266" spans="1:9">
      <c r="A266" s="369"/>
      <c r="B266" s="370">
        <v>264</v>
      </c>
      <c r="C266" s="371" t="s">
        <v>1901</v>
      </c>
      <c r="D266" s="370" t="s">
        <v>1378</v>
      </c>
      <c r="E266" s="370" t="s">
        <v>1249</v>
      </c>
      <c r="F266" s="370" t="s">
        <v>1257</v>
      </c>
      <c r="G266" s="370">
        <v>36.659999999999997</v>
      </c>
      <c r="H266" s="370">
        <v>159.60000000000002</v>
      </c>
      <c r="I266" s="370" t="s">
        <v>3302</v>
      </c>
    </row>
    <row r="267" spans="1:9">
      <c r="A267" s="369"/>
      <c r="B267" s="370">
        <v>265</v>
      </c>
      <c r="C267" s="371" t="s">
        <v>1902</v>
      </c>
      <c r="D267" s="370" t="s">
        <v>1378</v>
      </c>
      <c r="E267" s="370" t="s">
        <v>1258</v>
      </c>
      <c r="F267" s="370" t="s">
        <v>1257</v>
      </c>
      <c r="G267" s="370">
        <v>28.55</v>
      </c>
      <c r="H267" s="370">
        <v>44.28</v>
      </c>
      <c r="I267" s="370" t="s">
        <v>3299</v>
      </c>
    </row>
    <row r="268" spans="1:9">
      <c r="A268" s="369"/>
      <c r="B268" s="370">
        <v>266</v>
      </c>
      <c r="C268" s="371" t="s">
        <v>1903</v>
      </c>
      <c r="D268" s="370" t="s">
        <v>1246</v>
      </c>
      <c r="E268" s="370" t="s">
        <v>1254</v>
      </c>
      <c r="F268" s="370" t="s">
        <v>1255</v>
      </c>
      <c r="G268" s="370">
        <v>71.02</v>
      </c>
      <c r="H268" s="370">
        <v>4.1999999999999993</v>
      </c>
      <c r="I268" s="370" t="s">
        <v>3299</v>
      </c>
    </row>
    <row r="269" spans="1:9">
      <c r="A269" s="369"/>
      <c r="B269" s="370">
        <v>267</v>
      </c>
      <c r="C269" s="371" t="s">
        <v>1904</v>
      </c>
      <c r="D269" s="370" t="s">
        <v>1245</v>
      </c>
      <c r="E269" s="370" t="s">
        <v>1254</v>
      </c>
      <c r="F269" s="370" t="s">
        <v>1255</v>
      </c>
      <c r="G269" s="370">
        <v>70.23</v>
      </c>
      <c r="H269" s="370">
        <v>2.52</v>
      </c>
      <c r="I269" s="370" t="s">
        <v>3299</v>
      </c>
    </row>
    <row r="270" spans="1:9">
      <c r="A270" s="369"/>
      <c r="B270" s="370">
        <v>268</v>
      </c>
      <c r="C270" s="371" t="s">
        <v>1906</v>
      </c>
      <c r="D270" s="370" t="s">
        <v>1245</v>
      </c>
      <c r="E270" s="370" t="s">
        <v>1254</v>
      </c>
      <c r="F270" s="370" t="s">
        <v>1255</v>
      </c>
      <c r="G270" s="370">
        <v>55.49</v>
      </c>
      <c r="H270" s="370">
        <v>2.7600000000000002</v>
      </c>
      <c r="I270" s="370" t="s">
        <v>3299</v>
      </c>
    </row>
    <row r="271" spans="1:9">
      <c r="A271" s="369"/>
      <c r="B271" s="370">
        <v>269</v>
      </c>
      <c r="C271" s="371" t="s">
        <v>1907</v>
      </c>
      <c r="D271" s="370" t="s">
        <v>1245</v>
      </c>
      <c r="E271" s="370" t="s">
        <v>1254</v>
      </c>
      <c r="F271" s="370" t="s">
        <v>1255</v>
      </c>
      <c r="G271" s="370">
        <v>52.5</v>
      </c>
      <c r="H271" s="370" t="s">
        <v>1268</v>
      </c>
      <c r="I271" s="370" t="s">
        <v>3300</v>
      </c>
    </row>
    <row r="272" spans="1:9">
      <c r="A272" s="369"/>
      <c r="B272" s="370">
        <v>270</v>
      </c>
      <c r="C272" s="371" t="s">
        <v>1908</v>
      </c>
      <c r="D272" s="370" t="s">
        <v>1246</v>
      </c>
      <c r="E272" s="370" t="s">
        <v>1249</v>
      </c>
      <c r="F272" s="370" t="s">
        <v>1250</v>
      </c>
      <c r="G272" s="370">
        <v>70.98</v>
      </c>
      <c r="H272" s="370">
        <v>3.5999999999999996</v>
      </c>
      <c r="I272" s="370" t="s">
        <v>3299</v>
      </c>
    </row>
    <row r="273" spans="1:9">
      <c r="A273" s="369"/>
      <c r="B273" s="370">
        <v>271</v>
      </c>
      <c r="C273" s="371" t="s">
        <v>1910</v>
      </c>
      <c r="D273" s="370" t="s">
        <v>1246</v>
      </c>
      <c r="E273" s="370" t="s">
        <v>1254</v>
      </c>
      <c r="F273" s="370" t="s">
        <v>1255</v>
      </c>
      <c r="G273" s="370">
        <v>64.28</v>
      </c>
      <c r="H273" s="370">
        <v>13.68</v>
      </c>
      <c r="I273" s="370" t="s">
        <v>3299</v>
      </c>
    </row>
    <row r="274" spans="1:9">
      <c r="A274" s="369"/>
      <c r="B274" s="370">
        <v>272</v>
      </c>
      <c r="C274" s="371" t="s">
        <v>1914</v>
      </c>
      <c r="D274" s="370" t="s">
        <v>1245</v>
      </c>
      <c r="E274" s="370" t="s">
        <v>1254</v>
      </c>
      <c r="F274" s="370" t="s">
        <v>1255</v>
      </c>
      <c r="G274" s="370">
        <v>65.53</v>
      </c>
      <c r="H274" s="370">
        <v>26.64</v>
      </c>
      <c r="I274" s="370" t="s">
        <v>3299</v>
      </c>
    </row>
    <row r="275" spans="1:9">
      <c r="A275" s="369"/>
      <c r="B275" s="370">
        <v>273</v>
      </c>
      <c r="C275" s="371" t="s">
        <v>1916</v>
      </c>
      <c r="D275" s="370" t="s">
        <v>1246</v>
      </c>
      <c r="E275" s="370" t="s">
        <v>1254</v>
      </c>
      <c r="F275" s="370" t="s">
        <v>1255</v>
      </c>
      <c r="G275" s="370">
        <v>69.38</v>
      </c>
      <c r="H275" s="370">
        <v>7.5600000000000005</v>
      </c>
      <c r="I275" s="370" t="s">
        <v>3299</v>
      </c>
    </row>
    <row r="276" spans="1:9">
      <c r="A276" s="369"/>
      <c r="B276" s="370">
        <v>274</v>
      </c>
      <c r="C276" s="371" t="s">
        <v>1917</v>
      </c>
      <c r="D276" s="370" t="s">
        <v>1246</v>
      </c>
      <c r="E276" s="370" t="s">
        <v>1254</v>
      </c>
      <c r="F276" s="370" t="s">
        <v>1255</v>
      </c>
      <c r="G276" s="370">
        <v>67.11</v>
      </c>
      <c r="H276" s="370">
        <v>3.3600000000000003</v>
      </c>
      <c r="I276" s="370" t="s">
        <v>3299</v>
      </c>
    </row>
    <row r="277" spans="1:9">
      <c r="A277" s="369"/>
      <c r="B277" s="370">
        <v>275</v>
      </c>
      <c r="C277" s="371" t="s">
        <v>1919</v>
      </c>
      <c r="D277" s="370" t="s">
        <v>1244</v>
      </c>
      <c r="E277" s="370" t="s">
        <v>1261</v>
      </c>
      <c r="F277" s="370" t="s">
        <v>3301</v>
      </c>
      <c r="G277" s="370">
        <v>33.479999999999997</v>
      </c>
      <c r="H277" s="370">
        <v>84.48</v>
      </c>
      <c r="I277" s="370" t="s">
        <v>1268</v>
      </c>
    </row>
    <row r="278" spans="1:9">
      <c r="A278" s="369"/>
      <c r="B278" s="370">
        <v>276</v>
      </c>
      <c r="C278" s="371" t="s">
        <v>1922</v>
      </c>
      <c r="D278" s="370" t="s">
        <v>1245</v>
      </c>
      <c r="E278" s="370" t="s">
        <v>1254</v>
      </c>
      <c r="F278" s="370" t="s">
        <v>1255</v>
      </c>
      <c r="G278" s="370">
        <v>78.12</v>
      </c>
      <c r="H278" s="370">
        <v>1.7999999999999998</v>
      </c>
      <c r="I278" s="370" t="s">
        <v>3299</v>
      </c>
    </row>
    <row r="279" spans="1:9">
      <c r="A279" s="369"/>
      <c r="B279" s="370">
        <v>277</v>
      </c>
      <c r="C279" s="371" t="s">
        <v>1923</v>
      </c>
      <c r="D279" s="370" t="s">
        <v>1246</v>
      </c>
      <c r="E279" s="370" t="s">
        <v>1254</v>
      </c>
      <c r="F279" s="370" t="s">
        <v>1255</v>
      </c>
      <c r="G279" s="370">
        <v>62.11</v>
      </c>
      <c r="H279" s="370">
        <v>4.08</v>
      </c>
      <c r="I279" s="370" t="s">
        <v>3299</v>
      </c>
    </row>
    <row r="280" spans="1:9">
      <c r="A280" s="369"/>
      <c r="B280" s="370">
        <v>278</v>
      </c>
      <c r="C280" s="371" t="s">
        <v>1925</v>
      </c>
      <c r="D280" s="370" t="s">
        <v>1243</v>
      </c>
      <c r="E280" s="370" t="s">
        <v>1254</v>
      </c>
      <c r="F280" s="370" t="s">
        <v>1255</v>
      </c>
      <c r="G280" s="370">
        <v>61.28</v>
      </c>
      <c r="H280" s="370">
        <v>3.4799999999999995</v>
      </c>
      <c r="I280" s="370" t="s">
        <v>3299</v>
      </c>
    </row>
    <row r="281" spans="1:9">
      <c r="A281" s="369"/>
      <c r="B281" s="370">
        <v>279</v>
      </c>
      <c r="C281" s="371" t="s">
        <v>1928</v>
      </c>
      <c r="D281" s="370" t="s">
        <v>1246</v>
      </c>
      <c r="E281" s="370" t="s">
        <v>1254</v>
      </c>
      <c r="F281" s="370" t="s">
        <v>1255</v>
      </c>
      <c r="G281" s="370">
        <v>73.64</v>
      </c>
      <c r="H281" s="370">
        <v>1.32</v>
      </c>
      <c r="I281" s="370" t="s">
        <v>3299</v>
      </c>
    </row>
    <row r="282" spans="1:9">
      <c r="A282" s="369"/>
      <c r="B282" s="370">
        <v>280</v>
      </c>
      <c r="C282" s="371" t="s">
        <v>1931</v>
      </c>
      <c r="D282" s="370" t="s">
        <v>1244</v>
      </c>
      <c r="E282" s="370" t="s">
        <v>1261</v>
      </c>
      <c r="F282" s="370" t="s">
        <v>3301</v>
      </c>
      <c r="G282" s="370">
        <v>17.55</v>
      </c>
      <c r="H282" s="370">
        <v>75.72</v>
      </c>
      <c r="I282" s="370" t="s">
        <v>3303</v>
      </c>
    </row>
    <row r="283" spans="1:9">
      <c r="A283" s="369"/>
      <c r="B283" s="370">
        <v>281</v>
      </c>
      <c r="C283" s="371" t="s">
        <v>1932</v>
      </c>
      <c r="D283" s="370" t="s">
        <v>1244</v>
      </c>
      <c r="E283" s="370" t="s">
        <v>1261</v>
      </c>
      <c r="F283" s="370" t="s">
        <v>3301</v>
      </c>
      <c r="G283" s="370">
        <v>33.880000000000003</v>
      </c>
      <c r="H283" s="370">
        <v>124.44</v>
      </c>
      <c r="I283" s="370" t="s">
        <v>3302</v>
      </c>
    </row>
    <row r="284" spans="1:9">
      <c r="A284" s="369"/>
      <c r="B284" s="370">
        <v>282</v>
      </c>
      <c r="C284" s="371" t="s">
        <v>1933</v>
      </c>
      <c r="D284" s="370" t="s">
        <v>1244</v>
      </c>
      <c r="E284" s="370" t="s">
        <v>1261</v>
      </c>
      <c r="F284" s="370" t="s">
        <v>3301</v>
      </c>
      <c r="G284" s="370">
        <v>37.020000000000003</v>
      </c>
      <c r="H284" s="370">
        <v>134.52000000000001</v>
      </c>
      <c r="I284" s="370" t="s">
        <v>3302</v>
      </c>
    </row>
    <row r="285" spans="1:9">
      <c r="A285" s="369"/>
      <c r="B285" s="370">
        <v>283</v>
      </c>
      <c r="C285" s="371" t="s">
        <v>1934</v>
      </c>
      <c r="D285" s="370" t="s">
        <v>1244</v>
      </c>
      <c r="E285" s="370" t="s">
        <v>1261</v>
      </c>
      <c r="F285" s="370" t="s">
        <v>3301</v>
      </c>
      <c r="G285" s="370">
        <v>32.35</v>
      </c>
      <c r="H285" s="370">
        <v>2.2800000000000002</v>
      </c>
      <c r="I285" s="370" t="s">
        <v>3303</v>
      </c>
    </row>
    <row r="286" spans="1:9" ht="30">
      <c r="A286" s="372" t="s">
        <v>3304</v>
      </c>
      <c r="B286" s="373">
        <v>284</v>
      </c>
      <c r="C286" s="238" t="s">
        <v>2183</v>
      </c>
      <c r="D286" s="373" t="s">
        <v>1244</v>
      </c>
      <c r="E286" s="373" t="s">
        <v>1258</v>
      </c>
      <c r="F286" s="373" t="s">
        <v>1265</v>
      </c>
      <c r="G286" s="373" t="s">
        <v>1268</v>
      </c>
      <c r="H286" s="373" t="s">
        <v>1268</v>
      </c>
      <c r="I286" s="373" t="s">
        <v>1268</v>
      </c>
    </row>
    <row r="287" spans="1:9">
      <c r="A287" s="372"/>
      <c r="B287" s="373">
        <v>285</v>
      </c>
      <c r="C287" s="238" t="s">
        <v>2181</v>
      </c>
      <c r="D287" s="373" t="s">
        <v>1243</v>
      </c>
      <c r="E287" s="373" t="s">
        <v>1254</v>
      </c>
      <c r="F287" s="373" t="s">
        <v>1255</v>
      </c>
      <c r="G287" s="373" t="s">
        <v>1268</v>
      </c>
      <c r="H287" s="373" t="s">
        <v>1268</v>
      </c>
      <c r="I287" s="373" t="s">
        <v>1268</v>
      </c>
    </row>
    <row r="288" spans="1:9">
      <c r="A288" s="372"/>
      <c r="B288" s="373">
        <v>286</v>
      </c>
      <c r="C288" s="238" t="s">
        <v>2180</v>
      </c>
      <c r="D288" s="373" t="s">
        <v>1244</v>
      </c>
      <c r="E288" s="373" t="s">
        <v>1249</v>
      </c>
      <c r="F288" s="373" t="s">
        <v>1257</v>
      </c>
      <c r="G288" s="373" t="s">
        <v>1268</v>
      </c>
      <c r="H288" s="373" t="s">
        <v>1268</v>
      </c>
      <c r="I288" s="373" t="s">
        <v>1268</v>
      </c>
    </row>
    <row r="289" spans="1:9">
      <c r="A289" s="372"/>
      <c r="B289" s="373">
        <v>287</v>
      </c>
      <c r="C289" s="238" t="s">
        <v>2179</v>
      </c>
      <c r="D289" s="373" t="s">
        <v>1245</v>
      </c>
      <c r="E289" s="373" t="s">
        <v>1254</v>
      </c>
      <c r="F289" s="373" t="s">
        <v>1255</v>
      </c>
      <c r="G289" s="373" t="s">
        <v>1268</v>
      </c>
      <c r="H289" s="373" t="s">
        <v>1268</v>
      </c>
      <c r="I289" s="373" t="s">
        <v>1268</v>
      </c>
    </row>
    <row r="290" spans="1:9">
      <c r="A290" s="372"/>
      <c r="B290" s="373">
        <v>288</v>
      </c>
      <c r="C290" s="238" t="s">
        <v>2177</v>
      </c>
      <c r="D290" s="373" t="s">
        <v>1244</v>
      </c>
      <c r="E290" s="373" t="s">
        <v>1249</v>
      </c>
      <c r="F290" s="373" t="s">
        <v>1257</v>
      </c>
      <c r="G290" s="373" t="s">
        <v>1268</v>
      </c>
      <c r="H290" s="373" t="s">
        <v>1268</v>
      </c>
      <c r="I290" s="373" t="s">
        <v>1268</v>
      </c>
    </row>
    <row r="291" spans="1:9">
      <c r="A291" s="372"/>
      <c r="B291" s="373">
        <v>289</v>
      </c>
      <c r="C291" s="238" t="s">
        <v>2176</v>
      </c>
      <c r="D291" s="373" t="s">
        <v>1246</v>
      </c>
      <c r="E291" s="373" t="s">
        <v>1254</v>
      </c>
      <c r="F291" s="373" t="s">
        <v>1255</v>
      </c>
      <c r="G291" s="373" t="s">
        <v>1268</v>
      </c>
      <c r="H291" s="373" t="s">
        <v>1268</v>
      </c>
      <c r="I291" s="373" t="s">
        <v>1268</v>
      </c>
    </row>
    <row r="292" spans="1:9">
      <c r="A292" s="372"/>
      <c r="B292" s="373">
        <v>290</v>
      </c>
      <c r="C292" s="238" t="s">
        <v>2175</v>
      </c>
      <c r="D292" s="373" t="s">
        <v>1243</v>
      </c>
      <c r="E292" s="373" t="s">
        <v>1254</v>
      </c>
      <c r="F292" s="373" t="s">
        <v>1255</v>
      </c>
      <c r="G292" s="373" t="s">
        <v>1268</v>
      </c>
      <c r="H292" s="373" t="s">
        <v>1268</v>
      </c>
      <c r="I292" s="373" t="s">
        <v>1268</v>
      </c>
    </row>
    <row r="293" spans="1:9">
      <c r="A293" s="372"/>
      <c r="B293" s="373">
        <v>291</v>
      </c>
      <c r="C293" s="238" t="s">
        <v>1382</v>
      </c>
      <c r="D293" s="373" t="s">
        <v>1245</v>
      </c>
      <c r="E293" s="373" t="s">
        <v>1254</v>
      </c>
      <c r="F293" s="373" t="s">
        <v>1255</v>
      </c>
      <c r="G293" s="373" t="s">
        <v>1268</v>
      </c>
      <c r="H293" s="373" t="s">
        <v>1268</v>
      </c>
      <c r="I293" s="373" t="s">
        <v>1268</v>
      </c>
    </row>
    <row r="294" spans="1:9" ht="30">
      <c r="A294" s="374" t="s">
        <v>3305</v>
      </c>
      <c r="B294" s="375">
        <v>292</v>
      </c>
      <c r="C294" s="376" t="s">
        <v>3306</v>
      </c>
      <c r="D294" s="375" t="s">
        <v>1244</v>
      </c>
      <c r="E294" s="375" t="s">
        <v>1258</v>
      </c>
      <c r="F294" s="375" t="s">
        <v>1259</v>
      </c>
      <c r="G294" s="375" t="s">
        <v>1268</v>
      </c>
      <c r="H294" s="375" t="s">
        <v>1268</v>
      </c>
      <c r="I294" s="375" t="s">
        <v>1268</v>
      </c>
    </row>
    <row r="295" spans="1:9">
      <c r="A295" s="374"/>
      <c r="B295" s="375">
        <v>293</v>
      </c>
      <c r="C295" s="376" t="s">
        <v>3307</v>
      </c>
      <c r="D295" s="375" t="s">
        <v>1244</v>
      </c>
      <c r="E295" s="375" t="s">
        <v>1258</v>
      </c>
      <c r="F295" s="375" t="s">
        <v>1259</v>
      </c>
      <c r="G295" s="375" t="s">
        <v>1268</v>
      </c>
      <c r="H295" s="375" t="s">
        <v>1268</v>
      </c>
      <c r="I295" s="375" t="s">
        <v>1268</v>
      </c>
    </row>
    <row r="296" spans="1:9">
      <c r="A296" s="374"/>
      <c r="B296" s="375">
        <v>294</v>
      </c>
      <c r="C296" s="376" t="s">
        <v>3308</v>
      </c>
      <c r="D296" s="375" t="s">
        <v>1244</v>
      </c>
      <c r="E296" s="375" t="s">
        <v>1258</v>
      </c>
      <c r="F296" s="375" t="s">
        <v>1259</v>
      </c>
      <c r="G296" s="375" t="s">
        <v>1268</v>
      </c>
      <c r="H296" s="375" t="s">
        <v>1268</v>
      </c>
      <c r="I296" s="375" t="s">
        <v>1268</v>
      </c>
    </row>
    <row r="297" spans="1:9">
      <c r="A297" s="374"/>
      <c r="B297" s="375">
        <v>295</v>
      </c>
      <c r="C297" s="376" t="s">
        <v>3309</v>
      </c>
      <c r="D297" s="375" t="s">
        <v>1378</v>
      </c>
      <c r="E297" s="375" t="s">
        <v>1258</v>
      </c>
      <c r="F297" s="375" t="s">
        <v>1259</v>
      </c>
      <c r="G297" s="375" t="s">
        <v>1268</v>
      </c>
      <c r="H297" s="375" t="s">
        <v>1268</v>
      </c>
      <c r="I297" s="375" t="s">
        <v>1268</v>
      </c>
    </row>
    <row r="298" spans="1:9">
      <c r="A298" s="374"/>
      <c r="B298" s="375">
        <v>296</v>
      </c>
      <c r="C298" s="376" t="s">
        <v>3310</v>
      </c>
      <c r="D298" s="375" t="s">
        <v>1378</v>
      </c>
      <c r="E298" s="375" t="s">
        <v>1249</v>
      </c>
      <c r="F298" s="375" t="s">
        <v>1260</v>
      </c>
      <c r="G298" s="375" t="s">
        <v>1268</v>
      </c>
      <c r="H298" s="375" t="s">
        <v>1268</v>
      </c>
      <c r="I298" s="375" t="s">
        <v>1268</v>
      </c>
    </row>
    <row r="299" spans="1:9">
      <c r="A299" s="374"/>
      <c r="B299" s="375">
        <v>297</v>
      </c>
      <c r="C299" s="376" t="s">
        <v>3311</v>
      </c>
      <c r="D299" s="375" t="s">
        <v>1378</v>
      </c>
      <c r="E299" s="375" t="s">
        <v>1249</v>
      </c>
      <c r="F299" s="375" t="s">
        <v>1260</v>
      </c>
      <c r="G299" s="375" t="s">
        <v>1268</v>
      </c>
      <c r="H299" s="375" t="s">
        <v>1268</v>
      </c>
      <c r="I299" s="375" t="s">
        <v>1268</v>
      </c>
    </row>
    <row r="300" spans="1:9">
      <c r="A300" s="374"/>
      <c r="B300" s="375">
        <v>298</v>
      </c>
      <c r="C300" s="376" t="s">
        <v>3312</v>
      </c>
      <c r="D300" s="375" t="s">
        <v>1378</v>
      </c>
      <c r="E300" s="375" t="s">
        <v>1249</v>
      </c>
      <c r="F300" s="375" t="s">
        <v>1260</v>
      </c>
      <c r="G300" s="375" t="s">
        <v>1268</v>
      </c>
      <c r="H300" s="375" t="s">
        <v>1268</v>
      </c>
      <c r="I300" s="375" t="s">
        <v>1268</v>
      </c>
    </row>
    <row r="301" spans="1:9">
      <c r="A301" s="374"/>
      <c r="B301" s="375">
        <v>299</v>
      </c>
      <c r="C301" s="376" t="s">
        <v>3313</v>
      </c>
      <c r="D301" s="375" t="s">
        <v>1377</v>
      </c>
      <c r="E301" s="375" t="s">
        <v>1249</v>
      </c>
      <c r="F301" s="375" t="s">
        <v>1260</v>
      </c>
      <c r="G301" s="375" t="s">
        <v>1268</v>
      </c>
      <c r="H301" s="375" t="s">
        <v>1268</v>
      </c>
      <c r="I301" s="375" t="s">
        <v>1268</v>
      </c>
    </row>
    <row r="302" spans="1:9">
      <c r="A302" s="374"/>
      <c r="B302" s="375">
        <v>300</v>
      </c>
      <c r="C302" s="376" t="s">
        <v>3314</v>
      </c>
      <c r="D302" s="375" t="s">
        <v>1378</v>
      </c>
      <c r="E302" s="375" t="s">
        <v>1249</v>
      </c>
      <c r="F302" s="375" t="s">
        <v>1260</v>
      </c>
      <c r="G302" s="375" t="s">
        <v>1268</v>
      </c>
      <c r="H302" s="375" t="s">
        <v>1268</v>
      </c>
      <c r="I302" s="375" t="s">
        <v>1268</v>
      </c>
    </row>
    <row r="303" spans="1:9">
      <c r="A303" s="374"/>
      <c r="B303" s="375">
        <v>301</v>
      </c>
      <c r="C303" s="376" t="s">
        <v>3315</v>
      </c>
      <c r="D303" s="375" t="s">
        <v>1378</v>
      </c>
      <c r="E303" s="375" t="s">
        <v>1249</v>
      </c>
      <c r="F303" s="375" t="s">
        <v>1260</v>
      </c>
      <c r="G303" s="375" t="s">
        <v>1268</v>
      </c>
      <c r="H303" s="375" t="s">
        <v>1268</v>
      </c>
      <c r="I303" s="375" t="s">
        <v>1268</v>
      </c>
    </row>
    <row r="304" spans="1:9">
      <c r="A304" s="374"/>
      <c r="B304" s="375">
        <v>302</v>
      </c>
      <c r="C304" s="376" t="s">
        <v>3316</v>
      </c>
      <c r="D304" s="375" t="s">
        <v>1244</v>
      </c>
      <c r="E304" s="375" t="s">
        <v>1249</v>
      </c>
      <c r="F304" s="375" t="s">
        <v>1260</v>
      </c>
      <c r="G304" s="375" t="s">
        <v>1268</v>
      </c>
      <c r="H304" s="375" t="s">
        <v>1268</v>
      </c>
      <c r="I304" s="375" t="s">
        <v>1268</v>
      </c>
    </row>
    <row r="305" spans="1:9">
      <c r="A305" s="374"/>
      <c r="B305" s="375">
        <v>303</v>
      </c>
      <c r="C305" s="376" t="s">
        <v>3317</v>
      </c>
      <c r="D305" s="375" t="s">
        <v>1378</v>
      </c>
      <c r="E305" s="375" t="s">
        <v>1249</v>
      </c>
      <c r="F305" s="375" t="s">
        <v>1260</v>
      </c>
      <c r="G305" s="375" t="s">
        <v>1268</v>
      </c>
      <c r="H305" s="375" t="s">
        <v>1268</v>
      </c>
      <c r="I305" s="375" t="s">
        <v>1268</v>
      </c>
    </row>
    <row r="306" spans="1:9">
      <c r="A306" s="374"/>
      <c r="B306" s="375">
        <v>304</v>
      </c>
      <c r="C306" s="376" t="s">
        <v>3318</v>
      </c>
      <c r="D306" s="375" t="s">
        <v>1378</v>
      </c>
      <c r="E306" s="375" t="s">
        <v>1249</v>
      </c>
      <c r="F306" s="375" t="s">
        <v>1260</v>
      </c>
      <c r="G306" s="375" t="s">
        <v>1268</v>
      </c>
      <c r="H306" s="375" t="s">
        <v>1268</v>
      </c>
      <c r="I306" s="375" t="s">
        <v>1268</v>
      </c>
    </row>
    <row r="307" spans="1:9">
      <c r="A307" s="374"/>
      <c r="B307" s="375">
        <v>305</v>
      </c>
      <c r="C307" s="376" t="s">
        <v>3319</v>
      </c>
      <c r="D307" s="375" t="s">
        <v>1244</v>
      </c>
      <c r="E307" s="375" t="s">
        <v>1249</v>
      </c>
      <c r="F307" s="375" t="s">
        <v>1260</v>
      </c>
      <c r="G307" s="375" t="s">
        <v>1268</v>
      </c>
      <c r="H307" s="375" t="s">
        <v>1268</v>
      </c>
      <c r="I307" s="375" t="s">
        <v>1268</v>
      </c>
    </row>
    <row r="308" spans="1:9">
      <c r="A308" s="374"/>
      <c r="B308" s="375">
        <v>306</v>
      </c>
      <c r="C308" s="376" t="s">
        <v>3320</v>
      </c>
      <c r="D308" s="375" t="s">
        <v>1246</v>
      </c>
      <c r="E308" s="375" t="s">
        <v>1249</v>
      </c>
      <c r="F308" s="375" t="s">
        <v>1260</v>
      </c>
      <c r="G308" s="375" t="s">
        <v>1268</v>
      </c>
      <c r="H308" s="375" t="s">
        <v>1268</v>
      </c>
      <c r="I308" s="375" t="s">
        <v>1268</v>
      </c>
    </row>
    <row r="309" spans="1:9">
      <c r="A309" s="374"/>
      <c r="B309" s="375">
        <v>307</v>
      </c>
      <c r="C309" s="376" t="s">
        <v>3321</v>
      </c>
      <c r="D309" s="375" t="s">
        <v>1378</v>
      </c>
      <c r="E309" s="375" t="s">
        <v>1249</v>
      </c>
      <c r="F309" s="375" t="s">
        <v>1260</v>
      </c>
      <c r="G309" s="375" t="s">
        <v>1268</v>
      </c>
      <c r="H309" s="375" t="s">
        <v>1268</v>
      </c>
      <c r="I309" s="375" t="s">
        <v>1268</v>
      </c>
    </row>
    <row r="310" spans="1:9">
      <c r="A310" s="374"/>
      <c r="B310" s="375">
        <v>308</v>
      </c>
      <c r="C310" s="376" t="s">
        <v>3322</v>
      </c>
      <c r="D310" s="375" t="s">
        <v>1246</v>
      </c>
      <c r="E310" s="375" t="s">
        <v>1249</v>
      </c>
      <c r="F310" s="375" t="s">
        <v>1260</v>
      </c>
      <c r="G310" s="375" t="s">
        <v>1268</v>
      </c>
      <c r="H310" s="375" t="s">
        <v>1268</v>
      </c>
      <c r="I310" s="375" t="s">
        <v>1268</v>
      </c>
    </row>
    <row r="311" spans="1:9">
      <c r="A311" s="374"/>
      <c r="B311" s="375">
        <v>309</v>
      </c>
      <c r="C311" s="376" t="s">
        <v>3323</v>
      </c>
      <c r="D311" s="375" t="s">
        <v>1244</v>
      </c>
      <c r="E311" s="375" t="s">
        <v>1249</v>
      </c>
      <c r="F311" s="375" t="s">
        <v>1260</v>
      </c>
      <c r="G311" s="375" t="s">
        <v>1268</v>
      </c>
      <c r="H311" s="375" t="s">
        <v>1268</v>
      </c>
      <c r="I311" s="375" t="s">
        <v>1268</v>
      </c>
    </row>
    <row r="312" spans="1:9">
      <c r="A312" s="374"/>
      <c r="B312" s="375">
        <v>310</v>
      </c>
      <c r="C312" s="376" t="s">
        <v>3324</v>
      </c>
      <c r="D312" s="375" t="s">
        <v>1246</v>
      </c>
      <c r="E312" s="375" t="s">
        <v>1249</v>
      </c>
      <c r="F312" s="375" t="s">
        <v>1260</v>
      </c>
      <c r="G312" s="375" t="s">
        <v>1268</v>
      </c>
      <c r="H312" s="375" t="s">
        <v>1268</v>
      </c>
      <c r="I312" s="375" t="s">
        <v>1268</v>
      </c>
    </row>
    <row r="313" spans="1:9">
      <c r="A313" s="374"/>
      <c r="B313" s="375">
        <v>311</v>
      </c>
      <c r="C313" s="376" t="s">
        <v>3325</v>
      </c>
      <c r="D313" s="375" t="s">
        <v>1244</v>
      </c>
      <c r="E313" s="375" t="s">
        <v>1249</v>
      </c>
      <c r="F313" s="375" t="s">
        <v>1260</v>
      </c>
      <c r="G313" s="375" t="s">
        <v>1268</v>
      </c>
      <c r="H313" s="375" t="s">
        <v>1268</v>
      </c>
      <c r="I313" s="375" t="s">
        <v>1268</v>
      </c>
    </row>
    <row r="314" spans="1:9">
      <c r="A314" s="374"/>
      <c r="B314" s="375">
        <v>312</v>
      </c>
      <c r="C314" s="376" t="s">
        <v>3326</v>
      </c>
      <c r="D314" s="375" t="s">
        <v>1243</v>
      </c>
      <c r="E314" s="375" t="s">
        <v>1249</v>
      </c>
      <c r="F314" s="375" t="s">
        <v>1260</v>
      </c>
      <c r="G314" s="375" t="s">
        <v>1268</v>
      </c>
      <c r="H314" s="375" t="s">
        <v>1268</v>
      </c>
      <c r="I314" s="375" t="s">
        <v>1268</v>
      </c>
    </row>
    <row r="315" spans="1:9">
      <c r="A315" s="374"/>
      <c r="B315" s="375">
        <v>313</v>
      </c>
      <c r="C315" s="376" t="s">
        <v>3327</v>
      </c>
      <c r="D315" s="375" t="s">
        <v>1245</v>
      </c>
      <c r="E315" s="375" t="s">
        <v>1249</v>
      </c>
      <c r="F315" s="375" t="s">
        <v>1260</v>
      </c>
      <c r="G315" s="375" t="s">
        <v>1268</v>
      </c>
      <c r="H315" s="375" t="s">
        <v>1268</v>
      </c>
      <c r="I315" s="375" t="s">
        <v>1268</v>
      </c>
    </row>
    <row r="316" spans="1:9">
      <c r="A316" s="374"/>
      <c r="B316" s="375">
        <v>314</v>
      </c>
      <c r="C316" s="376" t="s">
        <v>3328</v>
      </c>
      <c r="D316" s="375" t="s">
        <v>1245</v>
      </c>
      <c r="E316" s="375" t="s">
        <v>1254</v>
      </c>
      <c r="F316" s="375" t="s">
        <v>1255</v>
      </c>
      <c r="G316" s="375" t="s">
        <v>1268</v>
      </c>
      <c r="H316" s="375" t="s">
        <v>1268</v>
      </c>
      <c r="I316" s="375" t="s">
        <v>1268</v>
      </c>
    </row>
    <row r="317" spans="1:9">
      <c r="A317" s="374"/>
      <c r="B317" s="375">
        <v>315</v>
      </c>
      <c r="C317" s="376" t="s">
        <v>3329</v>
      </c>
      <c r="D317" s="375" t="s">
        <v>1246</v>
      </c>
      <c r="E317" s="375" t="s">
        <v>1254</v>
      </c>
      <c r="F317" s="375" t="s">
        <v>1255</v>
      </c>
      <c r="G317" s="375" t="s">
        <v>1268</v>
      </c>
      <c r="H317" s="375" t="s">
        <v>1268</v>
      </c>
      <c r="I317" s="375" t="s">
        <v>1268</v>
      </c>
    </row>
    <row r="318" spans="1:9">
      <c r="A318" s="374"/>
      <c r="B318" s="375">
        <v>316</v>
      </c>
      <c r="C318" s="376" t="s">
        <v>3330</v>
      </c>
      <c r="D318" s="375" t="s">
        <v>1243</v>
      </c>
      <c r="E318" s="375" t="s">
        <v>1254</v>
      </c>
      <c r="F318" s="375" t="s">
        <v>1255</v>
      </c>
      <c r="G318" s="375" t="s">
        <v>1268</v>
      </c>
      <c r="H318" s="375" t="s">
        <v>1268</v>
      </c>
      <c r="I318" s="375" t="s">
        <v>1268</v>
      </c>
    </row>
    <row r="319" spans="1:9">
      <c r="A319" s="374"/>
      <c r="B319" s="375">
        <v>317</v>
      </c>
      <c r="C319" s="376" t="s">
        <v>3331</v>
      </c>
      <c r="D319" s="375" t="s">
        <v>1243</v>
      </c>
      <c r="E319" s="375" t="s">
        <v>1254</v>
      </c>
      <c r="F319" s="375" t="s">
        <v>1255</v>
      </c>
      <c r="G319" s="375" t="s">
        <v>1268</v>
      </c>
      <c r="H319" s="375" t="s">
        <v>1268</v>
      </c>
      <c r="I319" s="375" t="s">
        <v>1268</v>
      </c>
    </row>
    <row r="320" spans="1:9">
      <c r="A320" s="374"/>
      <c r="B320" s="375">
        <v>318</v>
      </c>
      <c r="C320" s="376" t="s">
        <v>3332</v>
      </c>
      <c r="D320" s="375" t="s">
        <v>1243</v>
      </c>
      <c r="E320" s="375" t="s">
        <v>1254</v>
      </c>
      <c r="F320" s="375" t="s">
        <v>1255</v>
      </c>
      <c r="G320" s="375" t="s">
        <v>1268</v>
      </c>
      <c r="H320" s="375" t="s">
        <v>1268</v>
      </c>
      <c r="I320" s="375" t="s">
        <v>1268</v>
      </c>
    </row>
    <row r="321" spans="1:9">
      <c r="A321" s="374"/>
      <c r="B321" s="375">
        <v>319</v>
      </c>
      <c r="C321" s="376" t="s">
        <v>3333</v>
      </c>
      <c r="D321" s="375" t="s">
        <v>1243</v>
      </c>
      <c r="E321" s="375" t="s">
        <v>1254</v>
      </c>
      <c r="F321" s="375" t="s">
        <v>1255</v>
      </c>
      <c r="G321" s="375" t="s">
        <v>1268</v>
      </c>
      <c r="H321" s="375" t="s">
        <v>1268</v>
      </c>
      <c r="I321" s="375" t="s">
        <v>1268</v>
      </c>
    </row>
    <row r="322" spans="1:9">
      <c r="A322" s="374"/>
      <c r="B322" s="375">
        <v>320</v>
      </c>
      <c r="C322" s="376" t="s">
        <v>3334</v>
      </c>
      <c r="D322" s="375" t="s">
        <v>1243</v>
      </c>
      <c r="E322" s="375" t="s">
        <v>1254</v>
      </c>
      <c r="F322" s="375" t="s">
        <v>1255</v>
      </c>
      <c r="G322" s="375" t="s">
        <v>1268</v>
      </c>
      <c r="H322" s="375" t="s">
        <v>1268</v>
      </c>
      <c r="I322" s="375" t="s">
        <v>1268</v>
      </c>
    </row>
    <row r="323" spans="1:9">
      <c r="A323" s="374"/>
      <c r="B323" s="375">
        <v>321</v>
      </c>
      <c r="C323" s="376" t="s">
        <v>3335</v>
      </c>
      <c r="D323" s="375" t="s">
        <v>1243</v>
      </c>
      <c r="E323" s="375" t="s">
        <v>1254</v>
      </c>
      <c r="F323" s="375" t="s">
        <v>1255</v>
      </c>
      <c r="G323" s="375" t="s">
        <v>1268</v>
      </c>
      <c r="H323" s="375" t="s">
        <v>1268</v>
      </c>
      <c r="I323" s="375" t="s">
        <v>1268</v>
      </c>
    </row>
    <row r="324" spans="1:9">
      <c r="A324" s="374"/>
      <c r="B324" s="375">
        <v>322</v>
      </c>
      <c r="C324" s="376" t="s">
        <v>3336</v>
      </c>
      <c r="D324" s="375" t="s">
        <v>1246</v>
      </c>
      <c r="E324" s="375" t="s">
        <v>1254</v>
      </c>
      <c r="F324" s="375" t="s">
        <v>1255</v>
      </c>
      <c r="G324" s="375" t="s">
        <v>1268</v>
      </c>
      <c r="H324" s="375" t="s">
        <v>1268</v>
      </c>
      <c r="I324" s="375" t="s">
        <v>1268</v>
      </c>
    </row>
    <row r="325" spans="1:9">
      <c r="A325" s="374"/>
      <c r="B325" s="375">
        <v>323</v>
      </c>
      <c r="C325" s="376" t="s">
        <v>3337</v>
      </c>
      <c r="D325" s="375" t="s">
        <v>1246</v>
      </c>
      <c r="E325" s="375" t="s">
        <v>1254</v>
      </c>
      <c r="F325" s="375" t="s">
        <v>1255</v>
      </c>
      <c r="G325" s="375" t="s">
        <v>1268</v>
      </c>
      <c r="H325" s="375" t="s">
        <v>1268</v>
      </c>
      <c r="I325" s="375" t="s">
        <v>1268</v>
      </c>
    </row>
    <row r="326" spans="1:9">
      <c r="A326" s="374"/>
      <c r="B326" s="375">
        <v>324</v>
      </c>
      <c r="C326" s="376" t="s">
        <v>3338</v>
      </c>
      <c r="D326" s="375" t="s">
        <v>1243</v>
      </c>
      <c r="E326" s="375" t="s">
        <v>1254</v>
      </c>
      <c r="F326" s="375" t="s">
        <v>1255</v>
      </c>
      <c r="G326" s="375" t="s">
        <v>1268</v>
      </c>
      <c r="H326" s="375" t="s">
        <v>1268</v>
      </c>
      <c r="I326" s="375" t="s">
        <v>1268</v>
      </c>
    </row>
    <row r="327" spans="1:9">
      <c r="A327" s="374"/>
      <c r="B327" s="375">
        <v>325</v>
      </c>
      <c r="C327" s="376" t="s">
        <v>3339</v>
      </c>
      <c r="D327" s="375" t="s">
        <v>1243</v>
      </c>
      <c r="E327" s="375" t="s">
        <v>1254</v>
      </c>
      <c r="F327" s="375" t="s">
        <v>1255</v>
      </c>
      <c r="G327" s="375" t="s">
        <v>1268</v>
      </c>
      <c r="H327" s="375" t="s">
        <v>1268</v>
      </c>
      <c r="I327" s="375" t="s">
        <v>1268</v>
      </c>
    </row>
    <row r="328" spans="1:9">
      <c r="A328" s="374"/>
      <c r="B328" s="375">
        <v>326</v>
      </c>
      <c r="C328" s="376" t="s">
        <v>3340</v>
      </c>
      <c r="D328" s="375" t="s">
        <v>1243</v>
      </c>
      <c r="E328" s="375" t="s">
        <v>1254</v>
      </c>
      <c r="F328" s="375" t="s">
        <v>1255</v>
      </c>
      <c r="G328" s="375" t="s">
        <v>1268</v>
      </c>
      <c r="H328" s="375" t="s">
        <v>1268</v>
      </c>
      <c r="I328" s="375" t="s">
        <v>1268</v>
      </c>
    </row>
    <row r="329" spans="1:9">
      <c r="A329" s="374"/>
      <c r="B329" s="375">
        <v>327</v>
      </c>
      <c r="C329" s="376" t="s">
        <v>3341</v>
      </c>
      <c r="D329" s="375" t="s">
        <v>1245</v>
      </c>
      <c r="E329" s="375" t="s">
        <v>1254</v>
      </c>
      <c r="F329" s="375" t="s">
        <v>1255</v>
      </c>
      <c r="G329" s="375" t="s">
        <v>1268</v>
      </c>
      <c r="H329" s="375" t="s">
        <v>1268</v>
      </c>
      <c r="I329" s="375" t="s">
        <v>1268</v>
      </c>
    </row>
    <row r="330" spans="1:9">
      <c r="A330" s="374"/>
      <c r="B330" s="375">
        <v>328</v>
      </c>
      <c r="C330" s="376" t="s">
        <v>3342</v>
      </c>
      <c r="D330" s="375" t="s">
        <v>1246</v>
      </c>
      <c r="E330" s="375" t="s">
        <v>1254</v>
      </c>
      <c r="F330" s="375" t="s">
        <v>1255</v>
      </c>
      <c r="G330" s="375" t="s">
        <v>1268</v>
      </c>
      <c r="H330" s="375" t="s">
        <v>1268</v>
      </c>
      <c r="I330" s="375" t="s">
        <v>1268</v>
      </c>
    </row>
    <row r="331" spans="1:9">
      <c r="A331" s="374"/>
      <c r="B331" s="375">
        <v>329</v>
      </c>
      <c r="C331" s="376" t="s">
        <v>3343</v>
      </c>
      <c r="D331" s="375" t="s">
        <v>1244</v>
      </c>
      <c r="E331" s="375" t="s">
        <v>1254</v>
      </c>
      <c r="F331" s="375" t="s">
        <v>1255</v>
      </c>
      <c r="G331" s="375" t="s">
        <v>1268</v>
      </c>
      <c r="H331" s="375" t="s">
        <v>1268</v>
      </c>
      <c r="I331" s="375" t="s">
        <v>1268</v>
      </c>
    </row>
    <row r="332" spans="1:9">
      <c r="A332" s="374"/>
      <c r="B332" s="375">
        <v>330</v>
      </c>
      <c r="C332" s="376" t="s">
        <v>3344</v>
      </c>
      <c r="D332" s="375" t="s">
        <v>1245</v>
      </c>
      <c r="E332" s="375" t="s">
        <v>1254</v>
      </c>
      <c r="F332" s="375" t="s">
        <v>1255</v>
      </c>
      <c r="G332" s="375" t="s">
        <v>1268</v>
      </c>
      <c r="H332" s="375" t="s">
        <v>1268</v>
      </c>
      <c r="I332" s="375" t="s">
        <v>1268</v>
      </c>
    </row>
    <row r="333" spans="1:9">
      <c r="A333" s="374"/>
      <c r="B333" s="375">
        <v>331</v>
      </c>
      <c r="C333" s="376" t="s">
        <v>3345</v>
      </c>
      <c r="D333" s="375" t="s">
        <v>1246</v>
      </c>
      <c r="E333" s="375" t="s">
        <v>1254</v>
      </c>
      <c r="F333" s="375" t="s">
        <v>1255</v>
      </c>
      <c r="G333" s="375" t="s">
        <v>1268</v>
      </c>
      <c r="H333" s="375" t="s">
        <v>1268</v>
      </c>
      <c r="I333" s="375" t="s">
        <v>1268</v>
      </c>
    </row>
    <row r="334" spans="1:9">
      <c r="A334" s="374"/>
      <c r="B334" s="375">
        <v>332</v>
      </c>
      <c r="C334" s="376" t="s">
        <v>3346</v>
      </c>
      <c r="D334" s="375" t="s">
        <v>1243</v>
      </c>
      <c r="E334" s="375" t="s">
        <v>1254</v>
      </c>
      <c r="F334" s="375" t="s">
        <v>1255</v>
      </c>
      <c r="G334" s="375" t="s">
        <v>1268</v>
      </c>
      <c r="H334" s="375" t="s">
        <v>1268</v>
      </c>
      <c r="I334" s="375" t="s">
        <v>1268</v>
      </c>
    </row>
    <row r="335" spans="1:9">
      <c r="A335" s="374"/>
      <c r="B335" s="375">
        <v>333</v>
      </c>
      <c r="C335" s="376" t="s">
        <v>3347</v>
      </c>
      <c r="D335" s="375" t="s">
        <v>1246</v>
      </c>
      <c r="E335" s="375" t="s">
        <v>1254</v>
      </c>
      <c r="F335" s="375" t="s">
        <v>1255</v>
      </c>
      <c r="G335" s="375" t="s">
        <v>1268</v>
      </c>
      <c r="H335" s="375" t="s">
        <v>1268</v>
      </c>
      <c r="I335" s="375" t="s">
        <v>1268</v>
      </c>
    </row>
    <row r="336" spans="1:9">
      <c r="A336" s="374"/>
      <c r="B336" s="375">
        <v>334</v>
      </c>
      <c r="C336" s="376" t="s">
        <v>3348</v>
      </c>
      <c r="D336" s="375" t="s">
        <v>1244</v>
      </c>
      <c r="E336" s="375" t="s">
        <v>1254</v>
      </c>
      <c r="F336" s="375" t="s">
        <v>1255</v>
      </c>
      <c r="G336" s="375" t="s">
        <v>1268</v>
      </c>
      <c r="H336" s="375" t="s">
        <v>1268</v>
      </c>
      <c r="I336" s="375" t="s">
        <v>1268</v>
      </c>
    </row>
    <row r="337" spans="1:9">
      <c r="A337" s="374"/>
      <c r="B337" s="375">
        <v>335</v>
      </c>
      <c r="C337" s="376" t="s">
        <v>3349</v>
      </c>
      <c r="D337" s="375" t="s">
        <v>1246</v>
      </c>
      <c r="E337" s="375" t="s">
        <v>1254</v>
      </c>
      <c r="F337" s="375" t="s">
        <v>1255</v>
      </c>
      <c r="G337" s="375" t="s">
        <v>1268</v>
      </c>
      <c r="H337" s="375" t="s">
        <v>1268</v>
      </c>
      <c r="I337" s="375" t="s">
        <v>1268</v>
      </c>
    </row>
    <row r="338" spans="1:9">
      <c r="A338" s="374"/>
      <c r="B338" s="375">
        <v>336</v>
      </c>
      <c r="C338" s="376" t="s">
        <v>3350</v>
      </c>
      <c r="D338" s="375" t="s">
        <v>1246</v>
      </c>
      <c r="E338" s="375" t="s">
        <v>1254</v>
      </c>
      <c r="F338" s="375" t="s">
        <v>1255</v>
      </c>
      <c r="G338" s="375" t="s">
        <v>1268</v>
      </c>
      <c r="H338" s="375" t="s">
        <v>1268</v>
      </c>
      <c r="I338" s="375" t="s">
        <v>1268</v>
      </c>
    </row>
    <row r="339" spans="1:9">
      <c r="A339" s="374"/>
      <c r="B339" s="375">
        <v>337</v>
      </c>
      <c r="C339" s="376" t="s">
        <v>3351</v>
      </c>
      <c r="D339" s="375" t="s">
        <v>1245</v>
      </c>
      <c r="E339" s="375" t="s">
        <v>1254</v>
      </c>
      <c r="F339" s="375" t="s">
        <v>1255</v>
      </c>
      <c r="G339" s="375" t="s">
        <v>1268</v>
      </c>
      <c r="H339" s="375" t="s">
        <v>1268</v>
      </c>
      <c r="I339" s="375" t="s">
        <v>1268</v>
      </c>
    </row>
    <row r="340" spans="1:9">
      <c r="A340" s="374"/>
      <c r="B340" s="375">
        <v>338</v>
      </c>
      <c r="C340" s="376" t="s">
        <v>3352</v>
      </c>
      <c r="D340" s="375" t="s">
        <v>1243</v>
      </c>
      <c r="E340" s="375" t="s">
        <v>1254</v>
      </c>
      <c r="F340" s="375" t="s">
        <v>1255</v>
      </c>
      <c r="G340" s="375" t="s">
        <v>1268</v>
      </c>
      <c r="H340" s="375" t="s">
        <v>1268</v>
      </c>
      <c r="I340" s="375" t="s">
        <v>1268</v>
      </c>
    </row>
    <row r="341" spans="1:9">
      <c r="A341" s="374"/>
      <c r="B341" s="375">
        <v>339</v>
      </c>
      <c r="C341" s="376" t="s">
        <v>3353</v>
      </c>
      <c r="D341" s="375" t="s">
        <v>1243</v>
      </c>
      <c r="E341" s="375" t="s">
        <v>1254</v>
      </c>
      <c r="F341" s="375" t="s">
        <v>1255</v>
      </c>
      <c r="G341" s="375" t="s">
        <v>1268</v>
      </c>
      <c r="H341" s="375" t="s">
        <v>1268</v>
      </c>
      <c r="I341" s="375" t="s">
        <v>1268</v>
      </c>
    </row>
    <row r="342" spans="1:9">
      <c r="A342" s="374"/>
      <c r="B342" s="375">
        <v>340</v>
      </c>
      <c r="C342" s="376" t="s">
        <v>3354</v>
      </c>
      <c r="D342" s="375" t="s">
        <v>1243</v>
      </c>
      <c r="E342" s="375" t="s">
        <v>1254</v>
      </c>
      <c r="F342" s="375" t="s">
        <v>1255</v>
      </c>
      <c r="G342" s="375" t="s">
        <v>1268</v>
      </c>
      <c r="H342" s="375" t="s">
        <v>1268</v>
      </c>
      <c r="I342" s="375" t="s">
        <v>1268</v>
      </c>
    </row>
    <row r="343" spans="1:9">
      <c r="A343" s="374"/>
      <c r="B343" s="375">
        <v>341</v>
      </c>
      <c r="C343" s="376" t="s">
        <v>3355</v>
      </c>
      <c r="D343" s="375" t="s">
        <v>1246</v>
      </c>
      <c r="E343" s="375" t="s">
        <v>1254</v>
      </c>
      <c r="F343" s="375" t="s">
        <v>1255</v>
      </c>
      <c r="G343" s="375" t="s">
        <v>1268</v>
      </c>
      <c r="H343" s="375" t="s">
        <v>1268</v>
      </c>
      <c r="I343" s="375" t="s">
        <v>1268</v>
      </c>
    </row>
    <row r="344" spans="1:9">
      <c r="A344" s="374"/>
      <c r="B344" s="375">
        <v>342</v>
      </c>
      <c r="C344" s="376" t="s">
        <v>3356</v>
      </c>
      <c r="D344" s="375" t="s">
        <v>1245</v>
      </c>
      <c r="E344" s="375" t="s">
        <v>1254</v>
      </c>
      <c r="F344" s="375" t="s">
        <v>1255</v>
      </c>
      <c r="G344" s="375" t="s">
        <v>1268</v>
      </c>
      <c r="H344" s="375" t="s">
        <v>1268</v>
      </c>
      <c r="I344" s="375" t="s">
        <v>1268</v>
      </c>
    </row>
    <row r="345" spans="1:9">
      <c r="A345" s="374"/>
      <c r="B345" s="375">
        <v>343</v>
      </c>
      <c r="C345" s="376" t="s">
        <v>3357</v>
      </c>
      <c r="D345" s="375" t="s">
        <v>1243</v>
      </c>
      <c r="E345" s="375" t="s">
        <v>1254</v>
      </c>
      <c r="F345" s="375" t="s">
        <v>1255</v>
      </c>
      <c r="G345" s="375" t="s">
        <v>1268</v>
      </c>
      <c r="H345" s="375" t="s">
        <v>1268</v>
      </c>
      <c r="I345" s="375" t="s">
        <v>1268</v>
      </c>
    </row>
    <row r="346" spans="1:9">
      <c r="A346" s="374"/>
      <c r="B346" s="375">
        <v>344</v>
      </c>
      <c r="C346" s="376" t="s">
        <v>3358</v>
      </c>
      <c r="D346" s="375" t="s">
        <v>1246</v>
      </c>
      <c r="E346" s="375" t="s">
        <v>1254</v>
      </c>
      <c r="F346" s="375" t="s">
        <v>1255</v>
      </c>
      <c r="G346" s="375" t="s">
        <v>1268</v>
      </c>
      <c r="H346" s="375" t="s">
        <v>1268</v>
      </c>
      <c r="I346" s="375" t="s">
        <v>1268</v>
      </c>
    </row>
    <row r="347" spans="1:9">
      <c r="A347" s="374"/>
      <c r="B347" s="375">
        <v>345</v>
      </c>
      <c r="C347" s="376" t="s">
        <v>3359</v>
      </c>
      <c r="D347" s="375" t="s">
        <v>1243</v>
      </c>
      <c r="E347" s="375" t="s">
        <v>1254</v>
      </c>
      <c r="F347" s="375" t="s">
        <v>1255</v>
      </c>
      <c r="G347" s="375" t="s">
        <v>1268</v>
      </c>
      <c r="H347" s="375" t="s">
        <v>1268</v>
      </c>
      <c r="I347" s="375" t="s">
        <v>1268</v>
      </c>
    </row>
    <row r="348" spans="1:9">
      <c r="A348" s="374"/>
      <c r="B348" s="375">
        <v>346</v>
      </c>
      <c r="C348" s="376" t="s">
        <v>3360</v>
      </c>
      <c r="D348" s="375" t="s">
        <v>1245</v>
      </c>
      <c r="E348" s="375" t="s">
        <v>1254</v>
      </c>
      <c r="F348" s="375" t="s">
        <v>1255</v>
      </c>
      <c r="G348" s="375" t="s">
        <v>1268</v>
      </c>
      <c r="H348" s="375" t="s">
        <v>1268</v>
      </c>
      <c r="I348" s="375" t="s">
        <v>1268</v>
      </c>
    </row>
    <row r="349" spans="1:9">
      <c r="A349" s="374"/>
      <c r="B349" s="375">
        <v>347</v>
      </c>
      <c r="C349" s="376" t="s">
        <v>3361</v>
      </c>
      <c r="D349" s="375" t="s">
        <v>1245</v>
      </c>
      <c r="E349" s="375" t="s">
        <v>1254</v>
      </c>
      <c r="F349" s="375" t="s">
        <v>1255</v>
      </c>
      <c r="G349" s="375" t="s">
        <v>1268</v>
      </c>
      <c r="H349" s="375" t="s">
        <v>1268</v>
      </c>
      <c r="I349" s="375" t="s">
        <v>1268</v>
      </c>
    </row>
    <row r="350" spans="1:9">
      <c r="A350" s="374"/>
      <c r="B350" s="375">
        <v>348</v>
      </c>
      <c r="C350" s="376" t="s">
        <v>3362</v>
      </c>
      <c r="D350" s="375" t="s">
        <v>1245</v>
      </c>
      <c r="E350" s="375" t="s">
        <v>1254</v>
      </c>
      <c r="F350" s="375" t="s">
        <v>1255</v>
      </c>
      <c r="G350" s="375" t="s">
        <v>1268</v>
      </c>
      <c r="H350" s="375" t="s">
        <v>1268</v>
      </c>
      <c r="I350" s="375" t="s">
        <v>1268</v>
      </c>
    </row>
    <row r="351" spans="1:9">
      <c r="A351" s="374"/>
      <c r="B351" s="375">
        <v>349</v>
      </c>
      <c r="C351" s="376" t="s">
        <v>3363</v>
      </c>
      <c r="D351" s="375" t="s">
        <v>1244</v>
      </c>
      <c r="E351" s="375" t="s">
        <v>1254</v>
      </c>
      <c r="F351" s="375" t="s">
        <v>1255</v>
      </c>
      <c r="G351" s="375" t="s">
        <v>1268</v>
      </c>
      <c r="H351" s="375" t="s">
        <v>1268</v>
      </c>
      <c r="I351" s="375" t="s">
        <v>1268</v>
      </c>
    </row>
    <row r="352" spans="1:9">
      <c r="A352" s="374"/>
      <c r="B352" s="375">
        <v>350</v>
      </c>
      <c r="C352" s="376" t="s">
        <v>3364</v>
      </c>
      <c r="D352" s="375" t="s">
        <v>1243</v>
      </c>
      <c r="E352" s="375" t="s">
        <v>1254</v>
      </c>
      <c r="F352" s="375" t="s">
        <v>1255</v>
      </c>
      <c r="G352" s="375" t="s">
        <v>1268</v>
      </c>
      <c r="H352" s="375" t="s">
        <v>1268</v>
      </c>
      <c r="I352" s="375" t="s">
        <v>1268</v>
      </c>
    </row>
    <row r="353" spans="1:9">
      <c r="A353" s="374"/>
      <c r="B353" s="375">
        <v>351</v>
      </c>
      <c r="C353" s="376" t="s">
        <v>3365</v>
      </c>
      <c r="D353" s="375" t="s">
        <v>1245</v>
      </c>
      <c r="E353" s="375" t="s">
        <v>1254</v>
      </c>
      <c r="F353" s="375" t="s">
        <v>1255</v>
      </c>
      <c r="G353" s="375" t="s">
        <v>1268</v>
      </c>
      <c r="H353" s="375" t="s">
        <v>1268</v>
      </c>
      <c r="I353" s="375" t="s">
        <v>1268</v>
      </c>
    </row>
    <row r="354" spans="1:9">
      <c r="A354" s="374"/>
      <c r="B354" s="375">
        <v>352</v>
      </c>
      <c r="C354" s="376" t="s">
        <v>3366</v>
      </c>
      <c r="D354" s="375" t="s">
        <v>1243</v>
      </c>
      <c r="E354" s="375" t="s">
        <v>1254</v>
      </c>
      <c r="F354" s="375" t="s">
        <v>1255</v>
      </c>
      <c r="G354" s="375" t="s">
        <v>1268</v>
      </c>
      <c r="H354" s="375" t="s">
        <v>1268</v>
      </c>
      <c r="I354" s="375" t="s">
        <v>1268</v>
      </c>
    </row>
    <row r="355" spans="1:9">
      <c r="A355" s="374"/>
      <c r="B355" s="375">
        <v>353</v>
      </c>
      <c r="C355" s="376" t="s">
        <v>3367</v>
      </c>
      <c r="D355" s="375" t="s">
        <v>1244</v>
      </c>
      <c r="E355" s="375" t="s">
        <v>1261</v>
      </c>
      <c r="F355" s="375" t="s">
        <v>3301</v>
      </c>
      <c r="G355" s="375" t="s">
        <v>1268</v>
      </c>
      <c r="H355" s="375" t="s">
        <v>1268</v>
      </c>
      <c r="I355" s="375" t="s">
        <v>1268</v>
      </c>
    </row>
    <row r="356" spans="1:9" ht="30">
      <c r="A356" s="362" t="s">
        <v>3368</v>
      </c>
      <c r="B356" s="363">
        <v>354</v>
      </c>
      <c r="C356" s="364" t="s">
        <v>2980</v>
      </c>
      <c r="D356" s="363" t="s">
        <v>1243</v>
      </c>
      <c r="E356" s="363" t="s">
        <v>1254</v>
      </c>
      <c r="F356" s="363" t="s">
        <v>1255</v>
      </c>
      <c r="G356" s="363" t="s">
        <v>1268</v>
      </c>
      <c r="H356" s="377">
        <v>28.131147540983605</v>
      </c>
      <c r="I356" s="363" t="s">
        <v>1268</v>
      </c>
    </row>
    <row r="357" spans="1:9">
      <c r="A357" s="362"/>
      <c r="B357" s="363">
        <v>355</v>
      </c>
      <c r="C357" s="364" t="s">
        <v>2981</v>
      </c>
      <c r="D357" s="363" t="s">
        <v>1243</v>
      </c>
      <c r="E357" s="363" t="s">
        <v>1254</v>
      </c>
      <c r="F357" s="363" t="s">
        <v>1255</v>
      </c>
      <c r="G357" s="363" t="s">
        <v>1268</v>
      </c>
      <c r="H357" s="377">
        <v>7.1475409836065573</v>
      </c>
      <c r="I357" s="363" t="s">
        <v>1268</v>
      </c>
    </row>
    <row r="358" spans="1:9">
      <c r="A358" s="362"/>
      <c r="B358" s="363">
        <v>356</v>
      </c>
      <c r="C358" s="364" t="s">
        <v>2982</v>
      </c>
      <c r="D358" s="363" t="s">
        <v>1243</v>
      </c>
      <c r="E358" s="363" t="s">
        <v>1254</v>
      </c>
      <c r="F358" s="363" t="s">
        <v>1255</v>
      </c>
      <c r="G358" s="363" t="s">
        <v>1268</v>
      </c>
      <c r="H358" s="377">
        <v>15.737704918032787</v>
      </c>
      <c r="I358" s="363" t="s">
        <v>1268</v>
      </c>
    </row>
    <row r="359" spans="1:9">
      <c r="A359" s="362"/>
      <c r="B359" s="363">
        <v>357</v>
      </c>
      <c r="C359" s="364" t="s">
        <v>2983</v>
      </c>
      <c r="D359" s="363" t="s">
        <v>1243</v>
      </c>
      <c r="E359" s="363" t="s">
        <v>1254</v>
      </c>
      <c r="F359" s="363" t="s">
        <v>1255</v>
      </c>
      <c r="G359" s="363" t="s">
        <v>1268</v>
      </c>
      <c r="H359" s="377">
        <v>13.049180327868852</v>
      </c>
      <c r="I359" s="363" t="s">
        <v>1268</v>
      </c>
    </row>
    <row r="360" spans="1:9">
      <c r="A360" s="362"/>
      <c r="B360" s="363">
        <v>358</v>
      </c>
      <c r="C360" s="364" t="s">
        <v>2984</v>
      </c>
      <c r="D360" s="363" t="s">
        <v>1245</v>
      </c>
      <c r="E360" s="363" t="s">
        <v>1254</v>
      </c>
      <c r="F360" s="363" t="s">
        <v>1255</v>
      </c>
      <c r="G360" s="363" t="s">
        <v>1268</v>
      </c>
      <c r="H360" s="377">
        <v>8.6229508196721305</v>
      </c>
      <c r="I360" s="363" t="s">
        <v>1268</v>
      </c>
    </row>
    <row r="361" spans="1:9">
      <c r="A361" s="362"/>
      <c r="B361" s="363">
        <v>359</v>
      </c>
      <c r="C361" s="364" t="s">
        <v>2985</v>
      </c>
      <c r="D361" s="363" t="s">
        <v>1244</v>
      </c>
      <c r="E361" s="363" t="s">
        <v>1254</v>
      </c>
      <c r="F361" s="363" t="s">
        <v>1255</v>
      </c>
      <c r="G361" s="363" t="s">
        <v>1268</v>
      </c>
      <c r="H361" s="377">
        <v>35.147540983606561</v>
      </c>
      <c r="I361" s="363" t="s">
        <v>1268</v>
      </c>
    </row>
    <row r="362" spans="1:9">
      <c r="A362" s="362"/>
      <c r="B362" s="363">
        <v>360</v>
      </c>
      <c r="C362" s="364" t="s">
        <v>2986</v>
      </c>
      <c r="D362" s="363" t="s">
        <v>1246</v>
      </c>
      <c r="E362" s="363" t="s">
        <v>1254</v>
      </c>
      <c r="F362" s="363" t="s">
        <v>1255</v>
      </c>
      <c r="G362" s="363" t="s">
        <v>1268</v>
      </c>
      <c r="H362" s="377">
        <v>30.262295081967213</v>
      </c>
      <c r="I362" s="363" t="s">
        <v>1268</v>
      </c>
    </row>
    <row r="363" spans="1:9">
      <c r="A363" s="362"/>
      <c r="B363" s="363">
        <v>361</v>
      </c>
      <c r="C363" s="364" t="s">
        <v>2987</v>
      </c>
      <c r="D363" s="363" t="s">
        <v>1243</v>
      </c>
      <c r="E363" s="363" t="s">
        <v>1254</v>
      </c>
      <c r="F363" s="363" t="s">
        <v>1255</v>
      </c>
      <c r="G363" s="363" t="s">
        <v>1268</v>
      </c>
      <c r="H363" s="377">
        <v>6.0327868852459012</v>
      </c>
      <c r="I363" s="363" t="s">
        <v>1268</v>
      </c>
    </row>
    <row r="364" spans="1:9">
      <c r="A364" s="362"/>
      <c r="B364" s="363">
        <v>362</v>
      </c>
      <c r="C364" s="364" t="s">
        <v>2988</v>
      </c>
      <c r="D364" s="363" t="s">
        <v>1246</v>
      </c>
      <c r="E364" s="363" t="s">
        <v>1254</v>
      </c>
      <c r="F364" s="363" t="s">
        <v>1255</v>
      </c>
      <c r="G364" s="363" t="s">
        <v>1268</v>
      </c>
      <c r="H364" s="377">
        <v>21.180327868852459</v>
      </c>
      <c r="I364" s="363" t="s">
        <v>1268</v>
      </c>
    </row>
    <row r="365" spans="1:9">
      <c r="A365" s="362"/>
      <c r="B365" s="363">
        <v>363</v>
      </c>
      <c r="C365" s="364" t="s">
        <v>2989</v>
      </c>
      <c r="D365" s="363" t="s">
        <v>1243</v>
      </c>
      <c r="E365" s="363" t="s">
        <v>1254</v>
      </c>
      <c r="F365" s="363" t="s">
        <v>1255</v>
      </c>
      <c r="G365" s="363" t="s">
        <v>1268</v>
      </c>
      <c r="H365" s="377">
        <v>1.540983606557377</v>
      </c>
      <c r="I365" s="363" t="s">
        <v>1268</v>
      </c>
    </row>
    <row r="366" spans="1:9">
      <c r="A366" s="362"/>
      <c r="B366" s="363">
        <v>364</v>
      </c>
      <c r="C366" s="364" t="s">
        <v>2990</v>
      </c>
      <c r="D366" s="363" t="s">
        <v>1245</v>
      </c>
      <c r="E366" s="363" t="s">
        <v>1254</v>
      </c>
      <c r="F366" s="363" t="s">
        <v>1255</v>
      </c>
      <c r="G366" s="363" t="s">
        <v>1268</v>
      </c>
      <c r="H366" s="377">
        <v>1.3114754098360655</v>
      </c>
      <c r="I366" s="363" t="s">
        <v>1268</v>
      </c>
    </row>
    <row r="367" spans="1:9">
      <c r="A367" s="362"/>
      <c r="B367" s="363">
        <v>365</v>
      </c>
      <c r="C367" s="364" t="s">
        <v>2991</v>
      </c>
      <c r="D367" s="363" t="s">
        <v>1243</v>
      </c>
      <c r="E367" s="363" t="s">
        <v>1254</v>
      </c>
      <c r="F367" s="363" t="s">
        <v>1255</v>
      </c>
      <c r="G367" s="363" t="s">
        <v>1268</v>
      </c>
      <c r="H367" s="377">
        <v>55.606557377049178</v>
      </c>
      <c r="I367" s="363" t="s">
        <v>1268</v>
      </c>
    </row>
    <row r="368" spans="1:9">
      <c r="A368" s="362"/>
      <c r="B368" s="363">
        <v>366</v>
      </c>
      <c r="C368" s="364" t="s">
        <v>2992</v>
      </c>
      <c r="D368" s="363" t="s">
        <v>1245</v>
      </c>
      <c r="E368" s="363" t="s">
        <v>1254</v>
      </c>
      <c r="F368" s="363" t="s">
        <v>1255</v>
      </c>
      <c r="G368" s="363" t="s">
        <v>1268</v>
      </c>
      <c r="H368" s="377">
        <v>9.5081967213114762</v>
      </c>
      <c r="I368" s="363" t="s">
        <v>1268</v>
      </c>
    </row>
    <row r="369" spans="1:9">
      <c r="A369" s="362"/>
      <c r="B369" s="363">
        <v>367</v>
      </c>
      <c r="C369" s="364" t="s">
        <v>2993</v>
      </c>
      <c r="D369" s="363" t="s">
        <v>1245</v>
      </c>
      <c r="E369" s="363" t="s">
        <v>1254</v>
      </c>
      <c r="F369" s="363" t="s">
        <v>1255</v>
      </c>
      <c r="G369" s="363" t="s">
        <v>1268</v>
      </c>
      <c r="H369" s="377">
        <v>19.114754098360656</v>
      </c>
      <c r="I369" s="363" t="s">
        <v>1268</v>
      </c>
    </row>
    <row r="370" spans="1:9">
      <c r="A370" s="362"/>
      <c r="B370" s="363">
        <v>368</v>
      </c>
      <c r="C370" s="364" t="s">
        <v>2994</v>
      </c>
      <c r="D370" s="363" t="s">
        <v>1246</v>
      </c>
      <c r="E370" s="363" t="s">
        <v>1254</v>
      </c>
      <c r="F370" s="363" t="s">
        <v>1255</v>
      </c>
      <c r="G370" s="363" t="s">
        <v>1268</v>
      </c>
      <c r="H370" s="377">
        <v>18.983606557377048</v>
      </c>
      <c r="I370" s="363" t="s">
        <v>1268</v>
      </c>
    </row>
    <row r="371" spans="1:9">
      <c r="A371" s="362"/>
      <c r="B371" s="363">
        <v>369</v>
      </c>
      <c r="C371" s="364" t="s">
        <v>2995</v>
      </c>
      <c r="D371" s="363" t="s">
        <v>1244</v>
      </c>
      <c r="E371" s="363" t="s">
        <v>1254</v>
      </c>
      <c r="F371" s="363" t="s">
        <v>1255</v>
      </c>
      <c r="G371" s="363" t="s">
        <v>1268</v>
      </c>
      <c r="H371" s="377">
        <v>3.5737704918032787</v>
      </c>
      <c r="I371" s="363" t="s">
        <v>1268</v>
      </c>
    </row>
    <row r="372" spans="1:9">
      <c r="A372" s="362"/>
      <c r="B372" s="363">
        <v>370</v>
      </c>
      <c r="C372" s="364" t="s">
        <v>2996</v>
      </c>
      <c r="D372" s="363" t="s">
        <v>1378</v>
      </c>
      <c r="E372" s="363" t="s">
        <v>1254</v>
      </c>
      <c r="F372" s="363" t="s">
        <v>1255</v>
      </c>
      <c r="G372" s="363" t="s">
        <v>1268</v>
      </c>
      <c r="H372" s="377">
        <v>6.1967213114754101</v>
      </c>
      <c r="I372" s="363" t="s">
        <v>1268</v>
      </c>
    </row>
    <row r="373" spans="1:9">
      <c r="A373" s="362"/>
      <c r="B373" s="363">
        <v>371</v>
      </c>
      <c r="C373" s="364" t="s">
        <v>2997</v>
      </c>
      <c r="D373" s="363" t="s">
        <v>1245</v>
      </c>
      <c r="E373" s="363" t="s">
        <v>1254</v>
      </c>
      <c r="F373" s="363" t="s">
        <v>1255</v>
      </c>
      <c r="G373" s="363" t="s">
        <v>1268</v>
      </c>
      <c r="H373" s="377">
        <v>1.3442622950819672</v>
      </c>
      <c r="I373" s="363" t="s">
        <v>1268</v>
      </c>
    </row>
    <row r="374" spans="1:9">
      <c r="A374" s="362"/>
      <c r="B374" s="363">
        <v>372</v>
      </c>
      <c r="C374" s="364" t="s">
        <v>2998</v>
      </c>
      <c r="D374" s="363" t="s">
        <v>1377</v>
      </c>
      <c r="E374" s="363" t="s">
        <v>1254</v>
      </c>
      <c r="F374" s="363" t="s">
        <v>1255</v>
      </c>
      <c r="G374" s="363" t="s">
        <v>1268</v>
      </c>
      <c r="H374" s="377">
        <v>4.8196721311475406</v>
      </c>
      <c r="I374" s="363" t="s">
        <v>1268</v>
      </c>
    </row>
    <row r="375" spans="1:9">
      <c r="A375" s="362"/>
      <c r="B375" s="363">
        <v>373</v>
      </c>
      <c r="C375" s="364" t="s">
        <v>2999</v>
      </c>
      <c r="D375" s="363" t="s">
        <v>1246</v>
      </c>
      <c r="E375" s="363" t="s">
        <v>1254</v>
      </c>
      <c r="F375" s="363" t="s">
        <v>1255</v>
      </c>
      <c r="G375" s="363" t="s">
        <v>1268</v>
      </c>
      <c r="H375" s="377">
        <v>18.229508196721312</v>
      </c>
      <c r="I375" s="363" t="s">
        <v>1268</v>
      </c>
    </row>
    <row r="376" spans="1:9">
      <c r="A376" s="362"/>
      <c r="B376" s="363">
        <v>374</v>
      </c>
      <c r="C376" s="364" t="s">
        <v>3000</v>
      </c>
      <c r="D376" s="363" t="s">
        <v>1243</v>
      </c>
      <c r="E376" s="363" t="s">
        <v>1254</v>
      </c>
      <c r="F376" s="363" t="s">
        <v>1255</v>
      </c>
      <c r="G376" s="363" t="s">
        <v>1268</v>
      </c>
      <c r="H376" s="377">
        <v>3.7704918032786883</v>
      </c>
      <c r="I376" s="363" t="s">
        <v>1268</v>
      </c>
    </row>
    <row r="377" spans="1:9">
      <c r="A377" s="362"/>
      <c r="B377" s="363">
        <v>375</v>
      </c>
      <c r="C377" s="364" t="s">
        <v>3001</v>
      </c>
      <c r="D377" s="363" t="s">
        <v>1377</v>
      </c>
      <c r="E377" s="363" t="s">
        <v>1268</v>
      </c>
      <c r="F377" s="363" t="s">
        <v>1268</v>
      </c>
      <c r="G377" s="363" t="s">
        <v>1268</v>
      </c>
      <c r="H377" s="363" t="s">
        <v>1268</v>
      </c>
      <c r="I377" s="363" t="s">
        <v>1268</v>
      </c>
    </row>
    <row r="378" spans="1:9">
      <c r="A378" s="362"/>
      <c r="B378" s="363">
        <v>376</v>
      </c>
      <c r="C378" s="364" t="s">
        <v>3002</v>
      </c>
      <c r="D378" s="363" t="s">
        <v>1246</v>
      </c>
      <c r="E378" s="363" t="s">
        <v>1254</v>
      </c>
      <c r="F378" s="363" t="s">
        <v>1255</v>
      </c>
      <c r="G378" s="363" t="s">
        <v>1268</v>
      </c>
      <c r="H378" s="377">
        <v>7.639344262295082</v>
      </c>
      <c r="I378" s="363" t="s">
        <v>1268</v>
      </c>
    </row>
    <row r="379" spans="1:9">
      <c r="A379" s="362"/>
      <c r="B379" s="363">
        <v>377</v>
      </c>
      <c r="C379" s="364" t="s">
        <v>3003</v>
      </c>
      <c r="D379" s="363" t="s">
        <v>1243</v>
      </c>
      <c r="E379" s="363" t="s">
        <v>1254</v>
      </c>
      <c r="F379" s="363" t="s">
        <v>1255</v>
      </c>
      <c r="G379" s="363" t="s">
        <v>1268</v>
      </c>
      <c r="H379" s="377">
        <v>19.639344262295083</v>
      </c>
      <c r="I379" s="363" t="s">
        <v>1268</v>
      </c>
    </row>
    <row r="380" spans="1:9">
      <c r="A380" s="362"/>
      <c r="B380" s="363">
        <v>378</v>
      </c>
      <c r="C380" s="364" t="s">
        <v>3004</v>
      </c>
      <c r="D380" s="363" t="s">
        <v>1243</v>
      </c>
      <c r="E380" s="363" t="s">
        <v>1254</v>
      </c>
      <c r="F380" s="363" t="s">
        <v>1255</v>
      </c>
      <c r="G380" s="363" t="s">
        <v>1268</v>
      </c>
      <c r="H380" s="377">
        <v>19.672131147540984</v>
      </c>
      <c r="I380" s="363" t="s">
        <v>1268</v>
      </c>
    </row>
    <row r="381" spans="1:9">
      <c r="A381" s="362"/>
      <c r="B381" s="363">
        <v>379</v>
      </c>
      <c r="C381" s="364" t="s">
        <v>3005</v>
      </c>
      <c r="D381" s="363" t="s">
        <v>1243</v>
      </c>
      <c r="E381" s="363" t="s">
        <v>1254</v>
      </c>
      <c r="F381" s="363" t="s">
        <v>1255</v>
      </c>
      <c r="G381" s="363" t="s">
        <v>1268</v>
      </c>
      <c r="H381" s="377">
        <v>15.999999999999998</v>
      </c>
      <c r="I381" s="363" t="s">
        <v>1268</v>
      </c>
    </row>
    <row r="382" spans="1:9">
      <c r="A382" s="362"/>
      <c r="B382" s="363">
        <v>380</v>
      </c>
      <c r="C382" s="364" t="s">
        <v>3006</v>
      </c>
      <c r="D382" s="363" t="s">
        <v>1378</v>
      </c>
      <c r="E382" s="363" t="s">
        <v>1254</v>
      </c>
      <c r="F382" s="363" t="s">
        <v>1255</v>
      </c>
      <c r="G382" s="363" t="s">
        <v>1268</v>
      </c>
      <c r="H382" s="377">
        <v>11.737704918032787</v>
      </c>
      <c r="I382" s="363" t="s">
        <v>1268</v>
      </c>
    </row>
    <row r="383" spans="1:9">
      <c r="A383" s="362"/>
      <c r="B383" s="363">
        <v>381</v>
      </c>
      <c r="C383" s="364" t="s">
        <v>3007</v>
      </c>
      <c r="D383" s="363" t="s">
        <v>1243</v>
      </c>
      <c r="E383" s="363" t="s">
        <v>1254</v>
      </c>
      <c r="F383" s="363" t="s">
        <v>1255</v>
      </c>
      <c r="G383" s="363" t="s">
        <v>1268</v>
      </c>
      <c r="H383" s="377">
        <v>19.57377049180328</v>
      </c>
      <c r="I383" s="363" t="s">
        <v>1268</v>
      </c>
    </row>
    <row r="384" spans="1:9">
      <c r="A384" s="362"/>
      <c r="B384" s="363">
        <v>382</v>
      </c>
      <c r="C384" s="364" t="s">
        <v>3008</v>
      </c>
      <c r="D384" s="363" t="s">
        <v>1377</v>
      </c>
      <c r="E384" s="363" t="s">
        <v>1254</v>
      </c>
      <c r="F384" s="363" t="s">
        <v>1255</v>
      </c>
      <c r="G384" s="363" t="s">
        <v>1268</v>
      </c>
      <c r="H384" s="377">
        <v>6.7868852459016393</v>
      </c>
      <c r="I384" s="363" t="s">
        <v>1268</v>
      </c>
    </row>
    <row r="385" spans="1:9">
      <c r="A385" s="362"/>
      <c r="B385" s="363">
        <v>383</v>
      </c>
      <c r="C385" s="364" t="s">
        <v>3009</v>
      </c>
      <c r="D385" s="363" t="s">
        <v>1243</v>
      </c>
      <c r="E385" s="363" t="s">
        <v>1254</v>
      </c>
      <c r="F385" s="363" t="s">
        <v>1255</v>
      </c>
      <c r="G385" s="363" t="s">
        <v>1268</v>
      </c>
      <c r="H385" s="377">
        <v>32.754098360655739</v>
      </c>
      <c r="I385" s="363" t="s">
        <v>1268</v>
      </c>
    </row>
    <row r="386" spans="1:9">
      <c r="A386" s="362"/>
      <c r="B386" s="363">
        <v>384</v>
      </c>
      <c r="C386" s="364" t="s">
        <v>3011</v>
      </c>
      <c r="D386" s="363" t="s">
        <v>1243</v>
      </c>
      <c r="E386" s="363" t="s">
        <v>1254</v>
      </c>
      <c r="F386" s="363" t="s">
        <v>1255</v>
      </c>
      <c r="G386" s="363" t="s">
        <v>1268</v>
      </c>
      <c r="H386" s="377">
        <v>8.8852459016393439</v>
      </c>
      <c r="I386" s="363" t="s">
        <v>1268</v>
      </c>
    </row>
    <row r="387" spans="1:9">
      <c r="A387" s="362"/>
      <c r="B387" s="363">
        <v>385</v>
      </c>
      <c r="C387" s="364" t="s">
        <v>3012</v>
      </c>
      <c r="D387" s="363" t="s">
        <v>1246</v>
      </c>
      <c r="E387" s="363" t="s">
        <v>1254</v>
      </c>
      <c r="F387" s="363" t="s">
        <v>1255</v>
      </c>
      <c r="G387" s="363" t="s">
        <v>1268</v>
      </c>
      <c r="H387" s="377">
        <v>23.278688524590162</v>
      </c>
      <c r="I387" s="363" t="s">
        <v>1268</v>
      </c>
    </row>
    <row r="388" spans="1:9">
      <c r="A388" s="362"/>
      <c r="B388" s="363">
        <v>386</v>
      </c>
      <c r="C388" s="364" t="s">
        <v>3013</v>
      </c>
      <c r="D388" s="363" t="s">
        <v>1378</v>
      </c>
      <c r="E388" s="363" t="s">
        <v>1254</v>
      </c>
      <c r="F388" s="363" t="s">
        <v>1255</v>
      </c>
      <c r="G388" s="363" t="s">
        <v>1268</v>
      </c>
      <c r="H388" s="377">
        <v>4.557377049180328</v>
      </c>
      <c r="I388" s="363" t="s">
        <v>1268</v>
      </c>
    </row>
    <row r="389" spans="1:9">
      <c r="A389" s="362"/>
      <c r="B389" s="363">
        <v>387</v>
      </c>
      <c r="C389" s="364" t="s">
        <v>3014</v>
      </c>
      <c r="D389" s="363" t="s">
        <v>1246</v>
      </c>
      <c r="E389" s="363" t="s">
        <v>1268</v>
      </c>
      <c r="F389" s="363" t="s">
        <v>1268</v>
      </c>
      <c r="G389" s="377">
        <v>86.571428571428569</v>
      </c>
      <c r="H389" s="377">
        <f>G389*7/30.5</f>
        <v>19.868852459016395</v>
      </c>
      <c r="I389" s="363" t="s">
        <v>1268</v>
      </c>
    </row>
    <row r="390" spans="1:9">
      <c r="A390" s="362"/>
      <c r="B390" s="363">
        <v>388</v>
      </c>
      <c r="C390" s="364" t="s">
        <v>3015</v>
      </c>
      <c r="D390" s="363" t="s">
        <v>1243</v>
      </c>
      <c r="E390" s="363" t="s">
        <v>1254</v>
      </c>
      <c r="F390" s="363" t="s">
        <v>1255</v>
      </c>
      <c r="G390" s="363" t="s">
        <v>1268</v>
      </c>
      <c r="H390" s="377">
        <v>5.7377049180327866</v>
      </c>
      <c r="I390" s="363" t="s">
        <v>1268</v>
      </c>
    </row>
    <row r="391" spans="1:9">
      <c r="A391" s="362"/>
      <c r="B391" s="363">
        <v>389</v>
      </c>
      <c r="C391" s="364" t="s">
        <v>3016</v>
      </c>
      <c r="D391" s="363" t="s">
        <v>1246</v>
      </c>
      <c r="E391" s="363" t="s">
        <v>1254</v>
      </c>
      <c r="F391" s="363" t="s">
        <v>1255</v>
      </c>
      <c r="G391" s="363" t="s">
        <v>1268</v>
      </c>
      <c r="H391" s="377">
        <v>24.622950819672131</v>
      </c>
      <c r="I391" s="363" t="s">
        <v>1268</v>
      </c>
    </row>
    <row r="392" spans="1:9" ht="30">
      <c r="A392" s="353" t="s">
        <v>3369</v>
      </c>
      <c r="B392" s="354">
        <v>390</v>
      </c>
      <c r="C392" s="355" t="s">
        <v>718</v>
      </c>
      <c r="D392" s="354" t="s">
        <v>1246</v>
      </c>
      <c r="E392" s="354" t="s">
        <v>1254</v>
      </c>
      <c r="F392" s="354" t="s">
        <v>1255</v>
      </c>
      <c r="G392" s="354">
        <v>43</v>
      </c>
      <c r="H392" s="354" t="s">
        <v>1268</v>
      </c>
      <c r="I392" s="354" t="s">
        <v>1268</v>
      </c>
    </row>
    <row r="393" spans="1:9">
      <c r="A393" s="353"/>
      <c r="B393" s="354">
        <v>391</v>
      </c>
      <c r="C393" s="355" t="s">
        <v>744</v>
      </c>
      <c r="D393" s="354" t="s">
        <v>1243</v>
      </c>
      <c r="E393" s="354" t="s">
        <v>1254</v>
      </c>
      <c r="F393" s="354" t="s">
        <v>1255</v>
      </c>
      <c r="G393" s="354">
        <v>54</v>
      </c>
      <c r="H393" s="354" t="s">
        <v>1268</v>
      </c>
      <c r="I393" s="354" t="s">
        <v>1268</v>
      </c>
    </row>
    <row r="394" spans="1:9">
      <c r="A394" s="353"/>
      <c r="B394" s="354">
        <v>392</v>
      </c>
      <c r="C394" s="355" t="s">
        <v>749</v>
      </c>
      <c r="D394" s="354" t="s">
        <v>1244</v>
      </c>
      <c r="E394" s="354" t="s">
        <v>1254</v>
      </c>
      <c r="F394" s="354" t="s">
        <v>1255</v>
      </c>
      <c r="G394" s="354">
        <v>66</v>
      </c>
      <c r="H394" s="354" t="s">
        <v>1268</v>
      </c>
      <c r="I394" s="354" t="s">
        <v>1268</v>
      </c>
    </row>
    <row r="395" spans="1:9">
      <c r="A395" s="353"/>
      <c r="B395" s="354">
        <v>393</v>
      </c>
      <c r="C395" s="355" t="s">
        <v>750</v>
      </c>
      <c r="D395" s="354" t="s">
        <v>1245</v>
      </c>
      <c r="E395" s="354" t="s">
        <v>1254</v>
      </c>
      <c r="F395" s="354" t="s">
        <v>1255</v>
      </c>
      <c r="G395" s="354">
        <v>35</v>
      </c>
      <c r="H395" s="354" t="s">
        <v>1268</v>
      </c>
      <c r="I395" s="354" t="s">
        <v>1268</v>
      </c>
    </row>
    <row r="396" spans="1:9">
      <c r="A396" s="353"/>
      <c r="B396" s="354">
        <v>394</v>
      </c>
      <c r="C396" s="355" t="s">
        <v>2052</v>
      </c>
      <c r="D396" s="354" t="s">
        <v>1377</v>
      </c>
      <c r="E396" s="354" t="s">
        <v>1254</v>
      </c>
      <c r="F396" s="354" t="s">
        <v>1255</v>
      </c>
      <c r="G396" s="354" t="s">
        <v>1268</v>
      </c>
      <c r="H396" s="354" t="s">
        <v>1268</v>
      </c>
      <c r="I396" s="354" t="s">
        <v>1268</v>
      </c>
    </row>
    <row r="397" spans="1:9">
      <c r="A397" s="353"/>
      <c r="B397" s="354">
        <v>395</v>
      </c>
      <c r="C397" s="355" t="s">
        <v>755</v>
      </c>
      <c r="D397" s="354" t="s">
        <v>1378</v>
      </c>
      <c r="E397" s="354" t="s">
        <v>1254</v>
      </c>
      <c r="F397" s="354" t="s">
        <v>1255</v>
      </c>
      <c r="G397" s="354">
        <v>38</v>
      </c>
      <c r="H397" s="354" t="s">
        <v>1268</v>
      </c>
      <c r="I397" s="354" t="s">
        <v>1268</v>
      </c>
    </row>
    <row r="398" spans="1:9">
      <c r="A398" s="353"/>
      <c r="B398" s="354">
        <v>396</v>
      </c>
      <c r="C398" s="355" t="s">
        <v>758</v>
      </c>
      <c r="D398" s="354" t="s">
        <v>1245</v>
      </c>
      <c r="E398" s="354" t="s">
        <v>1254</v>
      </c>
      <c r="F398" s="354" t="s">
        <v>1255</v>
      </c>
      <c r="G398" s="354">
        <v>40</v>
      </c>
      <c r="H398" s="354">
        <v>7.61</v>
      </c>
      <c r="I398" s="354" t="s">
        <v>1268</v>
      </c>
    </row>
    <row r="399" spans="1:9">
      <c r="A399" s="353"/>
      <c r="B399" s="354">
        <v>397</v>
      </c>
      <c r="C399" s="355" t="s">
        <v>764</v>
      </c>
      <c r="D399" s="354" t="s">
        <v>1246</v>
      </c>
      <c r="E399" s="354" t="s">
        <v>1254</v>
      </c>
      <c r="F399" s="354" t="s">
        <v>1255</v>
      </c>
      <c r="G399" s="354">
        <v>35</v>
      </c>
      <c r="H399" s="354" t="s">
        <v>1268</v>
      </c>
      <c r="I399" s="354" t="s">
        <v>1268</v>
      </c>
    </row>
    <row r="400" spans="1:9">
      <c r="A400" s="353"/>
      <c r="B400" s="354">
        <v>398</v>
      </c>
      <c r="C400" s="355" t="s">
        <v>769</v>
      </c>
      <c r="D400" s="354" t="s">
        <v>1246</v>
      </c>
      <c r="E400" s="354" t="s">
        <v>1254</v>
      </c>
      <c r="F400" s="354" t="s">
        <v>1255</v>
      </c>
      <c r="G400" s="354">
        <v>63</v>
      </c>
      <c r="H400" s="354" t="s">
        <v>1268</v>
      </c>
      <c r="I400" s="354" t="s">
        <v>1268</v>
      </c>
    </row>
    <row r="401" spans="1:9">
      <c r="A401" s="353"/>
      <c r="B401" s="354">
        <v>399</v>
      </c>
      <c r="C401" s="355" t="s">
        <v>2053</v>
      </c>
      <c r="D401" s="354" t="s">
        <v>1246</v>
      </c>
      <c r="E401" s="354" t="s">
        <v>1254</v>
      </c>
      <c r="F401" s="354" t="s">
        <v>1255</v>
      </c>
      <c r="G401" s="354">
        <v>72</v>
      </c>
      <c r="H401" s="354">
        <v>4.46</v>
      </c>
      <c r="I401" s="354" t="s">
        <v>1268</v>
      </c>
    </row>
    <row r="402" spans="1:9">
      <c r="A402" s="353"/>
      <c r="B402" s="354">
        <v>400</v>
      </c>
      <c r="C402" s="355" t="s">
        <v>779</v>
      </c>
      <c r="D402" s="354" t="s">
        <v>1246</v>
      </c>
      <c r="E402" s="354" t="s">
        <v>1254</v>
      </c>
      <c r="F402" s="354" t="s">
        <v>1255</v>
      </c>
      <c r="G402" s="354">
        <v>84</v>
      </c>
      <c r="H402" s="354">
        <v>6.13</v>
      </c>
      <c r="I402" s="354" t="s">
        <v>1268</v>
      </c>
    </row>
    <row r="403" spans="1:9">
      <c r="A403" s="353"/>
      <c r="B403" s="354">
        <v>401</v>
      </c>
      <c r="C403" s="355" t="s">
        <v>785</v>
      </c>
      <c r="D403" s="354" t="s">
        <v>1243</v>
      </c>
      <c r="E403" s="354" t="s">
        <v>1254</v>
      </c>
      <c r="F403" s="354" t="s">
        <v>1255</v>
      </c>
      <c r="G403" s="354">
        <v>86</v>
      </c>
      <c r="H403" s="354">
        <v>6.89</v>
      </c>
      <c r="I403" s="354" t="s">
        <v>1268</v>
      </c>
    </row>
    <row r="404" spans="1:9">
      <c r="A404" s="353"/>
      <c r="B404" s="354">
        <v>402</v>
      </c>
      <c r="C404" s="355" t="s">
        <v>791</v>
      </c>
      <c r="D404" s="354" t="s">
        <v>1244</v>
      </c>
      <c r="E404" s="354" t="s">
        <v>1254</v>
      </c>
      <c r="F404" s="354" t="s">
        <v>1255</v>
      </c>
      <c r="G404" s="354">
        <v>31</v>
      </c>
      <c r="H404" s="354" t="s">
        <v>1268</v>
      </c>
      <c r="I404" s="354" t="s">
        <v>1268</v>
      </c>
    </row>
    <row r="405" spans="1:9">
      <c r="A405" s="353"/>
      <c r="B405" s="354">
        <v>403</v>
      </c>
      <c r="C405" s="355" t="s">
        <v>795</v>
      </c>
      <c r="D405" s="354" t="s">
        <v>1246</v>
      </c>
      <c r="E405" s="354" t="s">
        <v>1254</v>
      </c>
      <c r="F405" s="354" t="s">
        <v>1255</v>
      </c>
      <c r="G405" s="354">
        <v>51</v>
      </c>
      <c r="H405" s="354">
        <v>0.39</v>
      </c>
      <c r="I405" s="354" t="s">
        <v>1268</v>
      </c>
    </row>
    <row r="406" spans="1:9">
      <c r="A406" s="353"/>
      <c r="B406" s="354">
        <v>404</v>
      </c>
      <c r="C406" s="355" t="s">
        <v>796</v>
      </c>
      <c r="D406" s="354" t="s">
        <v>1246</v>
      </c>
      <c r="E406" s="354" t="s">
        <v>1254</v>
      </c>
      <c r="F406" s="354" t="s">
        <v>1255</v>
      </c>
      <c r="G406" s="354">
        <v>55</v>
      </c>
      <c r="H406" s="354">
        <v>0.52</v>
      </c>
      <c r="I406" s="354" t="s">
        <v>1268</v>
      </c>
    </row>
    <row r="407" spans="1:9">
      <c r="A407" s="353"/>
      <c r="B407" s="354">
        <v>405</v>
      </c>
      <c r="C407" s="355" t="s">
        <v>801</v>
      </c>
      <c r="D407" s="354" t="s">
        <v>1244</v>
      </c>
      <c r="E407" s="354" t="s">
        <v>1254</v>
      </c>
      <c r="F407" s="354" t="s">
        <v>1255</v>
      </c>
      <c r="G407" s="354">
        <v>64</v>
      </c>
      <c r="H407" s="354">
        <v>4.13</v>
      </c>
      <c r="I407" s="354" t="s">
        <v>1268</v>
      </c>
    </row>
    <row r="408" spans="1:9">
      <c r="A408" s="353"/>
      <c r="B408" s="354">
        <v>406</v>
      </c>
      <c r="C408" s="355" t="s">
        <v>802</v>
      </c>
      <c r="D408" s="354" t="s">
        <v>1244</v>
      </c>
      <c r="E408" s="354" t="s">
        <v>1254</v>
      </c>
      <c r="F408" s="354" t="s">
        <v>1255</v>
      </c>
      <c r="G408" s="354">
        <v>76</v>
      </c>
      <c r="H408" s="354">
        <v>4.66</v>
      </c>
      <c r="I408" s="354" t="s">
        <v>1268</v>
      </c>
    </row>
    <row r="409" spans="1:9">
      <c r="A409" s="353"/>
      <c r="B409" s="354">
        <v>407</v>
      </c>
      <c r="C409" s="355" t="s">
        <v>825</v>
      </c>
      <c r="D409" s="354" t="s">
        <v>1246</v>
      </c>
      <c r="E409" s="354" t="s">
        <v>1254</v>
      </c>
      <c r="F409" s="354" t="s">
        <v>1255</v>
      </c>
      <c r="G409" s="354">
        <v>63</v>
      </c>
      <c r="H409" s="354">
        <v>12.52</v>
      </c>
      <c r="I409" s="354" t="s">
        <v>1268</v>
      </c>
    </row>
    <row r="410" spans="1:9">
      <c r="A410" s="353"/>
      <c r="B410" s="354">
        <v>408</v>
      </c>
      <c r="C410" s="355" t="s">
        <v>835</v>
      </c>
      <c r="D410" s="354" t="s">
        <v>1243</v>
      </c>
      <c r="E410" s="354" t="s">
        <v>1254</v>
      </c>
      <c r="F410" s="354" t="s">
        <v>1255</v>
      </c>
      <c r="G410" s="354">
        <v>71</v>
      </c>
      <c r="H410" s="354">
        <v>0.26</v>
      </c>
      <c r="I410" s="354" t="s">
        <v>1268</v>
      </c>
    </row>
    <row r="411" spans="1:9">
      <c r="A411" s="353"/>
      <c r="B411" s="354">
        <v>409</v>
      </c>
      <c r="C411" s="355" t="s">
        <v>840</v>
      </c>
      <c r="D411" s="354" t="s">
        <v>1246</v>
      </c>
      <c r="E411" s="354" t="s">
        <v>1254</v>
      </c>
      <c r="F411" s="354" t="s">
        <v>1255</v>
      </c>
      <c r="G411" s="354">
        <v>69</v>
      </c>
      <c r="H411" s="354">
        <v>4.03</v>
      </c>
      <c r="I411" s="354" t="s">
        <v>1268</v>
      </c>
    </row>
    <row r="412" spans="1:9">
      <c r="A412" s="353"/>
      <c r="B412" s="354">
        <v>410</v>
      </c>
      <c r="C412" s="355" t="s">
        <v>849</v>
      </c>
      <c r="D412" s="354" t="s">
        <v>1246</v>
      </c>
      <c r="E412" s="354" t="s">
        <v>1254</v>
      </c>
      <c r="F412" s="354" t="s">
        <v>1255</v>
      </c>
      <c r="G412" s="354" t="s">
        <v>1268</v>
      </c>
      <c r="H412" s="354" t="s">
        <v>1268</v>
      </c>
      <c r="I412" s="354" t="s">
        <v>1268</v>
      </c>
    </row>
    <row r="413" spans="1:9">
      <c r="A413" s="353"/>
      <c r="B413" s="354">
        <v>411</v>
      </c>
      <c r="C413" s="355" t="s">
        <v>850</v>
      </c>
      <c r="D413" s="354" t="s">
        <v>1377</v>
      </c>
      <c r="E413" s="354" t="s">
        <v>1254</v>
      </c>
      <c r="F413" s="354" t="s">
        <v>1255</v>
      </c>
      <c r="G413" s="354" t="s">
        <v>1268</v>
      </c>
      <c r="H413" s="354" t="s">
        <v>1268</v>
      </c>
      <c r="I413" s="354" t="s">
        <v>1268</v>
      </c>
    </row>
    <row r="414" spans="1:9">
      <c r="A414" s="353"/>
      <c r="B414" s="354">
        <v>412</v>
      </c>
      <c r="C414" s="355" t="s">
        <v>856</v>
      </c>
      <c r="D414" s="354" t="s">
        <v>1243</v>
      </c>
      <c r="E414" s="354" t="s">
        <v>1254</v>
      </c>
      <c r="F414" s="354" t="s">
        <v>1255</v>
      </c>
      <c r="G414" s="354">
        <v>76</v>
      </c>
      <c r="H414" s="354">
        <v>3.64</v>
      </c>
      <c r="I414" s="354" t="s">
        <v>1268</v>
      </c>
    </row>
    <row r="415" spans="1:9">
      <c r="A415" s="353"/>
      <c r="B415" s="354">
        <v>413</v>
      </c>
      <c r="C415" s="355" t="s">
        <v>866</v>
      </c>
      <c r="D415" s="354" t="s">
        <v>1246</v>
      </c>
      <c r="E415" s="354" t="s">
        <v>1254</v>
      </c>
      <c r="F415" s="354" t="s">
        <v>1255</v>
      </c>
      <c r="G415" s="354">
        <v>67</v>
      </c>
      <c r="H415" s="354">
        <v>0.69</v>
      </c>
      <c r="I415" s="354" t="s">
        <v>1268</v>
      </c>
    </row>
    <row r="416" spans="1:9">
      <c r="A416" s="353"/>
      <c r="B416" s="354">
        <v>414</v>
      </c>
      <c r="C416" s="355" t="s">
        <v>868</v>
      </c>
      <c r="D416" s="354" t="s">
        <v>1244</v>
      </c>
      <c r="E416" s="354" t="s">
        <v>1254</v>
      </c>
      <c r="F416" s="354" t="s">
        <v>1255</v>
      </c>
      <c r="G416" s="354">
        <v>71</v>
      </c>
      <c r="H416" s="354">
        <v>2.69</v>
      </c>
      <c r="I416" s="354" t="s">
        <v>1268</v>
      </c>
    </row>
    <row r="417" spans="1:9">
      <c r="A417" s="353"/>
      <c r="B417" s="354">
        <v>415</v>
      </c>
      <c r="C417" s="355" t="s">
        <v>869</v>
      </c>
      <c r="D417" s="354" t="s">
        <v>1244</v>
      </c>
      <c r="E417" s="354" t="s">
        <v>1254</v>
      </c>
      <c r="F417" s="354" t="s">
        <v>1255</v>
      </c>
      <c r="G417" s="354">
        <v>50</v>
      </c>
      <c r="H417" s="354" t="s">
        <v>1268</v>
      </c>
      <c r="I417" s="354" t="s">
        <v>1268</v>
      </c>
    </row>
    <row r="418" spans="1:9">
      <c r="A418" s="353"/>
      <c r="B418" s="354">
        <v>416</v>
      </c>
      <c r="C418" s="355" t="s">
        <v>880</v>
      </c>
      <c r="D418" s="354" t="s">
        <v>1245</v>
      </c>
      <c r="E418" s="354" t="s">
        <v>1254</v>
      </c>
      <c r="F418" s="354" t="s">
        <v>1255</v>
      </c>
      <c r="G418" s="354">
        <v>60</v>
      </c>
      <c r="H418" s="354">
        <v>0.72</v>
      </c>
      <c r="I418" s="354" t="s">
        <v>1268</v>
      </c>
    </row>
    <row r="419" spans="1:9">
      <c r="A419" s="353"/>
      <c r="B419" s="354">
        <v>417</v>
      </c>
      <c r="C419" s="355" t="s">
        <v>888</v>
      </c>
      <c r="D419" s="354" t="s">
        <v>1378</v>
      </c>
      <c r="E419" s="354" t="s">
        <v>1254</v>
      </c>
      <c r="F419" s="354" t="s">
        <v>1255</v>
      </c>
      <c r="G419" s="354">
        <v>36</v>
      </c>
      <c r="H419" s="354">
        <v>12.59</v>
      </c>
      <c r="I419" s="354" t="s">
        <v>1268</v>
      </c>
    </row>
    <row r="420" spans="1:9">
      <c r="A420" s="353"/>
      <c r="B420" s="354">
        <v>418</v>
      </c>
      <c r="C420" s="355" t="s">
        <v>892</v>
      </c>
      <c r="D420" s="354" t="s">
        <v>1378</v>
      </c>
      <c r="E420" s="354" t="s">
        <v>1254</v>
      </c>
      <c r="F420" s="354" t="s">
        <v>1255</v>
      </c>
      <c r="G420" s="354">
        <v>27</v>
      </c>
      <c r="H420" s="354" t="s">
        <v>1268</v>
      </c>
      <c r="I420" s="354" t="s">
        <v>1268</v>
      </c>
    </row>
    <row r="421" spans="1:9">
      <c r="A421" s="353"/>
      <c r="B421" s="354">
        <v>419</v>
      </c>
      <c r="C421" s="355" t="s">
        <v>897</v>
      </c>
      <c r="D421" s="354" t="s">
        <v>1245</v>
      </c>
      <c r="E421" s="354" t="s">
        <v>1254</v>
      </c>
      <c r="F421" s="354" t="s">
        <v>1255</v>
      </c>
      <c r="G421" s="354">
        <v>71</v>
      </c>
      <c r="H421" s="354" t="s">
        <v>1268</v>
      </c>
      <c r="I421" s="354" t="s">
        <v>1268</v>
      </c>
    </row>
    <row r="422" spans="1:9">
      <c r="A422" s="353"/>
      <c r="B422" s="354">
        <v>420</v>
      </c>
      <c r="C422" s="355" t="s">
        <v>898</v>
      </c>
      <c r="D422" s="354" t="s">
        <v>1246</v>
      </c>
      <c r="E422" s="354" t="s">
        <v>1254</v>
      </c>
      <c r="F422" s="354" t="s">
        <v>1255</v>
      </c>
      <c r="G422" s="354">
        <v>69</v>
      </c>
      <c r="H422" s="354">
        <v>4.3899999999999997</v>
      </c>
      <c r="I422" s="354" t="s">
        <v>1268</v>
      </c>
    </row>
    <row r="423" spans="1:9">
      <c r="A423" s="353"/>
      <c r="B423" s="354">
        <v>421</v>
      </c>
      <c r="C423" s="355" t="s">
        <v>899</v>
      </c>
      <c r="D423" s="354" t="s">
        <v>1246</v>
      </c>
      <c r="E423" s="354" t="s">
        <v>1254</v>
      </c>
      <c r="F423" s="354" t="s">
        <v>1255</v>
      </c>
      <c r="G423" s="354">
        <v>55</v>
      </c>
      <c r="H423" s="354">
        <v>5.74</v>
      </c>
      <c r="I423" s="354" t="s">
        <v>1268</v>
      </c>
    </row>
    <row r="424" spans="1:9">
      <c r="A424" s="353"/>
      <c r="B424" s="354">
        <v>422</v>
      </c>
      <c r="C424" s="355" t="s">
        <v>902</v>
      </c>
      <c r="D424" s="354" t="s">
        <v>1377</v>
      </c>
      <c r="E424" s="354" t="s">
        <v>1254</v>
      </c>
      <c r="F424" s="354" t="s">
        <v>1255</v>
      </c>
      <c r="G424" s="354" t="s">
        <v>1268</v>
      </c>
      <c r="H424" s="354" t="s">
        <v>1268</v>
      </c>
      <c r="I424" s="354" t="s">
        <v>1268</v>
      </c>
    </row>
    <row r="425" spans="1:9">
      <c r="A425" s="353"/>
      <c r="B425" s="354">
        <v>423</v>
      </c>
      <c r="C425" s="355" t="s">
        <v>911</v>
      </c>
      <c r="D425" s="354" t="s">
        <v>1246</v>
      </c>
      <c r="E425" s="354" t="s">
        <v>1254</v>
      </c>
      <c r="F425" s="354" t="s">
        <v>1255</v>
      </c>
      <c r="G425" s="354">
        <v>79</v>
      </c>
      <c r="H425" s="354">
        <v>1.28</v>
      </c>
      <c r="I425" s="354" t="s">
        <v>1268</v>
      </c>
    </row>
    <row r="426" spans="1:9">
      <c r="A426" s="353"/>
      <c r="B426" s="354">
        <v>424</v>
      </c>
      <c r="C426" s="355" t="s">
        <v>922</v>
      </c>
      <c r="D426" s="354" t="s">
        <v>1243</v>
      </c>
      <c r="E426" s="354" t="s">
        <v>1254</v>
      </c>
      <c r="F426" s="354" t="s">
        <v>1255</v>
      </c>
      <c r="G426" s="354">
        <v>71</v>
      </c>
      <c r="H426" s="354" t="s">
        <v>1268</v>
      </c>
      <c r="I426" s="354" t="s">
        <v>1268</v>
      </c>
    </row>
    <row r="427" spans="1:9">
      <c r="A427" s="353"/>
      <c r="B427" s="354">
        <v>425</v>
      </c>
      <c r="C427" s="355" t="s">
        <v>3370</v>
      </c>
      <c r="D427" s="354" t="s">
        <v>1378</v>
      </c>
      <c r="E427" s="354" t="s">
        <v>1254</v>
      </c>
      <c r="F427" s="354" t="s">
        <v>1255</v>
      </c>
      <c r="G427" s="354">
        <v>55</v>
      </c>
      <c r="H427" s="354" t="s">
        <v>1268</v>
      </c>
      <c r="I427" s="354" t="s">
        <v>1268</v>
      </c>
    </row>
    <row r="428" spans="1:9">
      <c r="A428" s="353"/>
      <c r="B428" s="354">
        <v>426</v>
      </c>
      <c r="C428" s="355" t="s">
        <v>3371</v>
      </c>
      <c r="D428" s="354" t="s">
        <v>1243</v>
      </c>
      <c r="E428" s="354" t="s">
        <v>1254</v>
      </c>
      <c r="F428" s="354" t="s">
        <v>1255</v>
      </c>
      <c r="G428" s="354">
        <v>60</v>
      </c>
      <c r="H428" s="354" t="s">
        <v>1268</v>
      </c>
      <c r="I428" s="354" t="s">
        <v>1268</v>
      </c>
    </row>
    <row r="429" spans="1:9">
      <c r="A429" s="353"/>
      <c r="B429" s="354">
        <v>427</v>
      </c>
      <c r="C429" s="355" t="s">
        <v>3372</v>
      </c>
      <c r="D429" s="354" t="s">
        <v>1246</v>
      </c>
      <c r="E429" s="354" t="s">
        <v>1254</v>
      </c>
      <c r="F429" s="354" t="s">
        <v>1255</v>
      </c>
      <c r="G429" s="354">
        <v>77</v>
      </c>
      <c r="H429" s="354">
        <v>0.66</v>
      </c>
      <c r="I429" s="354" t="s">
        <v>1268</v>
      </c>
    </row>
    <row r="430" spans="1:9">
      <c r="A430" s="353"/>
      <c r="B430" s="354">
        <v>428</v>
      </c>
      <c r="C430" s="355" t="s">
        <v>3373</v>
      </c>
      <c r="D430" s="354" t="s">
        <v>1246</v>
      </c>
      <c r="E430" s="354" t="s">
        <v>1254</v>
      </c>
      <c r="F430" s="354" t="s">
        <v>1255</v>
      </c>
      <c r="G430" s="354">
        <v>71</v>
      </c>
      <c r="H430" s="354" t="s">
        <v>1268</v>
      </c>
      <c r="I430" s="354" t="s">
        <v>1268</v>
      </c>
    </row>
    <row r="431" spans="1:9">
      <c r="A431" s="353"/>
      <c r="B431" s="354">
        <v>429</v>
      </c>
      <c r="C431" s="355" t="s">
        <v>3374</v>
      </c>
      <c r="D431" s="354" t="s">
        <v>1243</v>
      </c>
      <c r="E431" s="354" t="s">
        <v>1254</v>
      </c>
      <c r="F431" s="354" t="s">
        <v>1255</v>
      </c>
      <c r="G431" s="354">
        <v>70</v>
      </c>
      <c r="H431" s="354" t="s">
        <v>1268</v>
      </c>
      <c r="I431" s="354" t="s">
        <v>1268</v>
      </c>
    </row>
    <row r="432" spans="1:9">
      <c r="A432" s="353"/>
      <c r="B432" s="354">
        <v>430</v>
      </c>
      <c r="C432" s="355" t="s">
        <v>3375</v>
      </c>
      <c r="D432" s="354" t="s">
        <v>1246</v>
      </c>
      <c r="E432" s="354" t="s">
        <v>1254</v>
      </c>
      <c r="F432" s="354" t="s">
        <v>1255</v>
      </c>
      <c r="G432" s="354">
        <v>36</v>
      </c>
      <c r="H432" s="354" t="s">
        <v>1268</v>
      </c>
      <c r="I432" s="354" t="s">
        <v>1268</v>
      </c>
    </row>
    <row r="433" spans="1:9">
      <c r="A433" s="353"/>
      <c r="B433" s="354">
        <v>431</v>
      </c>
      <c r="C433" s="355" t="s">
        <v>3376</v>
      </c>
      <c r="D433" s="354" t="s">
        <v>1377</v>
      </c>
      <c r="E433" s="354" t="s">
        <v>1254</v>
      </c>
      <c r="F433" s="354" t="s">
        <v>1255</v>
      </c>
      <c r="G433" s="354">
        <v>36</v>
      </c>
      <c r="H433" s="354" t="s">
        <v>1268</v>
      </c>
      <c r="I433" s="354" t="s">
        <v>1268</v>
      </c>
    </row>
    <row r="434" spans="1:9">
      <c r="A434" s="353"/>
      <c r="B434" s="354">
        <v>432</v>
      </c>
      <c r="C434" s="355" t="s">
        <v>3377</v>
      </c>
      <c r="D434" s="354" t="s">
        <v>1243</v>
      </c>
      <c r="E434" s="354" t="s">
        <v>1254</v>
      </c>
      <c r="F434" s="354" t="s">
        <v>1255</v>
      </c>
      <c r="G434" s="354">
        <v>66</v>
      </c>
      <c r="H434" s="354">
        <v>4.5599999999999996</v>
      </c>
      <c r="I434" s="354" t="s">
        <v>1268</v>
      </c>
    </row>
    <row r="435" spans="1:9">
      <c r="A435" s="353"/>
      <c r="B435" s="354">
        <v>433</v>
      </c>
      <c r="C435" s="355" t="s">
        <v>3378</v>
      </c>
      <c r="D435" s="354" t="s">
        <v>1243</v>
      </c>
      <c r="E435" s="354" t="s">
        <v>1254</v>
      </c>
      <c r="F435" s="354" t="s">
        <v>1255</v>
      </c>
      <c r="G435" s="354">
        <v>72</v>
      </c>
      <c r="H435" s="354">
        <v>3.64</v>
      </c>
      <c r="I435" s="354" t="s">
        <v>1268</v>
      </c>
    </row>
    <row r="436" spans="1:9">
      <c r="A436" s="353"/>
      <c r="B436" s="354">
        <v>434</v>
      </c>
      <c r="C436" s="355" t="s">
        <v>3379</v>
      </c>
      <c r="D436" s="354" t="s">
        <v>1245</v>
      </c>
      <c r="E436" s="354" t="s">
        <v>1254</v>
      </c>
      <c r="F436" s="354" t="s">
        <v>1255</v>
      </c>
      <c r="G436" s="354">
        <v>54</v>
      </c>
      <c r="H436" s="354" t="s">
        <v>1268</v>
      </c>
      <c r="I436" s="354" t="s">
        <v>1268</v>
      </c>
    </row>
    <row r="437" spans="1:9">
      <c r="A437" s="353"/>
      <c r="B437" s="354">
        <v>435</v>
      </c>
      <c r="C437" s="355" t="s">
        <v>3380</v>
      </c>
      <c r="D437" s="354" t="s">
        <v>1246</v>
      </c>
      <c r="E437" s="354" t="s">
        <v>1254</v>
      </c>
      <c r="F437" s="354" t="s">
        <v>1255</v>
      </c>
      <c r="G437" s="354">
        <v>48</v>
      </c>
      <c r="H437" s="354" t="s">
        <v>1268</v>
      </c>
      <c r="I437" s="354" t="s">
        <v>1268</v>
      </c>
    </row>
    <row r="438" spans="1:9">
      <c r="A438" s="353"/>
      <c r="B438" s="354">
        <v>436</v>
      </c>
      <c r="C438" s="355" t="s">
        <v>970</v>
      </c>
      <c r="D438" s="354" t="s">
        <v>1245</v>
      </c>
      <c r="E438" s="354" t="s">
        <v>1254</v>
      </c>
      <c r="F438" s="354" t="s">
        <v>1255</v>
      </c>
      <c r="G438" s="354">
        <v>58</v>
      </c>
      <c r="H438" s="354" t="s">
        <v>1268</v>
      </c>
      <c r="I438" s="354" t="s">
        <v>1268</v>
      </c>
    </row>
    <row r="439" spans="1:9">
      <c r="A439" s="353"/>
      <c r="B439" s="354">
        <v>437</v>
      </c>
      <c r="C439" s="355" t="s">
        <v>971</v>
      </c>
      <c r="D439" s="354" t="s">
        <v>1243</v>
      </c>
      <c r="E439" s="354" t="s">
        <v>1254</v>
      </c>
      <c r="F439" s="354" t="s">
        <v>1255</v>
      </c>
      <c r="G439" s="354">
        <v>53</v>
      </c>
      <c r="H439" s="354" t="s">
        <v>1268</v>
      </c>
      <c r="I439" s="354" t="s">
        <v>1268</v>
      </c>
    </row>
    <row r="440" spans="1:9">
      <c r="A440" s="353"/>
      <c r="B440" s="354">
        <v>438</v>
      </c>
      <c r="C440" s="355" t="s">
        <v>972</v>
      </c>
      <c r="D440" s="354" t="s">
        <v>1243</v>
      </c>
      <c r="E440" s="354" t="s">
        <v>1254</v>
      </c>
      <c r="F440" s="354" t="s">
        <v>1255</v>
      </c>
      <c r="G440" s="354">
        <v>67</v>
      </c>
      <c r="H440" s="354" t="s">
        <v>1268</v>
      </c>
      <c r="I440" s="354" t="s">
        <v>1268</v>
      </c>
    </row>
    <row r="441" spans="1:9">
      <c r="A441" s="353"/>
      <c r="B441" s="354">
        <v>439</v>
      </c>
      <c r="C441" s="355" t="s">
        <v>977</v>
      </c>
      <c r="D441" s="354" t="s">
        <v>1245</v>
      </c>
      <c r="E441" s="354" t="s">
        <v>1254</v>
      </c>
      <c r="F441" s="354" t="s">
        <v>1255</v>
      </c>
      <c r="G441" s="354">
        <v>73</v>
      </c>
      <c r="H441" s="354">
        <v>2.1</v>
      </c>
      <c r="I441" s="354" t="s">
        <v>1268</v>
      </c>
    </row>
    <row r="442" spans="1:9">
      <c r="A442" s="353"/>
      <c r="B442" s="354">
        <v>440</v>
      </c>
      <c r="C442" s="355" t="s">
        <v>2063</v>
      </c>
      <c r="D442" s="354" t="s">
        <v>1377</v>
      </c>
      <c r="E442" s="354" t="s">
        <v>1254</v>
      </c>
      <c r="F442" s="354" t="s">
        <v>1255</v>
      </c>
      <c r="G442" s="354" t="s">
        <v>1268</v>
      </c>
      <c r="H442" s="354" t="s">
        <v>1268</v>
      </c>
      <c r="I442" s="354" t="s">
        <v>1268</v>
      </c>
    </row>
    <row r="443" spans="1:9">
      <c r="A443" s="353"/>
      <c r="B443" s="354">
        <v>441</v>
      </c>
      <c r="C443" s="355" t="s">
        <v>983</v>
      </c>
      <c r="D443" s="354" t="s">
        <v>1245</v>
      </c>
      <c r="E443" s="354" t="s">
        <v>1254</v>
      </c>
      <c r="F443" s="354" t="s">
        <v>1255</v>
      </c>
      <c r="G443" s="354">
        <v>43</v>
      </c>
      <c r="H443" s="354">
        <v>0.92</v>
      </c>
      <c r="I443" s="354" t="s">
        <v>1268</v>
      </c>
    </row>
    <row r="444" spans="1:9">
      <c r="A444" s="353"/>
      <c r="B444" s="354">
        <v>442</v>
      </c>
      <c r="C444" s="355" t="s">
        <v>985</v>
      </c>
      <c r="D444" s="354" t="s">
        <v>1243</v>
      </c>
      <c r="E444" s="354" t="s">
        <v>1254</v>
      </c>
      <c r="F444" s="354" t="s">
        <v>1255</v>
      </c>
      <c r="G444" s="354">
        <v>55</v>
      </c>
      <c r="H444" s="354">
        <v>28.3</v>
      </c>
      <c r="I444" s="354" t="s">
        <v>1268</v>
      </c>
    </row>
    <row r="445" spans="1:9">
      <c r="A445" s="353"/>
      <c r="B445" s="354">
        <v>443</v>
      </c>
      <c r="C445" s="355" t="s">
        <v>988</v>
      </c>
      <c r="D445" s="354" t="s">
        <v>1243</v>
      </c>
      <c r="E445" s="354" t="s">
        <v>1254</v>
      </c>
      <c r="F445" s="354" t="s">
        <v>1255</v>
      </c>
      <c r="G445" s="354">
        <v>69</v>
      </c>
      <c r="H445" s="354" t="s">
        <v>1268</v>
      </c>
      <c r="I445" s="354" t="s">
        <v>1268</v>
      </c>
    </row>
    <row r="446" spans="1:9">
      <c r="A446" s="353"/>
      <c r="B446" s="354">
        <v>444</v>
      </c>
      <c r="C446" s="355" t="s">
        <v>990</v>
      </c>
      <c r="D446" s="354" t="s">
        <v>1377</v>
      </c>
      <c r="E446" s="354" t="s">
        <v>1254</v>
      </c>
      <c r="F446" s="354" t="s">
        <v>1255</v>
      </c>
      <c r="G446" s="354" t="s">
        <v>1268</v>
      </c>
      <c r="H446" s="354" t="s">
        <v>1268</v>
      </c>
      <c r="I446" s="354" t="s">
        <v>1268</v>
      </c>
    </row>
    <row r="447" spans="1:9">
      <c r="A447" s="353"/>
      <c r="B447" s="354">
        <v>445</v>
      </c>
      <c r="C447" s="355" t="s">
        <v>991</v>
      </c>
      <c r="D447" s="354" t="s">
        <v>1377</v>
      </c>
      <c r="E447" s="354" t="s">
        <v>1254</v>
      </c>
      <c r="F447" s="354" t="s">
        <v>1255</v>
      </c>
      <c r="G447" s="354" t="s">
        <v>1268</v>
      </c>
      <c r="H447" s="354" t="s">
        <v>1268</v>
      </c>
      <c r="I447" s="354" t="s">
        <v>1268</v>
      </c>
    </row>
    <row r="448" spans="1:9">
      <c r="A448" s="353"/>
      <c r="B448" s="354">
        <v>446</v>
      </c>
      <c r="C448" s="355" t="s">
        <v>992</v>
      </c>
      <c r="D448" s="354" t="s">
        <v>1377</v>
      </c>
      <c r="E448" s="354" t="s">
        <v>1254</v>
      </c>
      <c r="F448" s="354" t="s">
        <v>1255</v>
      </c>
      <c r="G448" s="354" t="s">
        <v>1268</v>
      </c>
      <c r="H448" s="354" t="s">
        <v>1268</v>
      </c>
      <c r="I448" s="354" t="s">
        <v>1268</v>
      </c>
    </row>
    <row r="449" spans="1:9">
      <c r="A449" s="353"/>
      <c r="B449" s="354">
        <v>447</v>
      </c>
      <c r="C449" s="355" t="s">
        <v>993</v>
      </c>
      <c r="D449" s="354" t="s">
        <v>1377</v>
      </c>
      <c r="E449" s="354" t="s">
        <v>1254</v>
      </c>
      <c r="F449" s="354" t="s">
        <v>1255</v>
      </c>
      <c r="G449" s="354" t="s">
        <v>1268</v>
      </c>
      <c r="H449" s="354" t="s">
        <v>1268</v>
      </c>
      <c r="I449" s="354" t="s">
        <v>1268</v>
      </c>
    </row>
    <row r="450" spans="1:9">
      <c r="A450" s="353"/>
      <c r="B450" s="354">
        <v>448</v>
      </c>
      <c r="C450" s="355" t="s">
        <v>994</v>
      </c>
      <c r="D450" s="354" t="s">
        <v>1377</v>
      </c>
      <c r="E450" s="354" t="s">
        <v>1254</v>
      </c>
      <c r="F450" s="354" t="s">
        <v>1255</v>
      </c>
      <c r="G450" s="354" t="s">
        <v>1268</v>
      </c>
      <c r="H450" s="354" t="s">
        <v>1268</v>
      </c>
      <c r="I450" s="354" t="s">
        <v>1268</v>
      </c>
    </row>
    <row r="451" spans="1:9">
      <c r="A451" s="353"/>
      <c r="B451" s="354">
        <v>449</v>
      </c>
      <c r="C451" s="355" t="s">
        <v>995</v>
      </c>
      <c r="D451" s="354" t="s">
        <v>1377</v>
      </c>
      <c r="E451" s="354" t="s">
        <v>1254</v>
      </c>
      <c r="F451" s="354" t="s">
        <v>1255</v>
      </c>
      <c r="G451" s="354" t="s">
        <v>1268</v>
      </c>
      <c r="H451" s="354" t="s">
        <v>1268</v>
      </c>
      <c r="I451" s="354" t="s">
        <v>1268</v>
      </c>
    </row>
    <row r="452" spans="1:9">
      <c r="A452" s="353"/>
      <c r="B452" s="354">
        <v>450</v>
      </c>
      <c r="C452" s="355" t="s">
        <v>996</v>
      </c>
      <c r="D452" s="354" t="s">
        <v>1377</v>
      </c>
      <c r="E452" s="354" t="s">
        <v>1254</v>
      </c>
      <c r="F452" s="354" t="s">
        <v>1255</v>
      </c>
      <c r="G452" s="354" t="s">
        <v>1268</v>
      </c>
      <c r="H452" s="354" t="s">
        <v>1268</v>
      </c>
      <c r="I452" s="354" t="s">
        <v>1268</v>
      </c>
    </row>
    <row r="453" spans="1:9">
      <c r="A453" s="353"/>
      <c r="B453" s="354">
        <v>451</v>
      </c>
      <c r="C453" s="355" t="s">
        <v>997</v>
      </c>
      <c r="D453" s="354" t="s">
        <v>1377</v>
      </c>
      <c r="E453" s="354" t="s">
        <v>1254</v>
      </c>
      <c r="F453" s="354" t="s">
        <v>1255</v>
      </c>
      <c r="G453" s="354" t="s">
        <v>1268</v>
      </c>
      <c r="H453" s="354" t="s">
        <v>1268</v>
      </c>
      <c r="I453" s="354" t="s">
        <v>1268</v>
      </c>
    </row>
    <row r="454" spans="1:9">
      <c r="A454" s="353"/>
      <c r="B454" s="354">
        <v>452</v>
      </c>
      <c r="C454" s="355" t="s">
        <v>998</v>
      </c>
      <c r="D454" s="354" t="s">
        <v>1377</v>
      </c>
      <c r="E454" s="354" t="s">
        <v>1254</v>
      </c>
      <c r="F454" s="354" t="s">
        <v>1255</v>
      </c>
      <c r="G454" s="354" t="s">
        <v>1268</v>
      </c>
      <c r="H454" s="354" t="s">
        <v>1268</v>
      </c>
      <c r="I454" s="354" t="s">
        <v>1268</v>
      </c>
    </row>
    <row r="455" spans="1:9">
      <c r="A455" s="353"/>
      <c r="B455" s="354">
        <v>453</v>
      </c>
      <c r="C455" s="355" t="s">
        <v>1000</v>
      </c>
      <c r="D455" s="354" t="s">
        <v>1243</v>
      </c>
      <c r="E455" s="354" t="s">
        <v>1254</v>
      </c>
      <c r="F455" s="354" t="s">
        <v>1255</v>
      </c>
      <c r="G455" s="354">
        <v>69</v>
      </c>
      <c r="H455" s="354">
        <v>0.1</v>
      </c>
      <c r="I455" s="354" t="s">
        <v>1268</v>
      </c>
    </row>
    <row r="456" spans="1:9">
      <c r="A456" s="353"/>
      <c r="B456" s="354">
        <v>454</v>
      </c>
      <c r="C456" s="355" t="s">
        <v>3381</v>
      </c>
      <c r="D456" s="354" t="s">
        <v>1378</v>
      </c>
      <c r="E456" s="354" t="s">
        <v>1254</v>
      </c>
      <c r="F456" s="354" t="s">
        <v>1255</v>
      </c>
      <c r="G456" s="354">
        <v>36</v>
      </c>
      <c r="H456" s="354" t="s">
        <v>1268</v>
      </c>
      <c r="I456" s="354" t="s">
        <v>1268</v>
      </c>
    </row>
    <row r="457" spans="1:9">
      <c r="A457" s="353"/>
      <c r="B457" s="354">
        <v>455</v>
      </c>
      <c r="C457" s="355" t="s">
        <v>3382</v>
      </c>
      <c r="D457" s="354" t="s">
        <v>1246</v>
      </c>
      <c r="E457" s="354" t="s">
        <v>1254</v>
      </c>
      <c r="F457" s="354" t="s">
        <v>1255</v>
      </c>
      <c r="G457" s="354">
        <v>76</v>
      </c>
      <c r="H457" s="354" t="s">
        <v>1268</v>
      </c>
      <c r="I457" s="354" t="s">
        <v>1268</v>
      </c>
    </row>
    <row r="458" spans="1:9">
      <c r="A458" s="353"/>
      <c r="B458" s="354">
        <v>456</v>
      </c>
      <c r="C458" s="355" t="s">
        <v>3383</v>
      </c>
      <c r="D458" s="354" t="s">
        <v>1245</v>
      </c>
      <c r="E458" s="354" t="s">
        <v>1254</v>
      </c>
      <c r="F458" s="354" t="s">
        <v>1255</v>
      </c>
      <c r="G458" s="354">
        <v>48</v>
      </c>
      <c r="H458" s="354" t="s">
        <v>1268</v>
      </c>
      <c r="I458" s="354" t="s">
        <v>1268</v>
      </c>
    </row>
    <row r="459" spans="1:9">
      <c r="A459" s="353"/>
      <c r="B459" s="354">
        <v>457</v>
      </c>
      <c r="C459" s="355" t="s">
        <v>3384</v>
      </c>
      <c r="D459" s="354" t="s">
        <v>1244</v>
      </c>
      <c r="E459" s="354" t="s">
        <v>1254</v>
      </c>
      <c r="F459" s="354" t="s">
        <v>1255</v>
      </c>
      <c r="G459" s="354">
        <v>77</v>
      </c>
      <c r="H459" s="354" t="s">
        <v>1268</v>
      </c>
      <c r="I459" s="354" t="s">
        <v>1268</v>
      </c>
    </row>
    <row r="460" spans="1:9">
      <c r="A460" s="353"/>
      <c r="B460" s="354">
        <v>458</v>
      </c>
      <c r="C460" s="355" t="s">
        <v>3385</v>
      </c>
      <c r="D460" s="354" t="s">
        <v>1246</v>
      </c>
      <c r="E460" s="354" t="s">
        <v>1254</v>
      </c>
      <c r="F460" s="354" t="s">
        <v>1255</v>
      </c>
      <c r="G460" s="354">
        <v>57</v>
      </c>
      <c r="H460" s="354" t="s">
        <v>1268</v>
      </c>
      <c r="I460" s="354" t="s">
        <v>1268</v>
      </c>
    </row>
    <row r="461" spans="1:9">
      <c r="A461" s="353"/>
      <c r="B461" s="354">
        <v>459</v>
      </c>
      <c r="C461" s="355" t="s">
        <v>3386</v>
      </c>
      <c r="D461" s="354" t="s">
        <v>1243</v>
      </c>
      <c r="E461" s="354" t="s">
        <v>1254</v>
      </c>
      <c r="F461" s="354" t="s">
        <v>1255</v>
      </c>
      <c r="G461" s="354">
        <v>73</v>
      </c>
      <c r="H461" s="354" t="s">
        <v>1268</v>
      </c>
      <c r="I461" s="354" t="s">
        <v>1268</v>
      </c>
    </row>
    <row r="462" spans="1:9">
      <c r="A462" s="353"/>
      <c r="B462" s="354">
        <v>460</v>
      </c>
      <c r="C462" s="355" t="s">
        <v>3387</v>
      </c>
      <c r="D462" s="354" t="s">
        <v>1244</v>
      </c>
      <c r="E462" s="354" t="s">
        <v>1254</v>
      </c>
      <c r="F462" s="354" t="s">
        <v>1255</v>
      </c>
      <c r="G462" s="354">
        <v>82</v>
      </c>
      <c r="H462" s="354" t="s">
        <v>1268</v>
      </c>
      <c r="I462" s="354" t="s">
        <v>1268</v>
      </c>
    </row>
    <row r="463" spans="1:9">
      <c r="A463" s="353"/>
      <c r="B463" s="354">
        <v>461</v>
      </c>
      <c r="C463" s="355" t="s">
        <v>3388</v>
      </c>
      <c r="D463" s="354" t="s">
        <v>1244</v>
      </c>
      <c r="E463" s="354" t="s">
        <v>1254</v>
      </c>
      <c r="F463" s="354" t="s">
        <v>1255</v>
      </c>
      <c r="G463" s="354">
        <v>56</v>
      </c>
      <c r="H463" s="354" t="s">
        <v>1268</v>
      </c>
      <c r="I463" s="354" t="s">
        <v>1268</v>
      </c>
    </row>
    <row r="464" spans="1:9">
      <c r="A464" s="353"/>
      <c r="B464" s="354">
        <v>462</v>
      </c>
      <c r="C464" s="355" t="s">
        <v>3389</v>
      </c>
      <c r="D464" s="354" t="s">
        <v>1246</v>
      </c>
      <c r="E464" s="354" t="s">
        <v>1254</v>
      </c>
      <c r="F464" s="354" t="s">
        <v>1255</v>
      </c>
      <c r="G464" s="354">
        <v>40</v>
      </c>
      <c r="H464" s="354" t="s">
        <v>1268</v>
      </c>
      <c r="I464" s="354" t="s">
        <v>1268</v>
      </c>
    </row>
    <row r="465" spans="1:9">
      <c r="A465" s="353"/>
      <c r="B465" s="354">
        <v>463</v>
      </c>
      <c r="C465" s="355" t="s">
        <v>3390</v>
      </c>
      <c r="D465" s="354" t="s">
        <v>1246</v>
      </c>
      <c r="E465" s="354" t="s">
        <v>1254</v>
      </c>
      <c r="F465" s="354" t="s">
        <v>1255</v>
      </c>
      <c r="G465" s="354">
        <v>61</v>
      </c>
      <c r="H465" s="354" t="s">
        <v>1268</v>
      </c>
      <c r="I465" s="354" t="s">
        <v>1268</v>
      </c>
    </row>
    <row r="466" spans="1:9">
      <c r="A466" s="353"/>
      <c r="B466" s="354">
        <v>464</v>
      </c>
      <c r="C466" s="355" t="s">
        <v>3391</v>
      </c>
      <c r="D466" s="354" t="s">
        <v>1245</v>
      </c>
      <c r="E466" s="354" t="s">
        <v>1254</v>
      </c>
      <c r="F466" s="354" t="s">
        <v>1255</v>
      </c>
      <c r="G466" s="354">
        <v>61</v>
      </c>
      <c r="H466" s="354" t="s">
        <v>1268</v>
      </c>
      <c r="I466" s="354" t="s">
        <v>1268</v>
      </c>
    </row>
    <row r="467" spans="1:9">
      <c r="A467" s="353"/>
      <c r="B467" s="354">
        <v>465</v>
      </c>
      <c r="C467" s="355" t="s">
        <v>3392</v>
      </c>
      <c r="D467" s="354" t="s">
        <v>1378</v>
      </c>
      <c r="E467" s="354" t="s">
        <v>1254</v>
      </c>
      <c r="F467" s="354" t="s">
        <v>1255</v>
      </c>
      <c r="G467" s="354">
        <v>28</v>
      </c>
      <c r="H467" s="354" t="s">
        <v>1268</v>
      </c>
      <c r="I467" s="354" t="s">
        <v>1268</v>
      </c>
    </row>
    <row r="468" spans="1:9">
      <c r="A468" s="353"/>
      <c r="B468" s="354">
        <v>466</v>
      </c>
      <c r="C468" s="355" t="s">
        <v>3393</v>
      </c>
      <c r="D468" s="354" t="s">
        <v>1246</v>
      </c>
      <c r="E468" s="354" t="s">
        <v>1254</v>
      </c>
      <c r="F468" s="354" t="s">
        <v>1255</v>
      </c>
      <c r="G468" s="354">
        <v>42</v>
      </c>
      <c r="H468" s="354" t="s">
        <v>1268</v>
      </c>
      <c r="I468" s="354" t="s">
        <v>1268</v>
      </c>
    </row>
    <row r="469" spans="1:9">
      <c r="A469" s="353"/>
      <c r="B469" s="354">
        <v>467</v>
      </c>
      <c r="C469" s="355" t="s">
        <v>3394</v>
      </c>
      <c r="D469" s="354" t="s">
        <v>1244</v>
      </c>
      <c r="E469" s="354" t="s">
        <v>1254</v>
      </c>
      <c r="F469" s="354" t="s">
        <v>1255</v>
      </c>
      <c r="G469" s="354">
        <v>81</v>
      </c>
      <c r="H469" s="354" t="s">
        <v>1268</v>
      </c>
      <c r="I469" s="354" t="s">
        <v>1268</v>
      </c>
    </row>
    <row r="470" spans="1:9">
      <c r="A470" s="353"/>
      <c r="B470" s="354">
        <v>468</v>
      </c>
      <c r="C470" s="355" t="s">
        <v>3395</v>
      </c>
      <c r="D470" s="354" t="s">
        <v>1246</v>
      </c>
      <c r="E470" s="354" t="s">
        <v>1254</v>
      </c>
      <c r="F470" s="354" t="s">
        <v>1255</v>
      </c>
      <c r="G470" s="354">
        <v>71</v>
      </c>
      <c r="H470" s="354" t="s">
        <v>1268</v>
      </c>
      <c r="I470" s="354" t="s">
        <v>1268</v>
      </c>
    </row>
    <row r="471" spans="1:9">
      <c r="A471" s="353"/>
      <c r="B471" s="354">
        <v>469</v>
      </c>
      <c r="C471" s="355" t="s">
        <v>3396</v>
      </c>
      <c r="D471" s="354" t="s">
        <v>1243</v>
      </c>
      <c r="E471" s="354" t="s">
        <v>1254</v>
      </c>
      <c r="F471" s="354" t="s">
        <v>1255</v>
      </c>
      <c r="G471" s="354">
        <v>64</v>
      </c>
      <c r="H471" s="354" t="s">
        <v>1268</v>
      </c>
      <c r="I471" s="354" t="s">
        <v>1268</v>
      </c>
    </row>
    <row r="472" spans="1:9">
      <c r="A472" s="353"/>
      <c r="B472" s="354">
        <v>470</v>
      </c>
      <c r="C472" s="355" t="s">
        <v>3397</v>
      </c>
      <c r="D472" s="354" t="s">
        <v>1246</v>
      </c>
      <c r="E472" s="354" t="s">
        <v>1254</v>
      </c>
      <c r="F472" s="354" t="s">
        <v>1255</v>
      </c>
      <c r="G472" s="354">
        <v>75</v>
      </c>
      <c r="H472" s="354">
        <v>2.72</v>
      </c>
      <c r="I472" s="354" t="s">
        <v>1268</v>
      </c>
    </row>
    <row r="473" spans="1:9">
      <c r="A473" s="353"/>
      <c r="B473" s="354">
        <v>471</v>
      </c>
      <c r="C473" s="355" t="s">
        <v>3398</v>
      </c>
      <c r="D473" s="354" t="s">
        <v>1245</v>
      </c>
      <c r="E473" s="354" t="s">
        <v>1254</v>
      </c>
      <c r="F473" s="354" t="s">
        <v>1255</v>
      </c>
      <c r="G473" s="354">
        <v>61</v>
      </c>
      <c r="H473" s="354" t="s">
        <v>1268</v>
      </c>
      <c r="I473" s="354" t="s">
        <v>1268</v>
      </c>
    </row>
    <row r="474" spans="1:9">
      <c r="A474" s="353"/>
      <c r="B474" s="354">
        <v>472</v>
      </c>
      <c r="C474" s="355" t="s">
        <v>3399</v>
      </c>
      <c r="D474" s="354" t="s">
        <v>1246</v>
      </c>
      <c r="E474" s="354" t="s">
        <v>1254</v>
      </c>
      <c r="F474" s="354" t="s">
        <v>1255</v>
      </c>
      <c r="G474" s="354">
        <v>74</v>
      </c>
      <c r="H474" s="354" t="s">
        <v>1268</v>
      </c>
      <c r="I474" s="354" t="s">
        <v>1268</v>
      </c>
    </row>
    <row r="475" spans="1:9">
      <c r="A475" s="353"/>
      <c r="B475" s="354">
        <v>473</v>
      </c>
      <c r="C475" s="355" t="s">
        <v>3400</v>
      </c>
      <c r="D475" s="354" t="s">
        <v>1246</v>
      </c>
      <c r="E475" s="354" t="s">
        <v>1254</v>
      </c>
      <c r="F475" s="354" t="s">
        <v>1255</v>
      </c>
      <c r="G475" s="354">
        <v>60</v>
      </c>
      <c r="H475" s="354" t="s">
        <v>1268</v>
      </c>
      <c r="I475" s="354" t="s">
        <v>1268</v>
      </c>
    </row>
    <row r="476" spans="1:9">
      <c r="A476" s="353"/>
      <c r="B476" s="354">
        <v>474</v>
      </c>
      <c r="C476" s="355" t="s">
        <v>3401</v>
      </c>
      <c r="D476" s="354" t="s">
        <v>1244</v>
      </c>
      <c r="E476" s="354" t="s">
        <v>1254</v>
      </c>
      <c r="F476" s="354" t="s">
        <v>1255</v>
      </c>
      <c r="G476" s="354">
        <v>59</v>
      </c>
      <c r="H476" s="354" t="s">
        <v>1268</v>
      </c>
      <c r="I476" s="354" t="s">
        <v>1268</v>
      </c>
    </row>
    <row r="477" spans="1:9">
      <c r="A477" s="353"/>
      <c r="B477" s="354">
        <v>475</v>
      </c>
      <c r="C477" s="355" t="s">
        <v>3402</v>
      </c>
      <c r="D477" s="354" t="s">
        <v>1243</v>
      </c>
      <c r="E477" s="354" t="s">
        <v>1254</v>
      </c>
      <c r="F477" s="354" t="s">
        <v>1255</v>
      </c>
      <c r="G477" s="354">
        <v>23</v>
      </c>
      <c r="H477" s="354" t="s">
        <v>1268</v>
      </c>
      <c r="I477" s="354" t="s">
        <v>1268</v>
      </c>
    </row>
    <row r="478" spans="1:9">
      <c r="A478" s="353"/>
      <c r="B478" s="354">
        <v>476</v>
      </c>
      <c r="C478" s="355" t="s">
        <v>3403</v>
      </c>
      <c r="D478" s="354" t="s">
        <v>1244</v>
      </c>
      <c r="E478" s="354" t="s">
        <v>1254</v>
      </c>
      <c r="F478" s="354" t="s">
        <v>1255</v>
      </c>
      <c r="G478" s="354">
        <v>74</v>
      </c>
      <c r="H478" s="354" t="s">
        <v>1268</v>
      </c>
      <c r="I478" s="354" t="s">
        <v>1268</v>
      </c>
    </row>
    <row r="479" spans="1:9">
      <c r="A479" s="353"/>
      <c r="B479" s="354">
        <v>477</v>
      </c>
      <c r="C479" s="355" t="s">
        <v>3404</v>
      </c>
      <c r="D479" s="354" t="s">
        <v>1378</v>
      </c>
      <c r="E479" s="354" t="s">
        <v>1254</v>
      </c>
      <c r="F479" s="354" t="s">
        <v>1255</v>
      </c>
      <c r="G479" s="354">
        <v>45</v>
      </c>
      <c r="H479" s="354" t="s">
        <v>1268</v>
      </c>
      <c r="I479" s="354" t="s">
        <v>1268</v>
      </c>
    </row>
    <row r="480" spans="1:9">
      <c r="A480" s="353"/>
      <c r="B480" s="354">
        <v>478</v>
      </c>
      <c r="C480" s="355" t="s">
        <v>3405</v>
      </c>
      <c r="D480" s="354" t="s">
        <v>1246</v>
      </c>
      <c r="E480" s="354" t="s">
        <v>1254</v>
      </c>
      <c r="F480" s="354" t="s">
        <v>1255</v>
      </c>
      <c r="G480" s="354">
        <v>72</v>
      </c>
      <c r="H480" s="354">
        <v>8.82</v>
      </c>
      <c r="I480" s="354" t="s">
        <v>1268</v>
      </c>
    </row>
    <row r="481" spans="1:9">
      <c r="A481" s="353"/>
      <c r="B481" s="354">
        <v>479</v>
      </c>
      <c r="C481" s="355" t="s">
        <v>1061</v>
      </c>
      <c r="D481" s="354" t="s">
        <v>1378</v>
      </c>
      <c r="E481" s="354" t="s">
        <v>1254</v>
      </c>
      <c r="F481" s="354" t="s">
        <v>1255</v>
      </c>
      <c r="G481" s="354">
        <v>54</v>
      </c>
      <c r="H481" s="354" t="s">
        <v>1268</v>
      </c>
      <c r="I481" s="354" t="s">
        <v>1268</v>
      </c>
    </row>
    <row r="482" spans="1:9">
      <c r="A482" s="353"/>
      <c r="B482" s="354">
        <v>480</v>
      </c>
      <c r="C482" s="355" t="s">
        <v>1062</v>
      </c>
      <c r="D482" s="354" t="s">
        <v>1245</v>
      </c>
      <c r="E482" s="354" t="s">
        <v>1254</v>
      </c>
      <c r="F482" s="354" t="s">
        <v>1255</v>
      </c>
      <c r="G482" s="354">
        <v>74</v>
      </c>
      <c r="H482" s="354" t="s">
        <v>1268</v>
      </c>
      <c r="I482" s="354" t="s">
        <v>1268</v>
      </c>
    </row>
    <row r="483" spans="1:9">
      <c r="A483" s="353"/>
      <c r="B483" s="354">
        <v>481</v>
      </c>
      <c r="C483" s="355" t="s">
        <v>1066</v>
      </c>
      <c r="D483" s="354" t="s">
        <v>1246</v>
      </c>
      <c r="E483" s="354" t="s">
        <v>1254</v>
      </c>
      <c r="F483" s="354" t="s">
        <v>1255</v>
      </c>
      <c r="G483" s="354">
        <v>52</v>
      </c>
      <c r="H483" s="354" t="s">
        <v>1268</v>
      </c>
      <c r="I483" s="354" t="s">
        <v>1268</v>
      </c>
    </row>
    <row r="484" spans="1:9">
      <c r="A484" s="353"/>
      <c r="B484" s="354">
        <v>482</v>
      </c>
      <c r="C484" s="355" t="s">
        <v>1069</v>
      </c>
      <c r="D484" s="354" t="s">
        <v>1246</v>
      </c>
      <c r="E484" s="354" t="s">
        <v>1254</v>
      </c>
      <c r="F484" s="354" t="s">
        <v>1255</v>
      </c>
      <c r="G484" s="354">
        <v>65</v>
      </c>
      <c r="H484" s="354" t="s">
        <v>1268</v>
      </c>
      <c r="I484" s="354" t="s">
        <v>1268</v>
      </c>
    </row>
    <row r="485" spans="1:9">
      <c r="A485" s="353"/>
      <c r="B485" s="354">
        <v>483</v>
      </c>
      <c r="C485" s="355" t="s">
        <v>1070</v>
      </c>
      <c r="D485" s="354" t="s">
        <v>1245</v>
      </c>
      <c r="E485" s="354" t="s">
        <v>1254</v>
      </c>
      <c r="F485" s="354" t="s">
        <v>1255</v>
      </c>
      <c r="G485" s="354">
        <v>50</v>
      </c>
      <c r="H485" s="354" t="s">
        <v>1268</v>
      </c>
      <c r="I485" s="354" t="s">
        <v>1268</v>
      </c>
    </row>
    <row r="486" spans="1:9">
      <c r="A486" s="353"/>
      <c r="B486" s="354">
        <v>484</v>
      </c>
      <c r="C486" s="355" t="s">
        <v>1073</v>
      </c>
      <c r="D486" s="354" t="s">
        <v>1246</v>
      </c>
      <c r="E486" s="354" t="s">
        <v>1254</v>
      </c>
      <c r="F486" s="354" t="s">
        <v>1255</v>
      </c>
      <c r="G486" s="354">
        <v>30</v>
      </c>
      <c r="H486" s="354" t="s">
        <v>1268</v>
      </c>
      <c r="I486" s="354" t="s">
        <v>1268</v>
      </c>
    </row>
    <row r="487" spans="1:9">
      <c r="A487" s="353"/>
      <c r="B487" s="354">
        <v>485</v>
      </c>
      <c r="C487" s="355" t="s">
        <v>1077</v>
      </c>
      <c r="D487" s="354" t="s">
        <v>1244</v>
      </c>
      <c r="E487" s="354" t="s">
        <v>1254</v>
      </c>
      <c r="F487" s="354" t="s">
        <v>1255</v>
      </c>
      <c r="G487" s="354">
        <v>61</v>
      </c>
      <c r="H487" s="354" t="s">
        <v>1268</v>
      </c>
      <c r="I487" s="354" t="s">
        <v>1268</v>
      </c>
    </row>
    <row r="488" spans="1:9">
      <c r="A488" s="353"/>
      <c r="B488" s="354">
        <v>486</v>
      </c>
      <c r="C488" s="355" t="s">
        <v>1079</v>
      </c>
      <c r="D488" s="354" t="s">
        <v>1246</v>
      </c>
      <c r="E488" s="354" t="s">
        <v>1254</v>
      </c>
      <c r="F488" s="354" t="s">
        <v>1255</v>
      </c>
      <c r="G488" s="354">
        <v>72</v>
      </c>
      <c r="H488" s="354" t="s">
        <v>1268</v>
      </c>
      <c r="I488" s="354" t="s">
        <v>1268</v>
      </c>
    </row>
    <row r="489" spans="1:9">
      <c r="A489" s="353"/>
      <c r="B489" s="354">
        <v>487</v>
      </c>
      <c r="C489" s="355" t="s">
        <v>1081</v>
      </c>
      <c r="D489" s="354" t="s">
        <v>1243</v>
      </c>
      <c r="E489" s="354" t="s">
        <v>1254</v>
      </c>
      <c r="F489" s="354" t="s">
        <v>1255</v>
      </c>
      <c r="G489" s="354">
        <v>78</v>
      </c>
      <c r="H489" s="354" t="s">
        <v>1268</v>
      </c>
      <c r="I489" s="354" t="s">
        <v>1268</v>
      </c>
    </row>
    <row r="490" spans="1:9">
      <c r="A490" s="353"/>
      <c r="B490" s="354">
        <v>488</v>
      </c>
      <c r="C490" s="355" t="s">
        <v>3406</v>
      </c>
      <c r="D490" s="354" t="s">
        <v>1244</v>
      </c>
      <c r="E490" s="354" t="s">
        <v>1254</v>
      </c>
      <c r="F490" s="354" t="s">
        <v>1255</v>
      </c>
      <c r="G490" s="354" t="s">
        <v>1268</v>
      </c>
      <c r="H490" s="354" t="s">
        <v>1268</v>
      </c>
      <c r="I490" s="354" t="s">
        <v>1268</v>
      </c>
    </row>
    <row r="491" spans="1:9">
      <c r="A491" s="353"/>
      <c r="B491" s="354">
        <v>489</v>
      </c>
      <c r="C491" s="355" t="s">
        <v>3407</v>
      </c>
      <c r="D491" s="354" t="s">
        <v>1246</v>
      </c>
      <c r="E491" s="354" t="s">
        <v>1254</v>
      </c>
      <c r="F491" s="354" t="s">
        <v>1255</v>
      </c>
      <c r="G491" s="354">
        <v>65</v>
      </c>
      <c r="H491" s="354" t="s">
        <v>1268</v>
      </c>
      <c r="I491" s="354" t="s">
        <v>1268</v>
      </c>
    </row>
    <row r="492" spans="1:9">
      <c r="A492" s="353"/>
      <c r="B492" s="354">
        <v>490</v>
      </c>
      <c r="C492" s="355" t="s">
        <v>3408</v>
      </c>
      <c r="D492" s="354" t="s">
        <v>1245</v>
      </c>
      <c r="E492" s="354" t="s">
        <v>1254</v>
      </c>
      <c r="F492" s="354" t="s">
        <v>1255</v>
      </c>
      <c r="G492" s="354">
        <v>67</v>
      </c>
      <c r="H492" s="354" t="s">
        <v>1268</v>
      </c>
      <c r="I492" s="354" t="s">
        <v>1268</v>
      </c>
    </row>
    <row r="493" spans="1:9">
      <c r="A493" s="353"/>
      <c r="B493" s="354">
        <v>491</v>
      </c>
      <c r="C493" s="355" t="s">
        <v>3409</v>
      </c>
      <c r="D493" s="354" t="s">
        <v>1243</v>
      </c>
      <c r="E493" s="354" t="s">
        <v>1254</v>
      </c>
      <c r="F493" s="354" t="s">
        <v>1255</v>
      </c>
      <c r="G493" s="354">
        <v>44</v>
      </c>
      <c r="H493" s="354" t="s">
        <v>1268</v>
      </c>
      <c r="I493" s="354" t="s">
        <v>1268</v>
      </c>
    </row>
    <row r="494" spans="1:9">
      <c r="A494" s="353"/>
      <c r="B494" s="354">
        <v>492</v>
      </c>
      <c r="C494" s="355" t="s">
        <v>3410</v>
      </c>
      <c r="D494" s="354" t="s">
        <v>1244</v>
      </c>
      <c r="E494" s="354" t="s">
        <v>1254</v>
      </c>
      <c r="F494" s="354" t="s">
        <v>1255</v>
      </c>
      <c r="G494" s="354">
        <v>38</v>
      </c>
      <c r="H494" s="354" t="s">
        <v>1268</v>
      </c>
      <c r="I494" s="354" t="s">
        <v>1268</v>
      </c>
    </row>
    <row r="495" spans="1:9">
      <c r="A495" s="353"/>
      <c r="B495" s="354">
        <v>493</v>
      </c>
      <c r="C495" s="355" t="s">
        <v>3411</v>
      </c>
      <c r="D495" s="354" t="s">
        <v>1246</v>
      </c>
      <c r="E495" s="354" t="s">
        <v>1254</v>
      </c>
      <c r="F495" s="354" t="s">
        <v>1255</v>
      </c>
      <c r="G495" s="354">
        <v>76</v>
      </c>
      <c r="H495" s="354">
        <v>4.07</v>
      </c>
      <c r="I495" s="354" t="s">
        <v>1268</v>
      </c>
    </row>
    <row r="496" spans="1:9">
      <c r="A496" s="353"/>
      <c r="B496" s="354">
        <v>494</v>
      </c>
      <c r="C496" s="355" t="s">
        <v>3412</v>
      </c>
      <c r="D496" s="354" t="s">
        <v>1377</v>
      </c>
      <c r="E496" s="354" t="s">
        <v>1254</v>
      </c>
      <c r="F496" s="354" t="s">
        <v>1255</v>
      </c>
      <c r="G496" s="354">
        <v>60</v>
      </c>
      <c r="H496" s="354" t="s">
        <v>1268</v>
      </c>
      <c r="I496" s="354" t="s">
        <v>1268</v>
      </c>
    </row>
    <row r="497" spans="1:9">
      <c r="A497" s="353"/>
      <c r="B497" s="354">
        <v>495</v>
      </c>
      <c r="C497" s="355" t="s">
        <v>3413</v>
      </c>
      <c r="D497" s="354" t="s">
        <v>1244</v>
      </c>
      <c r="E497" s="354" t="s">
        <v>1254</v>
      </c>
      <c r="F497" s="354" t="s">
        <v>1255</v>
      </c>
      <c r="G497" s="354">
        <v>63</v>
      </c>
      <c r="H497" s="354">
        <v>25.31</v>
      </c>
      <c r="I497" s="354" t="s">
        <v>1268</v>
      </c>
    </row>
    <row r="498" spans="1:9">
      <c r="A498" s="353"/>
      <c r="B498" s="354">
        <v>496</v>
      </c>
      <c r="C498" s="355" t="s">
        <v>3414</v>
      </c>
      <c r="D498" s="354" t="s">
        <v>1244</v>
      </c>
      <c r="E498" s="354" t="s">
        <v>1254</v>
      </c>
      <c r="F498" s="354" t="s">
        <v>1255</v>
      </c>
      <c r="G498" s="354">
        <v>61</v>
      </c>
      <c r="H498" s="354" t="s">
        <v>1268</v>
      </c>
      <c r="I498" s="354" t="s">
        <v>1268</v>
      </c>
    </row>
    <row r="499" spans="1:9">
      <c r="A499" s="353"/>
      <c r="B499" s="354">
        <v>497</v>
      </c>
      <c r="C499" s="355" t="s">
        <v>3415</v>
      </c>
      <c r="D499" s="354" t="s">
        <v>1246</v>
      </c>
      <c r="E499" s="354" t="s">
        <v>1254</v>
      </c>
      <c r="F499" s="354" t="s">
        <v>1255</v>
      </c>
      <c r="G499" s="354">
        <v>88</v>
      </c>
      <c r="H499" s="354">
        <v>0.98</v>
      </c>
      <c r="I499" s="354" t="s">
        <v>1268</v>
      </c>
    </row>
    <row r="500" spans="1:9">
      <c r="A500" s="353"/>
      <c r="B500" s="354">
        <v>498</v>
      </c>
      <c r="C500" s="355" t="s">
        <v>3416</v>
      </c>
      <c r="D500" s="354" t="s">
        <v>1243</v>
      </c>
      <c r="E500" s="354" t="s">
        <v>1254</v>
      </c>
      <c r="F500" s="354" t="s">
        <v>1255</v>
      </c>
      <c r="G500" s="354">
        <v>55</v>
      </c>
      <c r="H500" s="354" t="s">
        <v>1268</v>
      </c>
      <c r="I500" s="354" t="s">
        <v>1268</v>
      </c>
    </row>
    <row r="501" spans="1:9">
      <c r="A501" s="353"/>
      <c r="B501" s="354">
        <v>499</v>
      </c>
      <c r="C501" s="355" t="s">
        <v>3417</v>
      </c>
      <c r="D501" s="354" t="s">
        <v>1246</v>
      </c>
      <c r="E501" s="354" t="s">
        <v>1254</v>
      </c>
      <c r="F501" s="354" t="s">
        <v>1255</v>
      </c>
      <c r="G501" s="354">
        <v>80</v>
      </c>
      <c r="H501" s="354">
        <v>8.82</v>
      </c>
      <c r="I501" s="354" t="s">
        <v>1268</v>
      </c>
    </row>
    <row r="502" spans="1:9">
      <c r="A502" s="353"/>
      <c r="B502" s="354">
        <v>500</v>
      </c>
      <c r="C502" s="355" t="s">
        <v>3418</v>
      </c>
      <c r="D502" s="354" t="s">
        <v>1243</v>
      </c>
      <c r="E502" s="354" t="s">
        <v>1254</v>
      </c>
      <c r="F502" s="354" t="s">
        <v>1255</v>
      </c>
      <c r="G502" s="354">
        <v>83</v>
      </c>
      <c r="H502" s="354">
        <v>1.08</v>
      </c>
      <c r="I502" s="354" t="s">
        <v>1268</v>
      </c>
    </row>
    <row r="503" spans="1:9">
      <c r="A503" s="353"/>
      <c r="B503" s="354">
        <v>501</v>
      </c>
      <c r="C503" s="355" t="s">
        <v>3419</v>
      </c>
      <c r="D503" s="354" t="s">
        <v>1246</v>
      </c>
      <c r="E503" s="354" t="s">
        <v>1254</v>
      </c>
      <c r="F503" s="354" t="s">
        <v>1255</v>
      </c>
      <c r="G503" s="354">
        <v>82</v>
      </c>
      <c r="H503" s="354" t="s">
        <v>1268</v>
      </c>
      <c r="I503" s="354" t="s">
        <v>1268</v>
      </c>
    </row>
    <row r="504" spans="1:9">
      <c r="A504" s="353"/>
      <c r="B504" s="354">
        <v>502</v>
      </c>
      <c r="C504" s="355" t="s">
        <v>3420</v>
      </c>
      <c r="D504" s="354" t="s">
        <v>1246</v>
      </c>
      <c r="E504" s="354" t="s">
        <v>1254</v>
      </c>
      <c r="F504" s="354" t="s">
        <v>1255</v>
      </c>
      <c r="G504" s="354">
        <v>48</v>
      </c>
      <c r="H504" s="354" t="s">
        <v>1268</v>
      </c>
      <c r="I504" s="354" t="s">
        <v>1268</v>
      </c>
    </row>
    <row r="505" spans="1:9">
      <c r="A505" s="353"/>
      <c r="B505" s="354">
        <v>503</v>
      </c>
      <c r="C505" s="355" t="s">
        <v>3421</v>
      </c>
      <c r="D505" s="354" t="s">
        <v>1246</v>
      </c>
      <c r="E505" s="354" t="s">
        <v>1254</v>
      </c>
      <c r="F505" s="354" t="s">
        <v>1255</v>
      </c>
      <c r="G505" s="354">
        <v>63</v>
      </c>
      <c r="H505" s="354">
        <v>0.2</v>
      </c>
      <c r="I505" s="354" t="s">
        <v>1268</v>
      </c>
    </row>
    <row r="506" spans="1:9">
      <c r="A506" s="353"/>
      <c r="B506" s="354">
        <v>504</v>
      </c>
      <c r="C506" s="355" t="s">
        <v>3422</v>
      </c>
      <c r="D506" s="354" t="s">
        <v>1246</v>
      </c>
      <c r="E506" s="354" t="s">
        <v>1254</v>
      </c>
      <c r="F506" s="354" t="s">
        <v>1255</v>
      </c>
      <c r="G506" s="354">
        <v>79</v>
      </c>
      <c r="H506" s="354" t="s">
        <v>1268</v>
      </c>
      <c r="I506" s="354" t="s">
        <v>1268</v>
      </c>
    </row>
    <row r="507" spans="1:9">
      <c r="A507" s="353"/>
      <c r="B507" s="354">
        <v>505</v>
      </c>
      <c r="C507" s="355" t="s">
        <v>3423</v>
      </c>
      <c r="D507" s="354" t="s">
        <v>1246</v>
      </c>
      <c r="E507" s="354" t="s">
        <v>1254</v>
      </c>
      <c r="F507" s="354" t="s">
        <v>1255</v>
      </c>
      <c r="G507" s="354" t="s">
        <v>1268</v>
      </c>
      <c r="H507" s="354" t="s">
        <v>1268</v>
      </c>
      <c r="I507" s="354" t="s">
        <v>1268</v>
      </c>
    </row>
    <row r="508" spans="1:9">
      <c r="A508" s="353"/>
      <c r="B508" s="354">
        <v>506</v>
      </c>
      <c r="C508" s="355" t="s">
        <v>3424</v>
      </c>
      <c r="D508" s="354" t="s">
        <v>1243</v>
      </c>
      <c r="E508" s="354" t="s">
        <v>1254</v>
      </c>
      <c r="F508" s="354" t="s">
        <v>1255</v>
      </c>
      <c r="G508" s="354">
        <v>5</v>
      </c>
      <c r="H508" s="354" t="s">
        <v>1268</v>
      </c>
      <c r="I508" s="354" t="s">
        <v>1268</v>
      </c>
    </row>
    <row r="509" spans="1:9">
      <c r="A509" s="353"/>
      <c r="B509" s="354">
        <v>507</v>
      </c>
      <c r="C509" s="355" t="s">
        <v>3425</v>
      </c>
      <c r="D509" s="354" t="s">
        <v>1243</v>
      </c>
      <c r="E509" s="354" t="s">
        <v>1254</v>
      </c>
      <c r="F509" s="354" t="s">
        <v>1255</v>
      </c>
      <c r="G509" s="354">
        <v>63</v>
      </c>
      <c r="H509" s="354" t="s">
        <v>1268</v>
      </c>
      <c r="I509" s="354" t="s">
        <v>1268</v>
      </c>
    </row>
    <row r="510" spans="1:9">
      <c r="A510" s="353"/>
      <c r="B510" s="354">
        <v>508</v>
      </c>
      <c r="C510" s="355" t="s">
        <v>3426</v>
      </c>
      <c r="D510" s="354" t="s">
        <v>1378</v>
      </c>
      <c r="E510" s="354" t="s">
        <v>1254</v>
      </c>
      <c r="F510" s="354" t="s">
        <v>1255</v>
      </c>
      <c r="G510" s="354">
        <v>25</v>
      </c>
      <c r="H510" s="354" t="s">
        <v>1268</v>
      </c>
      <c r="I510" s="354" t="s">
        <v>1268</v>
      </c>
    </row>
    <row r="511" spans="1:9">
      <c r="A511" s="353"/>
      <c r="B511" s="354">
        <v>509</v>
      </c>
      <c r="C511" s="355" t="s">
        <v>3427</v>
      </c>
      <c r="D511" s="354" t="s">
        <v>1244</v>
      </c>
      <c r="E511" s="354" t="s">
        <v>1254</v>
      </c>
      <c r="F511" s="354" t="s">
        <v>1255</v>
      </c>
      <c r="G511" s="354">
        <v>40</v>
      </c>
      <c r="H511" s="354" t="s">
        <v>1268</v>
      </c>
      <c r="I511" s="354" t="s">
        <v>1268</v>
      </c>
    </row>
    <row r="512" spans="1:9">
      <c r="A512" s="353"/>
      <c r="B512" s="354">
        <v>510</v>
      </c>
      <c r="C512" s="355" t="s">
        <v>3428</v>
      </c>
      <c r="D512" s="354" t="s">
        <v>1243</v>
      </c>
      <c r="E512" s="354" t="s">
        <v>1254</v>
      </c>
      <c r="F512" s="354" t="s">
        <v>1255</v>
      </c>
      <c r="G512" s="354" t="s">
        <v>1268</v>
      </c>
      <c r="H512" s="354" t="s">
        <v>1268</v>
      </c>
      <c r="I512" s="354" t="s">
        <v>1268</v>
      </c>
    </row>
    <row r="513" spans="1:9">
      <c r="A513" s="353"/>
      <c r="B513" s="354">
        <v>511</v>
      </c>
      <c r="C513" s="355" t="s">
        <v>3429</v>
      </c>
      <c r="D513" s="354" t="s">
        <v>1245</v>
      </c>
      <c r="E513" s="354" t="s">
        <v>1254</v>
      </c>
      <c r="F513" s="354" t="s">
        <v>1255</v>
      </c>
      <c r="G513" s="354">
        <v>40</v>
      </c>
      <c r="H513" s="354" t="s">
        <v>1268</v>
      </c>
      <c r="I513" s="354" t="s">
        <v>1268</v>
      </c>
    </row>
    <row r="514" spans="1:9">
      <c r="A514" s="353"/>
      <c r="B514" s="354">
        <v>512</v>
      </c>
      <c r="C514" s="355" t="s">
        <v>3430</v>
      </c>
      <c r="D514" s="354" t="s">
        <v>1243</v>
      </c>
      <c r="E514" s="354" t="s">
        <v>1254</v>
      </c>
      <c r="F514" s="354" t="s">
        <v>1255</v>
      </c>
      <c r="G514" s="354" t="s">
        <v>1268</v>
      </c>
      <c r="H514" s="354" t="s">
        <v>1268</v>
      </c>
      <c r="I514" s="354" t="s">
        <v>1268</v>
      </c>
    </row>
    <row r="515" spans="1:9">
      <c r="A515" s="353"/>
      <c r="B515" s="354">
        <v>513</v>
      </c>
      <c r="C515" s="355" t="s">
        <v>3431</v>
      </c>
      <c r="D515" s="354" t="s">
        <v>1244</v>
      </c>
      <c r="E515" s="354" t="s">
        <v>1254</v>
      </c>
      <c r="F515" s="354" t="s">
        <v>1255</v>
      </c>
      <c r="G515" s="354">
        <v>73</v>
      </c>
      <c r="H515" s="354">
        <v>3.67</v>
      </c>
      <c r="I515" s="354" t="s">
        <v>1268</v>
      </c>
    </row>
    <row r="516" spans="1:9">
      <c r="A516" s="353"/>
      <c r="B516" s="354">
        <v>514</v>
      </c>
      <c r="C516" s="355" t="s">
        <v>3432</v>
      </c>
      <c r="D516" s="354" t="s">
        <v>1243</v>
      </c>
      <c r="E516" s="354" t="s">
        <v>1254</v>
      </c>
      <c r="F516" s="354" t="s">
        <v>1255</v>
      </c>
      <c r="G516" s="354">
        <v>47</v>
      </c>
      <c r="H516" s="354" t="s">
        <v>1268</v>
      </c>
      <c r="I516" s="354" t="s">
        <v>1268</v>
      </c>
    </row>
    <row r="517" spans="1:9">
      <c r="A517" s="353"/>
      <c r="B517" s="354">
        <v>515</v>
      </c>
      <c r="C517" s="355" t="s">
        <v>3433</v>
      </c>
      <c r="D517" s="354" t="s">
        <v>1243</v>
      </c>
      <c r="E517" s="354" t="s">
        <v>1254</v>
      </c>
      <c r="F517" s="354" t="s">
        <v>1255</v>
      </c>
      <c r="G517" s="354">
        <v>68</v>
      </c>
      <c r="H517" s="354" t="s">
        <v>1268</v>
      </c>
      <c r="I517" s="354" t="s">
        <v>1268</v>
      </c>
    </row>
    <row r="518" spans="1:9">
      <c r="A518" s="353"/>
      <c r="B518" s="354">
        <v>516</v>
      </c>
      <c r="C518" s="355" t="s">
        <v>1138</v>
      </c>
      <c r="D518" s="354" t="s">
        <v>1246</v>
      </c>
      <c r="E518" s="354" t="s">
        <v>1254</v>
      </c>
      <c r="F518" s="354" t="s">
        <v>1255</v>
      </c>
      <c r="G518" s="354">
        <v>53</v>
      </c>
      <c r="H518" s="354" t="s">
        <v>1268</v>
      </c>
      <c r="I518" s="354" t="s">
        <v>1268</v>
      </c>
    </row>
    <row r="519" spans="1:9">
      <c r="A519" s="353"/>
      <c r="B519" s="354">
        <v>517</v>
      </c>
      <c r="C519" s="355" t="s">
        <v>1139</v>
      </c>
      <c r="D519" s="354" t="s">
        <v>1244</v>
      </c>
      <c r="E519" s="354" t="s">
        <v>1254</v>
      </c>
      <c r="F519" s="354" t="s">
        <v>1255</v>
      </c>
      <c r="G519" s="354">
        <v>21</v>
      </c>
      <c r="H519" s="354" t="s">
        <v>1268</v>
      </c>
      <c r="I519" s="354" t="s">
        <v>1268</v>
      </c>
    </row>
    <row r="520" spans="1:9">
      <c r="A520" s="353"/>
      <c r="B520" s="354">
        <v>518</v>
      </c>
      <c r="C520" s="355" t="s">
        <v>1143</v>
      </c>
      <c r="D520" s="354" t="s">
        <v>1246</v>
      </c>
      <c r="E520" s="354" t="s">
        <v>1254</v>
      </c>
      <c r="F520" s="354" t="s">
        <v>1255</v>
      </c>
      <c r="G520" s="354">
        <v>81</v>
      </c>
      <c r="H520" s="354" t="s">
        <v>1268</v>
      </c>
      <c r="I520" s="354" t="s">
        <v>1268</v>
      </c>
    </row>
    <row r="521" spans="1:9">
      <c r="A521" s="353"/>
      <c r="B521" s="354">
        <v>519</v>
      </c>
      <c r="C521" s="355" t="s">
        <v>2068</v>
      </c>
      <c r="D521" s="354" t="s">
        <v>1245</v>
      </c>
      <c r="E521" s="354" t="s">
        <v>1254</v>
      </c>
      <c r="F521" s="354" t="s">
        <v>1255</v>
      </c>
      <c r="G521" s="354">
        <v>69</v>
      </c>
      <c r="H521" s="354" t="s">
        <v>1268</v>
      </c>
      <c r="I521" s="354" t="s">
        <v>1268</v>
      </c>
    </row>
    <row r="522" spans="1:9">
      <c r="A522" s="353"/>
      <c r="B522" s="354">
        <v>520</v>
      </c>
      <c r="C522" s="355" t="s">
        <v>1147</v>
      </c>
      <c r="D522" s="354" t="s">
        <v>1243</v>
      </c>
      <c r="E522" s="354" t="s">
        <v>1254</v>
      </c>
      <c r="F522" s="354" t="s">
        <v>1255</v>
      </c>
      <c r="G522" s="354">
        <v>43</v>
      </c>
      <c r="H522" s="354" t="s">
        <v>1268</v>
      </c>
      <c r="I522" s="354" t="s">
        <v>1268</v>
      </c>
    </row>
    <row r="523" spans="1:9">
      <c r="A523" s="353"/>
      <c r="B523" s="354">
        <v>521</v>
      </c>
      <c r="C523" s="355" t="s">
        <v>1148</v>
      </c>
      <c r="D523" s="354" t="s">
        <v>1243</v>
      </c>
      <c r="E523" s="354" t="s">
        <v>1254</v>
      </c>
      <c r="F523" s="354" t="s">
        <v>1255</v>
      </c>
      <c r="G523" s="354">
        <v>72</v>
      </c>
      <c r="H523" s="354" t="s">
        <v>1268</v>
      </c>
      <c r="I523" s="354" t="s">
        <v>1268</v>
      </c>
    </row>
    <row r="524" spans="1:9">
      <c r="A524" s="353"/>
      <c r="B524" s="354">
        <v>522</v>
      </c>
      <c r="C524" s="355" t="s">
        <v>1149</v>
      </c>
      <c r="D524" s="354" t="s">
        <v>1378</v>
      </c>
      <c r="E524" s="354" t="s">
        <v>1254</v>
      </c>
      <c r="F524" s="354" t="s">
        <v>1255</v>
      </c>
      <c r="G524" s="354">
        <v>23</v>
      </c>
      <c r="H524" s="354" t="s">
        <v>1268</v>
      </c>
      <c r="I524" s="354" t="s">
        <v>1268</v>
      </c>
    </row>
    <row r="525" spans="1:9">
      <c r="A525" s="353"/>
      <c r="B525" s="354">
        <v>523</v>
      </c>
      <c r="C525" s="355" t="s">
        <v>1150</v>
      </c>
      <c r="D525" s="354" t="s">
        <v>1246</v>
      </c>
      <c r="E525" s="354" t="s">
        <v>1254</v>
      </c>
      <c r="F525" s="354" t="s">
        <v>1255</v>
      </c>
      <c r="G525" s="354">
        <v>48</v>
      </c>
      <c r="H525" s="354" t="s">
        <v>1268</v>
      </c>
      <c r="I525" s="354" t="s">
        <v>1268</v>
      </c>
    </row>
    <row r="526" spans="1:9">
      <c r="A526" s="353"/>
      <c r="B526" s="354">
        <v>524</v>
      </c>
      <c r="C526" s="355" t="s">
        <v>1151</v>
      </c>
      <c r="D526" s="354" t="s">
        <v>1243</v>
      </c>
      <c r="E526" s="354" t="s">
        <v>1254</v>
      </c>
      <c r="F526" s="354" t="s">
        <v>1255</v>
      </c>
      <c r="G526" s="354">
        <v>53</v>
      </c>
      <c r="H526" s="354" t="s">
        <v>1268</v>
      </c>
      <c r="I526" s="354" t="s">
        <v>1268</v>
      </c>
    </row>
    <row r="527" spans="1:9">
      <c r="A527" s="353"/>
      <c r="B527" s="354">
        <v>525</v>
      </c>
      <c r="C527" s="355" t="s">
        <v>1152</v>
      </c>
      <c r="D527" s="354" t="s">
        <v>1243</v>
      </c>
      <c r="E527" s="354" t="s">
        <v>1254</v>
      </c>
      <c r="F527" s="354" t="s">
        <v>1255</v>
      </c>
      <c r="G527" s="354">
        <v>45</v>
      </c>
      <c r="H527" s="354" t="s">
        <v>1268</v>
      </c>
      <c r="I527" s="354" t="s">
        <v>1268</v>
      </c>
    </row>
    <row r="528" spans="1:9">
      <c r="A528" s="353"/>
      <c r="B528" s="354">
        <v>526</v>
      </c>
      <c r="C528" s="355" t="s">
        <v>1153</v>
      </c>
      <c r="D528" s="354" t="s">
        <v>1243</v>
      </c>
      <c r="E528" s="354" t="s">
        <v>1254</v>
      </c>
      <c r="F528" s="354" t="s">
        <v>1255</v>
      </c>
      <c r="G528" s="354">
        <v>53</v>
      </c>
      <c r="H528" s="354" t="s">
        <v>1268</v>
      </c>
      <c r="I528" s="354" t="s">
        <v>1268</v>
      </c>
    </row>
    <row r="529" spans="1:9">
      <c r="A529" s="353"/>
      <c r="B529" s="354">
        <v>527</v>
      </c>
      <c r="C529" s="355" t="s">
        <v>1154</v>
      </c>
      <c r="D529" s="354" t="s">
        <v>1246</v>
      </c>
      <c r="E529" s="354" t="s">
        <v>1254</v>
      </c>
      <c r="F529" s="354" t="s">
        <v>1255</v>
      </c>
      <c r="G529" s="354">
        <v>50</v>
      </c>
      <c r="H529" s="354" t="s">
        <v>1268</v>
      </c>
      <c r="I529" s="354" t="s">
        <v>1268</v>
      </c>
    </row>
    <row r="530" spans="1:9">
      <c r="A530" s="353"/>
      <c r="B530" s="354">
        <v>528</v>
      </c>
      <c r="C530" s="355" t="s">
        <v>1156</v>
      </c>
      <c r="D530" s="354" t="s">
        <v>1244</v>
      </c>
      <c r="E530" s="354" t="s">
        <v>1254</v>
      </c>
      <c r="F530" s="354" t="s">
        <v>1255</v>
      </c>
      <c r="G530" s="354">
        <v>34</v>
      </c>
      <c r="H530" s="354" t="s">
        <v>1268</v>
      </c>
      <c r="I530" s="354" t="s">
        <v>1268</v>
      </c>
    </row>
    <row r="531" spans="1:9">
      <c r="A531" s="353"/>
      <c r="B531" s="354">
        <v>529</v>
      </c>
      <c r="C531" s="355" t="s">
        <v>1157</v>
      </c>
      <c r="D531" s="354" t="s">
        <v>1244</v>
      </c>
      <c r="E531" s="354" t="s">
        <v>1254</v>
      </c>
      <c r="F531" s="354" t="s">
        <v>1255</v>
      </c>
      <c r="G531" s="354">
        <v>78</v>
      </c>
      <c r="H531" s="354" t="s">
        <v>1268</v>
      </c>
      <c r="I531" s="354" t="s">
        <v>1268</v>
      </c>
    </row>
    <row r="532" spans="1:9">
      <c r="A532" s="353"/>
      <c r="B532" s="354">
        <v>530</v>
      </c>
      <c r="C532" s="355" t="s">
        <v>1159</v>
      </c>
      <c r="D532" s="354" t="s">
        <v>1246</v>
      </c>
      <c r="E532" s="354" t="s">
        <v>1254</v>
      </c>
      <c r="F532" s="354" t="s">
        <v>1255</v>
      </c>
      <c r="G532" s="354">
        <v>64</v>
      </c>
      <c r="H532" s="354" t="s">
        <v>1268</v>
      </c>
      <c r="I532" s="354" t="s">
        <v>1268</v>
      </c>
    </row>
    <row r="533" spans="1:9">
      <c r="A533" s="353"/>
      <c r="B533" s="354">
        <v>531</v>
      </c>
      <c r="C533" s="355" t="s">
        <v>1160</v>
      </c>
      <c r="D533" s="354" t="s">
        <v>1243</v>
      </c>
      <c r="E533" s="354" t="s">
        <v>1254</v>
      </c>
      <c r="F533" s="354" t="s">
        <v>1255</v>
      </c>
      <c r="G533" s="354">
        <v>59</v>
      </c>
      <c r="H533" s="354" t="s">
        <v>1268</v>
      </c>
      <c r="I533" s="354" t="s">
        <v>1268</v>
      </c>
    </row>
    <row r="534" spans="1:9">
      <c r="A534" s="353"/>
      <c r="B534" s="354">
        <v>532</v>
      </c>
      <c r="C534" s="355" t="s">
        <v>1163</v>
      </c>
      <c r="D534" s="354" t="s">
        <v>1244</v>
      </c>
      <c r="E534" s="354" t="s">
        <v>1254</v>
      </c>
      <c r="F534" s="354" t="s">
        <v>1255</v>
      </c>
      <c r="G534" s="354">
        <v>65</v>
      </c>
      <c r="H534" s="354">
        <v>0.49</v>
      </c>
      <c r="I534" s="354" t="s">
        <v>1268</v>
      </c>
    </row>
    <row r="535" spans="1:9">
      <c r="A535" s="353"/>
      <c r="B535" s="354">
        <v>533</v>
      </c>
      <c r="C535" s="355" t="s">
        <v>1164</v>
      </c>
      <c r="D535" s="354" t="s">
        <v>1243</v>
      </c>
      <c r="E535" s="354" t="s">
        <v>1254</v>
      </c>
      <c r="F535" s="354" t="s">
        <v>1255</v>
      </c>
      <c r="G535" s="354">
        <v>76</v>
      </c>
      <c r="H535" s="354">
        <v>1.08</v>
      </c>
      <c r="I535" s="354" t="s">
        <v>1268</v>
      </c>
    </row>
    <row r="536" spans="1:9">
      <c r="A536" s="353"/>
      <c r="B536" s="354">
        <v>534</v>
      </c>
      <c r="C536" s="355" t="s">
        <v>2069</v>
      </c>
      <c r="D536" s="354" t="s">
        <v>1245</v>
      </c>
      <c r="E536" s="354" t="s">
        <v>1254</v>
      </c>
      <c r="F536" s="354" t="s">
        <v>1255</v>
      </c>
      <c r="G536" s="354">
        <v>65</v>
      </c>
      <c r="H536" s="354" t="s">
        <v>1268</v>
      </c>
      <c r="I536" s="354" t="s">
        <v>1268</v>
      </c>
    </row>
    <row r="537" spans="1:9">
      <c r="A537" s="353"/>
      <c r="B537" s="354">
        <v>535</v>
      </c>
      <c r="C537" s="355" t="s">
        <v>1173</v>
      </c>
      <c r="D537" s="354" t="s">
        <v>1244</v>
      </c>
      <c r="E537" s="354" t="s">
        <v>1254</v>
      </c>
      <c r="F537" s="354" t="s">
        <v>1255</v>
      </c>
      <c r="G537" s="354">
        <v>63</v>
      </c>
      <c r="H537" s="354" t="s">
        <v>1268</v>
      </c>
      <c r="I537" s="354" t="s">
        <v>1268</v>
      </c>
    </row>
    <row r="538" spans="1:9">
      <c r="A538" s="353"/>
      <c r="B538" s="354">
        <v>536</v>
      </c>
      <c r="C538" s="355" t="s">
        <v>1176</v>
      </c>
      <c r="D538" s="354" t="s">
        <v>1243</v>
      </c>
      <c r="E538" s="354" t="s">
        <v>1254</v>
      </c>
      <c r="F538" s="354" t="s">
        <v>1255</v>
      </c>
      <c r="G538" s="354">
        <v>24</v>
      </c>
      <c r="H538" s="354" t="s">
        <v>1268</v>
      </c>
      <c r="I538" s="354" t="s">
        <v>1268</v>
      </c>
    </row>
    <row r="539" spans="1:9">
      <c r="A539" s="353"/>
      <c r="B539" s="354">
        <v>537</v>
      </c>
      <c r="C539" s="355" t="s">
        <v>1179</v>
      </c>
      <c r="D539" s="354" t="s">
        <v>1246</v>
      </c>
      <c r="E539" s="354" t="s">
        <v>1254</v>
      </c>
      <c r="F539" s="354" t="s">
        <v>1255</v>
      </c>
      <c r="G539" s="354">
        <v>77</v>
      </c>
      <c r="H539" s="354" t="s">
        <v>1268</v>
      </c>
      <c r="I539" s="354" t="s">
        <v>1268</v>
      </c>
    </row>
    <row r="540" spans="1:9">
      <c r="A540" s="353"/>
      <c r="B540" s="354">
        <v>538</v>
      </c>
      <c r="C540" s="355" t="s">
        <v>1180</v>
      </c>
      <c r="D540" s="354" t="s">
        <v>1246</v>
      </c>
      <c r="E540" s="354" t="s">
        <v>1254</v>
      </c>
      <c r="F540" s="354" t="s">
        <v>1255</v>
      </c>
      <c r="G540" s="354" t="s">
        <v>1268</v>
      </c>
      <c r="H540" s="354" t="s">
        <v>1268</v>
      </c>
      <c r="I540" s="354" t="s">
        <v>1268</v>
      </c>
    </row>
    <row r="541" spans="1:9">
      <c r="A541" s="353"/>
      <c r="B541" s="354">
        <v>539</v>
      </c>
      <c r="C541" s="355" t="s">
        <v>1181</v>
      </c>
      <c r="D541" s="354" t="s">
        <v>1246</v>
      </c>
      <c r="E541" s="354" t="s">
        <v>1254</v>
      </c>
      <c r="F541" s="354" t="s">
        <v>1255</v>
      </c>
      <c r="G541" s="354" t="s">
        <v>1268</v>
      </c>
      <c r="H541" s="354" t="s">
        <v>1268</v>
      </c>
      <c r="I541" s="354" t="s">
        <v>1268</v>
      </c>
    </row>
    <row r="542" spans="1:9">
      <c r="A542" s="353"/>
      <c r="B542" s="354">
        <v>540</v>
      </c>
      <c r="C542" s="355" t="s">
        <v>1182</v>
      </c>
      <c r="D542" s="354" t="s">
        <v>1246</v>
      </c>
      <c r="E542" s="354" t="s">
        <v>1254</v>
      </c>
      <c r="F542" s="354" t="s">
        <v>1255</v>
      </c>
      <c r="G542" s="354" t="s">
        <v>1268</v>
      </c>
      <c r="H542" s="354" t="s">
        <v>1268</v>
      </c>
      <c r="I542" s="354" t="s">
        <v>1268</v>
      </c>
    </row>
    <row r="543" spans="1:9">
      <c r="A543" s="353"/>
      <c r="B543" s="354">
        <v>541</v>
      </c>
      <c r="C543" s="355" t="s">
        <v>1184</v>
      </c>
      <c r="D543" s="354" t="s">
        <v>1245</v>
      </c>
      <c r="E543" s="354" t="s">
        <v>1254</v>
      </c>
      <c r="F543" s="354" t="s">
        <v>1255</v>
      </c>
      <c r="G543" s="354" t="s">
        <v>1268</v>
      </c>
      <c r="H543" s="354" t="s">
        <v>1268</v>
      </c>
      <c r="I543" s="354" t="s">
        <v>1268</v>
      </c>
    </row>
    <row r="544" spans="1:9">
      <c r="A544" s="353"/>
      <c r="B544" s="354">
        <v>542</v>
      </c>
      <c r="C544" s="355" t="s">
        <v>2070</v>
      </c>
      <c r="D544" s="354" t="s">
        <v>1243</v>
      </c>
      <c r="E544" s="354" t="s">
        <v>1254</v>
      </c>
      <c r="F544" s="354" t="s">
        <v>1255</v>
      </c>
      <c r="G544" s="354" t="s">
        <v>1268</v>
      </c>
      <c r="H544" s="354" t="s">
        <v>1268</v>
      </c>
      <c r="I544" s="354" t="s">
        <v>1268</v>
      </c>
    </row>
    <row r="545" spans="1:9">
      <c r="A545" s="353"/>
      <c r="B545" s="354">
        <v>543</v>
      </c>
      <c r="C545" s="355" t="s">
        <v>1185</v>
      </c>
      <c r="D545" s="354" t="s">
        <v>1243</v>
      </c>
      <c r="E545" s="354" t="s">
        <v>1254</v>
      </c>
      <c r="F545" s="354" t="s">
        <v>1255</v>
      </c>
      <c r="G545" s="354">
        <v>67</v>
      </c>
      <c r="H545" s="354" t="s">
        <v>1268</v>
      </c>
      <c r="I545" s="354" t="s">
        <v>1268</v>
      </c>
    </row>
    <row r="546" spans="1:9">
      <c r="A546" s="353"/>
      <c r="B546" s="354">
        <v>544</v>
      </c>
      <c r="C546" s="355" t="s">
        <v>1186</v>
      </c>
      <c r="D546" s="354" t="s">
        <v>1378</v>
      </c>
      <c r="E546" s="354" t="s">
        <v>1254</v>
      </c>
      <c r="F546" s="354" t="s">
        <v>1255</v>
      </c>
      <c r="G546" s="354" t="s">
        <v>1268</v>
      </c>
      <c r="H546" s="354" t="s">
        <v>1268</v>
      </c>
      <c r="I546" s="354" t="s">
        <v>1268</v>
      </c>
    </row>
    <row r="547" spans="1:9">
      <c r="A547" s="353"/>
      <c r="B547" s="354">
        <v>545</v>
      </c>
      <c r="C547" s="355" t="s">
        <v>2072</v>
      </c>
      <c r="D547" s="354" t="s">
        <v>1244</v>
      </c>
      <c r="E547" s="354" t="s">
        <v>1254</v>
      </c>
      <c r="F547" s="354" t="s">
        <v>1255</v>
      </c>
      <c r="G547" s="354" t="s">
        <v>1268</v>
      </c>
      <c r="H547" s="354" t="s">
        <v>1268</v>
      </c>
      <c r="I547" s="354" t="s">
        <v>1268</v>
      </c>
    </row>
    <row r="548" spans="1:9">
      <c r="A548" s="353"/>
      <c r="B548" s="354">
        <v>546</v>
      </c>
      <c r="C548" s="355" t="s">
        <v>1187</v>
      </c>
      <c r="D548" s="354" t="s">
        <v>1246</v>
      </c>
      <c r="E548" s="354" t="s">
        <v>1254</v>
      </c>
      <c r="F548" s="354" t="s">
        <v>1255</v>
      </c>
      <c r="G548" s="354" t="s">
        <v>1268</v>
      </c>
      <c r="H548" s="354" t="s">
        <v>1268</v>
      </c>
      <c r="I548" s="354" t="s">
        <v>1268</v>
      </c>
    </row>
    <row r="549" spans="1:9">
      <c r="A549" s="353"/>
      <c r="B549" s="354">
        <v>547</v>
      </c>
      <c r="C549" s="355" t="s">
        <v>1188</v>
      </c>
      <c r="D549" s="354" t="s">
        <v>1243</v>
      </c>
      <c r="E549" s="354" t="s">
        <v>1254</v>
      </c>
      <c r="F549" s="354" t="s">
        <v>1255</v>
      </c>
      <c r="G549" s="354" t="s">
        <v>1268</v>
      </c>
      <c r="H549" s="354" t="s">
        <v>1268</v>
      </c>
      <c r="I549" s="354" t="s">
        <v>1268</v>
      </c>
    </row>
    <row r="550" spans="1:9">
      <c r="A550" s="353"/>
      <c r="B550" s="354">
        <v>548</v>
      </c>
      <c r="C550" s="355" t="s">
        <v>1189</v>
      </c>
      <c r="D550" s="354" t="s">
        <v>1244</v>
      </c>
      <c r="E550" s="354" t="s">
        <v>1254</v>
      </c>
      <c r="F550" s="354" t="s">
        <v>1255</v>
      </c>
      <c r="G550" s="354" t="s">
        <v>1268</v>
      </c>
      <c r="H550" s="354" t="s">
        <v>1268</v>
      </c>
      <c r="I550" s="354" t="s">
        <v>1268</v>
      </c>
    </row>
    <row r="551" spans="1:9">
      <c r="A551" s="353"/>
      <c r="B551" s="354">
        <v>549</v>
      </c>
      <c r="C551" s="355" t="s">
        <v>2073</v>
      </c>
      <c r="D551" s="354" t="s">
        <v>1243</v>
      </c>
      <c r="E551" s="354" t="s">
        <v>1254</v>
      </c>
      <c r="F551" s="354" t="s">
        <v>1255</v>
      </c>
      <c r="G551" s="354" t="s">
        <v>1268</v>
      </c>
      <c r="H551" s="354" t="s">
        <v>1268</v>
      </c>
      <c r="I551" s="354" t="s">
        <v>1268</v>
      </c>
    </row>
    <row r="552" spans="1:9">
      <c r="A552" s="353"/>
      <c r="B552" s="354">
        <v>550</v>
      </c>
      <c r="C552" s="355" t="s">
        <v>1190</v>
      </c>
      <c r="D552" s="354" t="s">
        <v>1243</v>
      </c>
      <c r="E552" s="354" t="s">
        <v>1254</v>
      </c>
      <c r="F552" s="354" t="s">
        <v>1255</v>
      </c>
      <c r="G552" s="354" t="s">
        <v>1268</v>
      </c>
      <c r="H552" s="354" t="s">
        <v>1268</v>
      </c>
      <c r="I552" s="354" t="s">
        <v>1268</v>
      </c>
    </row>
    <row r="553" spans="1:9">
      <c r="A553" s="353"/>
      <c r="B553" s="354">
        <v>551</v>
      </c>
      <c r="C553" s="355" t="s">
        <v>1191</v>
      </c>
      <c r="D553" s="354" t="s">
        <v>1245</v>
      </c>
      <c r="E553" s="354" t="s">
        <v>1254</v>
      </c>
      <c r="F553" s="354" t="s">
        <v>1255</v>
      </c>
      <c r="G553" s="354">
        <v>72</v>
      </c>
      <c r="H553" s="354">
        <v>3.51</v>
      </c>
      <c r="I553" s="354" t="s">
        <v>1268</v>
      </c>
    </row>
    <row r="554" spans="1:9">
      <c r="A554" s="353"/>
      <c r="B554" s="354">
        <v>552</v>
      </c>
      <c r="C554" s="355" t="s">
        <v>1193</v>
      </c>
      <c r="D554" s="354" t="s">
        <v>1243</v>
      </c>
      <c r="E554" s="354" t="s">
        <v>1254</v>
      </c>
      <c r="F554" s="354" t="s">
        <v>1255</v>
      </c>
      <c r="G554" s="354" t="s">
        <v>1268</v>
      </c>
      <c r="H554" s="354" t="s">
        <v>1268</v>
      </c>
      <c r="I554" s="354" t="s">
        <v>1268</v>
      </c>
    </row>
    <row r="555" spans="1:9">
      <c r="A555" s="353"/>
      <c r="B555" s="354">
        <v>553</v>
      </c>
      <c r="C555" s="355" t="s">
        <v>1194</v>
      </c>
      <c r="D555" s="354" t="s">
        <v>1243</v>
      </c>
      <c r="E555" s="354" t="s">
        <v>1254</v>
      </c>
      <c r="F555" s="354" t="s">
        <v>1255</v>
      </c>
      <c r="G555" s="354" t="s">
        <v>1268</v>
      </c>
      <c r="H555" s="354" t="s">
        <v>1268</v>
      </c>
      <c r="I555" s="354" t="s">
        <v>1268</v>
      </c>
    </row>
    <row r="556" spans="1:9">
      <c r="A556" s="353"/>
      <c r="B556" s="354">
        <v>554</v>
      </c>
      <c r="C556" s="355" t="s">
        <v>1195</v>
      </c>
      <c r="D556" s="354" t="s">
        <v>1244</v>
      </c>
      <c r="E556" s="354" t="s">
        <v>1254</v>
      </c>
      <c r="F556" s="354" t="s">
        <v>1255</v>
      </c>
      <c r="G556" s="354" t="s">
        <v>1268</v>
      </c>
      <c r="H556" s="354" t="s">
        <v>1268</v>
      </c>
      <c r="I556" s="354" t="s">
        <v>1268</v>
      </c>
    </row>
    <row r="557" spans="1:9">
      <c r="A557" s="353"/>
      <c r="B557" s="354">
        <v>555</v>
      </c>
      <c r="C557" s="355" t="s">
        <v>1196</v>
      </c>
      <c r="D557" s="354" t="s">
        <v>1246</v>
      </c>
      <c r="E557" s="354" t="s">
        <v>1254</v>
      </c>
      <c r="F557" s="354" t="s">
        <v>1255</v>
      </c>
      <c r="G557" s="354" t="s">
        <v>1268</v>
      </c>
      <c r="H557" s="354" t="s">
        <v>1268</v>
      </c>
      <c r="I557" s="354" t="s">
        <v>1268</v>
      </c>
    </row>
    <row r="558" spans="1:9">
      <c r="A558" s="353"/>
      <c r="B558" s="354">
        <v>556</v>
      </c>
      <c r="C558" s="355" t="s">
        <v>1197</v>
      </c>
      <c r="D558" s="354" t="s">
        <v>1377</v>
      </c>
      <c r="E558" s="354" t="s">
        <v>1254</v>
      </c>
      <c r="F558" s="354" t="s">
        <v>1255</v>
      </c>
      <c r="G558" s="354" t="s">
        <v>1268</v>
      </c>
      <c r="H558" s="354" t="s">
        <v>1268</v>
      </c>
      <c r="I558" s="354" t="s">
        <v>1268</v>
      </c>
    </row>
    <row r="559" spans="1:9">
      <c r="A559" s="353"/>
      <c r="B559" s="354">
        <v>557</v>
      </c>
      <c r="C559" s="355" t="s">
        <v>1198</v>
      </c>
      <c r="D559" s="354" t="s">
        <v>1243</v>
      </c>
      <c r="E559" s="354" t="s">
        <v>1254</v>
      </c>
      <c r="F559" s="354" t="s">
        <v>1255</v>
      </c>
      <c r="G559" s="354" t="s">
        <v>1268</v>
      </c>
      <c r="H559" s="354" t="s">
        <v>1268</v>
      </c>
      <c r="I559" s="354" t="s">
        <v>1268</v>
      </c>
    </row>
    <row r="560" spans="1:9">
      <c r="A560" s="353"/>
      <c r="B560" s="354">
        <v>558</v>
      </c>
      <c r="C560" s="355" t="s">
        <v>2074</v>
      </c>
      <c r="D560" s="354" t="s">
        <v>1243</v>
      </c>
      <c r="E560" s="354" t="s">
        <v>1254</v>
      </c>
      <c r="F560" s="354" t="s">
        <v>1255</v>
      </c>
      <c r="G560" s="354" t="s">
        <v>1268</v>
      </c>
      <c r="H560" s="354" t="s">
        <v>1268</v>
      </c>
      <c r="I560" s="354" t="s">
        <v>1268</v>
      </c>
    </row>
    <row r="561" spans="1:9">
      <c r="A561" s="353"/>
      <c r="B561" s="354">
        <v>559</v>
      </c>
      <c r="C561" s="355" t="s">
        <v>1199</v>
      </c>
      <c r="D561" s="354" t="s">
        <v>1377</v>
      </c>
      <c r="E561" s="354" t="s">
        <v>1254</v>
      </c>
      <c r="F561" s="354" t="s">
        <v>1255</v>
      </c>
      <c r="G561" s="354" t="s">
        <v>1268</v>
      </c>
      <c r="H561" s="354" t="s">
        <v>1268</v>
      </c>
      <c r="I561" s="354" t="s">
        <v>1268</v>
      </c>
    </row>
    <row r="562" spans="1:9">
      <c r="A562" s="353"/>
      <c r="B562" s="354">
        <v>560</v>
      </c>
      <c r="C562" s="355" t="s">
        <v>1200</v>
      </c>
      <c r="D562" s="354" t="s">
        <v>1243</v>
      </c>
      <c r="E562" s="354" t="s">
        <v>1254</v>
      </c>
      <c r="F562" s="354" t="s">
        <v>1255</v>
      </c>
      <c r="G562" s="354" t="s">
        <v>1268</v>
      </c>
      <c r="H562" s="354" t="s">
        <v>1268</v>
      </c>
      <c r="I562" s="354" t="s">
        <v>1268</v>
      </c>
    </row>
    <row r="563" spans="1:9">
      <c r="A563" s="353"/>
      <c r="B563" s="354">
        <v>561</v>
      </c>
      <c r="C563" s="355" t="s">
        <v>2075</v>
      </c>
      <c r="D563" s="354" t="s">
        <v>1244</v>
      </c>
      <c r="E563" s="354" t="s">
        <v>1254</v>
      </c>
      <c r="F563" s="354" t="s">
        <v>1255</v>
      </c>
      <c r="G563" s="354" t="s">
        <v>1268</v>
      </c>
      <c r="H563" s="354" t="s">
        <v>1268</v>
      </c>
      <c r="I563" s="354" t="s">
        <v>1268</v>
      </c>
    </row>
    <row r="564" spans="1:9">
      <c r="A564" s="353"/>
      <c r="B564" s="354">
        <v>562</v>
      </c>
      <c r="C564" s="355" t="s">
        <v>1201</v>
      </c>
      <c r="D564" s="354" t="s">
        <v>1246</v>
      </c>
      <c r="E564" s="354" t="s">
        <v>1254</v>
      </c>
      <c r="F564" s="354" t="s">
        <v>1255</v>
      </c>
      <c r="G564" s="354" t="s">
        <v>1268</v>
      </c>
      <c r="H564" s="354" t="s">
        <v>1268</v>
      </c>
      <c r="I564" s="354" t="s">
        <v>1268</v>
      </c>
    </row>
    <row r="565" spans="1:9">
      <c r="A565" s="353"/>
      <c r="B565" s="354">
        <v>563</v>
      </c>
      <c r="C565" s="355" t="s">
        <v>1202</v>
      </c>
      <c r="D565" s="354" t="s">
        <v>1246</v>
      </c>
      <c r="E565" s="354" t="s">
        <v>1254</v>
      </c>
      <c r="F565" s="354" t="s">
        <v>1255</v>
      </c>
      <c r="G565" s="354" t="s">
        <v>1268</v>
      </c>
      <c r="H565" s="354" t="s">
        <v>1268</v>
      </c>
      <c r="I565" s="354" t="s">
        <v>1268</v>
      </c>
    </row>
    <row r="566" spans="1:9">
      <c r="A566" s="353"/>
      <c r="B566" s="354">
        <v>564</v>
      </c>
      <c r="C566" s="355" t="s">
        <v>1203</v>
      </c>
      <c r="D566" s="354" t="s">
        <v>1243</v>
      </c>
      <c r="E566" s="354" t="s">
        <v>1254</v>
      </c>
      <c r="F566" s="354" t="s">
        <v>1255</v>
      </c>
      <c r="G566" s="354" t="s">
        <v>1268</v>
      </c>
      <c r="H566" s="354" t="s">
        <v>1268</v>
      </c>
      <c r="I566" s="354" t="s">
        <v>1268</v>
      </c>
    </row>
    <row r="567" spans="1:9">
      <c r="A567" s="353"/>
      <c r="B567" s="354">
        <v>565</v>
      </c>
      <c r="C567" s="355" t="s">
        <v>1205</v>
      </c>
      <c r="D567" s="354" t="s">
        <v>1244</v>
      </c>
      <c r="E567" s="354" t="s">
        <v>1254</v>
      </c>
      <c r="F567" s="354" t="s">
        <v>1255</v>
      </c>
      <c r="G567" s="354" t="s">
        <v>1268</v>
      </c>
      <c r="H567" s="354" t="s">
        <v>1268</v>
      </c>
      <c r="I567" s="354" t="s">
        <v>1268</v>
      </c>
    </row>
    <row r="568" spans="1:9">
      <c r="A568" s="353"/>
      <c r="B568" s="354">
        <v>566</v>
      </c>
      <c r="C568" s="355" t="s">
        <v>1206</v>
      </c>
      <c r="D568" s="354" t="s">
        <v>1378</v>
      </c>
      <c r="E568" s="354" t="s">
        <v>1254</v>
      </c>
      <c r="F568" s="354" t="s">
        <v>1255</v>
      </c>
      <c r="G568" s="354" t="s">
        <v>1268</v>
      </c>
      <c r="H568" s="354" t="s">
        <v>1268</v>
      </c>
      <c r="I568" s="354" t="s">
        <v>1268</v>
      </c>
    </row>
    <row r="569" spans="1:9">
      <c r="A569" s="353"/>
      <c r="B569" s="354">
        <v>567</v>
      </c>
      <c r="C569" s="355" t="s">
        <v>1207</v>
      </c>
      <c r="D569" s="354" t="s">
        <v>1244</v>
      </c>
      <c r="E569" s="354" t="s">
        <v>1254</v>
      </c>
      <c r="F569" s="354" t="s">
        <v>1255</v>
      </c>
      <c r="G569" s="354" t="s">
        <v>1268</v>
      </c>
      <c r="H569" s="354" t="s">
        <v>1268</v>
      </c>
      <c r="I569" s="354" t="s">
        <v>1268</v>
      </c>
    </row>
    <row r="570" spans="1:9">
      <c r="A570" s="353"/>
      <c r="B570" s="354">
        <v>568</v>
      </c>
      <c r="C570" s="355" t="s">
        <v>1208</v>
      </c>
      <c r="D570" s="354" t="s">
        <v>1378</v>
      </c>
      <c r="E570" s="354" t="s">
        <v>1254</v>
      </c>
      <c r="F570" s="354" t="s">
        <v>1255</v>
      </c>
      <c r="G570" s="354" t="s">
        <v>1268</v>
      </c>
      <c r="H570" s="354" t="s">
        <v>1268</v>
      </c>
      <c r="I570" s="354" t="s">
        <v>1268</v>
      </c>
    </row>
    <row r="571" spans="1:9">
      <c r="A571" s="353"/>
      <c r="B571" s="354">
        <v>569</v>
      </c>
      <c r="C571" s="355" t="s">
        <v>1209</v>
      </c>
      <c r="D571" s="354" t="s">
        <v>1243</v>
      </c>
      <c r="E571" s="354" t="s">
        <v>1254</v>
      </c>
      <c r="F571" s="354" t="s">
        <v>1255</v>
      </c>
      <c r="G571" s="354" t="s">
        <v>1268</v>
      </c>
      <c r="H571" s="354" t="s">
        <v>1268</v>
      </c>
      <c r="I571" s="354" t="s">
        <v>1268</v>
      </c>
    </row>
    <row r="572" spans="1:9">
      <c r="A572" s="353"/>
      <c r="B572" s="354">
        <v>570</v>
      </c>
      <c r="C572" s="355" t="s">
        <v>1210</v>
      </c>
      <c r="D572" s="354" t="s">
        <v>1243</v>
      </c>
      <c r="E572" s="354" t="s">
        <v>1254</v>
      </c>
      <c r="F572" s="354" t="s">
        <v>1255</v>
      </c>
      <c r="G572" s="354" t="s">
        <v>1268</v>
      </c>
      <c r="H572" s="354" t="s">
        <v>1268</v>
      </c>
      <c r="I572" s="354" t="s">
        <v>1268</v>
      </c>
    </row>
    <row r="573" spans="1:9">
      <c r="A573" s="353"/>
      <c r="B573" s="354">
        <v>571</v>
      </c>
      <c r="C573" s="355" t="s">
        <v>1211</v>
      </c>
      <c r="D573" s="354" t="s">
        <v>1246</v>
      </c>
      <c r="E573" s="354" t="s">
        <v>1254</v>
      </c>
      <c r="F573" s="354" t="s">
        <v>1255</v>
      </c>
      <c r="G573" s="354" t="s">
        <v>1268</v>
      </c>
      <c r="H573" s="354" t="s">
        <v>1268</v>
      </c>
      <c r="I573" s="354" t="s">
        <v>1268</v>
      </c>
    </row>
    <row r="574" spans="1:9">
      <c r="A574" s="353"/>
      <c r="B574" s="354">
        <v>572</v>
      </c>
      <c r="C574" s="355" t="s">
        <v>1212</v>
      </c>
      <c r="D574" s="354" t="s">
        <v>1245</v>
      </c>
      <c r="E574" s="354" t="s">
        <v>1254</v>
      </c>
      <c r="F574" s="354" t="s">
        <v>1255</v>
      </c>
      <c r="G574" s="354" t="s">
        <v>1268</v>
      </c>
      <c r="H574" s="354" t="s">
        <v>1268</v>
      </c>
      <c r="I574" s="354" t="s">
        <v>1268</v>
      </c>
    </row>
    <row r="575" spans="1:9">
      <c r="A575" s="353"/>
      <c r="B575" s="354">
        <v>573</v>
      </c>
      <c r="C575" s="355" t="s">
        <v>3434</v>
      </c>
      <c r="D575" s="354" t="s">
        <v>1246</v>
      </c>
      <c r="E575" s="354" t="s">
        <v>1254</v>
      </c>
      <c r="F575" s="354" t="s">
        <v>1255</v>
      </c>
      <c r="G575" s="354">
        <v>78</v>
      </c>
      <c r="H575" s="354" t="s">
        <v>1268</v>
      </c>
      <c r="I575" s="354" t="s">
        <v>1268</v>
      </c>
    </row>
    <row r="576" spans="1:9">
      <c r="A576" s="353"/>
      <c r="B576" s="354">
        <v>574</v>
      </c>
      <c r="C576" s="355" t="s">
        <v>3435</v>
      </c>
      <c r="D576" s="354" t="s">
        <v>1246</v>
      </c>
      <c r="E576" s="354" t="s">
        <v>1254</v>
      </c>
      <c r="F576" s="354" t="s">
        <v>1255</v>
      </c>
      <c r="G576" s="354" t="s">
        <v>1268</v>
      </c>
      <c r="H576" s="354" t="s">
        <v>1268</v>
      </c>
      <c r="I576" s="354" t="s">
        <v>1268</v>
      </c>
    </row>
    <row r="577" spans="1:9">
      <c r="A577" s="353"/>
      <c r="B577" s="354">
        <v>575</v>
      </c>
      <c r="C577" s="355" t="s">
        <v>3436</v>
      </c>
      <c r="D577" s="354" t="s">
        <v>1246</v>
      </c>
      <c r="E577" s="354" t="s">
        <v>1254</v>
      </c>
      <c r="F577" s="354" t="s">
        <v>1255</v>
      </c>
      <c r="G577" s="354" t="s">
        <v>1268</v>
      </c>
      <c r="H577" s="354" t="s">
        <v>1268</v>
      </c>
      <c r="I577" s="354" t="s">
        <v>1268</v>
      </c>
    </row>
    <row r="578" spans="1:9">
      <c r="A578" s="353"/>
      <c r="B578" s="354">
        <v>576</v>
      </c>
      <c r="C578" s="355" t="s">
        <v>3437</v>
      </c>
      <c r="D578" s="354" t="s">
        <v>1246</v>
      </c>
      <c r="E578" s="354" t="s">
        <v>1254</v>
      </c>
      <c r="F578" s="354" t="s">
        <v>1255</v>
      </c>
      <c r="G578" s="354" t="s">
        <v>1268</v>
      </c>
      <c r="H578" s="354" t="s">
        <v>1268</v>
      </c>
      <c r="I578" s="354" t="s">
        <v>1268</v>
      </c>
    </row>
    <row r="579" spans="1:9">
      <c r="A579" s="353"/>
      <c r="B579" s="354">
        <v>577</v>
      </c>
      <c r="C579" s="355" t="s">
        <v>3438</v>
      </c>
      <c r="D579" s="354" t="s">
        <v>1246</v>
      </c>
      <c r="E579" s="354" t="s">
        <v>1254</v>
      </c>
      <c r="F579" s="354" t="s">
        <v>1255</v>
      </c>
      <c r="G579" s="354" t="s">
        <v>1268</v>
      </c>
      <c r="H579" s="354" t="s">
        <v>1268</v>
      </c>
      <c r="I579" s="354" t="s">
        <v>1268</v>
      </c>
    </row>
    <row r="580" spans="1:9">
      <c r="A580" s="353"/>
      <c r="B580" s="354">
        <v>578</v>
      </c>
      <c r="C580" s="355" t="s">
        <v>3439</v>
      </c>
      <c r="D580" s="354" t="s">
        <v>1243</v>
      </c>
      <c r="E580" s="354" t="s">
        <v>1254</v>
      </c>
      <c r="F580" s="354" t="s">
        <v>1255</v>
      </c>
      <c r="G580" s="354">
        <v>65</v>
      </c>
      <c r="H580" s="354" t="s">
        <v>1268</v>
      </c>
      <c r="I580" s="354" t="s">
        <v>1268</v>
      </c>
    </row>
    <row r="581" spans="1:9">
      <c r="A581" s="353"/>
      <c r="B581" s="354">
        <v>579</v>
      </c>
      <c r="C581" s="355" t="s">
        <v>3440</v>
      </c>
      <c r="D581" s="354" t="s">
        <v>1243</v>
      </c>
      <c r="E581" s="354" t="s">
        <v>1254</v>
      </c>
      <c r="F581" s="354" t="s">
        <v>1255</v>
      </c>
      <c r="G581" s="354" t="s">
        <v>1268</v>
      </c>
      <c r="H581" s="354" t="s">
        <v>1268</v>
      </c>
      <c r="I581" s="354" t="s">
        <v>1268</v>
      </c>
    </row>
    <row r="582" spans="1:9">
      <c r="A582" s="353"/>
      <c r="B582" s="354">
        <v>580</v>
      </c>
      <c r="C582" s="355" t="s">
        <v>3441</v>
      </c>
      <c r="D582" s="354" t="s">
        <v>1246</v>
      </c>
      <c r="E582" s="354" t="s">
        <v>1254</v>
      </c>
      <c r="F582" s="354" t="s">
        <v>1255</v>
      </c>
      <c r="G582" s="354" t="s">
        <v>1268</v>
      </c>
      <c r="H582" s="354" t="s">
        <v>1268</v>
      </c>
      <c r="I582" s="354" t="s">
        <v>1268</v>
      </c>
    </row>
    <row r="583" spans="1:9">
      <c r="A583" s="353"/>
      <c r="B583" s="354">
        <v>581</v>
      </c>
      <c r="C583" s="355" t="s">
        <v>3442</v>
      </c>
      <c r="D583" s="354" t="s">
        <v>1244</v>
      </c>
      <c r="E583" s="354" t="s">
        <v>1254</v>
      </c>
      <c r="F583" s="354" t="s">
        <v>1255</v>
      </c>
      <c r="G583" s="354" t="s">
        <v>1268</v>
      </c>
      <c r="H583" s="354" t="s">
        <v>1268</v>
      </c>
      <c r="I583" s="354" t="s">
        <v>1268</v>
      </c>
    </row>
    <row r="584" spans="1:9">
      <c r="A584" s="353"/>
      <c r="B584" s="354">
        <v>582</v>
      </c>
      <c r="C584" s="355" t="s">
        <v>3443</v>
      </c>
      <c r="D584" s="354" t="s">
        <v>1243</v>
      </c>
      <c r="E584" s="354" t="s">
        <v>1254</v>
      </c>
      <c r="F584" s="354" t="s">
        <v>1255</v>
      </c>
      <c r="G584" s="354" t="s">
        <v>1268</v>
      </c>
      <c r="H584" s="354" t="s">
        <v>1268</v>
      </c>
      <c r="I584" s="354" t="s">
        <v>1268</v>
      </c>
    </row>
    <row r="585" spans="1:9">
      <c r="A585" s="353"/>
      <c r="B585" s="354">
        <v>583</v>
      </c>
      <c r="C585" s="355" t="s">
        <v>3444</v>
      </c>
      <c r="D585" s="354" t="s">
        <v>1243</v>
      </c>
      <c r="E585" s="354" t="s">
        <v>1254</v>
      </c>
      <c r="F585" s="354" t="s">
        <v>1255</v>
      </c>
      <c r="G585" s="354" t="s">
        <v>1268</v>
      </c>
      <c r="H585" s="354" t="s">
        <v>1268</v>
      </c>
      <c r="I585" s="354" t="s">
        <v>1268</v>
      </c>
    </row>
    <row r="586" spans="1:9">
      <c r="A586" s="353"/>
      <c r="B586" s="354">
        <v>584</v>
      </c>
      <c r="C586" s="355" t="s">
        <v>3445</v>
      </c>
      <c r="D586" s="354" t="s">
        <v>1243</v>
      </c>
      <c r="E586" s="354" t="s">
        <v>1254</v>
      </c>
      <c r="F586" s="354" t="s">
        <v>1255</v>
      </c>
      <c r="G586" s="354" t="s">
        <v>1268</v>
      </c>
      <c r="H586" s="354" t="s">
        <v>1268</v>
      </c>
      <c r="I586" s="354" t="s">
        <v>1268</v>
      </c>
    </row>
    <row r="587" spans="1:9">
      <c r="A587" s="353"/>
      <c r="B587" s="354">
        <v>585</v>
      </c>
      <c r="C587" s="355" t="s">
        <v>3446</v>
      </c>
      <c r="D587" s="354" t="s">
        <v>1245</v>
      </c>
      <c r="E587" s="354" t="s">
        <v>1254</v>
      </c>
      <c r="F587" s="354" t="s">
        <v>1255</v>
      </c>
      <c r="G587" s="354" t="s">
        <v>1268</v>
      </c>
      <c r="H587" s="354" t="s">
        <v>1268</v>
      </c>
      <c r="I587" s="354" t="s">
        <v>1268</v>
      </c>
    </row>
    <row r="588" spans="1:9">
      <c r="A588" s="353"/>
      <c r="B588" s="354">
        <v>586</v>
      </c>
      <c r="C588" s="355" t="s">
        <v>3447</v>
      </c>
      <c r="D588" s="354" t="s">
        <v>1246</v>
      </c>
      <c r="E588" s="354" t="s">
        <v>1254</v>
      </c>
      <c r="F588" s="354" t="s">
        <v>1255</v>
      </c>
      <c r="G588" s="354" t="s">
        <v>1268</v>
      </c>
      <c r="H588" s="354" t="s">
        <v>1268</v>
      </c>
      <c r="I588" s="354" t="s">
        <v>1268</v>
      </c>
    </row>
    <row r="589" spans="1:9">
      <c r="A589" s="353"/>
      <c r="B589" s="354">
        <v>587</v>
      </c>
      <c r="C589" s="355" t="s">
        <v>3448</v>
      </c>
      <c r="D589" s="354" t="s">
        <v>1243</v>
      </c>
      <c r="E589" s="354" t="s">
        <v>1254</v>
      </c>
      <c r="F589" s="354" t="s">
        <v>1255</v>
      </c>
      <c r="G589" s="354" t="s">
        <v>1268</v>
      </c>
      <c r="H589" s="354" t="s">
        <v>1268</v>
      </c>
      <c r="I589" s="354" t="s">
        <v>1268</v>
      </c>
    </row>
    <row r="590" spans="1:9">
      <c r="A590" s="353"/>
      <c r="B590" s="354">
        <v>588</v>
      </c>
      <c r="C590" s="355" t="s">
        <v>3449</v>
      </c>
      <c r="D590" s="354" t="s">
        <v>1244</v>
      </c>
      <c r="E590" s="354" t="s">
        <v>1254</v>
      </c>
      <c r="F590" s="354" t="s">
        <v>1255</v>
      </c>
      <c r="G590" s="354" t="s">
        <v>1268</v>
      </c>
      <c r="H590" s="354" t="s">
        <v>1268</v>
      </c>
      <c r="I590" s="354" t="s">
        <v>1268</v>
      </c>
    </row>
    <row r="591" spans="1:9">
      <c r="A591" s="353"/>
      <c r="B591" s="354">
        <v>589</v>
      </c>
      <c r="C591" s="355" t="s">
        <v>3450</v>
      </c>
      <c r="D591" s="354" t="s">
        <v>1244</v>
      </c>
      <c r="E591" s="354" t="s">
        <v>1254</v>
      </c>
      <c r="F591" s="354" t="s">
        <v>1255</v>
      </c>
      <c r="G591" s="354" t="s">
        <v>1268</v>
      </c>
      <c r="H591" s="354" t="s">
        <v>1268</v>
      </c>
      <c r="I591" s="354" t="s">
        <v>1268</v>
      </c>
    </row>
    <row r="592" spans="1:9">
      <c r="A592" s="353"/>
      <c r="B592" s="354">
        <v>590</v>
      </c>
      <c r="C592" s="355" t="s">
        <v>3451</v>
      </c>
      <c r="D592" s="354" t="s">
        <v>1246</v>
      </c>
      <c r="E592" s="354" t="s">
        <v>1254</v>
      </c>
      <c r="F592" s="354" t="s">
        <v>1255</v>
      </c>
      <c r="G592" s="354" t="s">
        <v>1268</v>
      </c>
      <c r="H592" s="354" t="s">
        <v>1268</v>
      </c>
      <c r="I592" s="354" t="s">
        <v>1268</v>
      </c>
    </row>
    <row r="593" spans="1:9">
      <c r="A593" s="353"/>
      <c r="B593" s="354">
        <v>591</v>
      </c>
      <c r="C593" s="355" t="s">
        <v>3452</v>
      </c>
      <c r="D593" s="354" t="s">
        <v>1243</v>
      </c>
      <c r="E593" s="354" t="s">
        <v>1254</v>
      </c>
      <c r="F593" s="354" t="s">
        <v>1255</v>
      </c>
      <c r="G593" s="354">
        <v>66</v>
      </c>
      <c r="H593" s="354" t="s">
        <v>1268</v>
      </c>
      <c r="I593" s="354" t="s">
        <v>1268</v>
      </c>
    </row>
    <row r="594" spans="1:9">
      <c r="A594" s="353"/>
      <c r="B594" s="354">
        <v>592</v>
      </c>
      <c r="C594" s="355" t="s">
        <v>3453</v>
      </c>
      <c r="D594" s="354" t="s">
        <v>1244</v>
      </c>
      <c r="E594" s="354" t="s">
        <v>1254</v>
      </c>
      <c r="F594" s="354" t="s">
        <v>1255</v>
      </c>
      <c r="G594" s="354" t="s">
        <v>1268</v>
      </c>
      <c r="H594" s="354" t="s">
        <v>1268</v>
      </c>
      <c r="I594" s="354" t="s">
        <v>1268</v>
      </c>
    </row>
    <row r="595" spans="1:9">
      <c r="A595" s="353"/>
      <c r="B595" s="354">
        <v>593</v>
      </c>
      <c r="C595" s="355" t="s">
        <v>3454</v>
      </c>
      <c r="D595" s="354" t="s">
        <v>1243</v>
      </c>
      <c r="E595" s="354" t="s">
        <v>1254</v>
      </c>
      <c r="F595" s="354" t="s">
        <v>1255</v>
      </c>
      <c r="G595" s="354" t="s">
        <v>1268</v>
      </c>
      <c r="H595" s="354" t="s">
        <v>1268</v>
      </c>
      <c r="I595" s="354" t="s">
        <v>1268</v>
      </c>
    </row>
    <row r="596" spans="1:9">
      <c r="A596" s="353"/>
      <c r="B596" s="354">
        <v>594</v>
      </c>
      <c r="C596" s="355" t="s">
        <v>3455</v>
      </c>
      <c r="D596" s="354" t="s">
        <v>1244</v>
      </c>
      <c r="E596" s="354" t="s">
        <v>1254</v>
      </c>
      <c r="F596" s="354" t="s">
        <v>1255</v>
      </c>
      <c r="G596" s="354" t="s">
        <v>1268</v>
      </c>
      <c r="H596" s="354" t="s">
        <v>1268</v>
      </c>
      <c r="I596" s="354" t="s">
        <v>1268</v>
      </c>
    </row>
    <row r="597" spans="1:9">
      <c r="A597" s="353"/>
      <c r="B597" s="354">
        <v>595</v>
      </c>
      <c r="C597" s="355" t="s">
        <v>3456</v>
      </c>
      <c r="D597" s="354" t="s">
        <v>1246</v>
      </c>
      <c r="E597" s="354" t="s">
        <v>1254</v>
      </c>
      <c r="F597" s="354" t="s">
        <v>1255</v>
      </c>
      <c r="G597" s="354" t="s">
        <v>1268</v>
      </c>
      <c r="H597" s="354" t="s">
        <v>1268</v>
      </c>
      <c r="I597" s="354" t="s">
        <v>1268</v>
      </c>
    </row>
    <row r="598" spans="1:9" ht="30">
      <c r="A598" s="378" t="s">
        <v>3457</v>
      </c>
      <c r="B598" s="212">
        <v>596</v>
      </c>
      <c r="C598" s="213" t="s">
        <v>2091</v>
      </c>
      <c r="D598" s="212" t="s">
        <v>1246</v>
      </c>
      <c r="E598" s="212" t="s">
        <v>1254</v>
      </c>
      <c r="F598" s="212" t="s">
        <v>1255</v>
      </c>
      <c r="G598" s="212" t="s">
        <v>1268</v>
      </c>
      <c r="H598" s="212" t="s">
        <v>1268</v>
      </c>
      <c r="I598" s="212" t="s">
        <v>1268</v>
      </c>
    </row>
    <row r="599" spans="1:9">
      <c r="A599" s="378"/>
      <c r="B599" s="212">
        <v>597</v>
      </c>
      <c r="C599" s="213" t="s">
        <v>2094</v>
      </c>
      <c r="D599" s="212" t="s">
        <v>1245</v>
      </c>
      <c r="E599" s="212" t="s">
        <v>1254</v>
      </c>
      <c r="F599" s="212" t="s">
        <v>1255</v>
      </c>
      <c r="G599" s="212" t="s">
        <v>1268</v>
      </c>
      <c r="H599" s="212" t="s">
        <v>1268</v>
      </c>
      <c r="I599" s="212" t="s">
        <v>1268</v>
      </c>
    </row>
    <row r="600" spans="1:9" ht="30">
      <c r="A600" s="379" t="s">
        <v>3458</v>
      </c>
      <c r="B600" s="380">
        <v>598</v>
      </c>
      <c r="C600" s="381" t="s">
        <v>2184</v>
      </c>
      <c r="D600" s="380" t="s">
        <v>1243</v>
      </c>
      <c r="E600" s="380" t="s">
        <v>1258</v>
      </c>
      <c r="F600" s="380" t="s">
        <v>1265</v>
      </c>
      <c r="G600" s="380" t="s">
        <v>1268</v>
      </c>
      <c r="H600" s="380" t="s">
        <v>1268</v>
      </c>
      <c r="I600" s="380" t="s">
        <v>1268</v>
      </c>
    </row>
    <row r="601" spans="1:9">
      <c r="A601" s="379"/>
      <c r="B601" s="380">
        <v>599</v>
      </c>
      <c r="C601" s="381" t="s">
        <v>2187</v>
      </c>
      <c r="D601" s="380" t="s">
        <v>1377</v>
      </c>
      <c r="E601" s="380" t="s">
        <v>1258</v>
      </c>
      <c r="F601" s="380" t="s">
        <v>1265</v>
      </c>
      <c r="G601" s="380" t="s">
        <v>1268</v>
      </c>
      <c r="H601" s="380" t="s">
        <v>1268</v>
      </c>
      <c r="I601" s="380" t="s">
        <v>1268</v>
      </c>
    </row>
    <row r="602" spans="1:9">
      <c r="A602" s="379"/>
      <c r="B602" s="380">
        <v>600</v>
      </c>
      <c r="C602" s="381" t="s">
        <v>2189</v>
      </c>
      <c r="D602" s="380" t="s">
        <v>1244</v>
      </c>
      <c r="E602" s="380" t="s">
        <v>1258</v>
      </c>
      <c r="F602" s="380" t="s">
        <v>1265</v>
      </c>
      <c r="G602" s="380" t="s">
        <v>1268</v>
      </c>
      <c r="H602" s="380" t="s">
        <v>1268</v>
      </c>
      <c r="I602" s="380" t="s">
        <v>1268</v>
      </c>
    </row>
    <row r="603" spans="1:9" ht="30">
      <c r="A603" s="121" t="s">
        <v>3459</v>
      </c>
      <c r="B603" s="122">
        <v>601</v>
      </c>
      <c r="C603" s="22" t="s">
        <v>2192</v>
      </c>
      <c r="D603" s="122" t="s">
        <v>1378</v>
      </c>
      <c r="E603" s="122" t="s">
        <v>1258</v>
      </c>
      <c r="F603" s="122" t="s">
        <v>1259</v>
      </c>
      <c r="G603" s="122">
        <v>32</v>
      </c>
      <c r="H603" s="122" t="s">
        <v>1268</v>
      </c>
      <c r="I603" s="122" t="s">
        <v>1268</v>
      </c>
    </row>
    <row r="604" spans="1:9">
      <c r="A604" s="121"/>
      <c r="B604" s="122">
        <v>602</v>
      </c>
      <c r="C604" s="22" t="s">
        <v>2193</v>
      </c>
      <c r="D604" s="122" t="s">
        <v>1244</v>
      </c>
      <c r="E604" s="122" t="s">
        <v>1258</v>
      </c>
      <c r="F604" s="122" t="s">
        <v>1259</v>
      </c>
      <c r="G604" s="122">
        <v>73</v>
      </c>
      <c r="H604" s="122" t="s">
        <v>1268</v>
      </c>
      <c r="I604" s="122" t="s">
        <v>1268</v>
      </c>
    </row>
    <row r="605" spans="1:9">
      <c r="A605" s="121"/>
      <c r="B605" s="122">
        <v>603</v>
      </c>
      <c r="C605" s="22" t="s">
        <v>2194</v>
      </c>
      <c r="D605" s="122" t="s">
        <v>1378</v>
      </c>
      <c r="E605" s="122" t="s">
        <v>1258</v>
      </c>
      <c r="F605" s="122" t="s">
        <v>1259</v>
      </c>
      <c r="G605" s="122">
        <v>45</v>
      </c>
      <c r="H605" s="122" t="s">
        <v>1268</v>
      </c>
      <c r="I605" s="122" t="s">
        <v>1268</v>
      </c>
    </row>
    <row r="606" spans="1:9">
      <c r="A606" s="121"/>
      <c r="B606" s="122">
        <v>604</v>
      </c>
      <c r="C606" s="22" t="s">
        <v>2195</v>
      </c>
      <c r="D606" s="122" t="s">
        <v>1244</v>
      </c>
      <c r="E606" s="122" t="s">
        <v>1258</v>
      </c>
      <c r="F606" s="122" t="s">
        <v>1259</v>
      </c>
      <c r="G606" s="122">
        <v>65</v>
      </c>
      <c r="H606" s="122" t="s">
        <v>1268</v>
      </c>
      <c r="I606" s="122" t="s">
        <v>1268</v>
      </c>
    </row>
    <row r="607" spans="1:9">
      <c r="A607" s="121"/>
      <c r="B607" s="122">
        <v>605</v>
      </c>
      <c r="C607" s="22" t="s">
        <v>2197</v>
      </c>
      <c r="D607" s="122" t="s">
        <v>1245</v>
      </c>
      <c r="E607" s="122" t="s">
        <v>1249</v>
      </c>
      <c r="F607" s="122" t="s">
        <v>1260</v>
      </c>
      <c r="G607" s="122">
        <v>64</v>
      </c>
      <c r="H607" s="122" t="s">
        <v>1268</v>
      </c>
      <c r="I607" s="122" t="s">
        <v>1268</v>
      </c>
    </row>
    <row r="608" spans="1:9">
      <c r="A608" s="121"/>
      <c r="B608" s="122">
        <v>606</v>
      </c>
      <c r="C608" s="22" t="s">
        <v>2198</v>
      </c>
      <c r="D608" s="122" t="s">
        <v>1246</v>
      </c>
      <c r="E608" s="122" t="s">
        <v>1249</v>
      </c>
      <c r="F608" s="122" t="s">
        <v>1260</v>
      </c>
      <c r="G608" s="122">
        <v>28</v>
      </c>
      <c r="H608" s="122" t="s">
        <v>1268</v>
      </c>
      <c r="I608" s="122" t="s">
        <v>1268</v>
      </c>
    </row>
    <row r="609" spans="1:9">
      <c r="A609" s="121"/>
      <c r="B609" s="122">
        <v>607</v>
      </c>
      <c r="C609" s="22" t="s">
        <v>2199</v>
      </c>
      <c r="D609" s="122" t="s">
        <v>1243</v>
      </c>
      <c r="E609" s="122" t="s">
        <v>1249</v>
      </c>
      <c r="F609" s="122" t="s">
        <v>1260</v>
      </c>
      <c r="G609" s="122">
        <v>45</v>
      </c>
      <c r="H609" s="122" t="s">
        <v>1268</v>
      </c>
      <c r="I609" s="122" t="s">
        <v>1268</v>
      </c>
    </row>
    <row r="610" spans="1:9">
      <c r="A610" s="121"/>
      <c r="B610" s="122">
        <v>608</v>
      </c>
      <c r="C610" s="22" t="s">
        <v>2201</v>
      </c>
      <c r="D610" s="122" t="s">
        <v>1246</v>
      </c>
      <c r="E610" s="122" t="s">
        <v>1254</v>
      </c>
      <c r="F610" s="122" t="s">
        <v>1255</v>
      </c>
      <c r="G610" s="122">
        <v>68</v>
      </c>
      <c r="H610" s="122" t="s">
        <v>1268</v>
      </c>
      <c r="I610" s="122" t="s">
        <v>1268</v>
      </c>
    </row>
    <row r="611" spans="1:9">
      <c r="A611" s="121"/>
      <c r="B611" s="122">
        <v>609</v>
      </c>
      <c r="C611" s="22" t="s">
        <v>2202</v>
      </c>
      <c r="D611" s="122" t="s">
        <v>1243</v>
      </c>
      <c r="E611" s="122" t="s">
        <v>1254</v>
      </c>
      <c r="F611" s="122" t="s">
        <v>1255</v>
      </c>
      <c r="G611" s="122">
        <v>62</v>
      </c>
      <c r="H611" s="122" t="s">
        <v>1268</v>
      </c>
      <c r="I611" s="122" t="s">
        <v>1268</v>
      </c>
    </row>
    <row r="612" spans="1:9">
      <c r="A612" s="121"/>
      <c r="B612" s="122">
        <v>610</v>
      </c>
      <c r="C612" s="22" t="s">
        <v>2203</v>
      </c>
      <c r="D612" s="122" t="s">
        <v>1246</v>
      </c>
      <c r="E612" s="122" t="s">
        <v>1254</v>
      </c>
      <c r="F612" s="122" t="s">
        <v>1255</v>
      </c>
      <c r="G612" s="122">
        <v>80</v>
      </c>
      <c r="H612" s="122" t="s">
        <v>1268</v>
      </c>
      <c r="I612" s="122" t="s">
        <v>1268</v>
      </c>
    </row>
    <row r="613" spans="1:9">
      <c r="A613" s="121"/>
      <c r="B613" s="122">
        <v>611</v>
      </c>
      <c r="C613" s="22" t="s">
        <v>2204</v>
      </c>
      <c r="D613" s="122" t="s">
        <v>1245</v>
      </c>
      <c r="E613" s="122" t="s">
        <v>1254</v>
      </c>
      <c r="F613" s="122" t="s">
        <v>1255</v>
      </c>
      <c r="G613" s="122">
        <v>78</v>
      </c>
      <c r="H613" s="122" t="s">
        <v>1268</v>
      </c>
      <c r="I613" s="122" t="s">
        <v>1268</v>
      </c>
    </row>
    <row r="614" spans="1:9">
      <c r="A614" s="121"/>
      <c r="B614" s="122">
        <v>612</v>
      </c>
      <c r="C614" s="22" t="s">
        <v>2205</v>
      </c>
      <c r="D614" s="122" t="s">
        <v>1245</v>
      </c>
      <c r="E614" s="122" t="s">
        <v>1254</v>
      </c>
      <c r="F614" s="122" t="s">
        <v>1255</v>
      </c>
      <c r="G614" s="122">
        <v>69</v>
      </c>
      <c r="H614" s="122" t="s">
        <v>1268</v>
      </c>
      <c r="I614" s="122" t="s">
        <v>1268</v>
      </c>
    </row>
    <row r="615" spans="1:9" ht="30">
      <c r="A615" s="114" t="s">
        <v>3460</v>
      </c>
      <c r="B615" s="115">
        <v>613</v>
      </c>
      <c r="C615" s="24" t="s">
        <v>2342</v>
      </c>
      <c r="D615" s="115" t="s">
        <v>1244</v>
      </c>
      <c r="E615" s="115" t="s">
        <v>1258</v>
      </c>
      <c r="F615" s="115" t="s">
        <v>1265</v>
      </c>
      <c r="G615" s="115" t="s">
        <v>1268</v>
      </c>
      <c r="H615" s="115" t="s">
        <v>1268</v>
      </c>
      <c r="I615" s="115" t="s">
        <v>1268</v>
      </c>
    </row>
    <row r="616" spans="1:9">
      <c r="A616" s="114"/>
      <c r="B616" s="115">
        <v>614</v>
      </c>
      <c r="C616" s="24" t="s">
        <v>2343</v>
      </c>
      <c r="D616" s="115" t="s">
        <v>1244</v>
      </c>
      <c r="E616" s="115" t="s">
        <v>1258</v>
      </c>
      <c r="F616" s="115" t="s">
        <v>1265</v>
      </c>
      <c r="G616" s="115" t="s">
        <v>1268</v>
      </c>
      <c r="H616" s="115" t="s">
        <v>1268</v>
      </c>
      <c r="I616" s="115" t="s">
        <v>1268</v>
      </c>
    </row>
    <row r="617" spans="1:9">
      <c r="A617" s="114"/>
      <c r="B617" s="115">
        <v>615</v>
      </c>
      <c r="C617" s="24" t="s">
        <v>2344</v>
      </c>
      <c r="D617" s="115" t="s">
        <v>1243</v>
      </c>
      <c r="E617" s="115" t="s">
        <v>1258</v>
      </c>
      <c r="F617" s="115" t="s">
        <v>1259</v>
      </c>
      <c r="G617" s="115" t="s">
        <v>1268</v>
      </c>
      <c r="H617" s="115" t="s">
        <v>1268</v>
      </c>
      <c r="I617" s="115" t="s">
        <v>1268</v>
      </c>
    </row>
    <row r="618" spans="1:9">
      <c r="A618" s="114"/>
      <c r="B618" s="115">
        <v>616</v>
      </c>
      <c r="C618" s="24" t="s">
        <v>2345</v>
      </c>
      <c r="D618" s="115" t="s">
        <v>1378</v>
      </c>
      <c r="E618" s="115" t="s">
        <v>1258</v>
      </c>
      <c r="F618" s="115" t="s">
        <v>1259</v>
      </c>
      <c r="G618" s="115" t="s">
        <v>1268</v>
      </c>
      <c r="H618" s="115" t="s">
        <v>1268</v>
      </c>
      <c r="I618" s="115" t="s">
        <v>1268</v>
      </c>
    </row>
    <row r="619" spans="1:9">
      <c r="A619" s="114"/>
      <c r="B619" s="115">
        <v>617</v>
      </c>
      <c r="C619" s="24" t="s">
        <v>2346</v>
      </c>
      <c r="D619" s="115" t="s">
        <v>1377</v>
      </c>
      <c r="E619" s="115" t="s">
        <v>1258</v>
      </c>
      <c r="F619" s="115" t="s">
        <v>1265</v>
      </c>
      <c r="G619" s="115" t="s">
        <v>1268</v>
      </c>
      <c r="H619" s="115" t="s">
        <v>1268</v>
      </c>
      <c r="I619" s="115" t="s">
        <v>1268</v>
      </c>
    </row>
    <row r="620" spans="1:9">
      <c r="A620" s="114"/>
      <c r="B620" s="115">
        <v>618</v>
      </c>
      <c r="C620" s="24" t="s">
        <v>2347</v>
      </c>
      <c r="D620" s="115" t="s">
        <v>1244</v>
      </c>
      <c r="E620" s="115" t="s">
        <v>1258</v>
      </c>
      <c r="F620" s="115" t="s">
        <v>1265</v>
      </c>
      <c r="G620" s="115" t="s">
        <v>1268</v>
      </c>
      <c r="H620" s="115" t="s">
        <v>1268</v>
      </c>
      <c r="I620" s="115" t="s">
        <v>1268</v>
      </c>
    </row>
    <row r="621" spans="1:9">
      <c r="A621" s="114"/>
      <c r="B621" s="115">
        <v>619</v>
      </c>
      <c r="C621" s="24" t="s">
        <v>2348</v>
      </c>
      <c r="D621" s="115" t="s">
        <v>1378</v>
      </c>
      <c r="E621" s="115" t="s">
        <v>1258</v>
      </c>
      <c r="F621" s="115" t="s">
        <v>1259</v>
      </c>
      <c r="G621" s="115" t="s">
        <v>1268</v>
      </c>
      <c r="H621" s="115" t="s">
        <v>1268</v>
      </c>
      <c r="I621" s="115" t="s">
        <v>1268</v>
      </c>
    </row>
    <row r="622" spans="1:9">
      <c r="A622" s="114"/>
      <c r="B622" s="115">
        <v>620</v>
      </c>
      <c r="C622" s="24" t="s">
        <v>2349</v>
      </c>
      <c r="D622" s="115" t="s">
        <v>1244</v>
      </c>
      <c r="E622" s="115" t="s">
        <v>1258</v>
      </c>
      <c r="F622" s="115" t="s">
        <v>1265</v>
      </c>
      <c r="G622" s="115" t="s">
        <v>1268</v>
      </c>
      <c r="H622" s="115" t="s">
        <v>1268</v>
      </c>
      <c r="I622" s="115" t="s">
        <v>1268</v>
      </c>
    </row>
    <row r="623" spans="1:9">
      <c r="A623" s="114"/>
      <c r="B623" s="115">
        <v>621</v>
      </c>
      <c r="C623" s="24" t="s">
        <v>2350</v>
      </c>
      <c r="D623" s="115" t="s">
        <v>1243</v>
      </c>
      <c r="E623" s="115" t="s">
        <v>1254</v>
      </c>
      <c r="F623" s="115" t="s">
        <v>1259</v>
      </c>
      <c r="G623" s="115" t="s">
        <v>1268</v>
      </c>
      <c r="H623" s="115" t="s">
        <v>1268</v>
      </c>
      <c r="I623" s="115" t="s">
        <v>1268</v>
      </c>
    </row>
    <row r="624" spans="1:9">
      <c r="A624" s="114"/>
      <c r="B624" s="115">
        <v>622</v>
      </c>
      <c r="C624" s="24" t="s">
        <v>2351</v>
      </c>
      <c r="D624" s="115" t="s">
        <v>1244</v>
      </c>
      <c r="E624" s="115" t="s">
        <v>1258</v>
      </c>
      <c r="F624" s="115" t="s">
        <v>1259</v>
      </c>
      <c r="G624" s="115" t="s">
        <v>1268</v>
      </c>
      <c r="H624" s="115" t="s">
        <v>1268</v>
      </c>
      <c r="I624" s="115" t="s">
        <v>1268</v>
      </c>
    </row>
    <row r="625" spans="1:9">
      <c r="A625" s="114"/>
      <c r="B625" s="115">
        <v>623</v>
      </c>
      <c r="C625" s="24" t="s">
        <v>2353</v>
      </c>
      <c r="D625" s="115" t="s">
        <v>1246</v>
      </c>
      <c r="E625" s="115" t="s">
        <v>1254</v>
      </c>
      <c r="F625" s="115" t="s">
        <v>1259</v>
      </c>
      <c r="G625" s="115" t="s">
        <v>1268</v>
      </c>
      <c r="H625" s="115" t="s">
        <v>1268</v>
      </c>
      <c r="I625" s="115" t="s">
        <v>1268</v>
      </c>
    </row>
    <row r="626" spans="1:9">
      <c r="A626" s="114"/>
      <c r="B626" s="115">
        <v>624</v>
      </c>
      <c r="C626" s="24" t="s">
        <v>2354</v>
      </c>
      <c r="D626" s="115" t="s">
        <v>1245</v>
      </c>
      <c r="E626" s="115" t="s">
        <v>1254</v>
      </c>
      <c r="F626" s="115" t="s">
        <v>1259</v>
      </c>
      <c r="G626" s="115" t="s">
        <v>1268</v>
      </c>
      <c r="H626" s="115" t="s">
        <v>1268</v>
      </c>
      <c r="I626" s="115" t="s">
        <v>1268</v>
      </c>
    </row>
    <row r="627" spans="1:9">
      <c r="A627" s="114"/>
      <c r="B627" s="115">
        <v>625</v>
      </c>
      <c r="C627" s="24" t="s">
        <v>2355</v>
      </c>
      <c r="D627" s="115" t="s">
        <v>1245</v>
      </c>
      <c r="E627" s="115" t="s">
        <v>1254</v>
      </c>
      <c r="F627" s="115" t="s">
        <v>1259</v>
      </c>
      <c r="G627" s="115" t="s">
        <v>1268</v>
      </c>
      <c r="H627" s="115" t="s">
        <v>1268</v>
      </c>
      <c r="I627" s="115" t="s">
        <v>1268</v>
      </c>
    </row>
    <row r="628" spans="1:9">
      <c r="A628" s="114"/>
      <c r="B628" s="115">
        <v>626</v>
      </c>
      <c r="C628" s="24" t="s">
        <v>2357</v>
      </c>
      <c r="D628" s="115" t="s">
        <v>1245</v>
      </c>
      <c r="E628" s="115" t="s">
        <v>1261</v>
      </c>
      <c r="F628" s="115" t="s">
        <v>3301</v>
      </c>
      <c r="G628" s="115" t="s">
        <v>1268</v>
      </c>
      <c r="H628" s="115" t="s">
        <v>1268</v>
      </c>
      <c r="I628" s="115" t="s">
        <v>1268</v>
      </c>
    </row>
    <row r="629" spans="1:9">
      <c r="A629" s="114"/>
      <c r="B629" s="115">
        <v>627</v>
      </c>
      <c r="C629" s="24" t="s">
        <v>2358</v>
      </c>
      <c r="D629" s="115" t="s">
        <v>1378</v>
      </c>
      <c r="E629" s="115" t="s">
        <v>1258</v>
      </c>
      <c r="F629" s="115" t="s">
        <v>1259</v>
      </c>
      <c r="G629" s="115" t="s">
        <v>1268</v>
      </c>
      <c r="H629" s="115" t="s">
        <v>1268</v>
      </c>
      <c r="I629" s="115" t="s">
        <v>1268</v>
      </c>
    </row>
    <row r="630" spans="1:9">
      <c r="A630" s="114"/>
      <c r="B630" s="115">
        <v>628</v>
      </c>
      <c r="C630" s="24" t="s">
        <v>2359</v>
      </c>
      <c r="D630" s="115" t="s">
        <v>1377</v>
      </c>
      <c r="E630" s="115" t="s">
        <v>1261</v>
      </c>
      <c r="F630" s="115" t="s">
        <v>3301</v>
      </c>
      <c r="G630" s="115" t="s">
        <v>1268</v>
      </c>
      <c r="H630" s="115" t="s">
        <v>1268</v>
      </c>
      <c r="I630" s="115" t="s">
        <v>1268</v>
      </c>
    </row>
    <row r="631" spans="1:9" ht="45">
      <c r="A631" s="360" t="s">
        <v>3461</v>
      </c>
      <c r="B631" s="361">
        <v>629</v>
      </c>
      <c r="C631" s="28" t="s">
        <v>192</v>
      </c>
      <c r="D631" s="361" t="s">
        <v>1245</v>
      </c>
      <c r="E631" s="361" t="s">
        <v>1268</v>
      </c>
      <c r="F631" s="361" t="s">
        <v>1268</v>
      </c>
      <c r="G631" s="361" t="s">
        <v>1268</v>
      </c>
      <c r="H631" s="361" t="s">
        <v>1268</v>
      </c>
      <c r="I631" s="361" t="s">
        <v>1268</v>
      </c>
    </row>
    <row r="632" spans="1:9">
      <c r="A632" s="360"/>
      <c r="B632" s="361">
        <v>630</v>
      </c>
      <c r="C632" s="28" t="s">
        <v>193</v>
      </c>
      <c r="D632" s="361" t="s">
        <v>1246</v>
      </c>
      <c r="E632" s="361" t="s">
        <v>1268</v>
      </c>
      <c r="F632" s="361" t="s">
        <v>1268</v>
      </c>
      <c r="G632" s="361" t="s">
        <v>1268</v>
      </c>
      <c r="H632" s="361" t="s">
        <v>1268</v>
      </c>
      <c r="I632" s="361" t="s">
        <v>1268</v>
      </c>
    </row>
    <row r="633" spans="1:9">
      <c r="A633" s="360"/>
      <c r="B633" s="361">
        <v>631</v>
      </c>
      <c r="C633" s="28" t="s">
        <v>194</v>
      </c>
      <c r="D633" s="361" t="s">
        <v>1378</v>
      </c>
      <c r="E633" s="361" t="s">
        <v>1268</v>
      </c>
      <c r="F633" s="361" t="s">
        <v>1268</v>
      </c>
      <c r="G633" s="361" t="s">
        <v>1268</v>
      </c>
      <c r="H633" s="361" t="s">
        <v>1268</v>
      </c>
      <c r="I633" s="361" t="s">
        <v>1268</v>
      </c>
    </row>
    <row r="634" spans="1:9">
      <c r="A634" s="360"/>
      <c r="B634" s="361">
        <v>632</v>
      </c>
      <c r="C634" s="28" t="s">
        <v>196</v>
      </c>
      <c r="D634" s="361" t="s">
        <v>1245</v>
      </c>
      <c r="E634" s="361" t="s">
        <v>1268</v>
      </c>
      <c r="F634" s="361" t="s">
        <v>1268</v>
      </c>
      <c r="G634" s="361" t="s">
        <v>1268</v>
      </c>
      <c r="H634" s="361" t="s">
        <v>1268</v>
      </c>
      <c r="I634" s="361" t="s">
        <v>1268</v>
      </c>
    </row>
    <row r="635" spans="1:9">
      <c r="A635" s="360"/>
      <c r="B635" s="361">
        <v>633</v>
      </c>
      <c r="C635" s="28" t="s">
        <v>197</v>
      </c>
      <c r="D635" s="361" t="s">
        <v>1245</v>
      </c>
      <c r="E635" s="361" t="s">
        <v>1268</v>
      </c>
      <c r="F635" s="361" t="s">
        <v>1268</v>
      </c>
      <c r="G635" s="361" t="s">
        <v>1268</v>
      </c>
      <c r="H635" s="361" t="s">
        <v>1268</v>
      </c>
      <c r="I635" s="361" t="s">
        <v>1268</v>
      </c>
    </row>
    <row r="636" spans="1:9">
      <c r="A636" s="360"/>
      <c r="B636" s="361">
        <v>634</v>
      </c>
      <c r="C636" s="28" t="s">
        <v>199</v>
      </c>
      <c r="D636" s="361" t="s">
        <v>1245</v>
      </c>
      <c r="E636" s="361" t="s">
        <v>1268</v>
      </c>
      <c r="F636" s="361" t="s">
        <v>1268</v>
      </c>
      <c r="G636" s="361" t="s">
        <v>1268</v>
      </c>
      <c r="H636" s="361" t="s">
        <v>1268</v>
      </c>
      <c r="I636" s="361" t="s">
        <v>1268</v>
      </c>
    </row>
    <row r="637" spans="1:9">
      <c r="A637" s="360"/>
      <c r="B637" s="361">
        <v>635</v>
      </c>
      <c r="C637" s="28" t="s">
        <v>200</v>
      </c>
      <c r="D637" s="361" t="s">
        <v>1243</v>
      </c>
      <c r="E637" s="361" t="s">
        <v>1268</v>
      </c>
      <c r="F637" s="361" t="s">
        <v>1268</v>
      </c>
      <c r="G637" s="361" t="s">
        <v>1268</v>
      </c>
      <c r="H637" s="361" t="s">
        <v>1268</v>
      </c>
      <c r="I637" s="361" t="s">
        <v>1268</v>
      </c>
    </row>
    <row r="638" spans="1:9">
      <c r="A638" s="360"/>
      <c r="B638" s="361">
        <v>636</v>
      </c>
      <c r="C638" s="28" t="s">
        <v>201</v>
      </c>
      <c r="D638" s="361" t="s">
        <v>1245</v>
      </c>
      <c r="E638" s="361" t="s">
        <v>1268</v>
      </c>
      <c r="F638" s="361" t="s">
        <v>1268</v>
      </c>
      <c r="G638" s="361" t="s">
        <v>1268</v>
      </c>
      <c r="H638" s="361" t="s">
        <v>1268</v>
      </c>
      <c r="I638" s="361" t="s">
        <v>1268</v>
      </c>
    </row>
    <row r="639" spans="1:9">
      <c r="A639" s="360"/>
      <c r="B639" s="361">
        <v>637</v>
      </c>
      <c r="C639" s="28" t="s">
        <v>202</v>
      </c>
      <c r="D639" s="361" t="s">
        <v>1245</v>
      </c>
      <c r="E639" s="361" t="s">
        <v>1268</v>
      </c>
      <c r="F639" s="361" t="s">
        <v>1268</v>
      </c>
      <c r="G639" s="361" t="s">
        <v>1268</v>
      </c>
      <c r="H639" s="361" t="s">
        <v>1268</v>
      </c>
      <c r="I639" s="361" t="s">
        <v>1268</v>
      </c>
    </row>
    <row r="640" spans="1:9">
      <c r="A640" s="360"/>
      <c r="B640" s="361">
        <v>638</v>
      </c>
      <c r="C640" s="28" t="s">
        <v>203</v>
      </c>
      <c r="D640" s="361" t="s">
        <v>1244</v>
      </c>
      <c r="E640" s="361" t="s">
        <v>1268</v>
      </c>
      <c r="F640" s="361" t="s">
        <v>1268</v>
      </c>
      <c r="G640" s="361" t="s">
        <v>1268</v>
      </c>
      <c r="H640" s="361" t="s">
        <v>1268</v>
      </c>
      <c r="I640" s="361" t="s">
        <v>1268</v>
      </c>
    </row>
    <row r="641" spans="1:9">
      <c r="A641" s="360"/>
      <c r="B641" s="361">
        <v>639</v>
      </c>
      <c r="C641" s="28" t="s">
        <v>204</v>
      </c>
      <c r="D641" s="361" t="s">
        <v>1243</v>
      </c>
      <c r="E641" s="361" t="s">
        <v>1268</v>
      </c>
      <c r="F641" s="361" t="s">
        <v>1268</v>
      </c>
      <c r="G641" s="361" t="s">
        <v>1268</v>
      </c>
      <c r="H641" s="361" t="s">
        <v>1268</v>
      </c>
      <c r="I641" s="361" t="s">
        <v>1268</v>
      </c>
    </row>
    <row r="642" spans="1:9">
      <c r="A642" s="360"/>
      <c r="B642" s="361">
        <v>640</v>
      </c>
      <c r="C642" s="28" t="s">
        <v>205</v>
      </c>
      <c r="D642" s="361" t="s">
        <v>1377</v>
      </c>
      <c r="E642" s="361" t="s">
        <v>1268</v>
      </c>
      <c r="F642" s="361" t="s">
        <v>1268</v>
      </c>
      <c r="G642" s="361" t="s">
        <v>1268</v>
      </c>
      <c r="H642" s="361" t="s">
        <v>1268</v>
      </c>
      <c r="I642" s="361" t="s">
        <v>1268</v>
      </c>
    </row>
    <row r="643" spans="1:9">
      <c r="A643" s="360"/>
      <c r="B643" s="361">
        <v>641</v>
      </c>
      <c r="C643" s="28" t="s">
        <v>206</v>
      </c>
      <c r="D643" s="361" t="s">
        <v>1243</v>
      </c>
      <c r="E643" s="361" t="s">
        <v>1268</v>
      </c>
      <c r="F643" s="361" t="s">
        <v>1268</v>
      </c>
      <c r="G643" s="361" t="s">
        <v>1268</v>
      </c>
      <c r="H643" s="361" t="s">
        <v>1268</v>
      </c>
      <c r="I643" s="361" t="s">
        <v>1268</v>
      </c>
    </row>
    <row r="644" spans="1:9">
      <c r="A644" s="360"/>
      <c r="B644" s="361">
        <v>642</v>
      </c>
      <c r="C644" s="28" t="s">
        <v>207</v>
      </c>
      <c r="D644" s="361" t="s">
        <v>1245</v>
      </c>
      <c r="E644" s="361" t="s">
        <v>1268</v>
      </c>
      <c r="F644" s="361" t="s">
        <v>1268</v>
      </c>
      <c r="G644" s="361" t="s">
        <v>1268</v>
      </c>
      <c r="H644" s="361" t="s">
        <v>1268</v>
      </c>
      <c r="I644" s="361" t="s">
        <v>1268</v>
      </c>
    </row>
    <row r="645" spans="1:9">
      <c r="A645" s="360"/>
      <c r="B645" s="361">
        <v>643</v>
      </c>
      <c r="C645" s="28" t="s">
        <v>208</v>
      </c>
      <c r="D645" s="361" t="s">
        <v>1244</v>
      </c>
      <c r="E645" s="361" t="s">
        <v>1268</v>
      </c>
      <c r="F645" s="361" t="s">
        <v>1268</v>
      </c>
      <c r="G645" s="361" t="s">
        <v>1268</v>
      </c>
      <c r="H645" s="361" t="s">
        <v>1268</v>
      </c>
      <c r="I645" s="361" t="s">
        <v>1268</v>
      </c>
    </row>
    <row r="646" spans="1:9">
      <c r="A646" s="360"/>
      <c r="B646" s="361">
        <v>644</v>
      </c>
      <c r="C646" s="28" t="s">
        <v>2015</v>
      </c>
      <c r="D646" s="361" t="s">
        <v>1245</v>
      </c>
      <c r="E646" s="361" t="s">
        <v>1268</v>
      </c>
      <c r="F646" s="361" t="s">
        <v>1268</v>
      </c>
      <c r="G646" s="361" t="s">
        <v>1268</v>
      </c>
      <c r="H646" s="361" t="s">
        <v>1268</v>
      </c>
      <c r="I646" s="361" t="s">
        <v>1268</v>
      </c>
    </row>
    <row r="647" spans="1:9">
      <c r="A647" s="360"/>
      <c r="B647" s="361">
        <v>645</v>
      </c>
      <c r="C647" s="28" t="s">
        <v>2016</v>
      </c>
      <c r="D647" s="361" t="s">
        <v>1244</v>
      </c>
      <c r="E647" s="361" t="s">
        <v>1268</v>
      </c>
      <c r="F647" s="361" t="s">
        <v>1268</v>
      </c>
      <c r="G647" s="361" t="s">
        <v>1268</v>
      </c>
      <c r="H647" s="361" t="s">
        <v>1268</v>
      </c>
      <c r="I647" s="361" t="s">
        <v>1268</v>
      </c>
    </row>
    <row r="648" spans="1:9">
      <c r="A648" s="360"/>
      <c r="B648" s="361">
        <v>646</v>
      </c>
      <c r="C648" s="28" t="s">
        <v>209</v>
      </c>
      <c r="D648" s="361" t="s">
        <v>1377</v>
      </c>
      <c r="E648" s="361" t="s">
        <v>1268</v>
      </c>
      <c r="F648" s="361" t="s">
        <v>1268</v>
      </c>
      <c r="G648" s="361" t="s">
        <v>1268</v>
      </c>
      <c r="H648" s="361" t="s">
        <v>1268</v>
      </c>
      <c r="I648" s="361" t="s">
        <v>1268</v>
      </c>
    </row>
    <row r="649" spans="1:9">
      <c r="A649" s="360"/>
      <c r="B649" s="361">
        <v>647</v>
      </c>
      <c r="C649" s="28" t="s">
        <v>210</v>
      </c>
      <c r="D649" s="361" t="s">
        <v>1244</v>
      </c>
      <c r="E649" s="361" t="s">
        <v>1268</v>
      </c>
      <c r="F649" s="361" t="s">
        <v>1268</v>
      </c>
      <c r="G649" s="361" t="s">
        <v>1268</v>
      </c>
      <c r="H649" s="361" t="s">
        <v>1268</v>
      </c>
      <c r="I649" s="361" t="s">
        <v>1268</v>
      </c>
    </row>
    <row r="650" spans="1:9">
      <c r="A650" s="360"/>
      <c r="B650" s="361">
        <v>648</v>
      </c>
      <c r="C650" s="28" t="s">
        <v>211</v>
      </c>
      <c r="D650" s="361" t="s">
        <v>1245</v>
      </c>
      <c r="E650" s="361" t="s">
        <v>1268</v>
      </c>
      <c r="F650" s="361" t="s">
        <v>1268</v>
      </c>
      <c r="G650" s="361" t="s">
        <v>1268</v>
      </c>
      <c r="H650" s="361" t="s">
        <v>1268</v>
      </c>
      <c r="I650" s="361" t="s">
        <v>1268</v>
      </c>
    </row>
    <row r="651" spans="1:9">
      <c r="A651" s="360"/>
      <c r="B651" s="361">
        <v>649</v>
      </c>
      <c r="C651" s="28" t="s">
        <v>212</v>
      </c>
      <c r="D651" s="361" t="s">
        <v>1245</v>
      </c>
      <c r="E651" s="361" t="s">
        <v>1268</v>
      </c>
      <c r="F651" s="361" t="s">
        <v>1268</v>
      </c>
      <c r="G651" s="361" t="s">
        <v>1268</v>
      </c>
      <c r="H651" s="361" t="s">
        <v>1268</v>
      </c>
      <c r="I651" s="361" t="s">
        <v>1268</v>
      </c>
    </row>
    <row r="652" spans="1:9">
      <c r="A652" s="360"/>
      <c r="B652" s="361">
        <v>650</v>
      </c>
      <c r="C652" s="28" t="s">
        <v>213</v>
      </c>
      <c r="D652" s="361" t="s">
        <v>1243</v>
      </c>
      <c r="E652" s="361" t="s">
        <v>1268</v>
      </c>
      <c r="F652" s="361" t="s">
        <v>1268</v>
      </c>
      <c r="G652" s="361" t="s">
        <v>1268</v>
      </c>
      <c r="H652" s="361" t="s">
        <v>1268</v>
      </c>
      <c r="I652" s="361" t="s">
        <v>1268</v>
      </c>
    </row>
    <row r="653" spans="1:9">
      <c r="A653" s="360"/>
      <c r="B653" s="361">
        <v>651</v>
      </c>
      <c r="C653" s="28" t="s">
        <v>214</v>
      </c>
      <c r="D653" s="361" t="s">
        <v>1245</v>
      </c>
      <c r="E653" s="361" t="s">
        <v>1268</v>
      </c>
      <c r="F653" s="361" t="s">
        <v>1268</v>
      </c>
      <c r="G653" s="361" t="s">
        <v>1268</v>
      </c>
      <c r="H653" s="361" t="s">
        <v>1268</v>
      </c>
      <c r="I653" s="361" t="s">
        <v>1268</v>
      </c>
    </row>
    <row r="654" spans="1:9">
      <c r="A654" s="360"/>
      <c r="B654" s="361">
        <v>652</v>
      </c>
      <c r="C654" s="28" t="s">
        <v>216</v>
      </c>
      <c r="D654" s="361" t="s">
        <v>1246</v>
      </c>
      <c r="E654" s="361" t="s">
        <v>1268</v>
      </c>
      <c r="F654" s="361" t="s">
        <v>1268</v>
      </c>
      <c r="G654" s="361" t="s">
        <v>1268</v>
      </c>
      <c r="H654" s="361" t="s">
        <v>1268</v>
      </c>
      <c r="I654" s="361" t="s">
        <v>1268</v>
      </c>
    </row>
    <row r="655" spans="1:9">
      <c r="A655" s="360"/>
      <c r="B655" s="361">
        <v>653</v>
      </c>
      <c r="C655" s="28" t="s">
        <v>215</v>
      </c>
      <c r="D655" s="361" t="s">
        <v>1245</v>
      </c>
      <c r="E655" s="361" t="s">
        <v>1268</v>
      </c>
      <c r="F655" s="361" t="s">
        <v>1268</v>
      </c>
      <c r="G655" s="361" t="s">
        <v>1268</v>
      </c>
      <c r="H655" s="361" t="s">
        <v>1268</v>
      </c>
      <c r="I655" s="361" t="s">
        <v>1268</v>
      </c>
    </row>
    <row r="656" spans="1:9">
      <c r="A656" s="360"/>
      <c r="B656" s="361">
        <v>654</v>
      </c>
      <c r="C656" s="28" t="s">
        <v>217</v>
      </c>
      <c r="D656" s="361" t="s">
        <v>1244</v>
      </c>
      <c r="E656" s="361" t="s">
        <v>1268</v>
      </c>
      <c r="F656" s="361" t="s">
        <v>1268</v>
      </c>
      <c r="G656" s="361" t="s">
        <v>1268</v>
      </c>
      <c r="H656" s="361" t="s">
        <v>1268</v>
      </c>
      <c r="I656" s="361" t="s">
        <v>1268</v>
      </c>
    </row>
    <row r="657" spans="1:9">
      <c r="A657" s="360"/>
      <c r="B657" s="361">
        <v>655</v>
      </c>
      <c r="C657" s="28" t="s">
        <v>218</v>
      </c>
      <c r="D657" s="361" t="s">
        <v>1246</v>
      </c>
      <c r="E657" s="361" t="s">
        <v>1268</v>
      </c>
      <c r="F657" s="361" t="s">
        <v>1268</v>
      </c>
      <c r="G657" s="361" t="s">
        <v>1268</v>
      </c>
      <c r="H657" s="361" t="s">
        <v>1268</v>
      </c>
      <c r="I657" s="361" t="s">
        <v>1268</v>
      </c>
    </row>
    <row r="658" spans="1:9">
      <c r="A658" s="360"/>
      <c r="B658" s="361">
        <v>656</v>
      </c>
      <c r="C658" s="28" t="s">
        <v>219</v>
      </c>
      <c r="D658" s="361" t="s">
        <v>1377</v>
      </c>
      <c r="E658" s="361" t="s">
        <v>1268</v>
      </c>
      <c r="F658" s="361" t="s">
        <v>1268</v>
      </c>
      <c r="G658" s="361" t="s">
        <v>1268</v>
      </c>
      <c r="H658" s="361" t="s">
        <v>1268</v>
      </c>
      <c r="I658" s="361" t="s">
        <v>1268</v>
      </c>
    </row>
    <row r="659" spans="1:9">
      <c r="A659" s="360"/>
      <c r="B659" s="361">
        <v>657</v>
      </c>
      <c r="C659" s="28" t="s">
        <v>220</v>
      </c>
      <c r="D659" s="361" t="s">
        <v>1378</v>
      </c>
      <c r="E659" s="361" t="s">
        <v>1268</v>
      </c>
      <c r="F659" s="361" t="s">
        <v>1268</v>
      </c>
      <c r="G659" s="361" t="s">
        <v>1268</v>
      </c>
      <c r="H659" s="361" t="s">
        <v>1268</v>
      </c>
      <c r="I659" s="361" t="s">
        <v>1268</v>
      </c>
    </row>
    <row r="660" spans="1:9">
      <c r="A660" s="360"/>
      <c r="B660" s="361">
        <v>658</v>
      </c>
      <c r="C660" s="28" t="s">
        <v>221</v>
      </c>
      <c r="D660" s="361" t="s">
        <v>1246</v>
      </c>
      <c r="E660" s="361" t="s">
        <v>1268</v>
      </c>
      <c r="F660" s="361" t="s">
        <v>1268</v>
      </c>
      <c r="G660" s="361" t="s">
        <v>1268</v>
      </c>
      <c r="H660" s="361" t="s">
        <v>1268</v>
      </c>
      <c r="I660" s="361" t="s">
        <v>1268</v>
      </c>
    </row>
    <row r="661" spans="1:9">
      <c r="A661" s="360"/>
      <c r="B661" s="361">
        <v>659</v>
      </c>
      <c r="C661" s="28" t="s">
        <v>222</v>
      </c>
      <c r="D661" s="361" t="s">
        <v>1244</v>
      </c>
      <c r="E661" s="361" t="s">
        <v>1268</v>
      </c>
      <c r="F661" s="361" t="s">
        <v>1268</v>
      </c>
      <c r="G661" s="361" t="s">
        <v>1268</v>
      </c>
      <c r="H661" s="361" t="s">
        <v>1268</v>
      </c>
      <c r="I661" s="361" t="s">
        <v>1268</v>
      </c>
    </row>
    <row r="662" spans="1:9">
      <c r="A662" s="360"/>
      <c r="B662" s="361">
        <v>660</v>
      </c>
      <c r="C662" s="28" t="s">
        <v>223</v>
      </c>
      <c r="D662" s="361" t="s">
        <v>1245</v>
      </c>
      <c r="E662" s="361" t="s">
        <v>1268</v>
      </c>
      <c r="F662" s="361" t="s">
        <v>1268</v>
      </c>
      <c r="G662" s="361" t="s">
        <v>1268</v>
      </c>
      <c r="H662" s="361" t="s">
        <v>1268</v>
      </c>
      <c r="I662" s="361" t="s">
        <v>1268</v>
      </c>
    </row>
    <row r="663" spans="1:9">
      <c r="A663" s="360"/>
      <c r="B663" s="361">
        <v>661</v>
      </c>
      <c r="C663" s="28" t="s">
        <v>225</v>
      </c>
      <c r="D663" s="361" t="s">
        <v>1243</v>
      </c>
      <c r="E663" s="361" t="s">
        <v>1268</v>
      </c>
      <c r="F663" s="361" t="s">
        <v>1268</v>
      </c>
      <c r="G663" s="361" t="s">
        <v>1268</v>
      </c>
      <c r="H663" s="361" t="s">
        <v>1268</v>
      </c>
      <c r="I663" s="361" t="s">
        <v>1268</v>
      </c>
    </row>
    <row r="664" spans="1:9">
      <c r="A664" s="360"/>
      <c r="B664" s="361">
        <v>662</v>
      </c>
      <c r="C664" s="28" t="s">
        <v>226</v>
      </c>
      <c r="D664" s="361" t="s">
        <v>1245</v>
      </c>
      <c r="E664" s="361" t="s">
        <v>1268</v>
      </c>
      <c r="F664" s="361" t="s">
        <v>1268</v>
      </c>
      <c r="G664" s="361" t="s">
        <v>1268</v>
      </c>
      <c r="H664" s="361" t="s">
        <v>1268</v>
      </c>
      <c r="I664" s="361" t="s">
        <v>1268</v>
      </c>
    </row>
    <row r="665" spans="1:9">
      <c r="A665" s="360"/>
      <c r="B665" s="361">
        <v>663</v>
      </c>
      <c r="C665" s="28" t="s">
        <v>227</v>
      </c>
      <c r="D665" s="361" t="s">
        <v>1244</v>
      </c>
      <c r="E665" s="361" t="s">
        <v>1268</v>
      </c>
      <c r="F665" s="361" t="s">
        <v>1268</v>
      </c>
      <c r="G665" s="361" t="s">
        <v>1268</v>
      </c>
      <c r="H665" s="361" t="s">
        <v>1268</v>
      </c>
      <c r="I665" s="361" t="s">
        <v>1268</v>
      </c>
    </row>
    <row r="666" spans="1:9">
      <c r="A666" s="360"/>
      <c r="B666" s="361">
        <v>664</v>
      </c>
      <c r="C666" s="28" t="s">
        <v>228</v>
      </c>
      <c r="D666" s="361" t="s">
        <v>1246</v>
      </c>
      <c r="E666" s="361" t="s">
        <v>1268</v>
      </c>
      <c r="F666" s="361" t="s">
        <v>1268</v>
      </c>
      <c r="G666" s="361" t="s">
        <v>1268</v>
      </c>
      <c r="H666" s="361" t="s">
        <v>1268</v>
      </c>
      <c r="I666" s="361" t="s">
        <v>1268</v>
      </c>
    </row>
    <row r="667" spans="1:9">
      <c r="A667" s="360"/>
      <c r="B667" s="361">
        <v>665</v>
      </c>
      <c r="C667" s="28" t="s">
        <v>229</v>
      </c>
      <c r="D667" s="361" t="s">
        <v>1246</v>
      </c>
      <c r="E667" s="361" t="s">
        <v>1268</v>
      </c>
      <c r="F667" s="361" t="s">
        <v>1268</v>
      </c>
      <c r="G667" s="361" t="s">
        <v>1268</v>
      </c>
      <c r="H667" s="361" t="s">
        <v>1268</v>
      </c>
      <c r="I667" s="361" t="s">
        <v>1268</v>
      </c>
    </row>
    <row r="668" spans="1:9">
      <c r="A668" s="360"/>
      <c r="B668" s="361">
        <v>666</v>
      </c>
      <c r="C668" s="28" t="s">
        <v>230</v>
      </c>
      <c r="D668" s="361" t="s">
        <v>1246</v>
      </c>
      <c r="E668" s="361" t="s">
        <v>1268</v>
      </c>
      <c r="F668" s="361" t="s">
        <v>1268</v>
      </c>
      <c r="G668" s="361" t="s">
        <v>1268</v>
      </c>
      <c r="H668" s="361" t="s">
        <v>1268</v>
      </c>
      <c r="I668" s="361" t="s">
        <v>1268</v>
      </c>
    </row>
    <row r="669" spans="1:9">
      <c r="A669" s="360"/>
      <c r="B669" s="361">
        <v>667</v>
      </c>
      <c r="C669" s="28" t="s">
        <v>231</v>
      </c>
      <c r="D669" s="361" t="s">
        <v>1378</v>
      </c>
      <c r="E669" s="361" t="s">
        <v>1268</v>
      </c>
      <c r="F669" s="361" t="s">
        <v>1268</v>
      </c>
      <c r="G669" s="361" t="s">
        <v>1268</v>
      </c>
      <c r="H669" s="361" t="s">
        <v>1268</v>
      </c>
      <c r="I669" s="361" t="s">
        <v>1268</v>
      </c>
    </row>
    <row r="670" spans="1:9">
      <c r="A670" s="360"/>
      <c r="B670" s="361">
        <v>668</v>
      </c>
      <c r="C670" s="28" t="s">
        <v>232</v>
      </c>
      <c r="D670" s="361" t="s">
        <v>1244</v>
      </c>
      <c r="E670" s="361" t="s">
        <v>1268</v>
      </c>
      <c r="F670" s="361" t="s">
        <v>1268</v>
      </c>
      <c r="G670" s="361" t="s">
        <v>1268</v>
      </c>
      <c r="H670" s="361" t="s">
        <v>1268</v>
      </c>
      <c r="I670" s="361" t="s">
        <v>1268</v>
      </c>
    </row>
    <row r="671" spans="1:9">
      <c r="A671" s="360"/>
      <c r="B671" s="361">
        <v>669</v>
      </c>
      <c r="C671" s="28" t="s">
        <v>233</v>
      </c>
      <c r="D671" s="361" t="s">
        <v>1243</v>
      </c>
      <c r="E671" s="361" t="s">
        <v>1268</v>
      </c>
      <c r="F671" s="361" t="s">
        <v>1268</v>
      </c>
      <c r="G671" s="361" t="s">
        <v>1268</v>
      </c>
      <c r="H671" s="361" t="s">
        <v>1268</v>
      </c>
      <c r="I671" s="361" t="s">
        <v>1268</v>
      </c>
    </row>
    <row r="672" spans="1:9">
      <c r="A672" s="360"/>
      <c r="B672" s="361">
        <v>670</v>
      </c>
      <c r="C672" s="28" t="s">
        <v>234</v>
      </c>
      <c r="D672" s="361" t="s">
        <v>1244</v>
      </c>
      <c r="E672" s="361" t="s">
        <v>1268</v>
      </c>
      <c r="F672" s="361" t="s">
        <v>1268</v>
      </c>
      <c r="G672" s="361" t="s">
        <v>1268</v>
      </c>
      <c r="H672" s="361" t="s">
        <v>1268</v>
      </c>
      <c r="I672" s="361" t="s">
        <v>1268</v>
      </c>
    </row>
    <row r="673" spans="1:9">
      <c r="A673" s="360"/>
      <c r="B673" s="361">
        <v>671</v>
      </c>
      <c r="C673" s="28" t="s">
        <v>235</v>
      </c>
      <c r="D673" s="361" t="s">
        <v>1243</v>
      </c>
      <c r="E673" s="361" t="s">
        <v>1268</v>
      </c>
      <c r="F673" s="361" t="s">
        <v>1268</v>
      </c>
      <c r="G673" s="361" t="s">
        <v>1268</v>
      </c>
      <c r="H673" s="361" t="s">
        <v>1268</v>
      </c>
      <c r="I673" s="361" t="s">
        <v>1268</v>
      </c>
    </row>
    <row r="674" spans="1:9">
      <c r="A674" s="360"/>
      <c r="B674" s="361">
        <v>672</v>
      </c>
      <c r="C674" s="28" t="s">
        <v>236</v>
      </c>
      <c r="D674" s="361" t="s">
        <v>1243</v>
      </c>
      <c r="E674" s="361" t="s">
        <v>1268</v>
      </c>
      <c r="F674" s="361" t="s">
        <v>1268</v>
      </c>
      <c r="G674" s="361" t="s">
        <v>1268</v>
      </c>
      <c r="H674" s="361" t="s">
        <v>1268</v>
      </c>
      <c r="I674" s="361" t="s">
        <v>1268</v>
      </c>
    </row>
    <row r="675" spans="1:9">
      <c r="A675" s="360"/>
      <c r="B675" s="361">
        <v>673</v>
      </c>
      <c r="C675" s="28" t="s">
        <v>237</v>
      </c>
      <c r="D675" s="361" t="s">
        <v>1243</v>
      </c>
      <c r="E675" s="361" t="s">
        <v>1268</v>
      </c>
      <c r="F675" s="361" t="s">
        <v>1268</v>
      </c>
      <c r="G675" s="361" t="s">
        <v>1268</v>
      </c>
      <c r="H675" s="361" t="s">
        <v>1268</v>
      </c>
      <c r="I675" s="361" t="s">
        <v>1268</v>
      </c>
    </row>
    <row r="676" spans="1:9">
      <c r="A676" s="360"/>
      <c r="B676" s="361">
        <v>674</v>
      </c>
      <c r="C676" s="28" t="s">
        <v>239</v>
      </c>
      <c r="D676" s="361" t="s">
        <v>1243</v>
      </c>
      <c r="E676" s="361" t="s">
        <v>1268</v>
      </c>
      <c r="F676" s="361" t="s">
        <v>1268</v>
      </c>
      <c r="G676" s="361" t="s">
        <v>1268</v>
      </c>
      <c r="H676" s="361" t="s">
        <v>1268</v>
      </c>
      <c r="I676" s="361" t="s">
        <v>1268</v>
      </c>
    </row>
    <row r="677" spans="1:9">
      <c r="A677" s="360"/>
      <c r="B677" s="361">
        <v>675</v>
      </c>
      <c r="C677" s="28" t="s">
        <v>240</v>
      </c>
      <c r="D677" s="361" t="s">
        <v>1246</v>
      </c>
      <c r="E677" s="361" t="s">
        <v>1268</v>
      </c>
      <c r="F677" s="361" t="s">
        <v>1268</v>
      </c>
      <c r="G677" s="361" t="s">
        <v>1268</v>
      </c>
      <c r="H677" s="361" t="s">
        <v>1268</v>
      </c>
      <c r="I677" s="361" t="s">
        <v>1268</v>
      </c>
    </row>
    <row r="678" spans="1:9">
      <c r="A678" s="360"/>
      <c r="B678" s="361">
        <v>676</v>
      </c>
      <c r="C678" s="28" t="s">
        <v>241</v>
      </c>
      <c r="D678" s="361" t="s">
        <v>1243</v>
      </c>
      <c r="E678" s="361" t="s">
        <v>1268</v>
      </c>
      <c r="F678" s="361" t="s">
        <v>1268</v>
      </c>
      <c r="G678" s="361" t="s">
        <v>1268</v>
      </c>
      <c r="H678" s="361" t="s">
        <v>1268</v>
      </c>
      <c r="I678" s="361" t="s">
        <v>1268</v>
      </c>
    </row>
    <row r="679" spans="1:9">
      <c r="A679" s="360"/>
      <c r="B679" s="361">
        <v>677</v>
      </c>
      <c r="C679" s="28" t="s">
        <v>2017</v>
      </c>
      <c r="D679" s="361" t="s">
        <v>1245</v>
      </c>
      <c r="E679" s="361" t="s">
        <v>1268</v>
      </c>
      <c r="F679" s="361" t="s">
        <v>1268</v>
      </c>
      <c r="G679" s="361" t="s">
        <v>1268</v>
      </c>
      <c r="H679" s="361" t="s">
        <v>1268</v>
      </c>
      <c r="I679" s="361" t="s">
        <v>1268</v>
      </c>
    </row>
    <row r="680" spans="1:9">
      <c r="A680" s="360"/>
      <c r="B680" s="361">
        <v>678</v>
      </c>
      <c r="C680" s="28" t="s">
        <v>244</v>
      </c>
      <c r="D680" s="361" t="s">
        <v>1378</v>
      </c>
      <c r="E680" s="361" t="s">
        <v>1268</v>
      </c>
      <c r="F680" s="361" t="s">
        <v>1268</v>
      </c>
      <c r="G680" s="361" t="s">
        <v>1268</v>
      </c>
      <c r="H680" s="361" t="s">
        <v>1268</v>
      </c>
      <c r="I680" s="361" t="s">
        <v>1268</v>
      </c>
    </row>
    <row r="681" spans="1:9">
      <c r="A681" s="360"/>
      <c r="B681" s="361">
        <v>679</v>
      </c>
      <c r="C681" s="28" t="s">
        <v>250</v>
      </c>
      <c r="D681" s="361" t="s">
        <v>1243</v>
      </c>
      <c r="E681" s="361" t="s">
        <v>1268</v>
      </c>
      <c r="F681" s="361" t="s">
        <v>1268</v>
      </c>
      <c r="G681" s="361" t="s">
        <v>1268</v>
      </c>
      <c r="H681" s="361" t="s">
        <v>1268</v>
      </c>
      <c r="I681" s="361" t="s">
        <v>1268</v>
      </c>
    </row>
    <row r="682" spans="1:9">
      <c r="A682" s="360"/>
      <c r="B682" s="361">
        <v>680</v>
      </c>
      <c r="C682" s="28" t="s">
        <v>251</v>
      </c>
      <c r="D682" s="361" t="s">
        <v>1243</v>
      </c>
      <c r="E682" s="361" t="s">
        <v>1268</v>
      </c>
      <c r="F682" s="361" t="s">
        <v>1268</v>
      </c>
      <c r="G682" s="361" t="s">
        <v>1268</v>
      </c>
      <c r="H682" s="361" t="s">
        <v>1268</v>
      </c>
      <c r="I682" s="361" t="s">
        <v>1268</v>
      </c>
    </row>
    <row r="683" spans="1:9">
      <c r="A683" s="360"/>
      <c r="B683" s="361">
        <v>681</v>
      </c>
      <c r="C683" s="28" t="s">
        <v>252</v>
      </c>
      <c r="D683" s="361" t="s">
        <v>1244</v>
      </c>
      <c r="E683" s="361" t="s">
        <v>1268</v>
      </c>
      <c r="F683" s="361" t="s">
        <v>1268</v>
      </c>
      <c r="G683" s="361" t="s">
        <v>1268</v>
      </c>
      <c r="H683" s="361" t="s">
        <v>1268</v>
      </c>
      <c r="I683" s="361" t="s">
        <v>1268</v>
      </c>
    </row>
    <row r="684" spans="1:9">
      <c r="A684" s="360"/>
      <c r="B684" s="361">
        <v>682</v>
      </c>
      <c r="C684" s="28" t="s">
        <v>2018</v>
      </c>
      <c r="D684" s="361" t="s">
        <v>1246</v>
      </c>
      <c r="E684" s="361" t="s">
        <v>1268</v>
      </c>
      <c r="F684" s="361" t="s">
        <v>1268</v>
      </c>
      <c r="G684" s="361" t="s">
        <v>1268</v>
      </c>
      <c r="H684" s="361" t="s">
        <v>1268</v>
      </c>
      <c r="I684" s="361" t="s">
        <v>1268</v>
      </c>
    </row>
    <row r="685" spans="1:9">
      <c r="A685" s="360"/>
      <c r="B685" s="361">
        <v>683</v>
      </c>
      <c r="C685" s="28" t="s">
        <v>253</v>
      </c>
      <c r="D685" s="361" t="s">
        <v>1378</v>
      </c>
      <c r="E685" s="361" t="s">
        <v>1268</v>
      </c>
      <c r="F685" s="361" t="s">
        <v>1268</v>
      </c>
      <c r="G685" s="361" t="s">
        <v>1268</v>
      </c>
      <c r="H685" s="361" t="s">
        <v>1268</v>
      </c>
      <c r="I685" s="361" t="s">
        <v>1268</v>
      </c>
    </row>
    <row r="686" spans="1:9">
      <c r="A686" s="360"/>
      <c r="B686" s="361">
        <v>684</v>
      </c>
      <c r="C686" s="28" t="s">
        <v>254</v>
      </c>
      <c r="D686" s="361" t="s">
        <v>1244</v>
      </c>
      <c r="E686" s="361" t="s">
        <v>1268</v>
      </c>
      <c r="F686" s="361" t="s">
        <v>1268</v>
      </c>
      <c r="G686" s="361" t="s">
        <v>1268</v>
      </c>
      <c r="H686" s="361" t="s">
        <v>1268</v>
      </c>
      <c r="I686" s="361" t="s">
        <v>1268</v>
      </c>
    </row>
    <row r="687" spans="1:9">
      <c r="A687" s="360"/>
      <c r="B687" s="361">
        <v>685</v>
      </c>
      <c r="C687" s="28" t="s">
        <v>255</v>
      </c>
      <c r="D687" s="361" t="s">
        <v>1246</v>
      </c>
      <c r="E687" s="361" t="s">
        <v>1268</v>
      </c>
      <c r="F687" s="361" t="s">
        <v>1268</v>
      </c>
      <c r="G687" s="361" t="s">
        <v>1268</v>
      </c>
      <c r="H687" s="361" t="s">
        <v>1268</v>
      </c>
      <c r="I687" s="361" t="s">
        <v>1268</v>
      </c>
    </row>
    <row r="688" spans="1:9">
      <c r="A688" s="360"/>
      <c r="B688" s="361">
        <v>686</v>
      </c>
      <c r="C688" s="28" t="s">
        <v>257</v>
      </c>
      <c r="D688" s="361" t="s">
        <v>1243</v>
      </c>
      <c r="E688" s="361" t="s">
        <v>1268</v>
      </c>
      <c r="F688" s="361" t="s">
        <v>1268</v>
      </c>
      <c r="G688" s="361" t="s">
        <v>1268</v>
      </c>
      <c r="H688" s="361" t="s">
        <v>1268</v>
      </c>
      <c r="I688" s="361" t="s">
        <v>1268</v>
      </c>
    </row>
    <row r="689" spans="1:9">
      <c r="A689" s="360"/>
      <c r="B689" s="361">
        <v>687</v>
      </c>
      <c r="C689" s="28" t="s">
        <v>258</v>
      </c>
      <c r="D689" s="361" t="s">
        <v>1243</v>
      </c>
      <c r="E689" s="361" t="s">
        <v>1268</v>
      </c>
      <c r="F689" s="361" t="s">
        <v>1268</v>
      </c>
      <c r="G689" s="361" t="s">
        <v>1268</v>
      </c>
      <c r="H689" s="361" t="s">
        <v>1268</v>
      </c>
      <c r="I689" s="361" t="s">
        <v>1268</v>
      </c>
    </row>
    <row r="690" spans="1:9">
      <c r="A690" s="360"/>
      <c r="B690" s="361">
        <v>688</v>
      </c>
      <c r="C690" s="28" t="s">
        <v>259</v>
      </c>
      <c r="D690" s="361" t="s">
        <v>1378</v>
      </c>
      <c r="E690" s="361" t="s">
        <v>1268</v>
      </c>
      <c r="F690" s="361" t="s">
        <v>1268</v>
      </c>
      <c r="G690" s="361" t="s">
        <v>1268</v>
      </c>
      <c r="H690" s="361" t="s">
        <v>1268</v>
      </c>
      <c r="I690" s="361" t="s">
        <v>1268</v>
      </c>
    </row>
    <row r="691" spans="1:9">
      <c r="A691" s="360"/>
      <c r="B691" s="361">
        <v>689</v>
      </c>
      <c r="C691" s="28" t="s">
        <v>260</v>
      </c>
      <c r="D691" s="361" t="s">
        <v>1245</v>
      </c>
      <c r="E691" s="361" t="s">
        <v>1268</v>
      </c>
      <c r="F691" s="361" t="s">
        <v>1268</v>
      </c>
      <c r="G691" s="361" t="s">
        <v>1268</v>
      </c>
      <c r="H691" s="361" t="s">
        <v>1268</v>
      </c>
      <c r="I691" s="361" t="s">
        <v>1268</v>
      </c>
    </row>
    <row r="692" spans="1:9">
      <c r="A692" s="360"/>
      <c r="B692" s="361">
        <v>690</v>
      </c>
      <c r="C692" s="28" t="s">
        <v>261</v>
      </c>
      <c r="D692" s="361" t="s">
        <v>1245</v>
      </c>
      <c r="E692" s="361" t="s">
        <v>1268</v>
      </c>
      <c r="F692" s="361" t="s">
        <v>1268</v>
      </c>
      <c r="G692" s="361" t="s">
        <v>1268</v>
      </c>
      <c r="H692" s="361" t="s">
        <v>1268</v>
      </c>
      <c r="I692" s="361" t="s">
        <v>1268</v>
      </c>
    </row>
    <row r="693" spans="1:9">
      <c r="A693" s="360"/>
      <c r="B693" s="361">
        <v>691</v>
      </c>
      <c r="C693" s="28" t="s">
        <v>262</v>
      </c>
      <c r="D693" s="361" t="s">
        <v>1245</v>
      </c>
      <c r="E693" s="361" t="s">
        <v>1268</v>
      </c>
      <c r="F693" s="361" t="s">
        <v>1268</v>
      </c>
      <c r="G693" s="361" t="s">
        <v>1268</v>
      </c>
      <c r="H693" s="361" t="s">
        <v>1268</v>
      </c>
      <c r="I693" s="361" t="s">
        <v>1268</v>
      </c>
    </row>
    <row r="694" spans="1:9">
      <c r="A694" s="360"/>
      <c r="B694" s="361">
        <v>692</v>
      </c>
      <c r="C694" s="28" t="s">
        <v>263</v>
      </c>
      <c r="D694" s="361" t="s">
        <v>1243</v>
      </c>
      <c r="E694" s="361" t="s">
        <v>1268</v>
      </c>
      <c r="F694" s="361" t="s">
        <v>1268</v>
      </c>
      <c r="G694" s="361" t="s">
        <v>1268</v>
      </c>
      <c r="H694" s="361" t="s">
        <v>1268</v>
      </c>
      <c r="I694" s="361" t="s">
        <v>1268</v>
      </c>
    </row>
    <row r="695" spans="1:9">
      <c r="A695" s="360"/>
      <c r="B695" s="361">
        <v>693</v>
      </c>
      <c r="C695" s="28" t="s">
        <v>265</v>
      </c>
      <c r="D695" s="361" t="s">
        <v>1246</v>
      </c>
      <c r="E695" s="361" t="s">
        <v>1268</v>
      </c>
      <c r="F695" s="361" t="s">
        <v>1268</v>
      </c>
      <c r="G695" s="361" t="s">
        <v>1268</v>
      </c>
      <c r="H695" s="361" t="s">
        <v>1268</v>
      </c>
      <c r="I695" s="361" t="s">
        <v>1268</v>
      </c>
    </row>
    <row r="696" spans="1:9">
      <c r="A696" s="360"/>
      <c r="B696" s="361">
        <v>694</v>
      </c>
      <c r="C696" s="28" t="s">
        <v>266</v>
      </c>
      <c r="D696" s="361" t="s">
        <v>1243</v>
      </c>
      <c r="E696" s="361" t="s">
        <v>1268</v>
      </c>
      <c r="F696" s="361" t="s">
        <v>1268</v>
      </c>
      <c r="G696" s="361" t="s">
        <v>1268</v>
      </c>
      <c r="H696" s="361" t="s">
        <v>1268</v>
      </c>
      <c r="I696" s="361" t="s">
        <v>1268</v>
      </c>
    </row>
    <row r="697" spans="1:9">
      <c r="A697" s="360"/>
      <c r="B697" s="361">
        <v>695</v>
      </c>
      <c r="C697" s="28" t="s">
        <v>267</v>
      </c>
      <c r="D697" s="361" t="s">
        <v>1245</v>
      </c>
      <c r="E697" s="361" t="s">
        <v>1268</v>
      </c>
      <c r="F697" s="361" t="s">
        <v>1268</v>
      </c>
      <c r="G697" s="361" t="s">
        <v>1268</v>
      </c>
      <c r="H697" s="361" t="s">
        <v>1268</v>
      </c>
      <c r="I697" s="361" t="s">
        <v>1268</v>
      </c>
    </row>
    <row r="698" spans="1:9">
      <c r="A698" s="360"/>
      <c r="B698" s="361">
        <v>696</v>
      </c>
      <c r="C698" s="28" t="s">
        <v>271</v>
      </c>
      <c r="D698" s="361" t="s">
        <v>1246</v>
      </c>
      <c r="E698" s="361" t="s">
        <v>3462</v>
      </c>
      <c r="F698" s="361" t="s">
        <v>1255</v>
      </c>
      <c r="G698" s="361">
        <v>52</v>
      </c>
      <c r="H698" s="361" t="s">
        <v>3463</v>
      </c>
      <c r="I698" s="361" t="s">
        <v>1268</v>
      </c>
    </row>
    <row r="699" spans="1:9">
      <c r="A699" s="360"/>
      <c r="B699" s="361">
        <v>697</v>
      </c>
      <c r="C699" s="28" t="s">
        <v>270</v>
      </c>
      <c r="D699" s="361" t="s">
        <v>1377</v>
      </c>
      <c r="E699" s="361" t="s">
        <v>1268</v>
      </c>
      <c r="F699" s="361" t="s">
        <v>1268</v>
      </c>
      <c r="G699" s="361" t="s">
        <v>1268</v>
      </c>
      <c r="H699" s="361" t="s">
        <v>1268</v>
      </c>
      <c r="I699" s="361" t="s">
        <v>1268</v>
      </c>
    </row>
    <row r="700" spans="1:9">
      <c r="A700" s="360"/>
      <c r="B700" s="361">
        <v>698</v>
      </c>
      <c r="C700" s="28" t="s">
        <v>272</v>
      </c>
      <c r="D700" s="361" t="s">
        <v>1246</v>
      </c>
      <c r="E700" s="361" t="s">
        <v>3462</v>
      </c>
      <c r="F700" s="361" t="s">
        <v>1255</v>
      </c>
      <c r="G700" s="361">
        <v>52</v>
      </c>
      <c r="H700" s="361" t="s">
        <v>3463</v>
      </c>
      <c r="I700" s="361" t="s">
        <v>1268</v>
      </c>
    </row>
    <row r="701" spans="1:9">
      <c r="A701" s="360"/>
      <c r="B701" s="361">
        <v>699</v>
      </c>
      <c r="C701" s="28" t="s">
        <v>274</v>
      </c>
      <c r="D701" s="361" t="s">
        <v>1243</v>
      </c>
      <c r="E701" s="361" t="s">
        <v>1268</v>
      </c>
      <c r="F701" s="361" t="s">
        <v>3463</v>
      </c>
      <c r="G701" s="361">
        <v>22</v>
      </c>
      <c r="H701" s="361" t="s">
        <v>3463</v>
      </c>
      <c r="I701" s="361" t="s">
        <v>1268</v>
      </c>
    </row>
    <row r="702" spans="1:9">
      <c r="A702" s="360"/>
      <c r="B702" s="361">
        <v>700</v>
      </c>
      <c r="C702" s="28" t="s">
        <v>2019</v>
      </c>
      <c r="D702" s="361" t="s">
        <v>1378</v>
      </c>
      <c r="E702" s="361" t="s">
        <v>3462</v>
      </c>
      <c r="F702" s="361" t="s">
        <v>1255</v>
      </c>
      <c r="G702" s="361">
        <v>52</v>
      </c>
      <c r="H702" s="361" t="s">
        <v>3463</v>
      </c>
      <c r="I702" s="361" t="s">
        <v>1268</v>
      </c>
    </row>
    <row r="703" spans="1:9">
      <c r="A703" s="360"/>
      <c r="B703" s="361">
        <v>701</v>
      </c>
      <c r="C703" s="28" t="s">
        <v>278</v>
      </c>
      <c r="D703" s="361" t="s">
        <v>1244</v>
      </c>
      <c r="E703" s="361" t="s">
        <v>1258</v>
      </c>
      <c r="F703" s="361" t="s">
        <v>1259</v>
      </c>
      <c r="G703" s="361">
        <v>57</v>
      </c>
      <c r="H703" s="361" t="s">
        <v>3463</v>
      </c>
      <c r="I703" s="361" t="s">
        <v>1268</v>
      </c>
    </row>
    <row r="704" spans="1:9">
      <c r="A704" s="360"/>
      <c r="B704" s="361">
        <v>702</v>
      </c>
      <c r="C704" s="28" t="s">
        <v>279</v>
      </c>
      <c r="D704" s="361" t="s">
        <v>1245</v>
      </c>
      <c r="E704" s="361" t="s">
        <v>3462</v>
      </c>
      <c r="F704" s="361" t="s">
        <v>1255</v>
      </c>
      <c r="G704" s="361">
        <v>52</v>
      </c>
      <c r="H704" s="361" t="s">
        <v>3463</v>
      </c>
      <c r="I704" s="361" t="s">
        <v>1268</v>
      </c>
    </row>
    <row r="705" spans="1:9">
      <c r="A705" s="360"/>
      <c r="B705" s="361">
        <v>703</v>
      </c>
      <c r="C705" s="28" t="s">
        <v>282</v>
      </c>
      <c r="D705" s="361" t="s">
        <v>1243</v>
      </c>
      <c r="E705" s="361" t="s">
        <v>1268</v>
      </c>
      <c r="F705" s="361" t="s">
        <v>1268</v>
      </c>
      <c r="G705" s="361" t="s">
        <v>1268</v>
      </c>
      <c r="H705" s="361" t="s">
        <v>1268</v>
      </c>
      <c r="I705" s="361" t="s">
        <v>1268</v>
      </c>
    </row>
    <row r="706" spans="1:9">
      <c r="A706" s="360"/>
      <c r="B706" s="361">
        <v>704</v>
      </c>
      <c r="C706" s="28" t="s">
        <v>285</v>
      </c>
      <c r="D706" s="361" t="s">
        <v>1244</v>
      </c>
      <c r="E706" s="361" t="s">
        <v>1254</v>
      </c>
      <c r="F706" s="361" t="s">
        <v>1255</v>
      </c>
      <c r="G706" s="361">
        <v>32</v>
      </c>
      <c r="H706" s="361">
        <v>36.6</v>
      </c>
      <c r="I706" s="361" t="s">
        <v>1268</v>
      </c>
    </row>
    <row r="707" spans="1:9">
      <c r="A707" s="360"/>
      <c r="B707" s="361">
        <v>705</v>
      </c>
      <c r="C707" s="28" t="s">
        <v>286</v>
      </c>
      <c r="D707" s="361" t="s">
        <v>1244</v>
      </c>
      <c r="E707" s="361" t="s">
        <v>1268</v>
      </c>
      <c r="F707" s="361" t="s">
        <v>1268</v>
      </c>
      <c r="G707" s="361" t="s">
        <v>1268</v>
      </c>
      <c r="H707" s="361" t="s">
        <v>1268</v>
      </c>
      <c r="I707" s="361" t="s">
        <v>1268</v>
      </c>
    </row>
    <row r="708" spans="1:9">
      <c r="A708" s="360"/>
      <c r="B708" s="361">
        <v>706</v>
      </c>
      <c r="C708" s="28" t="s">
        <v>288</v>
      </c>
      <c r="D708" s="361" t="s">
        <v>1245</v>
      </c>
      <c r="E708" s="361" t="s">
        <v>3464</v>
      </c>
      <c r="F708" s="361" t="s">
        <v>1259</v>
      </c>
      <c r="G708" s="361">
        <v>47</v>
      </c>
      <c r="H708" s="361" t="s">
        <v>3463</v>
      </c>
      <c r="I708" s="361" t="s">
        <v>1268</v>
      </c>
    </row>
    <row r="709" spans="1:9">
      <c r="A709" s="360"/>
      <c r="B709" s="361">
        <v>707</v>
      </c>
      <c r="C709" s="28" t="s">
        <v>291</v>
      </c>
      <c r="D709" s="361" t="s">
        <v>1244</v>
      </c>
      <c r="E709" s="361" t="s">
        <v>3464</v>
      </c>
      <c r="F709" s="361" t="s">
        <v>1257</v>
      </c>
      <c r="G709" s="361">
        <v>52</v>
      </c>
      <c r="H709" s="361">
        <v>127.1</v>
      </c>
      <c r="I709" s="361" t="s">
        <v>1268</v>
      </c>
    </row>
    <row r="710" spans="1:9">
      <c r="A710" s="360"/>
      <c r="B710" s="361">
        <v>708</v>
      </c>
      <c r="C710" s="28" t="s">
        <v>292</v>
      </c>
      <c r="D710" s="361" t="s">
        <v>1246</v>
      </c>
      <c r="E710" s="361" t="s">
        <v>3462</v>
      </c>
      <c r="F710" s="361" t="s">
        <v>1255</v>
      </c>
      <c r="G710" s="361">
        <v>57</v>
      </c>
      <c r="H710" s="361" t="s">
        <v>3463</v>
      </c>
      <c r="I710" s="361" t="s">
        <v>1268</v>
      </c>
    </row>
    <row r="711" spans="1:9">
      <c r="A711" s="360"/>
      <c r="B711" s="361">
        <v>709</v>
      </c>
      <c r="C711" s="28" t="s">
        <v>294</v>
      </c>
      <c r="D711" s="361" t="s">
        <v>1378</v>
      </c>
      <c r="E711" s="361" t="s">
        <v>3465</v>
      </c>
      <c r="F711" s="361" t="s">
        <v>1260</v>
      </c>
      <c r="G711" s="361">
        <v>32</v>
      </c>
      <c r="H711" s="361" t="s">
        <v>3463</v>
      </c>
      <c r="I711" s="361" t="s">
        <v>1268</v>
      </c>
    </row>
    <row r="712" spans="1:9">
      <c r="A712" s="360"/>
      <c r="B712" s="361">
        <v>710</v>
      </c>
      <c r="C712" s="28" t="s">
        <v>296</v>
      </c>
      <c r="D712" s="361" t="s">
        <v>1378</v>
      </c>
      <c r="E712" s="361" t="s">
        <v>3464</v>
      </c>
      <c r="F712" s="361" t="s">
        <v>1259</v>
      </c>
      <c r="G712" s="361">
        <v>27</v>
      </c>
      <c r="H712" s="361" t="s">
        <v>3463</v>
      </c>
      <c r="I712" s="361" t="s">
        <v>1268</v>
      </c>
    </row>
    <row r="713" spans="1:9">
      <c r="A713" s="360"/>
      <c r="B713" s="361">
        <v>711</v>
      </c>
      <c r="C713" s="28" t="s">
        <v>297</v>
      </c>
      <c r="D713" s="361" t="s">
        <v>1246</v>
      </c>
      <c r="E713" s="361" t="s">
        <v>3462</v>
      </c>
      <c r="F713" s="361" t="s">
        <v>1255</v>
      </c>
      <c r="G713" s="361">
        <v>42</v>
      </c>
      <c r="H713" s="361" t="s">
        <v>3463</v>
      </c>
      <c r="I713" s="361" t="s">
        <v>1268</v>
      </c>
    </row>
    <row r="714" spans="1:9">
      <c r="A714" s="360"/>
      <c r="B714" s="361">
        <v>712</v>
      </c>
      <c r="C714" s="28" t="s">
        <v>298</v>
      </c>
      <c r="D714" s="361" t="s">
        <v>1244</v>
      </c>
      <c r="E714" s="361" t="s">
        <v>3465</v>
      </c>
      <c r="F714" s="361" t="s">
        <v>1260</v>
      </c>
      <c r="G714" s="361">
        <v>32</v>
      </c>
      <c r="H714" s="361" t="s">
        <v>3463</v>
      </c>
      <c r="I714" s="361" t="s">
        <v>1268</v>
      </c>
    </row>
    <row r="715" spans="1:9">
      <c r="A715" s="360"/>
      <c r="B715" s="361">
        <v>713</v>
      </c>
      <c r="C715" s="28" t="s">
        <v>299</v>
      </c>
      <c r="D715" s="361" t="s">
        <v>1244</v>
      </c>
      <c r="E715" s="361" t="s">
        <v>3465</v>
      </c>
      <c r="F715" s="361" t="s">
        <v>1250</v>
      </c>
      <c r="G715" s="361">
        <v>52</v>
      </c>
      <c r="H715" s="361" t="s">
        <v>3463</v>
      </c>
      <c r="I715" s="361" t="s">
        <v>1268</v>
      </c>
    </row>
    <row r="716" spans="1:9">
      <c r="A716" s="360"/>
      <c r="B716" s="361">
        <v>714</v>
      </c>
      <c r="C716" s="28" t="s">
        <v>301</v>
      </c>
      <c r="D716" s="361" t="s">
        <v>1244</v>
      </c>
      <c r="E716" s="361" t="s">
        <v>3464</v>
      </c>
      <c r="F716" s="361" t="s">
        <v>1257</v>
      </c>
      <c r="G716" s="361">
        <v>32</v>
      </c>
      <c r="H716" s="361" t="s">
        <v>3463</v>
      </c>
      <c r="I716" s="361" t="s">
        <v>1268</v>
      </c>
    </row>
    <row r="717" spans="1:9">
      <c r="A717" s="360"/>
      <c r="B717" s="361">
        <v>715</v>
      </c>
      <c r="C717" s="28" t="s">
        <v>303</v>
      </c>
      <c r="D717" s="361" t="s">
        <v>1245</v>
      </c>
      <c r="E717" s="361" t="s">
        <v>3462</v>
      </c>
      <c r="F717" s="361" t="s">
        <v>1255</v>
      </c>
      <c r="G717" s="361">
        <v>52</v>
      </c>
      <c r="H717" s="361" t="s">
        <v>3463</v>
      </c>
      <c r="I717" s="361" t="s">
        <v>1268</v>
      </c>
    </row>
    <row r="718" spans="1:9">
      <c r="A718" s="360"/>
      <c r="B718" s="361">
        <v>716</v>
      </c>
      <c r="C718" s="28" t="s">
        <v>304</v>
      </c>
      <c r="D718" s="361" t="s">
        <v>1245</v>
      </c>
      <c r="E718" s="361" t="s">
        <v>3462</v>
      </c>
      <c r="F718" s="361" t="s">
        <v>1255</v>
      </c>
      <c r="G718" s="361">
        <v>67</v>
      </c>
      <c r="H718" s="361">
        <v>5.3</v>
      </c>
      <c r="I718" s="361" t="s">
        <v>1268</v>
      </c>
    </row>
    <row r="719" spans="1:9">
      <c r="A719" s="360"/>
      <c r="B719" s="361">
        <v>717</v>
      </c>
      <c r="C719" s="28" t="s">
        <v>307</v>
      </c>
      <c r="D719" s="361" t="s">
        <v>1245</v>
      </c>
      <c r="E719" s="361" t="s">
        <v>3462</v>
      </c>
      <c r="F719" s="361" t="s">
        <v>1255</v>
      </c>
      <c r="G719" s="361">
        <v>62</v>
      </c>
      <c r="H719" s="361" t="s">
        <v>3463</v>
      </c>
      <c r="I719" s="361" t="s">
        <v>1268</v>
      </c>
    </row>
    <row r="720" spans="1:9">
      <c r="A720" s="360"/>
      <c r="B720" s="361">
        <v>718</v>
      </c>
      <c r="C720" s="28" t="s">
        <v>310</v>
      </c>
      <c r="D720" s="361" t="s">
        <v>1244</v>
      </c>
      <c r="E720" s="361" t="s">
        <v>1268</v>
      </c>
      <c r="F720" s="361" t="s">
        <v>1268</v>
      </c>
      <c r="G720" s="361">
        <v>22</v>
      </c>
      <c r="H720" s="361" t="s">
        <v>3463</v>
      </c>
      <c r="I720" s="361" t="s">
        <v>1268</v>
      </c>
    </row>
    <row r="721" spans="1:9">
      <c r="A721" s="360"/>
      <c r="B721" s="361">
        <v>719</v>
      </c>
      <c r="C721" s="28" t="s">
        <v>311</v>
      </c>
      <c r="D721" s="361" t="s">
        <v>1243</v>
      </c>
      <c r="E721" s="361" t="s">
        <v>1268</v>
      </c>
      <c r="F721" s="361" t="s">
        <v>1268</v>
      </c>
      <c r="G721" s="361">
        <v>22</v>
      </c>
      <c r="H721" s="361">
        <v>15.2</v>
      </c>
      <c r="I721" s="361" t="s">
        <v>1268</v>
      </c>
    </row>
    <row r="722" spans="1:9">
      <c r="A722" s="360"/>
      <c r="B722" s="361">
        <v>720</v>
      </c>
      <c r="C722" s="28" t="s">
        <v>312</v>
      </c>
      <c r="D722" s="361" t="s">
        <v>1378</v>
      </c>
      <c r="E722" s="361" t="s">
        <v>3464</v>
      </c>
      <c r="F722" s="361" t="s">
        <v>1265</v>
      </c>
      <c r="G722" s="361">
        <v>47</v>
      </c>
      <c r="H722" s="361" t="s">
        <v>3463</v>
      </c>
      <c r="I722" s="361" t="s">
        <v>1268</v>
      </c>
    </row>
    <row r="723" spans="1:9">
      <c r="A723" s="360"/>
      <c r="B723" s="361">
        <v>721</v>
      </c>
      <c r="C723" s="28" t="s">
        <v>318</v>
      </c>
      <c r="D723" s="361" t="s">
        <v>1378</v>
      </c>
      <c r="E723" s="361" t="s">
        <v>3464</v>
      </c>
      <c r="F723" s="361" t="s">
        <v>1259</v>
      </c>
      <c r="G723" s="361">
        <v>37</v>
      </c>
      <c r="H723" s="361" t="s">
        <v>3463</v>
      </c>
      <c r="I723" s="361" t="s">
        <v>1268</v>
      </c>
    </row>
    <row r="724" spans="1:9">
      <c r="A724" s="360"/>
      <c r="B724" s="361">
        <v>722</v>
      </c>
      <c r="C724" s="28" t="s">
        <v>319</v>
      </c>
      <c r="D724" s="361" t="s">
        <v>1243</v>
      </c>
      <c r="E724" s="361" t="s">
        <v>1268</v>
      </c>
      <c r="F724" s="361" t="s">
        <v>3463</v>
      </c>
      <c r="G724" s="361">
        <v>62</v>
      </c>
      <c r="H724" s="361" t="s">
        <v>1268</v>
      </c>
      <c r="I724" s="361" t="s">
        <v>1268</v>
      </c>
    </row>
    <row r="725" spans="1:9">
      <c r="A725" s="360"/>
      <c r="B725" s="361">
        <v>723</v>
      </c>
      <c r="C725" s="28" t="s">
        <v>326</v>
      </c>
      <c r="D725" s="361" t="s">
        <v>1243</v>
      </c>
      <c r="E725" s="361" t="s">
        <v>3462</v>
      </c>
      <c r="F725" s="361" t="s">
        <v>1255</v>
      </c>
      <c r="G725" s="361">
        <v>57</v>
      </c>
      <c r="H725" s="361">
        <v>12.5</v>
      </c>
      <c r="I725" s="361" t="s">
        <v>1268</v>
      </c>
    </row>
    <row r="726" spans="1:9">
      <c r="A726" s="360"/>
      <c r="B726" s="361">
        <v>724</v>
      </c>
      <c r="C726" s="28" t="s">
        <v>327</v>
      </c>
      <c r="D726" s="361" t="s">
        <v>1243</v>
      </c>
      <c r="E726" s="361" t="s">
        <v>1268</v>
      </c>
      <c r="F726" s="361" t="s">
        <v>1268</v>
      </c>
      <c r="G726" s="361" t="s">
        <v>1268</v>
      </c>
      <c r="H726" s="361" t="s">
        <v>1268</v>
      </c>
      <c r="I726" s="361" t="s">
        <v>1268</v>
      </c>
    </row>
    <row r="727" spans="1:9">
      <c r="A727" s="360"/>
      <c r="B727" s="361">
        <v>725</v>
      </c>
      <c r="C727" s="28" t="s">
        <v>329</v>
      </c>
      <c r="D727" s="361" t="s">
        <v>1245</v>
      </c>
      <c r="E727" s="361" t="s">
        <v>3462</v>
      </c>
      <c r="F727" s="361" t="s">
        <v>1255</v>
      </c>
      <c r="G727" s="361">
        <v>67</v>
      </c>
      <c r="H727" s="361" t="s">
        <v>3463</v>
      </c>
      <c r="I727" s="361" t="s">
        <v>1268</v>
      </c>
    </row>
    <row r="728" spans="1:9">
      <c r="A728" s="360"/>
      <c r="B728" s="361">
        <v>726</v>
      </c>
      <c r="C728" s="28" t="s">
        <v>331</v>
      </c>
      <c r="D728" s="361" t="s">
        <v>1245</v>
      </c>
      <c r="E728" s="361" t="s">
        <v>3462</v>
      </c>
      <c r="F728" s="361" t="s">
        <v>1255</v>
      </c>
      <c r="G728" s="361">
        <v>42</v>
      </c>
      <c r="H728" s="361" t="s">
        <v>3463</v>
      </c>
      <c r="I728" s="361" t="s">
        <v>1268</v>
      </c>
    </row>
    <row r="729" spans="1:9">
      <c r="A729" s="360"/>
      <c r="B729" s="361">
        <v>727</v>
      </c>
      <c r="C729" s="28" t="s">
        <v>333</v>
      </c>
      <c r="D729" s="361" t="s">
        <v>1377</v>
      </c>
      <c r="E729" s="361" t="s">
        <v>1268</v>
      </c>
      <c r="F729" s="361" t="s">
        <v>1268</v>
      </c>
      <c r="G729" s="361">
        <v>67</v>
      </c>
      <c r="H729" s="361" t="s">
        <v>3463</v>
      </c>
      <c r="I729" s="361" t="s">
        <v>1268</v>
      </c>
    </row>
    <row r="730" spans="1:9">
      <c r="A730" s="360"/>
      <c r="B730" s="361">
        <v>728</v>
      </c>
      <c r="C730" s="28" t="s">
        <v>334</v>
      </c>
      <c r="D730" s="361" t="s">
        <v>1377</v>
      </c>
      <c r="E730" s="361" t="s">
        <v>1268</v>
      </c>
      <c r="F730" s="361" t="s">
        <v>1268</v>
      </c>
      <c r="G730" s="361">
        <v>37</v>
      </c>
      <c r="H730" s="361" t="s">
        <v>3463</v>
      </c>
      <c r="I730" s="361" t="s">
        <v>1268</v>
      </c>
    </row>
    <row r="731" spans="1:9">
      <c r="A731" s="360"/>
      <c r="B731" s="361">
        <v>729</v>
      </c>
      <c r="C731" s="28" t="s">
        <v>335</v>
      </c>
      <c r="D731" s="361" t="s">
        <v>1377</v>
      </c>
      <c r="E731" s="361" t="s">
        <v>1258</v>
      </c>
      <c r="F731" s="361" t="s">
        <v>1265</v>
      </c>
      <c r="G731" s="361">
        <v>47</v>
      </c>
      <c r="H731" s="361">
        <v>63.6</v>
      </c>
      <c r="I731" s="361" t="s">
        <v>1268</v>
      </c>
    </row>
    <row r="732" spans="1:9">
      <c r="A732" s="360"/>
      <c r="B732" s="361">
        <v>730</v>
      </c>
      <c r="C732" s="28" t="s">
        <v>338</v>
      </c>
      <c r="D732" s="361" t="s">
        <v>1246</v>
      </c>
      <c r="E732" s="361" t="s">
        <v>3462</v>
      </c>
      <c r="F732" s="361" t="s">
        <v>1255</v>
      </c>
      <c r="G732" s="361">
        <v>67</v>
      </c>
      <c r="H732" s="361">
        <v>7.3</v>
      </c>
      <c r="I732" s="361" t="s">
        <v>1268</v>
      </c>
    </row>
    <row r="733" spans="1:9">
      <c r="A733" s="360"/>
      <c r="B733" s="361">
        <v>731</v>
      </c>
      <c r="C733" s="28" t="s">
        <v>339</v>
      </c>
      <c r="D733" s="361" t="s">
        <v>1377</v>
      </c>
      <c r="E733" s="361" t="s">
        <v>3462</v>
      </c>
      <c r="F733" s="361" t="s">
        <v>1255</v>
      </c>
      <c r="G733" s="361">
        <v>52</v>
      </c>
      <c r="H733" s="361" t="s">
        <v>3463</v>
      </c>
      <c r="I733" s="361" t="s">
        <v>1268</v>
      </c>
    </row>
    <row r="734" spans="1:9">
      <c r="A734" s="360"/>
      <c r="B734" s="361">
        <v>732</v>
      </c>
      <c r="C734" s="28" t="s">
        <v>341</v>
      </c>
      <c r="D734" s="361" t="s">
        <v>1246</v>
      </c>
      <c r="E734" s="361" t="s">
        <v>1268</v>
      </c>
      <c r="F734" s="361" t="s">
        <v>3463</v>
      </c>
      <c r="G734" s="361">
        <v>52</v>
      </c>
      <c r="H734" s="361">
        <v>36.5</v>
      </c>
      <c r="I734" s="361" t="s">
        <v>1268</v>
      </c>
    </row>
    <row r="735" spans="1:9">
      <c r="A735" s="360"/>
      <c r="B735" s="361">
        <v>733</v>
      </c>
      <c r="C735" s="28" t="s">
        <v>345</v>
      </c>
      <c r="D735" s="361" t="s">
        <v>1378</v>
      </c>
      <c r="E735" s="361" t="s">
        <v>3464</v>
      </c>
      <c r="F735" s="361" t="s">
        <v>1259</v>
      </c>
      <c r="G735" s="361">
        <v>47</v>
      </c>
      <c r="H735" s="361">
        <v>213.8</v>
      </c>
      <c r="I735" s="361" t="s">
        <v>1268</v>
      </c>
    </row>
    <row r="736" spans="1:9">
      <c r="A736" s="360"/>
      <c r="B736" s="361">
        <v>734</v>
      </c>
      <c r="C736" s="28" t="s">
        <v>346</v>
      </c>
      <c r="D736" s="361" t="s">
        <v>1246</v>
      </c>
      <c r="E736" s="361" t="s">
        <v>3462</v>
      </c>
      <c r="F736" s="361" t="s">
        <v>1255</v>
      </c>
      <c r="G736" s="361">
        <v>67</v>
      </c>
      <c r="H736" s="361" t="s">
        <v>3463</v>
      </c>
      <c r="I736" s="361" t="s">
        <v>1268</v>
      </c>
    </row>
    <row r="737" spans="1:9">
      <c r="A737" s="360"/>
      <c r="B737" s="361">
        <v>735</v>
      </c>
      <c r="C737" s="28" t="s">
        <v>350</v>
      </c>
      <c r="D737" s="361" t="s">
        <v>1245</v>
      </c>
      <c r="E737" s="361" t="s">
        <v>3462</v>
      </c>
      <c r="F737" s="361" t="s">
        <v>1255</v>
      </c>
      <c r="G737" s="361">
        <v>77</v>
      </c>
      <c r="H737" s="361">
        <v>4.0999999999999996</v>
      </c>
      <c r="I737" s="361" t="s">
        <v>1268</v>
      </c>
    </row>
    <row r="738" spans="1:9">
      <c r="A738" s="360"/>
      <c r="B738" s="361">
        <v>736</v>
      </c>
      <c r="C738" s="28" t="s">
        <v>351</v>
      </c>
      <c r="D738" s="361" t="s">
        <v>1378</v>
      </c>
      <c r="E738" s="361" t="s">
        <v>3464</v>
      </c>
      <c r="F738" s="361" t="s">
        <v>1265</v>
      </c>
      <c r="G738" s="361">
        <v>27</v>
      </c>
      <c r="H738" s="361" t="s">
        <v>3463</v>
      </c>
      <c r="I738" s="361" t="s">
        <v>1268</v>
      </c>
    </row>
    <row r="739" spans="1:9">
      <c r="A739" s="360"/>
      <c r="B739" s="361">
        <v>737</v>
      </c>
      <c r="C739" s="28" t="s">
        <v>353</v>
      </c>
      <c r="D739" s="361" t="s">
        <v>1377</v>
      </c>
      <c r="E739" s="361" t="s">
        <v>1268</v>
      </c>
      <c r="F739" s="361" t="s">
        <v>1268</v>
      </c>
      <c r="G739" s="361">
        <v>67</v>
      </c>
      <c r="H739" s="361" t="s">
        <v>3463</v>
      </c>
      <c r="I739" s="361" t="s">
        <v>1268</v>
      </c>
    </row>
    <row r="740" spans="1:9">
      <c r="A740" s="360"/>
      <c r="B740" s="361">
        <v>738</v>
      </c>
      <c r="C740" s="28" t="s">
        <v>355</v>
      </c>
      <c r="D740" s="361" t="s">
        <v>1245</v>
      </c>
      <c r="E740" s="361" t="s">
        <v>3462</v>
      </c>
      <c r="F740" s="361" t="s">
        <v>1255</v>
      </c>
      <c r="G740" s="361">
        <v>37</v>
      </c>
      <c r="H740" s="361">
        <v>16.8</v>
      </c>
      <c r="I740" s="361" t="s">
        <v>1268</v>
      </c>
    </row>
    <row r="741" spans="1:9">
      <c r="A741" s="360"/>
      <c r="B741" s="361">
        <v>739</v>
      </c>
      <c r="C741" s="28" t="s">
        <v>356</v>
      </c>
      <c r="D741" s="361" t="s">
        <v>1243</v>
      </c>
      <c r="E741" s="361" t="s">
        <v>3462</v>
      </c>
      <c r="F741" s="361" t="s">
        <v>1255</v>
      </c>
      <c r="G741" s="361">
        <v>47</v>
      </c>
      <c r="H741" s="361" t="s">
        <v>3463</v>
      </c>
      <c r="I741" s="361" t="s">
        <v>1268</v>
      </c>
    </row>
    <row r="742" spans="1:9">
      <c r="A742" s="360"/>
      <c r="B742" s="361">
        <v>740</v>
      </c>
      <c r="C742" s="28" t="s">
        <v>357</v>
      </c>
      <c r="D742" s="361" t="s">
        <v>1244</v>
      </c>
      <c r="E742" s="361" t="s">
        <v>3465</v>
      </c>
      <c r="F742" s="361" t="s">
        <v>1260</v>
      </c>
      <c r="G742" s="361">
        <v>42</v>
      </c>
      <c r="H742" s="361" t="s">
        <v>3463</v>
      </c>
      <c r="I742" s="361" t="s">
        <v>1268</v>
      </c>
    </row>
    <row r="743" spans="1:9">
      <c r="A743" s="360"/>
      <c r="B743" s="361">
        <v>741</v>
      </c>
      <c r="C743" s="28" t="s">
        <v>358</v>
      </c>
      <c r="D743" s="361" t="s">
        <v>1245</v>
      </c>
      <c r="E743" s="361" t="s">
        <v>3462</v>
      </c>
      <c r="F743" s="361" t="s">
        <v>1255</v>
      </c>
      <c r="G743" s="361">
        <v>57</v>
      </c>
      <c r="H743" s="361">
        <v>46.8</v>
      </c>
      <c r="I743" s="361" t="s">
        <v>1268</v>
      </c>
    </row>
    <row r="744" spans="1:9">
      <c r="A744" s="360"/>
      <c r="B744" s="361">
        <v>742</v>
      </c>
      <c r="C744" s="28" t="s">
        <v>359</v>
      </c>
      <c r="D744" s="361" t="s">
        <v>1245</v>
      </c>
      <c r="E744" s="361" t="s">
        <v>3462</v>
      </c>
      <c r="F744" s="361" t="s">
        <v>1255</v>
      </c>
      <c r="G744" s="361">
        <v>57</v>
      </c>
      <c r="H744" s="361" t="s">
        <v>3463</v>
      </c>
      <c r="I744" s="361" t="s">
        <v>1268</v>
      </c>
    </row>
    <row r="745" spans="1:9">
      <c r="A745" s="360"/>
      <c r="B745" s="361">
        <v>743</v>
      </c>
      <c r="C745" s="28" t="s">
        <v>360</v>
      </c>
      <c r="D745" s="361" t="s">
        <v>1244</v>
      </c>
      <c r="E745" s="361" t="s">
        <v>3464</v>
      </c>
      <c r="F745" s="361" t="s">
        <v>1265</v>
      </c>
      <c r="G745" s="361">
        <v>37</v>
      </c>
      <c r="H745" s="361" t="s">
        <v>3463</v>
      </c>
      <c r="I745" s="361" t="s">
        <v>1268</v>
      </c>
    </row>
    <row r="746" spans="1:9">
      <c r="A746" s="360"/>
      <c r="B746" s="361">
        <v>744</v>
      </c>
      <c r="C746" s="28" t="s">
        <v>361</v>
      </c>
      <c r="D746" s="361" t="s">
        <v>1245</v>
      </c>
      <c r="E746" s="361" t="s">
        <v>3462</v>
      </c>
      <c r="F746" s="361" t="s">
        <v>1255</v>
      </c>
      <c r="G746" s="361">
        <v>72</v>
      </c>
      <c r="H746" s="361" t="s">
        <v>3463</v>
      </c>
      <c r="I746" s="361" t="s">
        <v>1268</v>
      </c>
    </row>
    <row r="747" spans="1:9">
      <c r="A747" s="360"/>
      <c r="B747" s="361">
        <v>745</v>
      </c>
      <c r="C747" s="28" t="s">
        <v>364</v>
      </c>
      <c r="D747" s="361" t="s">
        <v>1245</v>
      </c>
      <c r="E747" s="361" t="s">
        <v>1268</v>
      </c>
      <c r="F747" s="361" t="s">
        <v>1268</v>
      </c>
      <c r="G747" s="361">
        <v>52</v>
      </c>
      <c r="H747" s="361">
        <v>7.9</v>
      </c>
      <c r="I747" s="361" t="s">
        <v>1268</v>
      </c>
    </row>
    <row r="748" spans="1:9">
      <c r="A748" s="360"/>
      <c r="B748" s="361">
        <v>746</v>
      </c>
      <c r="C748" s="28" t="s">
        <v>365</v>
      </c>
      <c r="D748" s="361" t="s">
        <v>1245</v>
      </c>
      <c r="E748" s="361" t="s">
        <v>3462</v>
      </c>
      <c r="F748" s="361" t="s">
        <v>1255</v>
      </c>
      <c r="G748" s="361">
        <v>52</v>
      </c>
      <c r="H748" s="361">
        <v>17.3</v>
      </c>
      <c r="I748" s="361" t="s">
        <v>1268</v>
      </c>
    </row>
    <row r="749" spans="1:9">
      <c r="A749" s="360"/>
      <c r="B749" s="361">
        <v>747</v>
      </c>
      <c r="C749" s="28" t="s">
        <v>368</v>
      </c>
      <c r="D749" s="361" t="s">
        <v>1245</v>
      </c>
      <c r="E749" s="361" t="s">
        <v>3464</v>
      </c>
      <c r="F749" s="361" t="s">
        <v>1259</v>
      </c>
      <c r="G749" s="361">
        <v>37</v>
      </c>
      <c r="H749" s="361" t="s">
        <v>3463</v>
      </c>
      <c r="I749" s="361" t="s">
        <v>1268</v>
      </c>
    </row>
    <row r="750" spans="1:9">
      <c r="A750" s="360"/>
      <c r="B750" s="361">
        <v>748</v>
      </c>
      <c r="C750" s="28" t="s">
        <v>370</v>
      </c>
      <c r="D750" s="361" t="s">
        <v>1246</v>
      </c>
      <c r="E750" s="361" t="s">
        <v>3465</v>
      </c>
      <c r="F750" s="361" t="s">
        <v>1260</v>
      </c>
      <c r="G750" s="361">
        <v>32</v>
      </c>
      <c r="H750" s="361">
        <v>42.5</v>
      </c>
      <c r="I750" s="361" t="s">
        <v>1268</v>
      </c>
    </row>
    <row r="751" spans="1:9">
      <c r="A751" s="360"/>
      <c r="B751" s="361">
        <v>749</v>
      </c>
      <c r="C751" s="28" t="s">
        <v>372</v>
      </c>
      <c r="D751" s="361" t="s">
        <v>1244</v>
      </c>
      <c r="E751" s="361" t="s">
        <v>3464</v>
      </c>
      <c r="F751" s="361" t="s">
        <v>1265</v>
      </c>
      <c r="G751" s="361">
        <v>32</v>
      </c>
      <c r="H751" s="361">
        <v>42.4</v>
      </c>
      <c r="I751" s="361" t="s">
        <v>1268</v>
      </c>
    </row>
    <row r="752" spans="1:9">
      <c r="A752" s="360"/>
      <c r="B752" s="361">
        <v>750</v>
      </c>
      <c r="C752" s="28" t="s">
        <v>374</v>
      </c>
      <c r="D752" s="361" t="s">
        <v>1246</v>
      </c>
      <c r="E752" s="361" t="s">
        <v>3464</v>
      </c>
      <c r="F752" s="361" t="s">
        <v>1259</v>
      </c>
      <c r="G752" s="361">
        <v>52</v>
      </c>
      <c r="H752" s="361" t="s">
        <v>3463</v>
      </c>
      <c r="I752" s="361" t="s">
        <v>1268</v>
      </c>
    </row>
    <row r="753" spans="1:9">
      <c r="A753" s="360"/>
      <c r="B753" s="361">
        <v>751</v>
      </c>
      <c r="C753" s="28" t="s">
        <v>375</v>
      </c>
      <c r="D753" s="361" t="s">
        <v>1377</v>
      </c>
      <c r="E753" s="361" t="s">
        <v>1258</v>
      </c>
      <c r="F753" s="361" t="s">
        <v>1259</v>
      </c>
      <c r="G753" s="361">
        <v>32</v>
      </c>
      <c r="H753" s="361">
        <v>38.1</v>
      </c>
      <c r="I753" s="361" t="s">
        <v>1268</v>
      </c>
    </row>
    <row r="754" spans="1:9">
      <c r="A754" s="360"/>
      <c r="B754" s="361">
        <v>752</v>
      </c>
      <c r="C754" s="28" t="s">
        <v>376</v>
      </c>
      <c r="D754" s="361" t="s">
        <v>1246</v>
      </c>
      <c r="E754" s="361" t="s">
        <v>1268</v>
      </c>
      <c r="F754" s="361" t="s">
        <v>3466</v>
      </c>
      <c r="G754" s="361">
        <v>62</v>
      </c>
      <c r="H754" s="361">
        <v>10.9</v>
      </c>
      <c r="I754" s="361" t="s">
        <v>1268</v>
      </c>
    </row>
    <row r="755" spans="1:9">
      <c r="A755" s="360"/>
      <c r="B755" s="361">
        <v>753</v>
      </c>
      <c r="C755" s="28" t="s">
        <v>377</v>
      </c>
      <c r="D755" s="361" t="s">
        <v>1245</v>
      </c>
      <c r="E755" s="361" t="s">
        <v>3462</v>
      </c>
      <c r="F755" s="361" t="s">
        <v>1255</v>
      </c>
      <c r="G755" s="361">
        <v>82</v>
      </c>
      <c r="H755" s="361" t="s">
        <v>3463</v>
      </c>
      <c r="I755" s="361" t="s">
        <v>1268</v>
      </c>
    </row>
    <row r="756" spans="1:9">
      <c r="A756" s="360"/>
      <c r="B756" s="361">
        <v>754</v>
      </c>
      <c r="C756" s="28" t="s">
        <v>379</v>
      </c>
      <c r="D756" s="361" t="s">
        <v>1245</v>
      </c>
      <c r="E756" s="361" t="s">
        <v>3462</v>
      </c>
      <c r="F756" s="361" t="s">
        <v>1255</v>
      </c>
      <c r="G756" s="361">
        <v>57</v>
      </c>
      <c r="H756" s="361" t="s">
        <v>3463</v>
      </c>
      <c r="I756" s="361" t="s">
        <v>1268</v>
      </c>
    </row>
    <row r="757" spans="1:9">
      <c r="A757" s="360"/>
      <c r="B757" s="361">
        <v>755</v>
      </c>
      <c r="C757" s="28" t="s">
        <v>382</v>
      </c>
      <c r="D757" s="361" t="s">
        <v>1245</v>
      </c>
      <c r="E757" s="361" t="s">
        <v>1268</v>
      </c>
      <c r="F757" s="361" t="s">
        <v>1268</v>
      </c>
      <c r="G757" s="361" t="s">
        <v>1268</v>
      </c>
      <c r="H757" s="361" t="s">
        <v>1268</v>
      </c>
      <c r="I757" s="361" t="s">
        <v>1268</v>
      </c>
    </row>
    <row r="758" spans="1:9">
      <c r="A758" s="360"/>
      <c r="B758" s="361">
        <v>756</v>
      </c>
      <c r="C758" s="28" t="s">
        <v>383</v>
      </c>
      <c r="D758" s="361" t="s">
        <v>1245</v>
      </c>
      <c r="E758" s="361" t="s">
        <v>3462</v>
      </c>
      <c r="F758" s="361" t="s">
        <v>1255</v>
      </c>
      <c r="G758" s="361">
        <v>67</v>
      </c>
      <c r="H758" s="361" t="s">
        <v>3463</v>
      </c>
      <c r="I758" s="361" t="s">
        <v>1268</v>
      </c>
    </row>
    <row r="759" spans="1:9">
      <c r="A759" s="360"/>
      <c r="B759" s="361">
        <v>757</v>
      </c>
      <c r="C759" s="28" t="s">
        <v>384</v>
      </c>
      <c r="D759" s="361" t="s">
        <v>1377</v>
      </c>
      <c r="E759" s="361" t="s">
        <v>3462</v>
      </c>
      <c r="F759" s="361" t="s">
        <v>1255</v>
      </c>
      <c r="G759" s="361">
        <v>72</v>
      </c>
      <c r="H759" s="361">
        <v>14.3</v>
      </c>
      <c r="I759" s="361" t="s">
        <v>1268</v>
      </c>
    </row>
    <row r="760" spans="1:9">
      <c r="A760" s="360"/>
      <c r="B760" s="361">
        <v>758</v>
      </c>
      <c r="C760" s="28" t="s">
        <v>2025</v>
      </c>
      <c r="D760" s="361" t="s">
        <v>1378</v>
      </c>
      <c r="E760" s="361" t="s">
        <v>1268</v>
      </c>
      <c r="F760" s="361" t="s">
        <v>1257</v>
      </c>
      <c r="G760" s="361">
        <v>42</v>
      </c>
      <c r="H760" s="361" t="s">
        <v>3463</v>
      </c>
      <c r="I760" s="361" t="s">
        <v>1268</v>
      </c>
    </row>
    <row r="761" spans="1:9">
      <c r="A761" s="360"/>
      <c r="B761" s="361">
        <v>759</v>
      </c>
      <c r="C761" s="28" t="s">
        <v>387</v>
      </c>
      <c r="D761" s="361" t="s">
        <v>1244</v>
      </c>
      <c r="E761" s="361" t="s">
        <v>3465</v>
      </c>
      <c r="F761" s="361" t="s">
        <v>1260</v>
      </c>
      <c r="G761" s="361">
        <v>27</v>
      </c>
      <c r="H761" s="361">
        <v>38.4</v>
      </c>
      <c r="I761" s="361" t="s">
        <v>1268</v>
      </c>
    </row>
    <row r="762" spans="1:9">
      <c r="A762" s="360"/>
      <c r="B762" s="361">
        <v>760</v>
      </c>
      <c r="C762" s="28" t="s">
        <v>388</v>
      </c>
      <c r="D762" s="361" t="s">
        <v>1243</v>
      </c>
      <c r="E762" s="361" t="s">
        <v>3462</v>
      </c>
      <c r="F762" s="361" t="s">
        <v>1255</v>
      </c>
      <c r="G762" s="361">
        <v>67</v>
      </c>
      <c r="H762" s="361" t="s">
        <v>3463</v>
      </c>
      <c r="I762" s="361" t="s">
        <v>1268</v>
      </c>
    </row>
    <row r="763" spans="1:9">
      <c r="A763" s="360"/>
      <c r="B763" s="361">
        <v>761</v>
      </c>
      <c r="C763" s="28" t="s">
        <v>389</v>
      </c>
      <c r="D763" s="361" t="s">
        <v>1377</v>
      </c>
      <c r="E763" s="361" t="s">
        <v>1258</v>
      </c>
      <c r="F763" s="361" t="s">
        <v>1265</v>
      </c>
      <c r="G763" s="361">
        <v>57</v>
      </c>
      <c r="H763" s="361">
        <v>129.5</v>
      </c>
      <c r="I763" s="361" t="s">
        <v>1268</v>
      </c>
    </row>
    <row r="764" spans="1:9">
      <c r="A764" s="360"/>
      <c r="B764" s="361">
        <v>762</v>
      </c>
      <c r="C764" s="28" t="s">
        <v>390</v>
      </c>
      <c r="D764" s="361" t="s">
        <v>1244</v>
      </c>
      <c r="E764" s="361" t="s">
        <v>3464</v>
      </c>
      <c r="F764" s="361" t="s">
        <v>1265</v>
      </c>
      <c r="G764" s="361">
        <v>37</v>
      </c>
      <c r="H764" s="361">
        <v>36.799999999999997</v>
      </c>
      <c r="I764" s="361" t="s">
        <v>1268</v>
      </c>
    </row>
    <row r="765" spans="1:9">
      <c r="A765" s="360"/>
      <c r="B765" s="361">
        <v>763</v>
      </c>
      <c r="C765" s="28" t="s">
        <v>391</v>
      </c>
      <c r="D765" s="361" t="s">
        <v>1245</v>
      </c>
      <c r="E765" s="361" t="s">
        <v>3462</v>
      </c>
      <c r="F765" s="361" t="s">
        <v>1255</v>
      </c>
      <c r="G765" s="361">
        <v>82</v>
      </c>
      <c r="H765" s="361" t="s">
        <v>3463</v>
      </c>
      <c r="I765" s="361" t="s">
        <v>1268</v>
      </c>
    </row>
    <row r="766" spans="1:9">
      <c r="A766" s="360"/>
      <c r="B766" s="361">
        <v>764</v>
      </c>
      <c r="C766" s="28" t="s">
        <v>392</v>
      </c>
      <c r="D766" s="361" t="s">
        <v>1244</v>
      </c>
      <c r="E766" s="361" t="s">
        <v>3464</v>
      </c>
      <c r="F766" s="361" t="s">
        <v>1265</v>
      </c>
      <c r="G766" s="361">
        <v>62</v>
      </c>
      <c r="H766" s="361">
        <v>38.700000000000003</v>
      </c>
      <c r="I766" s="361" t="s">
        <v>1268</v>
      </c>
    </row>
    <row r="767" spans="1:9">
      <c r="A767" s="360"/>
      <c r="B767" s="361">
        <v>765</v>
      </c>
      <c r="C767" s="28" t="s">
        <v>2026</v>
      </c>
      <c r="D767" s="361" t="s">
        <v>1244</v>
      </c>
      <c r="E767" s="361" t="s">
        <v>1268</v>
      </c>
      <c r="F767" s="361" t="s">
        <v>1268</v>
      </c>
      <c r="G767" s="361">
        <v>52</v>
      </c>
      <c r="H767" s="361">
        <v>38.200000000000003</v>
      </c>
      <c r="I767" s="361" t="s">
        <v>1268</v>
      </c>
    </row>
    <row r="768" spans="1:9">
      <c r="A768" s="360"/>
      <c r="B768" s="361">
        <v>766</v>
      </c>
      <c r="C768" s="28" t="s">
        <v>394</v>
      </c>
      <c r="D768" s="361" t="s">
        <v>1243</v>
      </c>
      <c r="E768" s="361" t="s">
        <v>1268</v>
      </c>
      <c r="F768" s="361" t="s">
        <v>1268</v>
      </c>
      <c r="G768" s="361">
        <v>77</v>
      </c>
      <c r="H768" s="361" t="s">
        <v>3463</v>
      </c>
      <c r="I768" s="361" t="s">
        <v>1268</v>
      </c>
    </row>
    <row r="769" spans="1:9">
      <c r="A769" s="360"/>
      <c r="B769" s="361">
        <v>767</v>
      </c>
      <c r="C769" s="28" t="s">
        <v>395</v>
      </c>
      <c r="D769" s="361" t="s">
        <v>1244</v>
      </c>
      <c r="E769" s="361" t="s">
        <v>3464</v>
      </c>
      <c r="F769" s="361" t="s">
        <v>1265</v>
      </c>
      <c r="G769" s="361">
        <v>57</v>
      </c>
      <c r="H769" s="361">
        <v>1.8</v>
      </c>
      <c r="I769" s="361" t="s">
        <v>1268</v>
      </c>
    </row>
    <row r="770" spans="1:9">
      <c r="A770" s="360"/>
      <c r="B770" s="361">
        <v>768</v>
      </c>
      <c r="C770" s="28" t="s">
        <v>396</v>
      </c>
      <c r="D770" s="361" t="s">
        <v>1378</v>
      </c>
      <c r="E770" s="361" t="s">
        <v>3464</v>
      </c>
      <c r="F770" s="361" t="s">
        <v>1259</v>
      </c>
      <c r="G770" s="361">
        <v>22</v>
      </c>
      <c r="H770" s="361">
        <v>38.799999999999997</v>
      </c>
      <c r="I770" s="361" t="s">
        <v>1268</v>
      </c>
    </row>
    <row r="771" spans="1:9">
      <c r="A771" s="360"/>
      <c r="B771" s="361">
        <v>769</v>
      </c>
      <c r="C771" s="28" t="s">
        <v>398</v>
      </c>
      <c r="D771" s="361" t="s">
        <v>1245</v>
      </c>
      <c r="E771" s="361" t="s">
        <v>1268</v>
      </c>
      <c r="F771" s="361" t="s">
        <v>1268</v>
      </c>
      <c r="G771" s="361">
        <v>52</v>
      </c>
      <c r="H771" s="361" t="s">
        <v>3463</v>
      </c>
      <c r="I771" s="361" t="s">
        <v>1268</v>
      </c>
    </row>
    <row r="772" spans="1:9">
      <c r="A772" s="360"/>
      <c r="B772" s="361">
        <v>770</v>
      </c>
      <c r="C772" s="28" t="s">
        <v>2027</v>
      </c>
      <c r="D772" s="361" t="s">
        <v>1243</v>
      </c>
      <c r="E772" s="361" t="s">
        <v>1268</v>
      </c>
      <c r="F772" s="361" t="s">
        <v>3463</v>
      </c>
      <c r="G772" s="361">
        <v>22</v>
      </c>
      <c r="H772" s="361" t="s">
        <v>3463</v>
      </c>
      <c r="I772" s="361" t="s">
        <v>1268</v>
      </c>
    </row>
    <row r="773" spans="1:9">
      <c r="A773" s="360"/>
      <c r="B773" s="361">
        <v>771</v>
      </c>
      <c r="C773" s="28" t="s">
        <v>399</v>
      </c>
      <c r="D773" s="361" t="s">
        <v>1243</v>
      </c>
      <c r="E773" s="361" t="s">
        <v>1268</v>
      </c>
      <c r="F773" s="361" t="s">
        <v>1268</v>
      </c>
      <c r="G773" s="361">
        <v>52</v>
      </c>
      <c r="H773" s="361" t="s">
        <v>3463</v>
      </c>
      <c r="I773" s="361" t="s">
        <v>1268</v>
      </c>
    </row>
    <row r="774" spans="1:9">
      <c r="A774" s="360"/>
      <c r="B774" s="361">
        <v>772</v>
      </c>
      <c r="C774" s="28" t="s">
        <v>2028</v>
      </c>
      <c r="D774" s="361" t="s">
        <v>1246</v>
      </c>
      <c r="E774" s="361" t="s">
        <v>3462</v>
      </c>
      <c r="F774" s="361" t="s">
        <v>1255</v>
      </c>
      <c r="G774" s="361">
        <v>57</v>
      </c>
      <c r="H774" s="361" t="s">
        <v>3463</v>
      </c>
      <c r="I774" s="361" t="s">
        <v>1268</v>
      </c>
    </row>
    <row r="775" spans="1:9">
      <c r="A775" s="360"/>
      <c r="B775" s="361">
        <v>773</v>
      </c>
      <c r="C775" s="28" t="s">
        <v>400</v>
      </c>
      <c r="D775" s="361" t="s">
        <v>1243</v>
      </c>
      <c r="E775" s="361" t="s">
        <v>1268</v>
      </c>
      <c r="F775" s="361" t="s">
        <v>1268</v>
      </c>
      <c r="G775" s="361" t="s">
        <v>1268</v>
      </c>
      <c r="H775" s="361" t="s">
        <v>1268</v>
      </c>
      <c r="I775" s="361" t="s">
        <v>1268</v>
      </c>
    </row>
    <row r="776" spans="1:9">
      <c r="A776" s="360"/>
      <c r="B776" s="361">
        <v>774</v>
      </c>
      <c r="C776" s="28" t="s">
        <v>402</v>
      </c>
      <c r="D776" s="361" t="s">
        <v>1245</v>
      </c>
      <c r="E776" s="361" t="s">
        <v>1268</v>
      </c>
      <c r="F776" s="361" t="s">
        <v>1268</v>
      </c>
      <c r="G776" s="361">
        <v>52</v>
      </c>
      <c r="H776" s="361">
        <v>4.5</v>
      </c>
      <c r="I776" s="361" t="s">
        <v>1268</v>
      </c>
    </row>
    <row r="777" spans="1:9">
      <c r="A777" s="360"/>
      <c r="B777" s="361">
        <v>775</v>
      </c>
      <c r="C777" s="28" t="s">
        <v>403</v>
      </c>
      <c r="D777" s="361" t="s">
        <v>1378</v>
      </c>
      <c r="E777" s="361" t="s">
        <v>3465</v>
      </c>
      <c r="F777" s="361" t="s">
        <v>1260</v>
      </c>
      <c r="G777" s="361">
        <v>37</v>
      </c>
      <c r="H777" s="361" t="s">
        <v>3463</v>
      </c>
      <c r="I777" s="361" t="s">
        <v>1268</v>
      </c>
    </row>
    <row r="778" spans="1:9">
      <c r="A778" s="360"/>
      <c r="B778" s="361">
        <v>776</v>
      </c>
      <c r="C778" s="28" t="s">
        <v>404</v>
      </c>
      <c r="D778" s="361" t="s">
        <v>1245</v>
      </c>
      <c r="E778" s="361" t="s">
        <v>1268</v>
      </c>
      <c r="F778" s="361" t="s">
        <v>1268</v>
      </c>
      <c r="G778" s="361">
        <v>72</v>
      </c>
      <c r="H778" s="361" t="s">
        <v>3463</v>
      </c>
      <c r="I778" s="361" t="s">
        <v>1268</v>
      </c>
    </row>
    <row r="779" spans="1:9">
      <c r="A779" s="360"/>
      <c r="B779" s="361">
        <v>777</v>
      </c>
      <c r="C779" s="28" t="s">
        <v>405</v>
      </c>
      <c r="D779" s="361" t="s">
        <v>1245</v>
      </c>
      <c r="E779" s="361" t="s">
        <v>3462</v>
      </c>
      <c r="F779" s="361" t="s">
        <v>1255</v>
      </c>
      <c r="G779" s="361">
        <v>77</v>
      </c>
      <c r="H779" s="361">
        <v>6.1</v>
      </c>
      <c r="I779" s="361" t="s">
        <v>1268</v>
      </c>
    </row>
    <row r="780" spans="1:9">
      <c r="A780" s="360"/>
      <c r="B780" s="361">
        <v>778</v>
      </c>
      <c r="C780" s="28" t="s">
        <v>407</v>
      </c>
      <c r="D780" s="361" t="s">
        <v>1377</v>
      </c>
      <c r="E780" s="361" t="s">
        <v>1258</v>
      </c>
      <c r="F780" s="361" t="s">
        <v>1259</v>
      </c>
      <c r="G780" s="361">
        <v>42</v>
      </c>
      <c r="H780" s="361">
        <v>36.4</v>
      </c>
      <c r="I780" s="361" t="s">
        <v>1268</v>
      </c>
    </row>
    <row r="781" spans="1:9">
      <c r="A781" s="360"/>
      <c r="B781" s="361">
        <v>779</v>
      </c>
      <c r="C781" s="28" t="s">
        <v>409</v>
      </c>
      <c r="D781" s="361" t="s">
        <v>1244</v>
      </c>
      <c r="E781" s="361" t="s">
        <v>1268</v>
      </c>
      <c r="F781" s="361" t="s">
        <v>1268</v>
      </c>
      <c r="G781" s="361">
        <v>32</v>
      </c>
      <c r="H781" s="361" t="s">
        <v>3463</v>
      </c>
      <c r="I781" s="361" t="s">
        <v>1268</v>
      </c>
    </row>
    <row r="782" spans="1:9">
      <c r="A782" s="360"/>
      <c r="B782" s="361">
        <v>780</v>
      </c>
      <c r="C782" s="28" t="s">
        <v>412</v>
      </c>
      <c r="D782" s="361" t="s">
        <v>1377</v>
      </c>
      <c r="E782" s="361" t="s">
        <v>3464</v>
      </c>
      <c r="F782" s="361" t="s">
        <v>3467</v>
      </c>
      <c r="G782" s="361">
        <v>52</v>
      </c>
      <c r="H782" s="361" t="s">
        <v>3463</v>
      </c>
      <c r="I782" s="361" t="s">
        <v>1268</v>
      </c>
    </row>
    <row r="783" spans="1:9">
      <c r="A783" s="360"/>
      <c r="B783" s="361">
        <v>781</v>
      </c>
      <c r="C783" s="28" t="s">
        <v>414</v>
      </c>
      <c r="D783" s="361" t="s">
        <v>1378</v>
      </c>
      <c r="E783" s="361" t="s">
        <v>1268</v>
      </c>
      <c r="F783" s="361" t="s">
        <v>1268</v>
      </c>
      <c r="G783" s="361">
        <v>27</v>
      </c>
      <c r="H783" s="361" t="s">
        <v>3463</v>
      </c>
      <c r="I783" s="361" t="s">
        <v>1268</v>
      </c>
    </row>
    <row r="784" spans="1:9">
      <c r="A784" s="360"/>
      <c r="B784" s="361">
        <v>782</v>
      </c>
      <c r="C784" s="28" t="s">
        <v>415</v>
      </c>
      <c r="D784" s="361" t="s">
        <v>1378</v>
      </c>
      <c r="E784" s="361" t="s">
        <v>3465</v>
      </c>
      <c r="F784" s="361" t="s">
        <v>1260</v>
      </c>
      <c r="G784" s="361">
        <v>37</v>
      </c>
      <c r="H784" s="361" t="s">
        <v>3463</v>
      </c>
      <c r="I784" s="361" t="s">
        <v>1268</v>
      </c>
    </row>
    <row r="785" spans="1:9">
      <c r="A785" s="360"/>
      <c r="B785" s="361">
        <v>783</v>
      </c>
      <c r="C785" s="28" t="s">
        <v>2031</v>
      </c>
      <c r="D785" s="361" t="s">
        <v>1378</v>
      </c>
      <c r="E785" s="361" t="s">
        <v>3464</v>
      </c>
      <c r="F785" s="361" t="s">
        <v>1265</v>
      </c>
      <c r="G785" s="361">
        <v>37</v>
      </c>
      <c r="H785" s="361" t="s">
        <v>3463</v>
      </c>
      <c r="I785" s="361" t="s">
        <v>1268</v>
      </c>
    </row>
    <row r="786" spans="1:9">
      <c r="A786" s="360"/>
      <c r="B786" s="361">
        <v>784</v>
      </c>
      <c r="C786" s="28" t="s">
        <v>416</v>
      </c>
      <c r="D786" s="361" t="s">
        <v>1245</v>
      </c>
      <c r="E786" s="361" t="s">
        <v>3462</v>
      </c>
      <c r="F786" s="361" t="s">
        <v>1255</v>
      </c>
      <c r="G786" s="361">
        <v>47</v>
      </c>
      <c r="H786" s="361">
        <v>22.6</v>
      </c>
      <c r="I786" s="361" t="s">
        <v>1268</v>
      </c>
    </row>
    <row r="787" spans="1:9">
      <c r="A787" s="360"/>
      <c r="B787" s="361">
        <v>785</v>
      </c>
      <c r="C787" s="28" t="s">
        <v>418</v>
      </c>
      <c r="D787" s="361" t="s">
        <v>1377</v>
      </c>
      <c r="E787" s="361" t="s">
        <v>3462</v>
      </c>
      <c r="F787" s="361" t="s">
        <v>1255</v>
      </c>
      <c r="G787" s="361">
        <v>47</v>
      </c>
      <c r="H787" s="361">
        <v>21</v>
      </c>
      <c r="I787" s="361" t="s">
        <v>1268</v>
      </c>
    </row>
    <row r="788" spans="1:9">
      <c r="A788" s="360"/>
      <c r="B788" s="361">
        <v>786</v>
      </c>
      <c r="C788" s="28" t="s">
        <v>2032</v>
      </c>
      <c r="D788" s="361" t="s">
        <v>1246</v>
      </c>
      <c r="E788" s="361" t="s">
        <v>1268</v>
      </c>
      <c r="F788" s="361" t="s">
        <v>1268</v>
      </c>
      <c r="G788" s="361" t="s">
        <v>1268</v>
      </c>
      <c r="H788" s="361" t="s">
        <v>1268</v>
      </c>
      <c r="I788" s="361" t="s">
        <v>1268</v>
      </c>
    </row>
    <row r="789" spans="1:9">
      <c r="A789" s="360"/>
      <c r="B789" s="361">
        <v>787</v>
      </c>
      <c r="C789" s="28" t="s">
        <v>421</v>
      </c>
      <c r="D789" s="361" t="s">
        <v>1243</v>
      </c>
      <c r="E789" s="361" t="s">
        <v>1268</v>
      </c>
      <c r="F789" s="361" t="s">
        <v>1268</v>
      </c>
      <c r="G789" s="361">
        <v>77</v>
      </c>
      <c r="H789" s="361" t="s">
        <v>3463</v>
      </c>
      <c r="I789" s="361" t="s">
        <v>1268</v>
      </c>
    </row>
    <row r="790" spans="1:9">
      <c r="A790" s="360"/>
      <c r="B790" s="361">
        <v>788</v>
      </c>
      <c r="C790" s="28" t="s">
        <v>422</v>
      </c>
      <c r="D790" s="361" t="s">
        <v>1246</v>
      </c>
      <c r="E790" s="361" t="s">
        <v>1268</v>
      </c>
      <c r="F790" s="361" t="s">
        <v>1268</v>
      </c>
      <c r="G790" s="361">
        <v>57</v>
      </c>
      <c r="H790" s="361">
        <v>33</v>
      </c>
      <c r="I790" s="361" t="s">
        <v>1268</v>
      </c>
    </row>
    <row r="791" spans="1:9">
      <c r="A791" s="360"/>
      <c r="B791" s="361">
        <v>789</v>
      </c>
      <c r="C791" s="28" t="s">
        <v>425</v>
      </c>
      <c r="D791" s="361" t="s">
        <v>1245</v>
      </c>
      <c r="E791" s="361" t="s">
        <v>3462</v>
      </c>
      <c r="F791" s="361" t="s">
        <v>1255</v>
      </c>
      <c r="G791" s="361">
        <v>52</v>
      </c>
      <c r="H791" s="361">
        <v>4.4000000000000004</v>
      </c>
      <c r="I791" s="361" t="s">
        <v>1268</v>
      </c>
    </row>
    <row r="792" spans="1:9">
      <c r="A792" s="360"/>
      <c r="B792" s="361">
        <v>790</v>
      </c>
      <c r="C792" s="28" t="s">
        <v>426</v>
      </c>
      <c r="D792" s="361" t="s">
        <v>1244</v>
      </c>
      <c r="E792" s="361" t="s">
        <v>1268</v>
      </c>
      <c r="F792" s="361" t="s">
        <v>1268</v>
      </c>
      <c r="G792" s="361">
        <v>42</v>
      </c>
      <c r="H792" s="361">
        <v>8.6999999999999993</v>
      </c>
      <c r="I792" s="361" t="s">
        <v>1268</v>
      </c>
    </row>
    <row r="793" spans="1:9">
      <c r="A793" s="360"/>
      <c r="B793" s="361">
        <v>791</v>
      </c>
      <c r="C793" s="28" t="s">
        <v>427</v>
      </c>
      <c r="D793" s="361" t="s">
        <v>1378</v>
      </c>
      <c r="E793" s="361" t="s">
        <v>1268</v>
      </c>
      <c r="F793" s="361" t="s">
        <v>1268</v>
      </c>
      <c r="G793" s="361">
        <v>32</v>
      </c>
      <c r="H793" s="361">
        <v>36.700000000000003</v>
      </c>
      <c r="I793" s="361" t="s">
        <v>1268</v>
      </c>
    </row>
    <row r="794" spans="1:9">
      <c r="A794" s="360"/>
      <c r="B794" s="361">
        <v>792</v>
      </c>
      <c r="C794" s="28" t="s">
        <v>428</v>
      </c>
      <c r="D794" s="361" t="s">
        <v>1243</v>
      </c>
      <c r="E794" s="361" t="s">
        <v>1268</v>
      </c>
      <c r="F794" s="361" t="s">
        <v>3463</v>
      </c>
      <c r="G794" s="361">
        <v>32</v>
      </c>
      <c r="H794" s="361" t="s">
        <v>3463</v>
      </c>
      <c r="I794" s="361" t="s">
        <v>1268</v>
      </c>
    </row>
    <row r="795" spans="1:9">
      <c r="A795" s="360"/>
      <c r="B795" s="361">
        <v>793</v>
      </c>
      <c r="C795" s="28" t="s">
        <v>429</v>
      </c>
      <c r="D795" s="361" t="s">
        <v>1377</v>
      </c>
      <c r="E795" s="361" t="s">
        <v>1268</v>
      </c>
      <c r="F795" s="361" t="s">
        <v>1268</v>
      </c>
      <c r="G795" s="361">
        <v>72</v>
      </c>
      <c r="H795" s="361" t="s">
        <v>3463</v>
      </c>
      <c r="I795" s="361" t="s">
        <v>1268</v>
      </c>
    </row>
    <row r="796" spans="1:9">
      <c r="A796" s="360"/>
      <c r="B796" s="361">
        <v>794</v>
      </c>
      <c r="C796" s="28" t="s">
        <v>430</v>
      </c>
      <c r="D796" s="361" t="s">
        <v>1245</v>
      </c>
      <c r="E796" s="361" t="s">
        <v>1268</v>
      </c>
      <c r="F796" s="361" t="s">
        <v>1268</v>
      </c>
      <c r="G796" s="361">
        <v>62</v>
      </c>
      <c r="H796" s="361">
        <v>1.9</v>
      </c>
      <c r="I796" s="361" t="s">
        <v>1268</v>
      </c>
    </row>
    <row r="797" spans="1:9">
      <c r="A797" s="360"/>
      <c r="B797" s="361">
        <v>795</v>
      </c>
      <c r="C797" s="28" t="s">
        <v>432</v>
      </c>
      <c r="D797" s="361" t="s">
        <v>1245</v>
      </c>
      <c r="E797" s="361" t="s">
        <v>1268</v>
      </c>
      <c r="F797" s="361" t="s">
        <v>1268</v>
      </c>
      <c r="G797" s="361">
        <v>57</v>
      </c>
      <c r="H797" s="361" t="s">
        <v>3463</v>
      </c>
      <c r="I797" s="361" t="s">
        <v>1268</v>
      </c>
    </row>
    <row r="798" spans="1:9">
      <c r="A798" s="360"/>
      <c r="B798" s="361">
        <v>796</v>
      </c>
      <c r="C798" s="28" t="s">
        <v>433</v>
      </c>
      <c r="D798" s="361" t="s">
        <v>1245</v>
      </c>
      <c r="E798" s="361" t="s">
        <v>1268</v>
      </c>
      <c r="F798" s="361" t="s">
        <v>1268</v>
      </c>
      <c r="G798" s="361">
        <v>77</v>
      </c>
      <c r="H798" s="361" t="s">
        <v>3463</v>
      </c>
      <c r="I798" s="361" t="s">
        <v>1268</v>
      </c>
    </row>
    <row r="799" spans="1:9">
      <c r="A799" s="360"/>
      <c r="B799" s="361">
        <v>797</v>
      </c>
      <c r="C799" s="28" t="s">
        <v>437</v>
      </c>
      <c r="D799" s="361" t="s">
        <v>1243</v>
      </c>
      <c r="E799" s="361" t="s">
        <v>1268</v>
      </c>
      <c r="F799" s="361" t="s">
        <v>1268</v>
      </c>
      <c r="G799" s="361">
        <v>67</v>
      </c>
      <c r="H799" s="361">
        <v>1.6</v>
      </c>
      <c r="I799" s="361" t="s">
        <v>1268</v>
      </c>
    </row>
    <row r="800" spans="1:9">
      <c r="A800" s="360"/>
      <c r="B800" s="361">
        <v>798</v>
      </c>
      <c r="C800" s="28" t="s">
        <v>442</v>
      </c>
      <c r="D800" s="361" t="s">
        <v>1244</v>
      </c>
      <c r="E800" s="361" t="s">
        <v>3464</v>
      </c>
      <c r="F800" s="361" t="s">
        <v>1265</v>
      </c>
      <c r="G800" s="361">
        <v>32</v>
      </c>
      <c r="H800" s="361" t="s">
        <v>3463</v>
      </c>
      <c r="I800" s="361" t="s">
        <v>1268</v>
      </c>
    </row>
    <row r="801" spans="1:9">
      <c r="A801" s="360"/>
      <c r="B801" s="361">
        <v>799</v>
      </c>
      <c r="C801" s="28" t="s">
        <v>443</v>
      </c>
      <c r="D801" s="361" t="s">
        <v>1243</v>
      </c>
      <c r="E801" s="361" t="s">
        <v>3462</v>
      </c>
      <c r="F801" s="361" t="s">
        <v>1255</v>
      </c>
      <c r="G801" s="361">
        <v>72</v>
      </c>
      <c r="H801" s="361" t="s">
        <v>3463</v>
      </c>
      <c r="I801" s="361" t="s">
        <v>1268</v>
      </c>
    </row>
    <row r="802" spans="1:9">
      <c r="A802" s="360"/>
      <c r="B802" s="361">
        <v>800</v>
      </c>
      <c r="C802" s="28" t="s">
        <v>446</v>
      </c>
      <c r="D802" s="361" t="s">
        <v>1245</v>
      </c>
      <c r="E802" s="361" t="s">
        <v>1268</v>
      </c>
      <c r="F802" s="361" t="s">
        <v>1268</v>
      </c>
      <c r="G802" s="361">
        <v>57</v>
      </c>
      <c r="H802" s="361" t="s">
        <v>3463</v>
      </c>
      <c r="I802" s="361" t="s">
        <v>1268</v>
      </c>
    </row>
    <row r="803" spans="1:9">
      <c r="A803" s="360"/>
      <c r="B803" s="361">
        <v>801</v>
      </c>
      <c r="C803" s="28" t="s">
        <v>447</v>
      </c>
      <c r="D803" s="361" t="s">
        <v>1244</v>
      </c>
      <c r="E803" s="361" t="s">
        <v>3464</v>
      </c>
      <c r="F803" s="361" t="s">
        <v>1265</v>
      </c>
      <c r="G803" s="361">
        <v>42</v>
      </c>
      <c r="H803" s="361" t="s">
        <v>3463</v>
      </c>
      <c r="I803" s="361" t="s">
        <v>1268</v>
      </c>
    </row>
    <row r="804" spans="1:9">
      <c r="A804" s="360"/>
      <c r="B804" s="361">
        <v>802</v>
      </c>
      <c r="C804" s="28" t="s">
        <v>448</v>
      </c>
      <c r="D804" s="361" t="s">
        <v>1245</v>
      </c>
      <c r="E804" s="361" t="s">
        <v>1268</v>
      </c>
      <c r="F804" s="361" t="s">
        <v>1268</v>
      </c>
      <c r="G804" s="361">
        <v>67</v>
      </c>
      <c r="H804" s="361" t="s">
        <v>3463</v>
      </c>
      <c r="I804" s="361" t="s">
        <v>1268</v>
      </c>
    </row>
    <row r="805" spans="1:9">
      <c r="A805" s="360"/>
      <c r="B805" s="361">
        <v>803</v>
      </c>
      <c r="C805" s="28" t="s">
        <v>449</v>
      </c>
      <c r="D805" s="361" t="s">
        <v>1244</v>
      </c>
      <c r="E805" s="361" t="s">
        <v>1268</v>
      </c>
      <c r="F805" s="361" t="s">
        <v>1268</v>
      </c>
      <c r="G805" s="361">
        <v>32</v>
      </c>
      <c r="H805" s="361">
        <v>36.5</v>
      </c>
      <c r="I805" s="361" t="s">
        <v>1268</v>
      </c>
    </row>
    <row r="806" spans="1:9">
      <c r="A806" s="360"/>
      <c r="B806" s="361">
        <v>804</v>
      </c>
      <c r="C806" s="28" t="s">
        <v>450</v>
      </c>
      <c r="D806" s="361" t="s">
        <v>1244</v>
      </c>
      <c r="E806" s="361" t="s">
        <v>1268</v>
      </c>
      <c r="F806" s="361" t="s">
        <v>1268</v>
      </c>
      <c r="G806" s="361">
        <v>52</v>
      </c>
      <c r="H806" s="361">
        <v>23.7</v>
      </c>
      <c r="I806" s="361" t="s">
        <v>1268</v>
      </c>
    </row>
    <row r="807" spans="1:9">
      <c r="A807" s="360"/>
      <c r="B807" s="361">
        <v>805</v>
      </c>
      <c r="C807" s="28" t="s">
        <v>451</v>
      </c>
      <c r="D807" s="361" t="s">
        <v>1244</v>
      </c>
      <c r="E807" s="361" t="s">
        <v>3464</v>
      </c>
      <c r="F807" s="361" t="s">
        <v>1259</v>
      </c>
      <c r="G807" s="361">
        <v>42</v>
      </c>
      <c r="H807" s="361" t="s">
        <v>3463</v>
      </c>
      <c r="I807" s="361" t="s">
        <v>1268</v>
      </c>
    </row>
    <row r="808" spans="1:9">
      <c r="A808" s="360"/>
      <c r="B808" s="361">
        <v>806</v>
      </c>
      <c r="C808" s="28" t="s">
        <v>453</v>
      </c>
      <c r="D808" s="361" t="s">
        <v>1245</v>
      </c>
      <c r="E808" s="361" t="s">
        <v>1268</v>
      </c>
      <c r="F808" s="361" t="s">
        <v>1268</v>
      </c>
      <c r="G808" s="361">
        <v>67</v>
      </c>
      <c r="H808" s="361">
        <v>1.7</v>
      </c>
      <c r="I808" s="361" t="s">
        <v>1268</v>
      </c>
    </row>
    <row r="809" spans="1:9">
      <c r="A809" s="360"/>
      <c r="B809" s="361">
        <v>807</v>
      </c>
      <c r="C809" s="28" t="s">
        <v>454</v>
      </c>
      <c r="D809" s="361" t="s">
        <v>1377</v>
      </c>
      <c r="E809" s="361" t="s">
        <v>3462</v>
      </c>
      <c r="F809" s="361" t="s">
        <v>1255</v>
      </c>
      <c r="G809" s="361">
        <v>72</v>
      </c>
      <c r="H809" s="361" t="s">
        <v>3463</v>
      </c>
      <c r="I809" s="361" t="s">
        <v>1268</v>
      </c>
    </row>
    <row r="810" spans="1:9">
      <c r="A810" s="360"/>
      <c r="B810" s="361">
        <v>808</v>
      </c>
      <c r="C810" s="28" t="s">
        <v>457</v>
      </c>
      <c r="D810" s="361" t="s">
        <v>1245</v>
      </c>
      <c r="E810" s="361" t="s">
        <v>1268</v>
      </c>
      <c r="F810" s="361" t="s">
        <v>1268</v>
      </c>
      <c r="G810" s="361">
        <v>57</v>
      </c>
      <c r="H810" s="361">
        <v>31.6</v>
      </c>
      <c r="I810" s="361" t="s">
        <v>1268</v>
      </c>
    </row>
    <row r="811" spans="1:9">
      <c r="A811" s="360"/>
      <c r="B811" s="361">
        <v>809</v>
      </c>
      <c r="C811" s="28" t="s">
        <v>459</v>
      </c>
      <c r="D811" s="361" t="s">
        <v>1245</v>
      </c>
      <c r="E811" s="361" t="s">
        <v>1268</v>
      </c>
      <c r="F811" s="361" t="s">
        <v>1268</v>
      </c>
      <c r="G811" s="361">
        <v>52</v>
      </c>
      <c r="H811" s="361" t="s">
        <v>3463</v>
      </c>
      <c r="I811" s="361" t="s">
        <v>1268</v>
      </c>
    </row>
    <row r="812" spans="1:9">
      <c r="A812" s="360"/>
      <c r="B812" s="361">
        <v>810</v>
      </c>
      <c r="C812" s="28" t="s">
        <v>461</v>
      </c>
      <c r="D812" s="361" t="s">
        <v>1245</v>
      </c>
      <c r="E812" s="361" t="s">
        <v>1268</v>
      </c>
      <c r="F812" s="361" t="s">
        <v>1268</v>
      </c>
      <c r="G812" s="361">
        <v>52</v>
      </c>
      <c r="H812" s="361">
        <v>18.3</v>
      </c>
      <c r="I812" s="361" t="s">
        <v>1268</v>
      </c>
    </row>
    <row r="813" spans="1:9">
      <c r="A813" s="360"/>
      <c r="B813" s="361">
        <v>811</v>
      </c>
      <c r="C813" s="28" t="s">
        <v>462</v>
      </c>
      <c r="D813" s="361" t="s">
        <v>1244</v>
      </c>
      <c r="E813" s="361" t="s">
        <v>3464</v>
      </c>
      <c r="F813" s="361" t="s">
        <v>1265</v>
      </c>
      <c r="G813" s="361">
        <v>57</v>
      </c>
      <c r="H813" s="361" t="s">
        <v>3463</v>
      </c>
      <c r="I813" s="361" t="s">
        <v>1268</v>
      </c>
    </row>
    <row r="814" spans="1:9">
      <c r="A814" s="360"/>
      <c r="B814" s="361">
        <v>812</v>
      </c>
      <c r="C814" s="28" t="s">
        <v>463</v>
      </c>
      <c r="D814" s="361" t="s">
        <v>1245</v>
      </c>
      <c r="E814" s="361" t="s">
        <v>1268</v>
      </c>
      <c r="F814" s="361" t="s">
        <v>1268</v>
      </c>
      <c r="G814" s="361">
        <v>72</v>
      </c>
      <c r="H814" s="361" t="s">
        <v>3463</v>
      </c>
      <c r="I814" s="361" t="s">
        <v>1268</v>
      </c>
    </row>
    <row r="815" spans="1:9">
      <c r="A815" s="360"/>
      <c r="B815" s="361">
        <v>813</v>
      </c>
      <c r="C815" s="28" t="s">
        <v>464</v>
      </c>
      <c r="D815" s="361" t="s">
        <v>1244</v>
      </c>
      <c r="E815" s="361" t="s">
        <v>1268</v>
      </c>
      <c r="F815" s="361" t="s">
        <v>1268</v>
      </c>
      <c r="G815" s="361">
        <v>52</v>
      </c>
      <c r="H815" s="361" t="s">
        <v>3463</v>
      </c>
      <c r="I815" s="361" t="s">
        <v>1268</v>
      </c>
    </row>
    <row r="816" spans="1:9">
      <c r="A816" s="360"/>
      <c r="B816" s="361">
        <v>814</v>
      </c>
      <c r="C816" s="28" t="s">
        <v>465</v>
      </c>
      <c r="D816" s="361" t="s">
        <v>1244</v>
      </c>
      <c r="E816" s="361" t="s">
        <v>3465</v>
      </c>
      <c r="F816" s="361" t="s">
        <v>1260</v>
      </c>
      <c r="G816" s="361">
        <v>72</v>
      </c>
      <c r="H816" s="361" t="s">
        <v>3463</v>
      </c>
      <c r="I816" s="361" t="s">
        <v>1268</v>
      </c>
    </row>
    <row r="817" spans="1:9">
      <c r="A817" s="360"/>
      <c r="B817" s="361">
        <v>815</v>
      </c>
      <c r="C817" s="28" t="s">
        <v>466</v>
      </c>
      <c r="D817" s="361" t="s">
        <v>1245</v>
      </c>
      <c r="E817" s="361" t="s">
        <v>1268</v>
      </c>
      <c r="F817" s="361" t="s">
        <v>3463</v>
      </c>
      <c r="G817" s="361">
        <v>72</v>
      </c>
      <c r="H817" s="361" t="s">
        <v>3463</v>
      </c>
      <c r="I817" s="361" t="s">
        <v>1268</v>
      </c>
    </row>
    <row r="818" spans="1:9">
      <c r="A818" s="360"/>
      <c r="B818" s="361">
        <v>816</v>
      </c>
      <c r="C818" s="28" t="s">
        <v>468</v>
      </c>
      <c r="D818" s="361" t="s">
        <v>1246</v>
      </c>
      <c r="E818" s="361" t="s">
        <v>1268</v>
      </c>
      <c r="F818" s="361" t="s">
        <v>1268</v>
      </c>
      <c r="G818" s="361" t="s">
        <v>1268</v>
      </c>
      <c r="H818" s="361" t="s">
        <v>1268</v>
      </c>
      <c r="I818" s="361" t="s">
        <v>1268</v>
      </c>
    </row>
    <row r="819" spans="1:9">
      <c r="A819" s="360"/>
      <c r="B819" s="361">
        <v>817</v>
      </c>
      <c r="C819" s="28" t="s">
        <v>470</v>
      </c>
      <c r="D819" s="361" t="s">
        <v>1243</v>
      </c>
      <c r="E819" s="361" t="s">
        <v>1268</v>
      </c>
      <c r="F819" s="361" t="s">
        <v>1268</v>
      </c>
      <c r="G819" s="361" t="s">
        <v>1268</v>
      </c>
      <c r="H819" s="361" t="s">
        <v>1268</v>
      </c>
      <c r="I819" s="361" t="s">
        <v>1268</v>
      </c>
    </row>
    <row r="820" spans="1:9">
      <c r="A820" s="360"/>
      <c r="B820" s="361">
        <v>818</v>
      </c>
      <c r="C820" s="28" t="s">
        <v>476</v>
      </c>
      <c r="D820" s="361" t="s">
        <v>1243</v>
      </c>
      <c r="E820" s="361" t="s">
        <v>1268</v>
      </c>
      <c r="F820" s="361" t="s">
        <v>1268</v>
      </c>
      <c r="G820" s="361" t="s">
        <v>1268</v>
      </c>
      <c r="H820" s="361">
        <v>46.9</v>
      </c>
      <c r="I820" s="361" t="s">
        <v>1268</v>
      </c>
    </row>
    <row r="821" spans="1:9">
      <c r="A821" s="360"/>
      <c r="B821" s="361">
        <v>819</v>
      </c>
      <c r="C821" s="28" t="s">
        <v>477</v>
      </c>
      <c r="D821" s="361" t="s">
        <v>1378</v>
      </c>
      <c r="E821" s="361" t="s">
        <v>3464</v>
      </c>
      <c r="F821" s="361" t="s">
        <v>1259</v>
      </c>
      <c r="G821" s="361">
        <v>27</v>
      </c>
      <c r="H821" s="361" t="s">
        <v>3463</v>
      </c>
      <c r="I821" s="361" t="s">
        <v>1268</v>
      </c>
    </row>
    <row r="822" spans="1:9">
      <c r="A822" s="360"/>
      <c r="B822" s="361">
        <v>820</v>
      </c>
      <c r="C822" s="28" t="s">
        <v>478</v>
      </c>
      <c r="D822" s="361" t="s">
        <v>1245</v>
      </c>
      <c r="E822" s="361" t="s">
        <v>3462</v>
      </c>
      <c r="F822" s="361" t="s">
        <v>1255</v>
      </c>
      <c r="G822" s="361">
        <v>47</v>
      </c>
      <c r="H822" s="361" t="s">
        <v>3463</v>
      </c>
      <c r="I822" s="361" t="s">
        <v>1268</v>
      </c>
    </row>
    <row r="823" spans="1:9">
      <c r="A823" s="360"/>
      <c r="B823" s="361">
        <v>821</v>
      </c>
      <c r="C823" s="28" t="s">
        <v>482</v>
      </c>
      <c r="D823" s="361" t="s">
        <v>1244</v>
      </c>
      <c r="E823" s="361" t="s">
        <v>1258</v>
      </c>
      <c r="F823" s="361" t="s">
        <v>1265</v>
      </c>
      <c r="G823" s="361">
        <v>57</v>
      </c>
      <c r="H823" s="361" t="s">
        <v>3463</v>
      </c>
      <c r="I823" s="361" t="s">
        <v>1268</v>
      </c>
    </row>
    <row r="824" spans="1:9">
      <c r="A824" s="360"/>
      <c r="B824" s="361">
        <v>822</v>
      </c>
      <c r="C824" s="28" t="s">
        <v>483</v>
      </c>
      <c r="D824" s="361" t="s">
        <v>1245</v>
      </c>
      <c r="E824" s="361" t="s">
        <v>3462</v>
      </c>
      <c r="F824" s="361" t="s">
        <v>1255</v>
      </c>
      <c r="G824" s="361">
        <v>57</v>
      </c>
      <c r="H824" s="361" t="s">
        <v>3463</v>
      </c>
      <c r="I824" s="361" t="s">
        <v>1268</v>
      </c>
    </row>
    <row r="825" spans="1:9">
      <c r="A825" s="360"/>
      <c r="B825" s="361">
        <v>823</v>
      </c>
      <c r="C825" s="28" t="s">
        <v>484</v>
      </c>
      <c r="D825" s="361" t="s">
        <v>1378</v>
      </c>
      <c r="E825" s="361" t="s">
        <v>3464</v>
      </c>
      <c r="F825" s="361" t="s">
        <v>1259</v>
      </c>
      <c r="G825" s="361">
        <v>27</v>
      </c>
      <c r="H825" s="361" t="s">
        <v>3463</v>
      </c>
      <c r="I825" s="361" t="s">
        <v>1268</v>
      </c>
    </row>
    <row r="826" spans="1:9">
      <c r="A826" s="360"/>
      <c r="B826" s="361">
        <v>824</v>
      </c>
      <c r="C826" s="28" t="s">
        <v>486</v>
      </c>
      <c r="D826" s="361" t="s">
        <v>1378</v>
      </c>
      <c r="E826" s="361" t="s">
        <v>3462</v>
      </c>
      <c r="F826" s="361" t="s">
        <v>1255</v>
      </c>
      <c r="G826" s="361">
        <v>52</v>
      </c>
      <c r="H826" s="361" t="s">
        <v>3463</v>
      </c>
      <c r="I826" s="361" t="s">
        <v>1268</v>
      </c>
    </row>
    <row r="827" spans="1:9">
      <c r="A827" s="360"/>
      <c r="B827" s="361">
        <v>825</v>
      </c>
      <c r="C827" s="28" t="s">
        <v>487</v>
      </c>
      <c r="D827" s="361" t="s">
        <v>1246</v>
      </c>
      <c r="E827" s="361" t="s">
        <v>3464</v>
      </c>
      <c r="F827" s="361" t="s">
        <v>1259</v>
      </c>
      <c r="G827" s="361">
        <v>22</v>
      </c>
      <c r="H827" s="361" t="s">
        <v>3463</v>
      </c>
      <c r="I827" s="361" t="s">
        <v>1268</v>
      </c>
    </row>
    <row r="828" spans="1:9">
      <c r="A828" s="360"/>
      <c r="B828" s="361">
        <v>826</v>
      </c>
      <c r="C828" s="28" t="s">
        <v>489</v>
      </c>
      <c r="D828" s="361" t="s">
        <v>1378</v>
      </c>
      <c r="E828" s="361" t="s">
        <v>3464</v>
      </c>
      <c r="F828" s="361" t="s">
        <v>1259</v>
      </c>
      <c r="G828" s="361">
        <v>27</v>
      </c>
      <c r="H828" s="361" t="s">
        <v>3463</v>
      </c>
      <c r="I828" s="361" t="s">
        <v>1268</v>
      </c>
    </row>
    <row r="829" spans="1:9">
      <c r="A829" s="360"/>
      <c r="B829" s="361">
        <v>827</v>
      </c>
      <c r="C829" s="28" t="s">
        <v>490</v>
      </c>
      <c r="D829" s="361" t="s">
        <v>1377</v>
      </c>
      <c r="E829" s="361" t="s">
        <v>3462</v>
      </c>
      <c r="F829" s="361" t="s">
        <v>1255</v>
      </c>
      <c r="G829" s="361">
        <v>52</v>
      </c>
      <c r="H829" s="361" t="s">
        <v>1268</v>
      </c>
      <c r="I829" s="361" t="s">
        <v>1268</v>
      </c>
    </row>
    <row r="830" spans="1:9">
      <c r="A830" s="360"/>
      <c r="B830" s="361">
        <v>828</v>
      </c>
      <c r="C830" s="28" t="s">
        <v>491</v>
      </c>
      <c r="D830" s="361" t="s">
        <v>1245</v>
      </c>
      <c r="E830" s="361" t="s">
        <v>1268</v>
      </c>
      <c r="F830" s="361" t="s">
        <v>1268</v>
      </c>
      <c r="G830" s="361" t="s">
        <v>1268</v>
      </c>
      <c r="H830" s="361">
        <v>18.7</v>
      </c>
      <c r="I830" s="361" t="s">
        <v>1268</v>
      </c>
    </row>
    <row r="831" spans="1:9">
      <c r="A831" s="360"/>
      <c r="B831" s="361">
        <v>829</v>
      </c>
      <c r="C831" s="28" t="s">
        <v>493</v>
      </c>
      <c r="D831" s="361" t="s">
        <v>1246</v>
      </c>
      <c r="E831" s="361" t="s">
        <v>3462</v>
      </c>
      <c r="F831" s="361" t="s">
        <v>1255</v>
      </c>
      <c r="G831" s="361">
        <v>77</v>
      </c>
      <c r="H831" s="361" t="s">
        <v>1268</v>
      </c>
      <c r="I831" s="361" t="s">
        <v>1268</v>
      </c>
    </row>
    <row r="832" spans="1:9">
      <c r="A832" s="360"/>
      <c r="B832" s="361">
        <v>830</v>
      </c>
      <c r="C832" s="28" t="s">
        <v>495</v>
      </c>
      <c r="D832" s="361" t="s">
        <v>1244</v>
      </c>
      <c r="E832" s="361" t="s">
        <v>1268</v>
      </c>
      <c r="F832" s="361" t="s">
        <v>1268</v>
      </c>
      <c r="G832" s="361" t="s">
        <v>1268</v>
      </c>
      <c r="H832" s="361" t="s">
        <v>3463</v>
      </c>
      <c r="I832" s="361" t="s">
        <v>1268</v>
      </c>
    </row>
    <row r="833" spans="1:9">
      <c r="A833" s="360"/>
      <c r="B833" s="361">
        <v>831</v>
      </c>
      <c r="C833" s="28" t="s">
        <v>496</v>
      </c>
      <c r="D833" s="361" t="s">
        <v>1378</v>
      </c>
      <c r="E833" s="361" t="s">
        <v>3464</v>
      </c>
      <c r="F833" s="361" t="s">
        <v>1259</v>
      </c>
      <c r="G833" s="361">
        <v>27</v>
      </c>
      <c r="H833" s="361" t="s">
        <v>3463</v>
      </c>
      <c r="I833" s="361" t="s">
        <v>1268</v>
      </c>
    </row>
    <row r="834" spans="1:9">
      <c r="A834" s="360"/>
      <c r="B834" s="361">
        <v>832</v>
      </c>
      <c r="C834" s="28" t="s">
        <v>497</v>
      </c>
      <c r="D834" s="361" t="s">
        <v>1377</v>
      </c>
      <c r="E834" s="361" t="s">
        <v>3462</v>
      </c>
      <c r="F834" s="361" t="s">
        <v>1255</v>
      </c>
      <c r="G834" s="361">
        <v>47</v>
      </c>
      <c r="H834" s="361">
        <v>6</v>
      </c>
      <c r="I834" s="361" t="s">
        <v>1268</v>
      </c>
    </row>
    <row r="835" spans="1:9">
      <c r="A835" s="360"/>
      <c r="B835" s="361">
        <v>833</v>
      </c>
      <c r="C835" s="28" t="s">
        <v>498</v>
      </c>
      <c r="D835" s="361" t="s">
        <v>1245</v>
      </c>
      <c r="E835" s="361" t="s">
        <v>3462</v>
      </c>
      <c r="F835" s="361" t="s">
        <v>1255</v>
      </c>
      <c r="G835" s="361">
        <v>87</v>
      </c>
      <c r="H835" s="361" t="s">
        <v>1268</v>
      </c>
      <c r="I835" s="361" t="s">
        <v>1268</v>
      </c>
    </row>
    <row r="836" spans="1:9">
      <c r="A836" s="360"/>
      <c r="B836" s="361">
        <v>834</v>
      </c>
      <c r="C836" s="28" t="s">
        <v>2034</v>
      </c>
      <c r="D836" s="361" t="s">
        <v>1244</v>
      </c>
      <c r="E836" s="361" t="s">
        <v>1268</v>
      </c>
      <c r="F836" s="361" t="s">
        <v>1268</v>
      </c>
      <c r="G836" s="361" t="s">
        <v>1268</v>
      </c>
      <c r="H836" s="361" t="s">
        <v>3463</v>
      </c>
      <c r="I836" s="361" t="s">
        <v>1268</v>
      </c>
    </row>
    <row r="837" spans="1:9">
      <c r="A837" s="360"/>
      <c r="B837" s="361">
        <v>835</v>
      </c>
      <c r="C837" s="28" t="s">
        <v>502</v>
      </c>
      <c r="D837" s="361" t="s">
        <v>1246</v>
      </c>
      <c r="E837" s="361" t="s">
        <v>1268</v>
      </c>
      <c r="F837" s="361" t="s">
        <v>1268</v>
      </c>
      <c r="G837" s="361" t="s">
        <v>1268</v>
      </c>
      <c r="H837" s="361" t="s">
        <v>1268</v>
      </c>
      <c r="I837" s="361" t="s">
        <v>1268</v>
      </c>
    </row>
    <row r="838" spans="1:9">
      <c r="A838" s="360"/>
      <c r="B838" s="361">
        <v>836</v>
      </c>
      <c r="C838" s="28" t="s">
        <v>505</v>
      </c>
      <c r="D838" s="361" t="s">
        <v>1245</v>
      </c>
      <c r="E838" s="361" t="s">
        <v>3462</v>
      </c>
      <c r="F838" s="361" t="s">
        <v>1255</v>
      </c>
      <c r="G838" s="361">
        <v>62</v>
      </c>
      <c r="H838" s="361">
        <v>4.8</v>
      </c>
      <c r="I838" s="361" t="s">
        <v>1268</v>
      </c>
    </row>
    <row r="839" spans="1:9">
      <c r="A839" s="360"/>
      <c r="B839" s="361">
        <v>837</v>
      </c>
      <c r="C839" s="28" t="s">
        <v>510</v>
      </c>
      <c r="D839" s="361" t="s">
        <v>1245</v>
      </c>
      <c r="E839" s="361" t="s">
        <v>3462</v>
      </c>
      <c r="F839" s="361" t="s">
        <v>1255</v>
      </c>
      <c r="G839" s="361">
        <v>57</v>
      </c>
      <c r="H839" s="361" t="s">
        <v>3463</v>
      </c>
      <c r="I839" s="361" t="s">
        <v>1268</v>
      </c>
    </row>
    <row r="840" spans="1:9">
      <c r="A840" s="360"/>
      <c r="B840" s="361">
        <v>838</v>
      </c>
      <c r="C840" s="28" t="s">
        <v>511</v>
      </c>
      <c r="D840" s="361" t="s">
        <v>1378</v>
      </c>
      <c r="E840" s="361" t="s">
        <v>3464</v>
      </c>
      <c r="F840" s="361" t="s">
        <v>1259</v>
      </c>
      <c r="G840" s="361">
        <v>27</v>
      </c>
      <c r="H840" s="361" t="s">
        <v>1268</v>
      </c>
      <c r="I840" s="361" t="s">
        <v>1268</v>
      </c>
    </row>
    <row r="841" spans="1:9">
      <c r="A841" s="360"/>
      <c r="B841" s="361">
        <v>839</v>
      </c>
      <c r="C841" s="28" t="s">
        <v>513</v>
      </c>
      <c r="D841" s="361" t="s">
        <v>1244</v>
      </c>
      <c r="E841" s="361" t="s">
        <v>1268</v>
      </c>
      <c r="F841" s="361" t="s">
        <v>1268</v>
      </c>
      <c r="G841" s="361" t="s">
        <v>1268</v>
      </c>
      <c r="H841" s="361">
        <v>6.9</v>
      </c>
      <c r="I841" s="361" t="s">
        <v>1268</v>
      </c>
    </row>
    <row r="842" spans="1:9">
      <c r="A842" s="360"/>
      <c r="B842" s="361">
        <v>840</v>
      </c>
      <c r="C842" s="28" t="s">
        <v>514</v>
      </c>
      <c r="D842" s="361" t="s">
        <v>1245</v>
      </c>
      <c r="E842" s="361" t="s">
        <v>3462</v>
      </c>
      <c r="F842" s="361" t="s">
        <v>1255</v>
      </c>
      <c r="G842" s="361">
        <v>42</v>
      </c>
      <c r="H842" s="361">
        <v>6.2</v>
      </c>
      <c r="I842" s="361" t="s">
        <v>1268</v>
      </c>
    </row>
    <row r="843" spans="1:9">
      <c r="A843" s="360"/>
      <c r="B843" s="361">
        <v>841</v>
      </c>
      <c r="C843" s="28" t="s">
        <v>2035</v>
      </c>
      <c r="D843" s="361" t="s">
        <v>1245</v>
      </c>
      <c r="E843" s="361" t="s">
        <v>3462</v>
      </c>
      <c r="F843" s="361" t="s">
        <v>1255</v>
      </c>
      <c r="G843" s="361">
        <v>62</v>
      </c>
      <c r="H843" s="361">
        <v>19.600000000000001</v>
      </c>
      <c r="I843" s="361" t="s">
        <v>1268</v>
      </c>
    </row>
    <row r="844" spans="1:9">
      <c r="A844" s="360"/>
      <c r="B844" s="361">
        <v>842</v>
      </c>
      <c r="C844" s="28" t="s">
        <v>519</v>
      </c>
      <c r="D844" s="361" t="s">
        <v>1245</v>
      </c>
      <c r="E844" s="361" t="s">
        <v>3462</v>
      </c>
      <c r="F844" s="361" t="s">
        <v>1255</v>
      </c>
      <c r="G844" s="361">
        <v>57</v>
      </c>
      <c r="H844" s="361" t="s">
        <v>3463</v>
      </c>
      <c r="I844" s="361" t="s">
        <v>1268</v>
      </c>
    </row>
    <row r="845" spans="1:9">
      <c r="A845" s="360"/>
      <c r="B845" s="361">
        <v>843</v>
      </c>
      <c r="C845" s="28" t="s">
        <v>521</v>
      </c>
      <c r="D845" s="361" t="s">
        <v>1378</v>
      </c>
      <c r="E845" s="361" t="s">
        <v>3464</v>
      </c>
      <c r="F845" s="361" t="s">
        <v>1259</v>
      </c>
      <c r="G845" s="361">
        <v>32</v>
      </c>
      <c r="H845" s="361" t="s">
        <v>3463</v>
      </c>
      <c r="I845" s="361" t="s">
        <v>1268</v>
      </c>
    </row>
    <row r="846" spans="1:9">
      <c r="A846" s="360"/>
      <c r="B846" s="361">
        <v>844</v>
      </c>
      <c r="C846" s="28" t="s">
        <v>525</v>
      </c>
      <c r="D846" s="361" t="s">
        <v>1243</v>
      </c>
      <c r="E846" s="361" t="s">
        <v>1268</v>
      </c>
      <c r="F846" s="361" t="s">
        <v>3467</v>
      </c>
      <c r="G846" s="361">
        <v>27</v>
      </c>
      <c r="H846" s="361" t="s">
        <v>3463</v>
      </c>
      <c r="I846" s="361" t="s">
        <v>1268</v>
      </c>
    </row>
    <row r="847" spans="1:9">
      <c r="A847" s="360"/>
      <c r="B847" s="361">
        <v>845</v>
      </c>
      <c r="C847" s="28" t="s">
        <v>527</v>
      </c>
      <c r="D847" s="361" t="s">
        <v>1377</v>
      </c>
      <c r="E847" s="361" t="s">
        <v>1258</v>
      </c>
      <c r="F847" s="361" t="s">
        <v>1259</v>
      </c>
      <c r="G847" s="361">
        <v>42</v>
      </c>
      <c r="H847" s="361" t="s">
        <v>1268</v>
      </c>
      <c r="I847" s="361" t="s">
        <v>1268</v>
      </c>
    </row>
    <row r="848" spans="1:9">
      <c r="A848" s="360"/>
      <c r="B848" s="361">
        <v>846</v>
      </c>
      <c r="C848" s="28" t="s">
        <v>530</v>
      </c>
      <c r="D848" s="361" t="s">
        <v>1243</v>
      </c>
      <c r="E848" s="361" t="s">
        <v>1268</v>
      </c>
      <c r="F848" s="361" t="s">
        <v>1268</v>
      </c>
      <c r="G848" s="361" t="s">
        <v>1268</v>
      </c>
      <c r="H848" s="361" t="s">
        <v>3463</v>
      </c>
      <c r="I848" s="361" t="s">
        <v>1268</v>
      </c>
    </row>
    <row r="849" spans="1:9">
      <c r="A849" s="360"/>
      <c r="B849" s="361">
        <v>847</v>
      </c>
      <c r="C849" s="28" t="s">
        <v>531</v>
      </c>
      <c r="D849" s="361" t="s">
        <v>1378</v>
      </c>
      <c r="E849" s="361" t="s">
        <v>3462</v>
      </c>
      <c r="F849" s="361" t="s">
        <v>1255</v>
      </c>
      <c r="G849" s="361">
        <v>37</v>
      </c>
      <c r="H849" s="361" t="s">
        <v>3463</v>
      </c>
      <c r="I849" s="361" t="s">
        <v>1268</v>
      </c>
    </row>
    <row r="850" spans="1:9">
      <c r="A850" s="360"/>
      <c r="B850" s="361">
        <v>848</v>
      </c>
      <c r="C850" s="28" t="s">
        <v>533</v>
      </c>
      <c r="D850" s="361" t="s">
        <v>1378</v>
      </c>
      <c r="E850" s="361" t="s">
        <v>3464</v>
      </c>
      <c r="F850" s="361" t="s">
        <v>1259</v>
      </c>
      <c r="G850" s="361">
        <v>42</v>
      </c>
      <c r="H850" s="361" t="s">
        <v>3463</v>
      </c>
      <c r="I850" s="361" t="s">
        <v>1268</v>
      </c>
    </row>
    <row r="851" spans="1:9">
      <c r="A851" s="360"/>
      <c r="B851" s="361">
        <v>849</v>
      </c>
      <c r="C851" s="28" t="s">
        <v>535</v>
      </c>
      <c r="D851" s="361" t="s">
        <v>1244</v>
      </c>
      <c r="E851" s="361" t="s">
        <v>3464</v>
      </c>
      <c r="F851" s="361" t="s">
        <v>1259</v>
      </c>
      <c r="G851" s="361">
        <v>42</v>
      </c>
      <c r="H851" s="361" t="s">
        <v>1268</v>
      </c>
      <c r="I851" s="361" t="s">
        <v>1268</v>
      </c>
    </row>
    <row r="852" spans="1:9">
      <c r="A852" s="360"/>
      <c r="B852" s="361">
        <v>850</v>
      </c>
      <c r="C852" s="28" t="s">
        <v>536</v>
      </c>
      <c r="D852" s="361" t="s">
        <v>1243</v>
      </c>
      <c r="E852" s="361" t="s">
        <v>1268</v>
      </c>
      <c r="F852" s="361" t="s">
        <v>1268</v>
      </c>
      <c r="G852" s="361" t="s">
        <v>1268</v>
      </c>
      <c r="H852" s="361" t="s">
        <v>3463</v>
      </c>
      <c r="I852" s="361" t="s">
        <v>1268</v>
      </c>
    </row>
    <row r="853" spans="1:9">
      <c r="A853" s="360"/>
      <c r="B853" s="361">
        <v>851</v>
      </c>
      <c r="C853" s="28" t="s">
        <v>537</v>
      </c>
      <c r="D853" s="361" t="s">
        <v>1246</v>
      </c>
      <c r="E853" s="361" t="s">
        <v>3462</v>
      </c>
      <c r="F853" s="361" t="s">
        <v>1255</v>
      </c>
      <c r="G853" s="361">
        <v>37</v>
      </c>
      <c r="H853" s="361" t="s">
        <v>1268</v>
      </c>
      <c r="I853" s="361" t="s">
        <v>1268</v>
      </c>
    </row>
    <row r="854" spans="1:9">
      <c r="A854" s="360"/>
      <c r="B854" s="361">
        <v>852</v>
      </c>
      <c r="C854" s="28" t="s">
        <v>539</v>
      </c>
      <c r="D854" s="361" t="s">
        <v>1245</v>
      </c>
      <c r="E854" s="361" t="s">
        <v>1268</v>
      </c>
      <c r="F854" s="361" t="s">
        <v>1268</v>
      </c>
      <c r="G854" s="361" t="s">
        <v>1268</v>
      </c>
      <c r="H854" s="361" t="s">
        <v>3463</v>
      </c>
      <c r="I854" s="361" t="s">
        <v>1268</v>
      </c>
    </row>
    <row r="855" spans="1:9">
      <c r="A855" s="360"/>
      <c r="B855" s="361">
        <v>853</v>
      </c>
      <c r="C855" s="28" t="s">
        <v>540</v>
      </c>
      <c r="D855" s="361" t="s">
        <v>1378</v>
      </c>
      <c r="E855" s="361" t="s">
        <v>3465</v>
      </c>
      <c r="F855" s="361" t="s">
        <v>1260</v>
      </c>
      <c r="G855" s="361">
        <v>27</v>
      </c>
      <c r="H855" s="361" t="s">
        <v>1268</v>
      </c>
      <c r="I855" s="361" t="s">
        <v>1268</v>
      </c>
    </row>
    <row r="856" spans="1:9">
      <c r="A856" s="360"/>
      <c r="B856" s="361">
        <v>854</v>
      </c>
      <c r="C856" s="28" t="s">
        <v>541</v>
      </c>
      <c r="D856" s="361" t="s">
        <v>1245</v>
      </c>
      <c r="E856" s="361" t="s">
        <v>1268</v>
      </c>
      <c r="F856" s="361" t="s">
        <v>1268</v>
      </c>
      <c r="G856" s="361" t="s">
        <v>1268</v>
      </c>
      <c r="H856" s="361" t="s">
        <v>1268</v>
      </c>
      <c r="I856" s="361" t="s">
        <v>1268</v>
      </c>
    </row>
    <row r="857" spans="1:9">
      <c r="A857" s="360"/>
      <c r="B857" s="361">
        <v>855</v>
      </c>
      <c r="C857" s="28" t="s">
        <v>545</v>
      </c>
      <c r="D857" s="361" t="s">
        <v>1377</v>
      </c>
      <c r="E857" s="361" t="s">
        <v>1268</v>
      </c>
      <c r="F857" s="361" t="s">
        <v>1268</v>
      </c>
      <c r="G857" s="361" t="s">
        <v>1268</v>
      </c>
      <c r="H857" s="361" t="s">
        <v>3463</v>
      </c>
      <c r="I857" s="361" t="s">
        <v>1268</v>
      </c>
    </row>
    <row r="858" spans="1:9">
      <c r="A858" s="360"/>
      <c r="B858" s="361">
        <v>856</v>
      </c>
      <c r="C858" s="28" t="s">
        <v>546</v>
      </c>
      <c r="D858" s="361" t="s">
        <v>1377</v>
      </c>
      <c r="E858" s="361" t="s">
        <v>1258</v>
      </c>
      <c r="F858" s="361" t="s">
        <v>1259</v>
      </c>
      <c r="G858" s="361">
        <v>52</v>
      </c>
      <c r="H858" s="361" t="s">
        <v>1268</v>
      </c>
      <c r="I858" s="361" t="s">
        <v>1268</v>
      </c>
    </row>
    <row r="859" spans="1:9">
      <c r="A859" s="360"/>
      <c r="B859" s="361">
        <v>857</v>
      </c>
      <c r="C859" s="28" t="s">
        <v>550</v>
      </c>
      <c r="D859" s="361" t="s">
        <v>1378</v>
      </c>
      <c r="E859" s="361" t="s">
        <v>3465</v>
      </c>
      <c r="F859" s="361" t="s">
        <v>1260</v>
      </c>
      <c r="G859" s="361">
        <v>47</v>
      </c>
      <c r="H859" s="361">
        <v>133.19999999999999</v>
      </c>
      <c r="I859" s="361" t="s">
        <v>1268</v>
      </c>
    </row>
    <row r="860" spans="1:9">
      <c r="A860" s="360"/>
      <c r="B860" s="361">
        <v>858</v>
      </c>
      <c r="C860" s="28" t="s">
        <v>551</v>
      </c>
      <c r="D860" s="361" t="s">
        <v>1244</v>
      </c>
      <c r="E860" s="361" t="s">
        <v>1258</v>
      </c>
      <c r="F860" s="361" t="s">
        <v>1259</v>
      </c>
      <c r="G860" s="361">
        <v>22</v>
      </c>
      <c r="H860" s="361">
        <v>133.9</v>
      </c>
      <c r="I860" s="361" t="s">
        <v>1268</v>
      </c>
    </row>
    <row r="861" spans="1:9">
      <c r="A861" s="360"/>
      <c r="B861" s="361">
        <v>859</v>
      </c>
      <c r="C861" s="28" t="s">
        <v>552</v>
      </c>
      <c r="D861" s="361" t="s">
        <v>1246</v>
      </c>
      <c r="E861" s="361" t="s">
        <v>3462</v>
      </c>
      <c r="F861" s="361" t="s">
        <v>1255</v>
      </c>
      <c r="G861" s="361">
        <v>77</v>
      </c>
      <c r="H861" s="361">
        <v>5.8</v>
      </c>
      <c r="I861" s="361" t="s">
        <v>1268</v>
      </c>
    </row>
    <row r="862" spans="1:9">
      <c r="A862" s="360"/>
      <c r="B862" s="361">
        <v>860</v>
      </c>
      <c r="C862" s="28" t="s">
        <v>553</v>
      </c>
      <c r="D862" s="361" t="s">
        <v>1377</v>
      </c>
      <c r="E862" s="361" t="s">
        <v>1258</v>
      </c>
      <c r="F862" s="361" t="s">
        <v>1259</v>
      </c>
      <c r="G862" s="361">
        <v>62</v>
      </c>
      <c r="H862" s="361">
        <v>57.1</v>
      </c>
      <c r="I862" s="361" t="s">
        <v>1268</v>
      </c>
    </row>
    <row r="863" spans="1:9">
      <c r="A863" s="360"/>
      <c r="B863" s="361">
        <v>861</v>
      </c>
      <c r="C863" s="28" t="s">
        <v>554</v>
      </c>
      <c r="D863" s="361" t="s">
        <v>1245</v>
      </c>
      <c r="E863" s="361" t="s">
        <v>3462</v>
      </c>
      <c r="F863" s="361" t="s">
        <v>1255</v>
      </c>
      <c r="G863" s="361">
        <v>67</v>
      </c>
      <c r="H863" s="361">
        <v>0.5</v>
      </c>
      <c r="I863" s="361" t="s">
        <v>1268</v>
      </c>
    </row>
    <row r="864" spans="1:9">
      <c r="A864" s="360"/>
      <c r="B864" s="361">
        <v>862</v>
      </c>
      <c r="C864" s="28" t="s">
        <v>555</v>
      </c>
      <c r="D864" s="361" t="s">
        <v>1244</v>
      </c>
      <c r="E864" s="361" t="s">
        <v>3462</v>
      </c>
      <c r="F864" s="361" t="s">
        <v>1255</v>
      </c>
      <c r="G864" s="361">
        <v>32</v>
      </c>
      <c r="H864" s="361">
        <v>59</v>
      </c>
      <c r="I864" s="361" t="s">
        <v>1268</v>
      </c>
    </row>
    <row r="865" spans="1:9">
      <c r="A865" s="360"/>
      <c r="B865" s="361">
        <v>863</v>
      </c>
      <c r="C865" s="28" t="s">
        <v>556</v>
      </c>
      <c r="D865" s="361" t="s">
        <v>1246</v>
      </c>
      <c r="E865" s="361" t="s">
        <v>3462</v>
      </c>
      <c r="F865" s="361" t="s">
        <v>1255</v>
      </c>
      <c r="G865" s="361">
        <v>52</v>
      </c>
      <c r="H865" s="361">
        <v>26.2</v>
      </c>
      <c r="I865" s="361" t="s">
        <v>1268</v>
      </c>
    </row>
    <row r="866" spans="1:9">
      <c r="A866" s="360"/>
      <c r="B866" s="361">
        <v>864</v>
      </c>
      <c r="C866" s="28" t="s">
        <v>557</v>
      </c>
      <c r="D866" s="361" t="s">
        <v>1243</v>
      </c>
      <c r="E866" s="361" t="s">
        <v>3462</v>
      </c>
      <c r="F866" s="361" t="s">
        <v>1255</v>
      </c>
      <c r="G866" s="361">
        <v>57</v>
      </c>
      <c r="H866" s="361">
        <v>9.1</v>
      </c>
      <c r="I866" s="361" t="s">
        <v>1268</v>
      </c>
    </row>
    <row r="867" spans="1:9">
      <c r="A867" s="360"/>
      <c r="B867" s="361">
        <v>865</v>
      </c>
      <c r="C867" s="28" t="s">
        <v>558</v>
      </c>
      <c r="D867" s="361" t="s">
        <v>1244</v>
      </c>
      <c r="E867" s="361" t="s">
        <v>3465</v>
      </c>
      <c r="F867" s="361" t="s">
        <v>1260</v>
      </c>
      <c r="G867" s="361">
        <v>62</v>
      </c>
      <c r="H867" s="361">
        <v>78.8</v>
      </c>
      <c r="I867" s="361" t="s">
        <v>1268</v>
      </c>
    </row>
    <row r="868" spans="1:9">
      <c r="A868" s="360"/>
      <c r="B868" s="361">
        <v>866</v>
      </c>
      <c r="C868" s="28" t="s">
        <v>559</v>
      </c>
      <c r="D868" s="361" t="s">
        <v>1246</v>
      </c>
      <c r="E868" s="361" t="s">
        <v>3465</v>
      </c>
      <c r="F868" s="361" t="s">
        <v>1260</v>
      </c>
      <c r="G868" s="361">
        <v>67</v>
      </c>
      <c r="H868" s="361">
        <v>7.9</v>
      </c>
      <c r="I868" s="361" t="s">
        <v>1268</v>
      </c>
    </row>
    <row r="869" spans="1:9">
      <c r="A869" s="360"/>
      <c r="B869" s="361">
        <v>867</v>
      </c>
      <c r="C869" s="28" t="s">
        <v>560</v>
      </c>
      <c r="D869" s="361" t="s">
        <v>1243</v>
      </c>
      <c r="E869" s="361" t="s">
        <v>3465</v>
      </c>
      <c r="F869" s="361" t="s">
        <v>3468</v>
      </c>
      <c r="G869" s="361">
        <v>37</v>
      </c>
      <c r="H869" s="361">
        <v>132</v>
      </c>
      <c r="I869" s="361" t="s">
        <v>1268</v>
      </c>
    </row>
    <row r="870" spans="1:9">
      <c r="A870" s="360"/>
      <c r="B870" s="361">
        <v>868</v>
      </c>
      <c r="C870" s="28" t="s">
        <v>561</v>
      </c>
      <c r="D870" s="361" t="s">
        <v>1246</v>
      </c>
      <c r="E870" s="361" t="s">
        <v>3462</v>
      </c>
      <c r="F870" s="361" t="s">
        <v>1255</v>
      </c>
      <c r="G870" s="361">
        <v>77</v>
      </c>
      <c r="H870" s="361">
        <v>1.2</v>
      </c>
      <c r="I870" s="361" t="s">
        <v>1268</v>
      </c>
    </row>
    <row r="871" spans="1:9">
      <c r="A871" s="360"/>
      <c r="B871" s="361">
        <v>869</v>
      </c>
      <c r="C871" s="28" t="s">
        <v>562</v>
      </c>
      <c r="D871" s="361" t="s">
        <v>1243</v>
      </c>
      <c r="E871" s="361" t="s">
        <v>3462</v>
      </c>
      <c r="F871" s="361" t="s">
        <v>1255</v>
      </c>
      <c r="G871" s="361">
        <v>72</v>
      </c>
      <c r="H871" s="361">
        <v>0.3</v>
      </c>
      <c r="I871" s="361" t="s">
        <v>1268</v>
      </c>
    </row>
    <row r="872" spans="1:9">
      <c r="A872" s="360"/>
      <c r="B872" s="361">
        <v>870</v>
      </c>
      <c r="C872" s="28" t="s">
        <v>563</v>
      </c>
      <c r="D872" s="361" t="s">
        <v>1244</v>
      </c>
      <c r="E872" s="361" t="s">
        <v>3465</v>
      </c>
      <c r="F872" s="361" t="s">
        <v>1260</v>
      </c>
      <c r="G872" s="361">
        <v>32</v>
      </c>
      <c r="H872" s="361">
        <v>131.5</v>
      </c>
      <c r="I872" s="361" t="s">
        <v>1268</v>
      </c>
    </row>
    <row r="873" spans="1:9">
      <c r="A873" s="360"/>
      <c r="B873" s="361">
        <v>871</v>
      </c>
      <c r="C873" s="28" t="s">
        <v>564</v>
      </c>
      <c r="D873" s="361" t="s">
        <v>1243</v>
      </c>
      <c r="E873" s="361" t="s">
        <v>3462</v>
      </c>
      <c r="F873" s="361" t="s">
        <v>1255</v>
      </c>
      <c r="G873" s="361">
        <v>72</v>
      </c>
      <c r="H873" s="361">
        <v>0.3</v>
      </c>
      <c r="I873" s="361" t="s">
        <v>1268</v>
      </c>
    </row>
    <row r="874" spans="1:9">
      <c r="A874" s="360"/>
      <c r="B874" s="361">
        <v>872</v>
      </c>
      <c r="C874" s="28" t="s">
        <v>565</v>
      </c>
      <c r="D874" s="361" t="s">
        <v>1244</v>
      </c>
      <c r="E874" s="361" t="s">
        <v>3464</v>
      </c>
      <c r="F874" s="361" t="s">
        <v>1257</v>
      </c>
      <c r="G874" s="361">
        <v>52</v>
      </c>
      <c r="H874" s="361" t="s">
        <v>3463</v>
      </c>
      <c r="I874" s="361" t="s">
        <v>1268</v>
      </c>
    </row>
    <row r="875" spans="1:9">
      <c r="A875" s="360"/>
      <c r="B875" s="361">
        <v>873</v>
      </c>
      <c r="C875" s="28" t="s">
        <v>566</v>
      </c>
      <c r="D875" s="361" t="s">
        <v>1243</v>
      </c>
      <c r="E875" s="361" t="s">
        <v>3465</v>
      </c>
      <c r="F875" s="361" t="s">
        <v>1250</v>
      </c>
      <c r="G875" s="361">
        <v>52</v>
      </c>
      <c r="H875" s="361">
        <v>12</v>
      </c>
      <c r="I875" s="361" t="s">
        <v>1268</v>
      </c>
    </row>
    <row r="876" spans="1:9">
      <c r="A876" s="360"/>
      <c r="B876" s="361">
        <v>874</v>
      </c>
      <c r="C876" s="28" t="s">
        <v>568</v>
      </c>
      <c r="D876" s="361" t="s">
        <v>1244</v>
      </c>
      <c r="E876" s="361" t="s">
        <v>3464</v>
      </c>
      <c r="F876" s="361" t="s">
        <v>1265</v>
      </c>
      <c r="G876" s="361">
        <v>72</v>
      </c>
      <c r="H876" s="361" t="s">
        <v>3463</v>
      </c>
      <c r="I876" s="361" t="s">
        <v>1268</v>
      </c>
    </row>
    <row r="877" spans="1:9">
      <c r="A877" s="360"/>
      <c r="B877" s="361">
        <v>875</v>
      </c>
      <c r="C877" s="28" t="s">
        <v>569</v>
      </c>
      <c r="D877" s="361" t="s">
        <v>1378</v>
      </c>
      <c r="E877" s="361" t="s">
        <v>3464</v>
      </c>
      <c r="F877" s="361" t="s">
        <v>1259</v>
      </c>
      <c r="G877" s="361">
        <v>47</v>
      </c>
      <c r="H877" s="361">
        <v>43.1</v>
      </c>
      <c r="I877" s="361" t="s">
        <v>1268</v>
      </c>
    </row>
    <row r="878" spans="1:9">
      <c r="A878" s="360"/>
      <c r="B878" s="361">
        <v>876</v>
      </c>
      <c r="C878" s="28" t="s">
        <v>570</v>
      </c>
      <c r="D878" s="361" t="s">
        <v>1246</v>
      </c>
      <c r="E878" s="361" t="s">
        <v>3465</v>
      </c>
      <c r="F878" s="361" t="s">
        <v>1260</v>
      </c>
      <c r="G878" s="361">
        <v>62</v>
      </c>
      <c r="H878" s="361">
        <v>7.5</v>
      </c>
      <c r="I878" s="361" t="s">
        <v>1268</v>
      </c>
    </row>
    <row r="879" spans="1:9">
      <c r="A879" s="360"/>
      <c r="B879" s="361">
        <v>877</v>
      </c>
      <c r="C879" s="28" t="s">
        <v>571</v>
      </c>
      <c r="D879" s="361" t="s">
        <v>1243</v>
      </c>
      <c r="E879" s="361" t="s">
        <v>3465</v>
      </c>
      <c r="F879" s="361" t="s">
        <v>1250</v>
      </c>
      <c r="G879" s="361">
        <v>52</v>
      </c>
      <c r="H879" s="361">
        <v>22.7</v>
      </c>
      <c r="I879" s="361" t="s">
        <v>1268</v>
      </c>
    </row>
    <row r="880" spans="1:9">
      <c r="A880" s="360"/>
      <c r="B880" s="361">
        <v>878</v>
      </c>
      <c r="C880" s="28" t="s">
        <v>572</v>
      </c>
      <c r="D880" s="361" t="s">
        <v>1377</v>
      </c>
      <c r="E880" s="361" t="s">
        <v>1258</v>
      </c>
      <c r="F880" s="361" t="s">
        <v>1259</v>
      </c>
      <c r="G880" s="361">
        <v>37</v>
      </c>
      <c r="H880" s="361">
        <v>123.1</v>
      </c>
      <c r="I880" s="361" t="s">
        <v>1268</v>
      </c>
    </row>
    <row r="881" spans="1:9">
      <c r="A881" s="360"/>
      <c r="B881" s="361">
        <v>879</v>
      </c>
      <c r="C881" s="28" t="s">
        <v>573</v>
      </c>
      <c r="D881" s="361" t="s">
        <v>1246</v>
      </c>
      <c r="E881" s="361" t="s">
        <v>3462</v>
      </c>
      <c r="F881" s="361" t="s">
        <v>1255</v>
      </c>
      <c r="G881" s="361">
        <v>47</v>
      </c>
      <c r="H881" s="361">
        <v>21.9</v>
      </c>
      <c r="I881" s="361" t="s">
        <v>1268</v>
      </c>
    </row>
    <row r="882" spans="1:9">
      <c r="A882" s="360"/>
      <c r="B882" s="361">
        <v>880</v>
      </c>
      <c r="C882" s="28" t="s">
        <v>574</v>
      </c>
      <c r="D882" s="361" t="s">
        <v>1377</v>
      </c>
      <c r="E882" s="361" t="s">
        <v>1258</v>
      </c>
      <c r="F882" s="361" t="s">
        <v>1265</v>
      </c>
      <c r="G882" s="361">
        <v>62</v>
      </c>
      <c r="H882" s="361">
        <v>14.4</v>
      </c>
      <c r="I882" s="361" t="s">
        <v>1268</v>
      </c>
    </row>
    <row r="883" spans="1:9">
      <c r="A883" s="360"/>
      <c r="B883" s="361">
        <v>881</v>
      </c>
      <c r="C883" s="28" t="s">
        <v>575</v>
      </c>
      <c r="D883" s="361" t="s">
        <v>1244</v>
      </c>
      <c r="E883" s="361" t="s">
        <v>3464</v>
      </c>
      <c r="F883" s="361" t="s">
        <v>1265</v>
      </c>
      <c r="G883" s="361">
        <v>52</v>
      </c>
      <c r="H883" s="361">
        <v>94.5</v>
      </c>
      <c r="I883" s="361" t="s">
        <v>1268</v>
      </c>
    </row>
    <row r="884" spans="1:9">
      <c r="A884" s="360"/>
      <c r="B884" s="361">
        <v>882</v>
      </c>
      <c r="C884" s="28" t="s">
        <v>3469</v>
      </c>
      <c r="D884" s="361" t="s">
        <v>1246</v>
      </c>
      <c r="E884" s="361" t="s">
        <v>1268</v>
      </c>
      <c r="F884" s="361" t="s">
        <v>1268</v>
      </c>
      <c r="G884" s="361" t="s">
        <v>1268</v>
      </c>
      <c r="H884" s="361" t="s">
        <v>1268</v>
      </c>
      <c r="I884" s="361" t="s">
        <v>1268</v>
      </c>
    </row>
    <row r="885" spans="1:9">
      <c r="A885" s="360"/>
      <c r="B885" s="361">
        <v>883</v>
      </c>
      <c r="C885" s="28" t="s">
        <v>577</v>
      </c>
      <c r="D885" s="361" t="s">
        <v>1378</v>
      </c>
      <c r="E885" s="361" t="s">
        <v>3464</v>
      </c>
      <c r="F885" s="361" t="s">
        <v>1259</v>
      </c>
      <c r="G885" s="361">
        <v>32</v>
      </c>
      <c r="H885" s="361">
        <v>49.2</v>
      </c>
      <c r="I885" s="361" t="s">
        <v>1268</v>
      </c>
    </row>
    <row r="886" spans="1:9">
      <c r="A886" s="360"/>
      <c r="B886" s="361">
        <v>884</v>
      </c>
      <c r="C886" s="28" t="s">
        <v>578</v>
      </c>
      <c r="D886" s="361" t="s">
        <v>1246</v>
      </c>
      <c r="E886" s="361" t="s">
        <v>3464</v>
      </c>
      <c r="F886" s="361" t="s">
        <v>1259</v>
      </c>
      <c r="G886" s="361">
        <v>42</v>
      </c>
      <c r="H886" s="361">
        <v>73.400000000000006</v>
      </c>
      <c r="I886" s="361" t="s">
        <v>1268</v>
      </c>
    </row>
    <row r="887" spans="1:9">
      <c r="A887" s="360"/>
      <c r="B887" s="361">
        <v>885</v>
      </c>
      <c r="C887" s="28" t="s">
        <v>2038</v>
      </c>
      <c r="D887" s="361" t="s">
        <v>1243</v>
      </c>
      <c r="E887" s="361" t="s">
        <v>3464</v>
      </c>
      <c r="F887" s="361" t="s">
        <v>1265</v>
      </c>
      <c r="G887" s="361">
        <v>72</v>
      </c>
      <c r="H887" s="361">
        <v>19.600000000000001</v>
      </c>
      <c r="I887" s="361" t="s">
        <v>1268</v>
      </c>
    </row>
    <row r="888" spans="1:9">
      <c r="A888" s="360"/>
      <c r="B888" s="361">
        <v>886</v>
      </c>
      <c r="C888" s="28" t="s">
        <v>579</v>
      </c>
      <c r="D888" s="361" t="s">
        <v>1378</v>
      </c>
      <c r="E888" s="361" t="s">
        <v>3464</v>
      </c>
      <c r="F888" s="361" t="s">
        <v>1259</v>
      </c>
      <c r="G888" s="361">
        <v>32</v>
      </c>
      <c r="H888" s="361" t="s">
        <v>3463</v>
      </c>
      <c r="I888" s="361" t="s">
        <v>1268</v>
      </c>
    </row>
    <row r="889" spans="1:9">
      <c r="A889" s="360"/>
      <c r="B889" s="361">
        <v>887</v>
      </c>
      <c r="C889" s="28" t="s">
        <v>580</v>
      </c>
      <c r="D889" s="361" t="s">
        <v>1244</v>
      </c>
      <c r="E889" s="361" t="s">
        <v>3464</v>
      </c>
      <c r="F889" s="361" t="s">
        <v>1259</v>
      </c>
      <c r="G889" s="361">
        <v>32</v>
      </c>
      <c r="H889" s="361" t="s">
        <v>3463</v>
      </c>
      <c r="I889" s="361" t="s">
        <v>1268</v>
      </c>
    </row>
    <row r="890" spans="1:9">
      <c r="A890" s="360"/>
      <c r="B890" s="361">
        <v>888</v>
      </c>
      <c r="C890" s="28" t="s">
        <v>581</v>
      </c>
      <c r="D890" s="361" t="s">
        <v>1243</v>
      </c>
      <c r="E890" s="361" t="s">
        <v>3462</v>
      </c>
      <c r="F890" s="361" t="s">
        <v>1255</v>
      </c>
      <c r="G890" s="361">
        <v>57</v>
      </c>
      <c r="H890" s="361">
        <v>15.8</v>
      </c>
      <c r="I890" s="361" t="s">
        <v>1268</v>
      </c>
    </row>
    <row r="891" spans="1:9">
      <c r="A891" s="360"/>
      <c r="B891" s="361">
        <v>889</v>
      </c>
      <c r="C891" s="28" t="s">
        <v>582</v>
      </c>
      <c r="D891" s="361" t="s">
        <v>1244</v>
      </c>
      <c r="E891" s="361" t="s">
        <v>3464</v>
      </c>
      <c r="F891" s="361" t="s">
        <v>1259</v>
      </c>
      <c r="G891" s="361">
        <v>62</v>
      </c>
      <c r="H891" s="361">
        <v>6.1</v>
      </c>
      <c r="I891" s="361" t="s">
        <v>1268</v>
      </c>
    </row>
    <row r="892" spans="1:9">
      <c r="A892" s="360"/>
      <c r="B892" s="361">
        <v>890</v>
      </c>
      <c r="C892" s="28" t="s">
        <v>583</v>
      </c>
      <c r="D892" s="361" t="s">
        <v>1378</v>
      </c>
      <c r="E892" s="361" t="s">
        <v>3465</v>
      </c>
      <c r="F892" s="361" t="s">
        <v>1260</v>
      </c>
      <c r="G892" s="361">
        <v>42</v>
      </c>
      <c r="H892" s="361">
        <v>110.5</v>
      </c>
      <c r="I892" s="361" t="s">
        <v>1268</v>
      </c>
    </row>
    <row r="893" spans="1:9">
      <c r="A893" s="360"/>
      <c r="B893" s="361">
        <v>891</v>
      </c>
      <c r="C893" s="28" t="s">
        <v>3470</v>
      </c>
      <c r="D893" s="361" t="s">
        <v>1243</v>
      </c>
      <c r="E893" s="361" t="s">
        <v>1268</v>
      </c>
      <c r="F893" s="361" t="s">
        <v>1268</v>
      </c>
      <c r="G893" s="361" t="s">
        <v>1268</v>
      </c>
      <c r="H893" s="361" t="s">
        <v>1268</v>
      </c>
      <c r="I893" s="361" t="s">
        <v>1268</v>
      </c>
    </row>
    <row r="894" spans="1:9">
      <c r="A894" s="360"/>
      <c r="B894" s="361">
        <v>892</v>
      </c>
      <c r="C894" s="28" t="s">
        <v>585</v>
      </c>
      <c r="D894" s="361" t="s">
        <v>1245</v>
      </c>
      <c r="E894" s="361" t="s">
        <v>3462</v>
      </c>
      <c r="F894" s="361" t="s">
        <v>1255</v>
      </c>
      <c r="G894" s="361">
        <v>32</v>
      </c>
      <c r="H894" s="361">
        <v>47.2</v>
      </c>
      <c r="I894" s="361" t="s">
        <v>1268</v>
      </c>
    </row>
    <row r="895" spans="1:9">
      <c r="A895" s="360"/>
      <c r="B895" s="361">
        <v>893</v>
      </c>
      <c r="C895" s="28" t="s">
        <v>586</v>
      </c>
      <c r="D895" s="361" t="s">
        <v>1246</v>
      </c>
      <c r="E895" s="361" t="s">
        <v>3464</v>
      </c>
      <c r="F895" s="361" t="s">
        <v>1259</v>
      </c>
      <c r="G895" s="361">
        <v>32</v>
      </c>
      <c r="H895" s="361">
        <v>29.5</v>
      </c>
      <c r="I895" s="361" t="s">
        <v>1268</v>
      </c>
    </row>
    <row r="896" spans="1:9">
      <c r="A896" s="360"/>
      <c r="B896" s="361">
        <v>894</v>
      </c>
      <c r="C896" s="28" t="s">
        <v>587</v>
      </c>
      <c r="D896" s="361" t="s">
        <v>1245</v>
      </c>
      <c r="E896" s="361" t="s">
        <v>3465</v>
      </c>
      <c r="F896" s="361" t="s">
        <v>1250</v>
      </c>
      <c r="G896" s="361">
        <v>57</v>
      </c>
      <c r="H896" s="361">
        <v>10.7</v>
      </c>
      <c r="I896" s="361" t="s">
        <v>1268</v>
      </c>
    </row>
    <row r="897" spans="1:9">
      <c r="A897" s="360"/>
      <c r="B897" s="361">
        <v>895</v>
      </c>
      <c r="C897" s="28" t="s">
        <v>588</v>
      </c>
      <c r="D897" s="361" t="s">
        <v>1244</v>
      </c>
      <c r="E897" s="361" t="s">
        <v>3464</v>
      </c>
      <c r="F897" s="361" t="s">
        <v>1259</v>
      </c>
      <c r="G897" s="361">
        <v>37</v>
      </c>
      <c r="H897" s="361" t="s">
        <v>3463</v>
      </c>
      <c r="I897" s="361" t="s">
        <v>1268</v>
      </c>
    </row>
    <row r="898" spans="1:9">
      <c r="A898" s="360"/>
      <c r="B898" s="361">
        <v>896</v>
      </c>
      <c r="C898" s="28" t="s">
        <v>589</v>
      </c>
      <c r="D898" s="361" t="s">
        <v>1378</v>
      </c>
      <c r="E898" s="361" t="s">
        <v>3464</v>
      </c>
      <c r="F898" s="361" t="s">
        <v>1259</v>
      </c>
      <c r="G898" s="361">
        <v>32</v>
      </c>
      <c r="H898" s="361" t="s">
        <v>3463</v>
      </c>
      <c r="I898" s="361" t="s">
        <v>1268</v>
      </c>
    </row>
    <row r="899" spans="1:9">
      <c r="A899" s="360"/>
      <c r="B899" s="361">
        <v>897</v>
      </c>
      <c r="C899" s="28" t="s">
        <v>590</v>
      </c>
      <c r="D899" s="361" t="s">
        <v>1377</v>
      </c>
      <c r="E899" s="361" t="s">
        <v>3462</v>
      </c>
      <c r="F899" s="361" t="s">
        <v>1255</v>
      </c>
      <c r="G899" s="361">
        <v>77</v>
      </c>
      <c r="H899" s="361">
        <v>3.2</v>
      </c>
      <c r="I899" s="361" t="s">
        <v>1268</v>
      </c>
    </row>
    <row r="900" spans="1:9">
      <c r="A900" s="360"/>
      <c r="B900" s="361">
        <v>898</v>
      </c>
      <c r="C900" s="28" t="s">
        <v>591</v>
      </c>
      <c r="D900" s="361" t="s">
        <v>1246</v>
      </c>
      <c r="E900" s="361" t="s">
        <v>3464</v>
      </c>
      <c r="F900" s="361" t="s">
        <v>1265</v>
      </c>
      <c r="G900" s="361">
        <v>72</v>
      </c>
      <c r="H900" s="361">
        <v>19.600000000000001</v>
      </c>
      <c r="I900" s="361" t="s">
        <v>1268</v>
      </c>
    </row>
    <row r="901" spans="1:9">
      <c r="A901" s="360"/>
      <c r="B901" s="361">
        <v>899</v>
      </c>
      <c r="C901" s="28" t="s">
        <v>592</v>
      </c>
      <c r="D901" s="361" t="s">
        <v>1246</v>
      </c>
      <c r="E901" s="361" t="s">
        <v>3462</v>
      </c>
      <c r="F901" s="361" t="s">
        <v>1255</v>
      </c>
      <c r="G901" s="361">
        <v>62</v>
      </c>
      <c r="H901" s="361">
        <v>8.6999999999999993</v>
      </c>
      <c r="I901" s="361" t="s">
        <v>1268</v>
      </c>
    </row>
    <row r="902" spans="1:9">
      <c r="A902" s="360"/>
      <c r="B902" s="361">
        <v>900</v>
      </c>
      <c r="C902" s="28" t="s">
        <v>593</v>
      </c>
      <c r="D902" s="361" t="s">
        <v>1245</v>
      </c>
      <c r="E902" s="361" t="s">
        <v>3462</v>
      </c>
      <c r="F902" s="361" t="s">
        <v>1255</v>
      </c>
      <c r="G902" s="361">
        <v>52</v>
      </c>
      <c r="H902" s="361">
        <v>67.599999999999994</v>
      </c>
      <c r="I902" s="361" t="s">
        <v>1268</v>
      </c>
    </row>
    <row r="903" spans="1:9">
      <c r="A903" s="360"/>
      <c r="B903" s="361">
        <v>901</v>
      </c>
      <c r="C903" s="28" t="s">
        <v>594</v>
      </c>
      <c r="D903" s="361" t="s">
        <v>1246</v>
      </c>
      <c r="E903" s="361" t="s">
        <v>3462</v>
      </c>
      <c r="F903" s="361" t="s">
        <v>1255</v>
      </c>
      <c r="G903" s="361">
        <v>62</v>
      </c>
      <c r="H903" s="361">
        <v>15.8</v>
      </c>
      <c r="I903" s="361" t="s">
        <v>1268</v>
      </c>
    </row>
    <row r="904" spans="1:9">
      <c r="A904" s="360"/>
      <c r="B904" s="361">
        <v>902</v>
      </c>
      <c r="C904" s="28" t="s">
        <v>595</v>
      </c>
      <c r="D904" s="361" t="s">
        <v>1377</v>
      </c>
      <c r="E904" s="361" t="s">
        <v>1258</v>
      </c>
      <c r="F904" s="361" t="s">
        <v>1265</v>
      </c>
      <c r="G904" s="361">
        <v>52</v>
      </c>
      <c r="H904" s="361">
        <v>42.8</v>
      </c>
      <c r="I904" s="361" t="s">
        <v>1268</v>
      </c>
    </row>
    <row r="905" spans="1:9">
      <c r="A905" s="360"/>
      <c r="B905" s="361">
        <v>903</v>
      </c>
      <c r="C905" s="28" t="s">
        <v>596</v>
      </c>
      <c r="D905" s="361" t="s">
        <v>1378</v>
      </c>
      <c r="E905" s="361" t="s">
        <v>3464</v>
      </c>
      <c r="F905" s="361" t="s">
        <v>1259</v>
      </c>
      <c r="G905" s="361">
        <v>32</v>
      </c>
      <c r="H905" s="361">
        <v>76.8</v>
      </c>
      <c r="I905" s="361" t="s">
        <v>1268</v>
      </c>
    </row>
    <row r="906" spans="1:9">
      <c r="A906" s="360"/>
      <c r="B906" s="361">
        <v>904</v>
      </c>
      <c r="C906" s="28" t="s">
        <v>597</v>
      </c>
      <c r="D906" s="361" t="s">
        <v>1246</v>
      </c>
      <c r="E906" s="361" t="s">
        <v>3464</v>
      </c>
      <c r="F906" s="361" t="s">
        <v>1259</v>
      </c>
      <c r="G906" s="361">
        <v>52</v>
      </c>
      <c r="H906" s="361">
        <v>10.6</v>
      </c>
      <c r="I906" s="361" t="s">
        <v>1268</v>
      </c>
    </row>
    <row r="907" spans="1:9">
      <c r="A907" s="360"/>
      <c r="B907" s="361">
        <v>905</v>
      </c>
      <c r="C907" s="28" t="s">
        <v>598</v>
      </c>
      <c r="D907" s="361" t="s">
        <v>1243</v>
      </c>
      <c r="E907" s="361" t="s">
        <v>3462</v>
      </c>
      <c r="F907" s="361" t="s">
        <v>1255</v>
      </c>
      <c r="G907" s="361">
        <v>47</v>
      </c>
      <c r="H907" s="361">
        <v>10.7</v>
      </c>
      <c r="I907" s="361" t="s">
        <v>1268</v>
      </c>
    </row>
    <row r="908" spans="1:9">
      <c r="A908" s="360"/>
      <c r="B908" s="361">
        <v>906</v>
      </c>
      <c r="C908" s="28" t="s">
        <v>599</v>
      </c>
      <c r="D908" s="361" t="s">
        <v>1244</v>
      </c>
      <c r="E908" s="361" t="s">
        <v>3464</v>
      </c>
      <c r="F908" s="361" t="s">
        <v>1259</v>
      </c>
      <c r="G908" s="361">
        <v>42</v>
      </c>
      <c r="H908" s="361" t="s">
        <v>3463</v>
      </c>
      <c r="I908" s="361" t="s">
        <v>1268</v>
      </c>
    </row>
    <row r="909" spans="1:9">
      <c r="A909" s="360"/>
      <c r="B909" s="361">
        <v>907</v>
      </c>
      <c r="C909" s="28" t="s">
        <v>600</v>
      </c>
      <c r="D909" s="361" t="s">
        <v>1243</v>
      </c>
      <c r="E909" s="361" t="s">
        <v>3462</v>
      </c>
      <c r="F909" s="361" t="s">
        <v>1255</v>
      </c>
      <c r="G909" s="361">
        <v>57</v>
      </c>
      <c r="H909" s="361">
        <v>14.6</v>
      </c>
      <c r="I909" s="361" t="s">
        <v>1268</v>
      </c>
    </row>
    <row r="910" spans="1:9">
      <c r="A910" s="360"/>
      <c r="B910" s="361">
        <v>908</v>
      </c>
      <c r="C910" s="28" t="s">
        <v>601</v>
      </c>
      <c r="D910" s="361" t="s">
        <v>1378</v>
      </c>
      <c r="E910" s="361" t="s">
        <v>3464</v>
      </c>
      <c r="F910" s="361" t="s">
        <v>1259</v>
      </c>
      <c r="G910" s="361">
        <v>52</v>
      </c>
      <c r="H910" s="361">
        <v>96.3</v>
      </c>
      <c r="I910" s="361" t="s">
        <v>1268</v>
      </c>
    </row>
    <row r="911" spans="1:9">
      <c r="A911" s="360"/>
      <c r="B911" s="361">
        <v>909</v>
      </c>
      <c r="C911" s="28" t="s">
        <v>602</v>
      </c>
      <c r="D911" s="361" t="s">
        <v>1243</v>
      </c>
      <c r="E911" s="361" t="s">
        <v>3465</v>
      </c>
      <c r="F911" s="361" t="s">
        <v>1260</v>
      </c>
      <c r="G911" s="361">
        <v>52</v>
      </c>
      <c r="H911" s="361">
        <v>8.5</v>
      </c>
      <c r="I911" s="361" t="s">
        <v>1268</v>
      </c>
    </row>
    <row r="912" spans="1:9">
      <c r="A912" s="360"/>
      <c r="B912" s="361">
        <v>910</v>
      </c>
      <c r="C912" s="28" t="s">
        <v>603</v>
      </c>
      <c r="D912" s="361" t="s">
        <v>1244</v>
      </c>
      <c r="E912" s="361" t="s">
        <v>3464</v>
      </c>
      <c r="F912" s="361" t="s">
        <v>1259</v>
      </c>
      <c r="G912" s="361">
        <v>37</v>
      </c>
      <c r="H912" s="361">
        <v>89.4</v>
      </c>
      <c r="I912" s="361" t="s">
        <v>1268</v>
      </c>
    </row>
    <row r="913" spans="1:9">
      <c r="A913" s="360"/>
      <c r="B913" s="361">
        <v>911</v>
      </c>
      <c r="C913" s="28" t="s">
        <v>606</v>
      </c>
      <c r="D913" s="361" t="s">
        <v>1245</v>
      </c>
      <c r="E913" s="361" t="s">
        <v>3462</v>
      </c>
      <c r="F913" s="361" t="s">
        <v>1255</v>
      </c>
      <c r="G913" s="361">
        <v>72</v>
      </c>
      <c r="H913" s="361">
        <v>7.5</v>
      </c>
      <c r="I913" s="361" t="s">
        <v>1268</v>
      </c>
    </row>
    <row r="914" spans="1:9">
      <c r="A914" s="360"/>
      <c r="B914" s="361">
        <v>912</v>
      </c>
      <c r="C914" s="28" t="s">
        <v>607</v>
      </c>
      <c r="D914" s="361" t="s">
        <v>1378</v>
      </c>
      <c r="E914" s="361" t="s">
        <v>3464</v>
      </c>
      <c r="F914" s="361" t="s">
        <v>1259</v>
      </c>
      <c r="G914" s="361">
        <v>32</v>
      </c>
      <c r="H914" s="361">
        <v>88</v>
      </c>
      <c r="I914" s="361" t="s">
        <v>1268</v>
      </c>
    </row>
    <row r="915" spans="1:9">
      <c r="A915" s="360"/>
      <c r="B915" s="361">
        <v>913</v>
      </c>
      <c r="C915" s="28" t="s">
        <v>608</v>
      </c>
      <c r="D915" s="361" t="s">
        <v>1246</v>
      </c>
      <c r="E915" s="361" t="s">
        <v>3465</v>
      </c>
      <c r="F915" s="361" t="s">
        <v>1250</v>
      </c>
      <c r="G915" s="361">
        <v>47</v>
      </c>
      <c r="H915" s="361">
        <v>46.7</v>
      </c>
      <c r="I915" s="361" t="s">
        <v>1268</v>
      </c>
    </row>
    <row r="916" spans="1:9">
      <c r="A916" s="360"/>
      <c r="B916" s="361">
        <v>914</v>
      </c>
      <c r="C916" s="28" t="s">
        <v>609</v>
      </c>
      <c r="D916" s="361" t="s">
        <v>1244</v>
      </c>
      <c r="E916" s="361" t="s">
        <v>3464</v>
      </c>
      <c r="F916" s="361" t="s">
        <v>1259</v>
      </c>
      <c r="G916" s="361">
        <v>37</v>
      </c>
      <c r="H916" s="361" t="s">
        <v>3463</v>
      </c>
      <c r="I916" s="361" t="s">
        <v>1268</v>
      </c>
    </row>
    <row r="917" spans="1:9">
      <c r="A917" s="360"/>
      <c r="B917" s="361">
        <v>915</v>
      </c>
      <c r="C917" s="28" t="s">
        <v>610</v>
      </c>
      <c r="D917" s="361" t="s">
        <v>1378</v>
      </c>
      <c r="E917" s="361" t="s">
        <v>3465</v>
      </c>
      <c r="F917" s="361" t="s">
        <v>1250</v>
      </c>
      <c r="G917" s="361">
        <v>37</v>
      </c>
      <c r="H917" s="361" t="s">
        <v>3463</v>
      </c>
      <c r="I917" s="361" t="s">
        <v>1268</v>
      </c>
    </row>
    <row r="918" spans="1:9">
      <c r="A918" s="360"/>
      <c r="B918" s="361">
        <v>916</v>
      </c>
      <c r="C918" s="28" t="s">
        <v>611</v>
      </c>
      <c r="D918" s="361" t="s">
        <v>1378</v>
      </c>
      <c r="E918" s="361" t="s">
        <v>3464</v>
      </c>
      <c r="F918" s="361" t="s">
        <v>1265</v>
      </c>
      <c r="G918" s="361">
        <v>37</v>
      </c>
      <c r="H918" s="361">
        <v>45.3</v>
      </c>
      <c r="I918" s="361" t="s">
        <v>1268</v>
      </c>
    </row>
    <row r="919" spans="1:9">
      <c r="A919" s="360"/>
      <c r="B919" s="361">
        <v>917</v>
      </c>
      <c r="C919" s="28" t="s">
        <v>612</v>
      </c>
      <c r="D919" s="361" t="s">
        <v>1243</v>
      </c>
      <c r="E919" s="361" t="s">
        <v>3464</v>
      </c>
      <c r="F919" s="361" t="s">
        <v>1259</v>
      </c>
      <c r="G919" s="361">
        <v>32</v>
      </c>
      <c r="H919" s="361">
        <v>63.8</v>
      </c>
      <c r="I919" s="361" t="s">
        <v>1268</v>
      </c>
    </row>
    <row r="920" spans="1:9">
      <c r="A920" s="360"/>
      <c r="B920" s="361">
        <v>918</v>
      </c>
      <c r="C920" s="28" t="s">
        <v>613</v>
      </c>
      <c r="D920" s="361" t="s">
        <v>1246</v>
      </c>
      <c r="E920" s="361" t="s">
        <v>3465</v>
      </c>
      <c r="F920" s="361" t="s">
        <v>1260</v>
      </c>
      <c r="G920" s="361" t="s">
        <v>1268</v>
      </c>
      <c r="H920" s="361" t="s">
        <v>3463</v>
      </c>
      <c r="I920" s="361" t="s">
        <v>1268</v>
      </c>
    </row>
    <row r="921" spans="1:9">
      <c r="A921" s="360"/>
      <c r="B921" s="361">
        <v>919</v>
      </c>
      <c r="C921" s="28" t="s">
        <v>614</v>
      </c>
      <c r="D921" s="361" t="s">
        <v>1243</v>
      </c>
      <c r="E921" s="361" t="s">
        <v>3464</v>
      </c>
      <c r="F921" s="361" t="s">
        <v>1259</v>
      </c>
      <c r="G921" s="361">
        <v>57</v>
      </c>
      <c r="H921" s="361">
        <v>13.7</v>
      </c>
      <c r="I921" s="361" t="s">
        <v>1268</v>
      </c>
    </row>
    <row r="922" spans="1:9">
      <c r="A922" s="360"/>
      <c r="B922" s="361">
        <v>920</v>
      </c>
      <c r="C922" s="28" t="s">
        <v>615</v>
      </c>
      <c r="D922" s="361" t="s">
        <v>1243</v>
      </c>
      <c r="E922" s="361" t="s">
        <v>3462</v>
      </c>
      <c r="F922" s="361" t="s">
        <v>1255</v>
      </c>
      <c r="G922" s="361">
        <v>47</v>
      </c>
      <c r="H922" s="361">
        <v>28.8</v>
      </c>
      <c r="I922" s="361" t="s">
        <v>1268</v>
      </c>
    </row>
    <row r="923" spans="1:9">
      <c r="A923" s="360"/>
      <c r="B923" s="361">
        <v>921</v>
      </c>
      <c r="C923" s="28" t="s">
        <v>616</v>
      </c>
      <c r="D923" s="361" t="s">
        <v>1243</v>
      </c>
      <c r="E923" s="361" t="s">
        <v>3462</v>
      </c>
      <c r="F923" s="361" t="s">
        <v>1255</v>
      </c>
      <c r="G923" s="361">
        <v>57</v>
      </c>
      <c r="H923" s="361">
        <v>14.1</v>
      </c>
      <c r="I923" s="361" t="s">
        <v>1268</v>
      </c>
    </row>
    <row r="924" spans="1:9">
      <c r="A924" s="360"/>
      <c r="B924" s="361">
        <v>922</v>
      </c>
      <c r="C924" s="28" t="s">
        <v>617</v>
      </c>
      <c r="D924" s="361" t="s">
        <v>1243</v>
      </c>
      <c r="E924" s="361" t="s">
        <v>3464</v>
      </c>
      <c r="F924" s="361" t="s">
        <v>1265</v>
      </c>
      <c r="G924" s="361">
        <v>32</v>
      </c>
      <c r="H924" s="361" t="s">
        <v>3463</v>
      </c>
      <c r="I924" s="361" t="s">
        <v>1268</v>
      </c>
    </row>
    <row r="925" spans="1:9">
      <c r="A925" s="360"/>
      <c r="B925" s="361">
        <v>923</v>
      </c>
      <c r="C925" s="28" t="s">
        <v>618</v>
      </c>
      <c r="D925" s="361" t="s">
        <v>1378</v>
      </c>
      <c r="E925" s="361" t="s">
        <v>3464</v>
      </c>
      <c r="F925" s="361" t="s">
        <v>1259</v>
      </c>
      <c r="G925" s="361">
        <v>57</v>
      </c>
      <c r="H925" s="361">
        <v>66.7</v>
      </c>
      <c r="I925" s="361" t="s">
        <v>1268</v>
      </c>
    </row>
    <row r="926" spans="1:9">
      <c r="A926" s="360"/>
      <c r="B926" s="361">
        <v>924</v>
      </c>
      <c r="C926" s="28" t="s">
        <v>619</v>
      </c>
      <c r="D926" s="361" t="s">
        <v>1378</v>
      </c>
      <c r="E926" s="361" t="s">
        <v>3464</v>
      </c>
      <c r="F926" s="361" t="s">
        <v>1259</v>
      </c>
      <c r="G926" s="361">
        <v>42</v>
      </c>
      <c r="H926" s="361">
        <v>146.9</v>
      </c>
      <c r="I926" s="361" t="s">
        <v>1268</v>
      </c>
    </row>
    <row r="927" spans="1:9">
      <c r="A927" s="360"/>
      <c r="B927" s="361">
        <v>925</v>
      </c>
      <c r="C927" s="28" t="s">
        <v>620</v>
      </c>
      <c r="D927" s="361" t="s">
        <v>1378</v>
      </c>
      <c r="E927" s="361" t="s">
        <v>3464</v>
      </c>
      <c r="F927" s="361" t="s">
        <v>3467</v>
      </c>
      <c r="G927" s="361">
        <v>87</v>
      </c>
      <c r="H927" s="361">
        <v>1</v>
      </c>
      <c r="I927" s="361" t="s">
        <v>1268</v>
      </c>
    </row>
    <row r="928" spans="1:9">
      <c r="A928" s="360"/>
      <c r="B928" s="361">
        <v>926</v>
      </c>
      <c r="C928" s="28" t="s">
        <v>621</v>
      </c>
      <c r="D928" s="361" t="s">
        <v>1378</v>
      </c>
      <c r="E928" s="361" t="s">
        <v>3464</v>
      </c>
      <c r="F928" s="361" t="s">
        <v>1259</v>
      </c>
      <c r="G928" s="361">
        <v>37</v>
      </c>
      <c r="H928" s="361">
        <v>119</v>
      </c>
      <c r="I928" s="361" t="s">
        <v>1268</v>
      </c>
    </row>
    <row r="929" spans="1:9">
      <c r="A929" s="360"/>
      <c r="B929" s="361">
        <v>927</v>
      </c>
      <c r="C929" s="28" t="s">
        <v>622</v>
      </c>
      <c r="D929" s="361" t="s">
        <v>1246</v>
      </c>
      <c r="E929" s="361" t="s">
        <v>3464</v>
      </c>
      <c r="F929" s="361" t="s">
        <v>1259</v>
      </c>
      <c r="G929" s="361">
        <v>57</v>
      </c>
      <c r="H929" s="361">
        <v>5.0999999999999996</v>
      </c>
      <c r="I929" s="361" t="s">
        <v>1268</v>
      </c>
    </row>
    <row r="930" spans="1:9">
      <c r="A930" s="360"/>
      <c r="B930" s="361">
        <v>928</v>
      </c>
      <c r="C930" s="28" t="s">
        <v>2039</v>
      </c>
      <c r="D930" s="361" t="s">
        <v>1246</v>
      </c>
      <c r="E930" s="361" t="s">
        <v>3464</v>
      </c>
      <c r="F930" s="361" t="s">
        <v>1259</v>
      </c>
      <c r="G930" s="361">
        <v>37</v>
      </c>
      <c r="H930" s="361">
        <v>44.6</v>
      </c>
      <c r="I930" s="361" t="s">
        <v>1268</v>
      </c>
    </row>
    <row r="931" spans="1:9">
      <c r="A931" s="360"/>
      <c r="B931" s="361">
        <v>929</v>
      </c>
      <c r="C931" s="28" t="s">
        <v>3471</v>
      </c>
      <c r="D931" s="361" t="s">
        <v>1243</v>
      </c>
      <c r="E931" s="361" t="s">
        <v>1268</v>
      </c>
      <c r="F931" s="361" t="s">
        <v>1268</v>
      </c>
      <c r="G931" s="361" t="s">
        <v>1268</v>
      </c>
      <c r="H931" s="361" t="s">
        <v>1268</v>
      </c>
      <c r="I931" s="361" t="s">
        <v>1268</v>
      </c>
    </row>
    <row r="932" spans="1:9">
      <c r="A932" s="360"/>
      <c r="B932" s="361">
        <v>930</v>
      </c>
      <c r="C932" s="28" t="s">
        <v>624</v>
      </c>
      <c r="D932" s="361" t="s">
        <v>1378</v>
      </c>
      <c r="E932" s="361" t="s">
        <v>3464</v>
      </c>
      <c r="F932" s="361" t="s">
        <v>1265</v>
      </c>
      <c r="G932" s="361">
        <v>32</v>
      </c>
      <c r="H932" s="361">
        <v>88.7</v>
      </c>
      <c r="I932" s="361" t="s">
        <v>1268</v>
      </c>
    </row>
    <row r="933" spans="1:9">
      <c r="A933" s="360"/>
      <c r="B933" s="361">
        <v>931</v>
      </c>
      <c r="C933" s="28" t="s">
        <v>625</v>
      </c>
      <c r="D933" s="361" t="s">
        <v>1378</v>
      </c>
      <c r="E933" s="361" t="s">
        <v>3464</v>
      </c>
      <c r="F933" s="361" t="s">
        <v>1265</v>
      </c>
      <c r="G933" s="361">
        <v>32</v>
      </c>
      <c r="H933" s="361">
        <v>116.5</v>
      </c>
      <c r="I933" s="361" t="s">
        <v>1268</v>
      </c>
    </row>
    <row r="934" spans="1:9">
      <c r="A934" s="360"/>
      <c r="B934" s="361">
        <v>932</v>
      </c>
      <c r="C934" s="28" t="s">
        <v>626</v>
      </c>
      <c r="D934" s="361" t="s">
        <v>1243</v>
      </c>
      <c r="E934" s="361" t="s">
        <v>3462</v>
      </c>
      <c r="F934" s="361" t="s">
        <v>1255</v>
      </c>
      <c r="G934" s="361">
        <v>77</v>
      </c>
      <c r="H934" s="361">
        <v>10.6</v>
      </c>
      <c r="I934" s="361" t="s">
        <v>1268</v>
      </c>
    </row>
    <row r="935" spans="1:9">
      <c r="A935" s="360"/>
      <c r="B935" s="361">
        <v>933</v>
      </c>
      <c r="C935" s="28" t="s">
        <v>627</v>
      </c>
      <c r="D935" s="361" t="s">
        <v>1378</v>
      </c>
      <c r="E935" s="361" t="s">
        <v>3465</v>
      </c>
      <c r="F935" s="361" t="s">
        <v>1260</v>
      </c>
      <c r="G935" s="361">
        <v>52</v>
      </c>
      <c r="H935" s="361">
        <v>137.69999999999999</v>
      </c>
      <c r="I935" s="361" t="s">
        <v>1268</v>
      </c>
    </row>
    <row r="936" spans="1:9">
      <c r="A936" s="360"/>
      <c r="B936" s="361">
        <v>934</v>
      </c>
      <c r="C936" s="28" t="s">
        <v>628</v>
      </c>
      <c r="D936" s="361" t="s">
        <v>1244</v>
      </c>
      <c r="E936" s="361" t="s">
        <v>3465</v>
      </c>
      <c r="F936" s="361" t="s">
        <v>1260</v>
      </c>
      <c r="G936" s="361">
        <v>62</v>
      </c>
      <c r="H936" s="361">
        <v>36.5</v>
      </c>
      <c r="I936" s="361" t="s">
        <v>1268</v>
      </c>
    </row>
    <row r="937" spans="1:9">
      <c r="A937" s="360"/>
      <c r="B937" s="361">
        <v>935</v>
      </c>
      <c r="C937" s="28" t="s">
        <v>629</v>
      </c>
      <c r="D937" s="361" t="s">
        <v>1246</v>
      </c>
      <c r="E937" s="361" t="s">
        <v>3464</v>
      </c>
      <c r="F937" s="361" t="s">
        <v>1259</v>
      </c>
      <c r="G937" s="361">
        <v>67</v>
      </c>
      <c r="H937" s="361">
        <v>15.2</v>
      </c>
      <c r="I937" s="361" t="s">
        <v>1268</v>
      </c>
    </row>
    <row r="938" spans="1:9">
      <c r="A938" s="360"/>
      <c r="B938" s="361">
        <v>936</v>
      </c>
      <c r="C938" s="28" t="s">
        <v>631</v>
      </c>
      <c r="D938" s="361" t="s">
        <v>1243</v>
      </c>
      <c r="E938" s="361" t="s">
        <v>3462</v>
      </c>
      <c r="F938" s="361" t="s">
        <v>3472</v>
      </c>
      <c r="G938" s="361">
        <v>42</v>
      </c>
      <c r="H938" s="361">
        <v>88.3</v>
      </c>
      <c r="I938" s="361" t="s">
        <v>1268</v>
      </c>
    </row>
    <row r="939" spans="1:9">
      <c r="A939" s="360"/>
      <c r="B939" s="361">
        <v>937</v>
      </c>
      <c r="C939" s="28" t="s">
        <v>632</v>
      </c>
      <c r="D939" s="361" t="s">
        <v>1243</v>
      </c>
      <c r="E939" s="361" t="s">
        <v>3462</v>
      </c>
      <c r="F939" s="361" t="s">
        <v>1255</v>
      </c>
      <c r="G939" s="361">
        <v>77</v>
      </c>
      <c r="H939" s="361">
        <v>20</v>
      </c>
      <c r="I939" s="361" t="s">
        <v>1268</v>
      </c>
    </row>
    <row r="940" spans="1:9">
      <c r="A940" s="360"/>
      <c r="B940" s="361">
        <v>938</v>
      </c>
      <c r="C940" s="28" t="s">
        <v>633</v>
      </c>
      <c r="D940" s="361" t="s">
        <v>1243</v>
      </c>
      <c r="E940" s="361" t="s">
        <v>3465</v>
      </c>
      <c r="F940" s="361" t="s">
        <v>3468</v>
      </c>
      <c r="G940" s="361">
        <v>52</v>
      </c>
      <c r="H940" s="361">
        <v>137.69999999999999</v>
      </c>
      <c r="I940" s="361" t="s">
        <v>1268</v>
      </c>
    </row>
    <row r="941" spans="1:9">
      <c r="A941" s="360"/>
      <c r="B941" s="361">
        <v>939</v>
      </c>
      <c r="C941" s="28" t="s">
        <v>634</v>
      </c>
      <c r="D941" s="361" t="s">
        <v>1378</v>
      </c>
      <c r="E941" s="361" t="s">
        <v>3464</v>
      </c>
      <c r="F941" s="361" t="s">
        <v>1259</v>
      </c>
      <c r="G941" s="361">
        <v>32</v>
      </c>
      <c r="H941" s="361">
        <v>40.299999999999997</v>
      </c>
      <c r="I941" s="361" t="s">
        <v>1268</v>
      </c>
    </row>
    <row r="942" spans="1:9">
      <c r="A942" s="360"/>
      <c r="B942" s="361">
        <v>940</v>
      </c>
      <c r="C942" s="28" t="s">
        <v>635</v>
      </c>
      <c r="D942" s="361" t="s">
        <v>1377</v>
      </c>
      <c r="E942" s="361" t="s">
        <v>3465</v>
      </c>
      <c r="F942" s="361" t="s">
        <v>1260</v>
      </c>
      <c r="G942" s="361">
        <v>42</v>
      </c>
      <c r="H942" s="361">
        <v>28.1</v>
      </c>
      <c r="I942" s="361" t="s">
        <v>1268</v>
      </c>
    </row>
    <row r="943" spans="1:9">
      <c r="A943" s="360"/>
      <c r="B943" s="361">
        <v>941</v>
      </c>
      <c r="C943" s="28" t="s">
        <v>636</v>
      </c>
      <c r="D943" s="361" t="s">
        <v>1243</v>
      </c>
      <c r="E943" s="361" t="s">
        <v>3465</v>
      </c>
      <c r="F943" s="361" t="s">
        <v>1250</v>
      </c>
      <c r="G943" s="361">
        <v>62</v>
      </c>
      <c r="H943" s="361">
        <v>24.5</v>
      </c>
      <c r="I943" s="361" t="s">
        <v>1268</v>
      </c>
    </row>
    <row r="944" spans="1:9">
      <c r="A944" s="360"/>
      <c r="B944" s="361">
        <v>942</v>
      </c>
      <c r="C944" s="28" t="s">
        <v>637</v>
      </c>
      <c r="D944" s="361" t="s">
        <v>1377</v>
      </c>
      <c r="E944" s="361" t="s">
        <v>3462</v>
      </c>
      <c r="F944" s="361" t="s">
        <v>1255</v>
      </c>
      <c r="G944" s="361">
        <v>52</v>
      </c>
      <c r="H944" s="361">
        <v>18</v>
      </c>
      <c r="I944" s="361" t="s">
        <v>1268</v>
      </c>
    </row>
    <row r="945" spans="1:9">
      <c r="A945" s="360"/>
      <c r="B945" s="361">
        <v>943</v>
      </c>
      <c r="C945" s="28" t="s">
        <v>638</v>
      </c>
      <c r="D945" s="361" t="s">
        <v>1245</v>
      </c>
      <c r="E945" s="361" t="s">
        <v>3462</v>
      </c>
      <c r="F945" s="361" t="s">
        <v>1255</v>
      </c>
      <c r="G945" s="361">
        <v>42</v>
      </c>
      <c r="H945" s="361">
        <v>73.400000000000006</v>
      </c>
      <c r="I945" s="361" t="s">
        <v>1268</v>
      </c>
    </row>
    <row r="946" spans="1:9">
      <c r="A946" s="360"/>
      <c r="B946" s="361">
        <v>944</v>
      </c>
      <c r="C946" s="28" t="s">
        <v>2040</v>
      </c>
      <c r="D946" s="361" t="s">
        <v>1243</v>
      </c>
      <c r="E946" s="361" t="s">
        <v>3462</v>
      </c>
      <c r="F946" s="361" t="s">
        <v>1255</v>
      </c>
      <c r="G946" s="361">
        <v>47</v>
      </c>
      <c r="H946" s="361">
        <v>22.8</v>
      </c>
      <c r="I946" s="361" t="s">
        <v>1268</v>
      </c>
    </row>
    <row r="947" spans="1:9">
      <c r="A947" s="360"/>
      <c r="B947" s="361">
        <v>945</v>
      </c>
      <c r="C947" s="28" t="s">
        <v>2041</v>
      </c>
      <c r="D947" s="361" t="s">
        <v>1243</v>
      </c>
      <c r="E947" s="361" t="s">
        <v>3465</v>
      </c>
      <c r="F947" s="361" t="s">
        <v>1250</v>
      </c>
      <c r="G947" s="361">
        <v>62</v>
      </c>
      <c r="H947" s="361">
        <v>8.5</v>
      </c>
      <c r="I947" s="361" t="s">
        <v>1268</v>
      </c>
    </row>
    <row r="948" spans="1:9">
      <c r="A948" s="360"/>
      <c r="B948" s="361">
        <v>946</v>
      </c>
      <c r="C948" s="28" t="s">
        <v>639</v>
      </c>
      <c r="D948" s="361" t="s">
        <v>1243</v>
      </c>
      <c r="E948" s="361" t="s">
        <v>3462</v>
      </c>
      <c r="F948" s="361" t="s">
        <v>3472</v>
      </c>
      <c r="G948" s="361">
        <v>52</v>
      </c>
      <c r="H948" s="361">
        <v>9</v>
      </c>
      <c r="I948" s="361" t="s">
        <v>1268</v>
      </c>
    </row>
    <row r="949" spans="1:9">
      <c r="A949" s="360"/>
      <c r="B949" s="361">
        <v>947</v>
      </c>
      <c r="C949" s="28" t="s">
        <v>640</v>
      </c>
      <c r="D949" s="361" t="s">
        <v>1243</v>
      </c>
      <c r="E949" s="361" t="s">
        <v>3462</v>
      </c>
      <c r="F949" s="361" t="s">
        <v>1255</v>
      </c>
      <c r="G949" s="361">
        <v>37</v>
      </c>
      <c r="H949" s="361">
        <v>7.3</v>
      </c>
      <c r="I949" s="361" t="s">
        <v>1268</v>
      </c>
    </row>
    <row r="950" spans="1:9">
      <c r="A950" s="360"/>
      <c r="B950" s="361">
        <v>948</v>
      </c>
      <c r="C950" s="28" t="s">
        <v>641</v>
      </c>
      <c r="D950" s="361" t="s">
        <v>1243</v>
      </c>
      <c r="E950" s="361" t="s">
        <v>3465</v>
      </c>
      <c r="F950" s="361" t="s">
        <v>1260</v>
      </c>
      <c r="G950" s="361">
        <v>37</v>
      </c>
      <c r="H950" s="361">
        <v>45.3</v>
      </c>
      <c r="I950" s="361" t="s">
        <v>1268</v>
      </c>
    </row>
    <row r="951" spans="1:9">
      <c r="A951" s="360"/>
      <c r="B951" s="361">
        <v>949</v>
      </c>
      <c r="C951" s="28" t="s">
        <v>642</v>
      </c>
      <c r="D951" s="361" t="s">
        <v>1245</v>
      </c>
      <c r="E951" s="361" t="s">
        <v>3462</v>
      </c>
      <c r="F951" s="361" t="s">
        <v>1255</v>
      </c>
      <c r="G951" s="361">
        <v>72</v>
      </c>
      <c r="H951" s="361">
        <v>18.3</v>
      </c>
      <c r="I951" s="361" t="s">
        <v>1268</v>
      </c>
    </row>
    <row r="952" spans="1:9">
      <c r="A952" s="360"/>
      <c r="B952" s="361">
        <v>950</v>
      </c>
      <c r="C952" s="28" t="s">
        <v>1383</v>
      </c>
      <c r="D952" s="361" t="s">
        <v>1243</v>
      </c>
      <c r="E952" s="361" t="s">
        <v>3462</v>
      </c>
      <c r="F952" s="361" t="s">
        <v>1255</v>
      </c>
      <c r="G952" s="361">
        <v>42</v>
      </c>
      <c r="H952" s="361">
        <v>15.8</v>
      </c>
      <c r="I952" s="361" t="s">
        <v>1268</v>
      </c>
    </row>
    <row r="953" spans="1:9">
      <c r="A953" s="360"/>
      <c r="B953" s="361">
        <v>951</v>
      </c>
      <c r="C953" s="28" t="s">
        <v>643</v>
      </c>
      <c r="D953" s="361" t="s">
        <v>1243</v>
      </c>
      <c r="E953" s="361" t="s">
        <v>3465</v>
      </c>
      <c r="F953" s="361" t="s">
        <v>1260</v>
      </c>
      <c r="G953" s="361">
        <v>72</v>
      </c>
      <c r="H953" s="361">
        <v>21.2</v>
      </c>
      <c r="I953" s="361" t="s">
        <v>1268</v>
      </c>
    </row>
    <row r="954" spans="1:9">
      <c r="A954" s="360"/>
      <c r="B954" s="361">
        <v>952</v>
      </c>
      <c r="C954" s="28" t="s">
        <v>644</v>
      </c>
      <c r="D954" s="361" t="s">
        <v>1244</v>
      </c>
      <c r="E954" s="361" t="s">
        <v>3464</v>
      </c>
      <c r="F954" s="361" t="s">
        <v>1259</v>
      </c>
      <c r="G954" s="361">
        <v>32</v>
      </c>
      <c r="H954" s="361">
        <v>105.3</v>
      </c>
      <c r="I954" s="361" t="s">
        <v>1268</v>
      </c>
    </row>
    <row r="955" spans="1:9">
      <c r="A955" s="360"/>
      <c r="B955" s="361">
        <v>953</v>
      </c>
      <c r="C955" s="28" t="s">
        <v>645</v>
      </c>
      <c r="D955" s="361" t="s">
        <v>1246</v>
      </c>
      <c r="E955" s="361" t="s">
        <v>3464</v>
      </c>
      <c r="F955" s="361" t="s">
        <v>1265</v>
      </c>
      <c r="G955" s="361">
        <v>47</v>
      </c>
      <c r="H955" s="361">
        <v>17.899999999999999</v>
      </c>
      <c r="I955" s="361" t="s">
        <v>1268</v>
      </c>
    </row>
    <row r="956" spans="1:9">
      <c r="A956" s="360"/>
      <c r="B956" s="361">
        <v>954</v>
      </c>
      <c r="C956" s="28" t="s">
        <v>646</v>
      </c>
      <c r="D956" s="361" t="s">
        <v>1246</v>
      </c>
      <c r="E956" s="361" t="s">
        <v>3462</v>
      </c>
      <c r="F956" s="361" t="s">
        <v>1255</v>
      </c>
      <c r="G956" s="361">
        <v>72</v>
      </c>
      <c r="H956" s="361">
        <v>15.8</v>
      </c>
      <c r="I956" s="361" t="s">
        <v>1268</v>
      </c>
    </row>
    <row r="957" spans="1:9">
      <c r="A957" s="360"/>
      <c r="B957" s="361">
        <v>955</v>
      </c>
      <c r="C957" s="28" t="s">
        <v>647</v>
      </c>
      <c r="D957" s="361" t="s">
        <v>1243</v>
      </c>
      <c r="E957" s="361" t="s">
        <v>3465</v>
      </c>
      <c r="F957" s="361" t="s">
        <v>1260</v>
      </c>
      <c r="G957" s="361">
        <v>27</v>
      </c>
      <c r="H957" s="361">
        <v>95.2</v>
      </c>
      <c r="I957" s="361" t="s">
        <v>1268</v>
      </c>
    </row>
    <row r="958" spans="1:9">
      <c r="A958" s="360"/>
      <c r="B958" s="361">
        <v>956</v>
      </c>
      <c r="C958" s="28" t="s">
        <v>648</v>
      </c>
      <c r="D958" s="361" t="s">
        <v>1243</v>
      </c>
      <c r="E958" s="361" t="s">
        <v>3465</v>
      </c>
      <c r="F958" s="361" t="s">
        <v>1260</v>
      </c>
      <c r="G958" s="361">
        <v>32</v>
      </c>
      <c r="H958" s="361">
        <v>20.100000000000001</v>
      </c>
      <c r="I958" s="361" t="s">
        <v>1268</v>
      </c>
    </row>
    <row r="959" spans="1:9">
      <c r="A959" s="360"/>
      <c r="B959" s="361">
        <v>957</v>
      </c>
      <c r="C959" s="28" t="s">
        <v>649</v>
      </c>
      <c r="D959" s="361" t="s">
        <v>1243</v>
      </c>
      <c r="E959" s="361" t="s">
        <v>3462</v>
      </c>
      <c r="F959" s="361" t="s">
        <v>1255</v>
      </c>
      <c r="G959" s="361">
        <v>72</v>
      </c>
      <c r="H959" s="361">
        <v>0.3</v>
      </c>
      <c r="I959" s="361" t="s">
        <v>1268</v>
      </c>
    </row>
    <row r="960" spans="1:9">
      <c r="A960" s="360"/>
      <c r="B960" s="361">
        <v>958</v>
      </c>
      <c r="C960" s="28" t="s">
        <v>650</v>
      </c>
      <c r="D960" s="361" t="s">
        <v>1245</v>
      </c>
      <c r="E960" s="361" t="s">
        <v>3462</v>
      </c>
      <c r="F960" s="361" t="s">
        <v>1255</v>
      </c>
      <c r="G960" s="361">
        <v>62</v>
      </c>
      <c r="H960" s="361">
        <v>10.4</v>
      </c>
      <c r="I960" s="361" t="s">
        <v>1268</v>
      </c>
    </row>
    <row r="961" spans="1:9">
      <c r="A961" s="360"/>
      <c r="B961" s="361">
        <v>959</v>
      </c>
      <c r="C961" s="28" t="s">
        <v>651</v>
      </c>
      <c r="D961" s="361" t="s">
        <v>1377</v>
      </c>
      <c r="E961" s="361" t="s">
        <v>1258</v>
      </c>
      <c r="F961" s="361" t="s">
        <v>1265</v>
      </c>
      <c r="G961" s="361">
        <v>27</v>
      </c>
      <c r="H961" s="361">
        <v>251.7</v>
      </c>
      <c r="I961" s="361" t="s">
        <v>1268</v>
      </c>
    </row>
    <row r="962" spans="1:9">
      <c r="A962" s="360"/>
      <c r="B962" s="361">
        <v>960</v>
      </c>
      <c r="C962" s="28" t="s">
        <v>652</v>
      </c>
      <c r="D962" s="361" t="s">
        <v>1246</v>
      </c>
      <c r="E962" s="361" t="s">
        <v>3465</v>
      </c>
      <c r="F962" s="361" t="s">
        <v>1260</v>
      </c>
      <c r="G962" s="361">
        <v>52</v>
      </c>
      <c r="H962" s="361">
        <v>20.2</v>
      </c>
      <c r="I962" s="361" t="s">
        <v>1268</v>
      </c>
    </row>
    <row r="963" spans="1:9">
      <c r="A963" s="360"/>
      <c r="B963" s="361">
        <v>961</v>
      </c>
      <c r="C963" s="28" t="s">
        <v>653</v>
      </c>
      <c r="D963" s="361" t="s">
        <v>1378</v>
      </c>
      <c r="E963" s="361" t="s">
        <v>3464</v>
      </c>
      <c r="F963" s="361" t="s">
        <v>1259</v>
      </c>
      <c r="G963" s="361">
        <v>37</v>
      </c>
      <c r="H963" s="361">
        <v>98.4</v>
      </c>
      <c r="I963" s="361" t="s">
        <v>1268</v>
      </c>
    </row>
    <row r="964" spans="1:9">
      <c r="A964" s="360"/>
      <c r="B964" s="361">
        <v>962</v>
      </c>
      <c r="C964" s="28" t="s">
        <v>654</v>
      </c>
      <c r="D964" s="361" t="s">
        <v>1243</v>
      </c>
      <c r="E964" s="361" t="s">
        <v>3465</v>
      </c>
      <c r="F964" s="361" t="s">
        <v>1260</v>
      </c>
      <c r="G964" s="361">
        <v>37</v>
      </c>
      <c r="H964" s="361">
        <v>149</v>
      </c>
      <c r="I964" s="361" t="s">
        <v>1268</v>
      </c>
    </row>
    <row r="965" spans="1:9">
      <c r="A965" s="360"/>
      <c r="B965" s="361">
        <v>963</v>
      </c>
      <c r="C965" s="28" t="s">
        <v>655</v>
      </c>
      <c r="D965" s="361" t="s">
        <v>1246</v>
      </c>
      <c r="E965" s="361" t="s">
        <v>3464</v>
      </c>
      <c r="F965" s="361" t="s">
        <v>1259</v>
      </c>
      <c r="G965" s="361">
        <v>67</v>
      </c>
      <c r="H965" s="361">
        <v>0.2</v>
      </c>
      <c r="I965" s="361" t="s">
        <v>1268</v>
      </c>
    </row>
    <row r="966" spans="1:9">
      <c r="A966" s="360"/>
      <c r="B966" s="361">
        <v>964</v>
      </c>
      <c r="C966" s="28" t="s">
        <v>656</v>
      </c>
      <c r="D966" s="361" t="s">
        <v>1246</v>
      </c>
      <c r="E966" s="361" t="s">
        <v>3465</v>
      </c>
      <c r="F966" s="361" t="s">
        <v>1260</v>
      </c>
      <c r="G966" s="361">
        <v>47</v>
      </c>
      <c r="H966" s="361">
        <v>3.5</v>
      </c>
      <c r="I966" s="361" t="s">
        <v>1268</v>
      </c>
    </row>
    <row r="967" spans="1:9">
      <c r="A967" s="360"/>
      <c r="B967" s="361">
        <v>965</v>
      </c>
      <c r="C967" s="28" t="s">
        <v>2042</v>
      </c>
      <c r="D967" s="361" t="s">
        <v>1245</v>
      </c>
      <c r="E967" s="361" t="s">
        <v>3462</v>
      </c>
      <c r="F967" s="361" t="s">
        <v>1255</v>
      </c>
      <c r="G967" s="361">
        <v>57</v>
      </c>
      <c r="H967" s="361">
        <v>23.7</v>
      </c>
      <c r="I967" s="361" t="s">
        <v>1268</v>
      </c>
    </row>
    <row r="968" spans="1:9">
      <c r="A968" s="360"/>
      <c r="B968" s="361">
        <v>966</v>
      </c>
      <c r="C968" s="28" t="s">
        <v>657</v>
      </c>
      <c r="D968" s="361" t="s">
        <v>1246</v>
      </c>
      <c r="E968" s="361" t="s">
        <v>3462</v>
      </c>
      <c r="F968" s="361" t="s">
        <v>1255</v>
      </c>
      <c r="G968" s="361">
        <v>47</v>
      </c>
      <c r="H968" s="361">
        <v>13</v>
      </c>
      <c r="I968" s="361" t="s">
        <v>1268</v>
      </c>
    </row>
    <row r="969" spans="1:9">
      <c r="A969" s="360"/>
      <c r="B969" s="361">
        <v>967</v>
      </c>
      <c r="C969" s="28" t="s">
        <v>2043</v>
      </c>
      <c r="D969" s="361" t="s">
        <v>1245</v>
      </c>
      <c r="E969" s="361" t="s">
        <v>3465</v>
      </c>
      <c r="F969" s="361" t="s">
        <v>1260</v>
      </c>
      <c r="G969" s="361">
        <v>42</v>
      </c>
      <c r="H969" s="361">
        <v>15.8</v>
      </c>
      <c r="I969" s="361" t="s">
        <v>1268</v>
      </c>
    </row>
    <row r="970" spans="1:9">
      <c r="A970" s="360"/>
      <c r="B970" s="361">
        <v>968</v>
      </c>
      <c r="C970" s="28" t="s">
        <v>658</v>
      </c>
      <c r="D970" s="361" t="s">
        <v>1245</v>
      </c>
      <c r="E970" s="361" t="s">
        <v>3465</v>
      </c>
      <c r="F970" s="361" t="s">
        <v>1260</v>
      </c>
      <c r="G970" s="361">
        <v>77</v>
      </c>
      <c r="H970" s="361">
        <v>13.2</v>
      </c>
      <c r="I970" s="361" t="s">
        <v>1268</v>
      </c>
    </row>
    <row r="971" spans="1:9">
      <c r="A971" s="360"/>
      <c r="B971" s="361">
        <v>969</v>
      </c>
      <c r="C971" s="28" t="s">
        <v>659</v>
      </c>
      <c r="D971" s="361" t="s">
        <v>1245</v>
      </c>
      <c r="E971" s="361" t="s">
        <v>3462</v>
      </c>
      <c r="F971" s="361" t="s">
        <v>1255</v>
      </c>
      <c r="G971" s="361">
        <v>47</v>
      </c>
      <c r="H971" s="361">
        <v>57.7</v>
      </c>
      <c r="I971" s="361" t="s">
        <v>1268</v>
      </c>
    </row>
    <row r="972" spans="1:9">
      <c r="A972" s="360"/>
      <c r="B972" s="361">
        <v>970</v>
      </c>
      <c r="C972" s="28" t="s">
        <v>660</v>
      </c>
      <c r="D972" s="361" t="s">
        <v>1244</v>
      </c>
      <c r="E972" s="361" t="s">
        <v>3465</v>
      </c>
      <c r="F972" s="361" t="s">
        <v>1260</v>
      </c>
      <c r="G972" s="361">
        <v>57</v>
      </c>
      <c r="H972" s="361">
        <v>19.100000000000001</v>
      </c>
      <c r="I972" s="361" t="s">
        <v>1268</v>
      </c>
    </row>
    <row r="973" spans="1:9">
      <c r="A973" s="360"/>
      <c r="B973" s="361">
        <v>971</v>
      </c>
      <c r="C973" s="28" t="s">
        <v>661</v>
      </c>
      <c r="D973" s="361" t="s">
        <v>1243</v>
      </c>
      <c r="E973" s="361" t="s">
        <v>3462</v>
      </c>
      <c r="F973" s="361" t="s">
        <v>1255</v>
      </c>
      <c r="G973" s="361">
        <v>62</v>
      </c>
      <c r="H973" s="361">
        <v>17.2</v>
      </c>
      <c r="I973" s="361" t="s">
        <v>1268</v>
      </c>
    </row>
    <row r="974" spans="1:9">
      <c r="A974" s="360"/>
      <c r="B974" s="361">
        <v>972</v>
      </c>
      <c r="C974" s="28" t="s">
        <v>662</v>
      </c>
      <c r="D974" s="361" t="s">
        <v>1246</v>
      </c>
      <c r="E974" s="361" t="s">
        <v>3464</v>
      </c>
      <c r="F974" s="361" t="s">
        <v>1259</v>
      </c>
      <c r="G974" s="361">
        <v>72</v>
      </c>
      <c r="H974" s="361">
        <v>6.9</v>
      </c>
      <c r="I974" s="361" t="s">
        <v>1268</v>
      </c>
    </row>
    <row r="975" spans="1:9">
      <c r="A975" s="360"/>
      <c r="B975" s="361">
        <v>973</v>
      </c>
      <c r="C975" s="28" t="s">
        <v>663</v>
      </c>
      <c r="D975" s="361" t="s">
        <v>1243</v>
      </c>
      <c r="E975" s="361" t="s">
        <v>3462</v>
      </c>
      <c r="F975" s="361" t="s">
        <v>1255</v>
      </c>
      <c r="G975" s="361">
        <v>52</v>
      </c>
      <c r="H975" s="361">
        <v>7.7</v>
      </c>
      <c r="I975" s="361" t="s">
        <v>1268</v>
      </c>
    </row>
    <row r="976" spans="1:9">
      <c r="A976" s="360"/>
      <c r="B976" s="361">
        <v>974</v>
      </c>
      <c r="C976" s="28" t="s">
        <v>664</v>
      </c>
      <c r="D976" s="361" t="s">
        <v>1378</v>
      </c>
      <c r="E976" s="361" t="s">
        <v>3464</v>
      </c>
      <c r="F976" s="361" t="s">
        <v>1259</v>
      </c>
      <c r="G976" s="361">
        <v>37</v>
      </c>
      <c r="H976" s="361" t="s">
        <v>3463</v>
      </c>
      <c r="I976" s="361" t="s">
        <v>1268</v>
      </c>
    </row>
    <row r="977" spans="1:9">
      <c r="A977" s="360"/>
      <c r="B977" s="361">
        <v>975</v>
      </c>
      <c r="C977" s="28" t="s">
        <v>665</v>
      </c>
      <c r="D977" s="361" t="s">
        <v>1378</v>
      </c>
      <c r="E977" s="361" t="s">
        <v>3464</v>
      </c>
      <c r="F977" s="361" t="s">
        <v>1259</v>
      </c>
      <c r="G977" s="361">
        <v>37</v>
      </c>
      <c r="H977" s="361">
        <v>84.5</v>
      </c>
      <c r="I977" s="361" t="s">
        <v>1268</v>
      </c>
    </row>
    <row r="978" spans="1:9">
      <c r="A978" s="360"/>
      <c r="B978" s="361">
        <v>976</v>
      </c>
      <c r="C978" s="28" t="s">
        <v>667</v>
      </c>
      <c r="D978" s="361" t="s">
        <v>1243</v>
      </c>
      <c r="E978" s="361" t="s">
        <v>1254</v>
      </c>
      <c r="F978" s="361" t="s">
        <v>1255</v>
      </c>
      <c r="G978" s="361">
        <v>52</v>
      </c>
      <c r="H978" s="361">
        <v>5.9</v>
      </c>
      <c r="I978" s="361" t="s">
        <v>1268</v>
      </c>
    </row>
    <row r="979" spans="1:9">
      <c r="A979" s="360"/>
      <c r="B979" s="361">
        <v>977</v>
      </c>
      <c r="C979" s="28" t="s">
        <v>668</v>
      </c>
      <c r="D979" s="361" t="s">
        <v>1243</v>
      </c>
      <c r="E979" s="361" t="s">
        <v>3464</v>
      </c>
      <c r="F979" s="361" t="s">
        <v>1259</v>
      </c>
      <c r="G979" s="361">
        <v>62</v>
      </c>
      <c r="H979" s="361">
        <v>9</v>
      </c>
      <c r="I979" s="361" t="s">
        <v>1268</v>
      </c>
    </row>
    <row r="980" spans="1:9">
      <c r="A980" s="360"/>
      <c r="B980" s="361">
        <v>978</v>
      </c>
      <c r="C980" s="28" t="s">
        <v>669</v>
      </c>
      <c r="D980" s="361" t="s">
        <v>1245</v>
      </c>
      <c r="E980" s="361" t="s">
        <v>3464</v>
      </c>
      <c r="F980" s="361" t="s">
        <v>1259</v>
      </c>
      <c r="G980" s="361">
        <v>17</v>
      </c>
      <c r="H980" s="361">
        <v>83.5</v>
      </c>
      <c r="I980" s="361" t="s">
        <v>1268</v>
      </c>
    </row>
    <row r="981" spans="1:9">
      <c r="A981" s="360"/>
      <c r="B981" s="361">
        <v>979</v>
      </c>
      <c r="C981" s="28" t="s">
        <v>670</v>
      </c>
      <c r="D981" s="361" t="s">
        <v>1245</v>
      </c>
      <c r="E981" s="361" t="s">
        <v>3462</v>
      </c>
      <c r="F981" s="361" t="s">
        <v>1255</v>
      </c>
      <c r="G981" s="361">
        <v>57</v>
      </c>
      <c r="H981" s="361">
        <v>13.5</v>
      </c>
      <c r="I981" s="361" t="s">
        <v>1268</v>
      </c>
    </row>
    <row r="982" spans="1:9">
      <c r="A982" s="360"/>
      <c r="B982" s="361">
        <v>980</v>
      </c>
      <c r="C982" s="28" t="s">
        <v>671</v>
      </c>
      <c r="D982" s="361" t="s">
        <v>1246</v>
      </c>
      <c r="E982" s="361" t="s">
        <v>3465</v>
      </c>
      <c r="F982" s="361" t="s">
        <v>1250</v>
      </c>
      <c r="G982" s="361">
        <v>22</v>
      </c>
      <c r="H982" s="361">
        <v>30.8</v>
      </c>
      <c r="I982" s="361" t="s">
        <v>1268</v>
      </c>
    </row>
    <row r="983" spans="1:9">
      <c r="A983" s="360"/>
      <c r="B983" s="361">
        <v>981</v>
      </c>
      <c r="C983" s="28" t="s">
        <v>672</v>
      </c>
      <c r="D983" s="361" t="s">
        <v>1245</v>
      </c>
      <c r="E983" s="361" t="s">
        <v>3464</v>
      </c>
      <c r="F983" s="361" t="s">
        <v>3466</v>
      </c>
      <c r="G983" s="361">
        <v>17</v>
      </c>
      <c r="H983" s="361" t="s">
        <v>1268</v>
      </c>
      <c r="I983" s="361" t="s">
        <v>1268</v>
      </c>
    </row>
    <row r="984" spans="1:9">
      <c r="A984" s="360"/>
      <c r="B984" s="361">
        <v>982</v>
      </c>
      <c r="C984" s="28" t="s">
        <v>673</v>
      </c>
      <c r="D984" s="361" t="s">
        <v>1378</v>
      </c>
      <c r="E984" s="361" t="s">
        <v>3464</v>
      </c>
      <c r="F984" s="361" t="s">
        <v>1259</v>
      </c>
      <c r="G984" s="361">
        <v>37</v>
      </c>
      <c r="H984" s="361" t="s">
        <v>3463</v>
      </c>
      <c r="I984" s="361" t="s">
        <v>1268</v>
      </c>
    </row>
    <row r="985" spans="1:9">
      <c r="A985" s="360"/>
      <c r="B985" s="361">
        <v>983</v>
      </c>
      <c r="C985" s="28" t="s">
        <v>674</v>
      </c>
      <c r="D985" s="361" t="s">
        <v>1378</v>
      </c>
      <c r="E985" s="361" t="s">
        <v>3464</v>
      </c>
      <c r="F985" s="361" t="s">
        <v>1259</v>
      </c>
      <c r="G985" s="361">
        <v>27</v>
      </c>
      <c r="H985" s="361">
        <v>136.19999999999999</v>
      </c>
      <c r="I985" s="361" t="s">
        <v>1268</v>
      </c>
    </row>
    <row r="986" spans="1:9">
      <c r="A986" s="360"/>
      <c r="B986" s="361">
        <v>984</v>
      </c>
      <c r="C986" s="28" t="s">
        <v>675</v>
      </c>
      <c r="D986" s="361" t="s">
        <v>1243</v>
      </c>
      <c r="E986" s="361" t="s">
        <v>3462</v>
      </c>
      <c r="F986" s="361" t="s">
        <v>1255</v>
      </c>
      <c r="G986" s="361">
        <v>62</v>
      </c>
      <c r="H986" s="361">
        <v>48.3</v>
      </c>
      <c r="I986" s="361" t="s">
        <v>1268</v>
      </c>
    </row>
    <row r="987" spans="1:9">
      <c r="A987" s="360"/>
      <c r="B987" s="361">
        <v>985</v>
      </c>
      <c r="C987" s="28" t="s">
        <v>676</v>
      </c>
      <c r="D987" s="361" t="s">
        <v>1245</v>
      </c>
      <c r="E987" s="361" t="s">
        <v>3462</v>
      </c>
      <c r="F987" s="361" t="s">
        <v>1255</v>
      </c>
      <c r="G987" s="361">
        <v>62</v>
      </c>
      <c r="H987" s="361">
        <v>30</v>
      </c>
      <c r="I987" s="361" t="s">
        <v>1268</v>
      </c>
    </row>
    <row r="988" spans="1:9">
      <c r="A988" s="360"/>
      <c r="B988" s="361">
        <v>986</v>
      </c>
      <c r="C988" s="28" t="s">
        <v>677</v>
      </c>
      <c r="D988" s="361" t="s">
        <v>1246</v>
      </c>
      <c r="E988" s="361" t="s">
        <v>3464</v>
      </c>
      <c r="F988" s="361" t="s">
        <v>1259</v>
      </c>
      <c r="G988" s="361">
        <v>57</v>
      </c>
      <c r="H988" s="361">
        <v>5.2</v>
      </c>
      <c r="I988" s="361" t="s">
        <v>1268</v>
      </c>
    </row>
    <row r="989" spans="1:9">
      <c r="A989" s="360"/>
      <c r="B989" s="361">
        <v>987</v>
      </c>
      <c r="C989" s="28" t="s">
        <v>678</v>
      </c>
      <c r="D989" s="361" t="s">
        <v>1246</v>
      </c>
      <c r="E989" s="361" t="s">
        <v>3465</v>
      </c>
      <c r="F989" s="361" t="s">
        <v>3468</v>
      </c>
      <c r="G989" s="361">
        <v>52</v>
      </c>
      <c r="H989" s="361">
        <v>12.7</v>
      </c>
      <c r="I989" s="361" t="s">
        <v>1268</v>
      </c>
    </row>
    <row r="990" spans="1:9">
      <c r="A990" s="360"/>
      <c r="B990" s="361">
        <v>988</v>
      </c>
      <c r="C990" s="28" t="s">
        <v>679</v>
      </c>
      <c r="D990" s="361" t="s">
        <v>1378</v>
      </c>
      <c r="E990" s="361" t="s">
        <v>3464</v>
      </c>
      <c r="F990" s="361" t="s">
        <v>1259</v>
      </c>
      <c r="G990" s="361">
        <v>37</v>
      </c>
      <c r="H990" s="361">
        <v>47.2</v>
      </c>
      <c r="I990" s="361" t="s">
        <v>1268</v>
      </c>
    </row>
    <row r="991" spans="1:9">
      <c r="A991" s="360"/>
      <c r="B991" s="361">
        <v>989</v>
      </c>
      <c r="C991" s="28" t="s">
        <v>2044</v>
      </c>
      <c r="D991" s="361" t="s">
        <v>1243</v>
      </c>
      <c r="E991" s="361" t="s">
        <v>3465</v>
      </c>
      <c r="F991" s="361" t="s">
        <v>1250</v>
      </c>
      <c r="G991" s="361">
        <v>47</v>
      </c>
      <c r="H991" s="361">
        <v>8.8000000000000007</v>
      </c>
      <c r="I991" s="361" t="s">
        <v>1268</v>
      </c>
    </row>
    <row r="992" spans="1:9">
      <c r="A992" s="360"/>
      <c r="B992" s="361">
        <v>990</v>
      </c>
      <c r="C992" s="28" t="s">
        <v>680</v>
      </c>
      <c r="D992" s="361" t="s">
        <v>1377</v>
      </c>
      <c r="E992" s="361" t="s">
        <v>3462</v>
      </c>
      <c r="F992" s="361" t="s">
        <v>1255</v>
      </c>
      <c r="G992" s="361">
        <v>47</v>
      </c>
      <c r="H992" s="361">
        <v>22.2</v>
      </c>
      <c r="I992" s="361" t="s">
        <v>1268</v>
      </c>
    </row>
    <row r="993" spans="1:9">
      <c r="A993" s="360"/>
      <c r="B993" s="361">
        <v>991</v>
      </c>
      <c r="C993" s="28" t="s">
        <v>681</v>
      </c>
      <c r="D993" s="361" t="s">
        <v>1378</v>
      </c>
      <c r="E993" s="361" t="s">
        <v>3465</v>
      </c>
      <c r="F993" s="361" t="s">
        <v>1260</v>
      </c>
      <c r="G993" s="361">
        <v>17</v>
      </c>
      <c r="H993" s="361">
        <v>31.7</v>
      </c>
      <c r="I993" s="361" t="s">
        <v>1268</v>
      </c>
    </row>
    <row r="994" spans="1:9">
      <c r="A994" s="360"/>
      <c r="B994" s="361">
        <v>992</v>
      </c>
      <c r="C994" s="28" t="s">
        <v>682</v>
      </c>
      <c r="D994" s="361" t="s">
        <v>1244</v>
      </c>
      <c r="E994" s="361" t="s">
        <v>3464</v>
      </c>
      <c r="F994" s="361" t="s">
        <v>1265</v>
      </c>
      <c r="G994" s="361">
        <v>62</v>
      </c>
      <c r="H994" s="361">
        <v>9.9</v>
      </c>
      <c r="I994" s="361" t="s">
        <v>1268</v>
      </c>
    </row>
    <row r="995" spans="1:9">
      <c r="A995" s="360"/>
      <c r="B995" s="361">
        <v>993</v>
      </c>
      <c r="C995" s="28" t="s">
        <v>683</v>
      </c>
      <c r="D995" s="361" t="s">
        <v>1244</v>
      </c>
      <c r="E995" s="361" t="s">
        <v>3464</v>
      </c>
      <c r="F995" s="361" t="s">
        <v>1259</v>
      </c>
      <c r="G995" s="361">
        <v>52</v>
      </c>
      <c r="H995" s="361">
        <v>68.3</v>
      </c>
      <c r="I995" s="361" t="s">
        <v>1268</v>
      </c>
    </row>
    <row r="996" spans="1:9">
      <c r="A996" s="360"/>
      <c r="B996" s="361">
        <v>994</v>
      </c>
      <c r="C996" s="28" t="s">
        <v>684</v>
      </c>
      <c r="D996" s="361" t="s">
        <v>1243</v>
      </c>
      <c r="E996" s="361" t="s">
        <v>3465</v>
      </c>
      <c r="F996" s="361" t="s">
        <v>1260</v>
      </c>
      <c r="G996" s="361">
        <v>67</v>
      </c>
      <c r="H996" s="361">
        <v>4</v>
      </c>
      <c r="I996" s="361" t="s">
        <v>1268</v>
      </c>
    </row>
    <row r="997" spans="1:9">
      <c r="A997" s="360"/>
      <c r="B997" s="361">
        <v>995</v>
      </c>
      <c r="C997" s="28" t="s">
        <v>1381</v>
      </c>
      <c r="D997" s="361" t="s">
        <v>1377</v>
      </c>
      <c r="E997" s="361" t="s">
        <v>3462</v>
      </c>
      <c r="F997" s="361" t="s">
        <v>1255</v>
      </c>
      <c r="G997" s="361">
        <v>82</v>
      </c>
      <c r="H997" s="361">
        <v>2.2000000000000002</v>
      </c>
      <c r="I997" s="361" t="s">
        <v>1268</v>
      </c>
    </row>
    <row r="998" spans="1:9">
      <c r="A998" s="360"/>
      <c r="B998" s="361">
        <v>996</v>
      </c>
      <c r="C998" s="28" t="s">
        <v>685</v>
      </c>
      <c r="D998" s="361" t="s">
        <v>1244</v>
      </c>
      <c r="E998" s="361" t="s">
        <v>3465</v>
      </c>
      <c r="F998" s="361" t="s">
        <v>1250</v>
      </c>
      <c r="G998" s="361">
        <v>72</v>
      </c>
      <c r="H998" s="361">
        <v>41.9</v>
      </c>
      <c r="I998" s="361" t="s">
        <v>1268</v>
      </c>
    </row>
    <row r="999" spans="1:9">
      <c r="A999" s="360"/>
      <c r="B999" s="361">
        <v>997</v>
      </c>
      <c r="C999" s="28" t="s">
        <v>686</v>
      </c>
      <c r="D999" s="361" t="s">
        <v>1378</v>
      </c>
      <c r="E999" s="361" t="s">
        <v>3465</v>
      </c>
      <c r="F999" s="361" t="s">
        <v>1260</v>
      </c>
      <c r="G999" s="361">
        <v>32</v>
      </c>
      <c r="H999" s="361">
        <v>34.1</v>
      </c>
      <c r="I999" s="361" t="s">
        <v>1268</v>
      </c>
    </row>
    <row r="1000" spans="1:9">
      <c r="A1000" s="360"/>
      <c r="B1000" s="361">
        <v>998</v>
      </c>
      <c r="C1000" s="28" t="s">
        <v>687</v>
      </c>
      <c r="D1000" s="361" t="s">
        <v>1377</v>
      </c>
      <c r="E1000" s="361" t="s">
        <v>3465</v>
      </c>
      <c r="F1000" s="361" t="s">
        <v>1250</v>
      </c>
      <c r="G1000" s="361">
        <v>37</v>
      </c>
      <c r="H1000" s="361">
        <v>6.4</v>
      </c>
      <c r="I1000" s="361" t="s">
        <v>1268</v>
      </c>
    </row>
    <row r="1001" spans="1:9">
      <c r="A1001" s="360"/>
      <c r="B1001" s="361">
        <v>999</v>
      </c>
      <c r="C1001" s="28" t="s">
        <v>688</v>
      </c>
      <c r="D1001" s="361" t="s">
        <v>1243</v>
      </c>
      <c r="E1001" s="361" t="s">
        <v>3462</v>
      </c>
      <c r="F1001" s="361" t="s">
        <v>1255</v>
      </c>
      <c r="G1001" s="361">
        <v>57</v>
      </c>
      <c r="H1001" s="361">
        <v>2.7</v>
      </c>
      <c r="I1001" s="361" t="s">
        <v>1268</v>
      </c>
    </row>
    <row r="1002" spans="1:9">
      <c r="A1002" s="360"/>
      <c r="B1002" s="361">
        <v>1000</v>
      </c>
      <c r="C1002" s="28" t="s">
        <v>689</v>
      </c>
      <c r="D1002" s="361" t="s">
        <v>1377</v>
      </c>
      <c r="E1002" s="361" t="s">
        <v>1258</v>
      </c>
      <c r="F1002" s="361" t="s">
        <v>1259</v>
      </c>
      <c r="G1002" s="361">
        <v>27</v>
      </c>
      <c r="H1002" s="361">
        <v>56.6</v>
      </c>
      <c r="I1002" s="361" t="s">
        <v>1268</v>
      </c>
    </row>
    <row r="1003" spans="1:9">
      <c r="A1003" s="360"/>
      <c r="B1003" s="361">
        <v>1001</v>
      </c>
      <c r="C1003" s="28" t="s">
        <v>690</v>
      </c>
      <c r="D1003" s="361" t="s">
        <v>1243</v>
      </c>
      <c r="E1003" s="361" t="s">
        <v>3462</v>
      </c>
      <c r="F1003" s="361" t="s">
        <v>1255</v>
      </c>
      <c r="G1003" s="361">
        <v>57</v>
      </c>
      <c r="H1003" s="361">
        <v>8.3000000000000007</v>
      </c>
      <c r="I1003" s="361" t="s">
        <v>1268</v>
      </c>
    </row>
    <row r="1004" spans="1:9">
      <c r="A1004" s="360"/>
      <c r="B1004" s="361">
        <v>1002</v>
      </c>
      <c r="C1004" s="28" t="s">
        <v>691</v>
      </c>
      <c r="D1004" s="361" t="s">
        <v>1246</v>
      </c>
      <c r="E1004" s="361" t="s">
        <v>3462</v>
      </c>
      <c r="F1004" s="361" t="s">
        <v>1255</v>
      </c>
      <c r="G1004" s="361">
        <v>57</v>
      </c>
      <c r="H1004" s="361">
        <v>7.8</v>
      </c>
      <c r="I1004" s="361" t="s">
        <v>1268</v>
      </c>
    </row>
    <row r="1005" spans="1:9">
      <c r="A1005" s="360"/>
      <c r="B1005" s="361">
        <v>1003</v>
      </c>
      <c r="C1005" s="28" t="s">
        <v>2045</v>
      </c>
      <c r="D1005" s="361" t="s">
        <v>1246</v>
      </c>
      <c r="E1005" s="361" t="s">
        <v>3462</v>
      </c>
      <c r="F1005" s="361" t="s">
        <v>1255</v>
      </c>
      <c r="G1005" s="361">
        <v>72</v>
      </c>
      <c r="H1005" s="361">
        <v>3.2</v>
      </c>
      <c r="I1005" s="361" t="s">
        <v>1268</v>
      </c>
    </row>
    <row r="1006" spans="1:9">
      <c r="A1006" s="360"/>
      <c r="B1006" s="361">
        <v>1004</v>
      </c>
      <c r="C1006" s="28" t="s">
        <v>692</v>
      </c>
      <c r="D1006" s="361" t="s">
        <v>1243</v>
      </c>
      <c r="E1006" s="361" t="s">
        <v>3462</v>
      </c>
      <c r="F1006" s="361" t="s">
        <v>1255</v>
      </c>
      <c r="G1006" s="361">
        <v>77</v>
      </c>
      <c r="H1006" s="361">
        <v>10.199999999999999</v>
      </c>
      <c r="I1006" s="361" t="s">
        <v>1268</v>
      </c>
    </row>
    <row r="1007" spans="1:9">
      <c r="A1007" s="360"/>
      <c r="B1007" s="361">
        <v>1005</v>
      </c>
      <c r="C1007" s="28" t="s">
        <v>693</v>
      </c>
      <c r="D1007" s="361" t="s">
        <v>1244</v>
      </c>
      <c r="E1007" s="361" t="s">
        <v>3464</v>
      </c>
      <c r="F1007" s="361" t="s">
        <v>1259</v>
      </c>
      <c r="G1007" s="361">
        <v>32</v>
      </c>
      <c r="H1007" s="361">
        <v>70.900000000000006</v>
      </c>
      <c r="I1007" s="361" t="s">
        <v>1268</v>
      </c>
    </row>
    <row r="1008" spans="1:9">
      <c r="A1008" s="360"/>
      <c r="B1008" s="361">
        <v>1006</v>
      </c>
      <c r="C1008" s="28" t="s">
        <v>2046</v>
      </c>
      <c r="D1008" s="361" t="s">
        <v>1378</v>
      </c>
      <c r="E1008" s="361" t="s">
        <v>3464</v>
      </c>
      <c r="F1008" s="361" t="s">
        <v>1259</v>
      </c>
      <c r="G1008" s="361">
        <v>32</v>
      </c>
      <c r="H1008" s="361">
        <v>42.6</v>
      </c>
      <c r="I1008" s="361" t="s">
        <v>1268</v>
      </c>
    </row>
    <row r="1009" spans="1:9">
      <c r="A1009" s="360"/>
      <c r="B1009" s="361">
        <v>1007</v>
      </c>
      <c r="C1009" s="28" t="s">
        <v>694</v>
      </c>
      <c r="D1009" s="361" t="s">
        <v>1246</v>
      </c>
      <c r="E1009" s="361" t="s">
        <v>3465</v>
      </c>
      <c r="F1009" s="361" t="s">
        <v>1260</v>
      </c>
      <c r="G1009" s="361">
        <v>67</v>
      </c>
      <c r="H1009" s="361">
        <v>0.2</v>
      </c>
      <c r="I1009" s="361" t="s">
        <v>1268</v>
      </c>
    </row>
    <row r="1010" spans="1:9">
      <c r="A1010" s="360"/>
      <c r="B1010" s="361">
        <v>1008</v>
      </c>
      <c r="C1010" s="28" t="s">
        <v>2047</v>
      </c>
      <c r="D1010" s="361" t="s">
        <v>1246</v>
      </c>
      <c r="E1010" s="361" t="s">
        <v>3462</v>
      </c>
      <c r="F1010" s="361" t="s">
        <v>1255</v>
      </c>
      <c r="G1010" s="361">
        <v>62</v>
      </c>
      <c r="H1010" s="361">
        <v>19.899999999999999</v>
      </c>
      <c r="I1010" s="361" t="s">
        <v>1268</v>
      </c>
    </row>
    <row r="1011" spans="1:9">
      <c r="A1011" s="360"/>
      <c r="B1011" s="361">
        <v>1009</v>
      </c>
      <c r="C1011" s="28" t="s">
        <v>695</v>
      </c>
      <c r="D1011" s="361" t="s">
        <v>1244</v>
      </c>
      <c r="E1011" s="361" t="s">
        <v>3465</v>
      </c>
      <c r="F1011" s="361" t="s">
        <v>1260</v>
      </c>
      <c r="G1011" s="361">
        <v>32</v>
      </c>
      <c r="H1011" s="361">
        <v>75.3</v>
      </c>
      <c r="I1011" s="361" t="s">
        <v>1268</v>
      </c>
    </row>
    <row r="1012" spans="1:9">
      <c r="A1012" s="360"/>
      <c r="B1012" s="361">
        <v>1010</v>
      </c>
      <c r="C1012" s="28" t="s">
        <v>696</v>
      </c>
      <c r="D1012" s="361" t="s">
        <v>1244</v>
      </c>
      <c r="E1012" s="361" t="s">
        <v>3464</v>
      </c>
      <c r="F1012" s="361" t="s">
        <v>1259</v>
      </c>
      <c r="G1012" s="361">
        <v>42</v>
      </c>
      <c r="H1012" s="361">
        <v>75.2</v>
      </c>
      <c r="I1012" s="361" t="s">
        <v>1268</v>
      </c>
    </row>
    <row r="1013" spans="1:9">
      <c r="A1013" s="360"/>
      <c r="B1013" s="361">
        <v>1011</v>
      </c>
      <c r="C1013" s="28" t="s">
        <v>697</v>
      </c>
      <c r="D1013" s="361" t="s">
        <v>1245</v>
      </c>
      <c r="E1013" s="361" t="s">
        <v>3462</v>
      </c>
      <c r="F1013" s="361" t="s">
        <v>1255</v>
      </c>
      <c r="G1013" s="361">
        <v>67</v>
      </c>
      <c r="H1013" s="361">
        <v>3.3</v>
      </c>
      <c r="I1013" s="361" t="s">
        <v>1268</v>
      </c>
    </row>
    <row r="1014" spans="1:9">
      <c r="A1014" s="360"/>
      <c r="B1014" s="361">
        <v>1012</v>
      </c>
      <c r="C1014" s="28" t="s">
        <v>698</v>
      </c>
      <c r="D1014" s="361" t="s">
        <v>1378</v>
      </c>
      <c r="E1014" s="361" t="s">
        <v>3464</v>
      </c>
      <c r="F1014" s="361" t="s">
        <v>1259</v>
      </c>
      <c r="G1014" s="361">
        <v>62</v>
      </c>
      <c r="H1014" s="361">
        <v>73.599999999999994</v>
      </c>
      <c r="I1014" s="361" t="s">
        <v>1268</v>
      </c>
    </row>
    <row r="1015" spans="1:9">
      <c r="A1015" s="360"/>
      <c r="B1015" s="361">
        <v>1013</v>
      </c>
      <c r="C1015" s="28" t="s">
        <v>699</v>
      </c>
      <c r="D1015" s="361" t="s">
        <v>1245</v>
      </c>
      <c r="E1015" s="361" t="s">
        <v>3462</v>
      </c>
      <c r="F1015" s="361" t="s">
        <v>1255</v>
      </c>
      <c r="G1015" s="361">
        <v>52</v>
      </c>
      <c r="H1015" s="361">
        <v>7.9</v>
      </c>
      <c r="I1015" s="361" t="s">
        <v>1268</v>
      </c>
    </row>
    <row r="1016" spans="1:9">
      <c r="A1016" s="360"/>
      <c r="B1016" s="361">
        <v>1014</v>
      </c>
      <c r="C1016" s="28" t="s">
        <v>700</v>
      </c>
      <c r="D1016" s="361" t="s">
        <v>1244</v>
      </c>
      <c r="E1016" s="361" t="s">
        <v>3465</v>
      </c>
      <c r="F1016" s="361" t="s">
        <v>1260</v>
      </c>
      <c r="G1016" s="361">
        <v>37</v>
      </c>
      <c r="H1016" s="361">
        <v>66.8</v>
      </c>
      <c r="I1016" s="361" t="s">
        <v>1268</v>
      </c>
    </row>
    <row r="1017" spans="1:9">
      <c r="A1017" s="360"/>
      <c r="B1017" s="361">
        <v>1015</v>
      </c>
      <c r="C1017" s="28" t="s">
        <v>701</v>
      </c>
      <c r="D1017" s="361" t="s">
        <v>1245</v>
      </c>
      <c r="E1017" s="361" t="s">
        <v>3462</v>
      </c>
      <c r="F1017" s="361" t="s">
        <v>1255</v>
      </c>
      <c r="G1017" s="361">
        <v>52</v>
      </c>
      <c r="H1017" s="361">
        <v>2.4</v>
      </c>
      <c r="I1017" s="361" t="s">
        <v>1268</v>
      </c>
    </row>
    <row r="1018" spans="1:9">
      <c r="A1018" s="360"/>
      <c r="B1018" s="361">
        <v>1016</v>
      </c>
      <c r="C1018" s="28" t="s">
        <v>702</v>
      </c>
      <c r="D1018" s="361" t="s">
        <v>1243</v>
      </c>
      <c r="E1018" s="361" t="s">
        <v>3462</v>
      </c>
      <c r="F1018" s="361" t="s">
        <v>1255</v>
      </c>
      <c r="G1018" s="361">
        <v>47</v>
      </c>
      <c r="H1018" s="361">
        <v>14.6</v>
      </c>
      <c r="I1018" s="361" t="s">
        <v>1268</v>
      </c>
    </row>
    <row r="1019" spans="1:9">
      <c r="A1019" s="360"/>
      <c r="B1019" s="361">
        <v>1017</v>
      </c>
      <c r="C1019" s="28" t="s">
        <v>703</v>
      </c>
      <c r="D1019" s="361" t="s">
        <v>1377</v>
      </c>
      <c r="E1019" s="361" t="s">
        <v>3462</v>
      </c>
      <c r="F1019" s="361" t="s">
        <v>1255</v>
      </c>
      <c r="G1019" s="361">
        <v>67</v>
      </c>
      <c r="H1019" s="361">
        <v>5.5</v>
      </c>
      <c r="I1019" s="361" t="s">
        <v>1268</v>
      </c>
    </row>
    <row r="1020" spans="1:9">
      <c r="A1020" s="360"/>
      <c r="B1020" s="361">
        <v>1018</v>
      </c>
      <c r="C1020" s="28" t="s">
        <v>704</v>
      </c>
      <c r="D1020" s="361" t="s">
        <v>1377</v>
      </c>
      <c r="E1020" s="361" t="s">
        <v>3462</v>
      </c>
      <c r="F1020" s="361" t="s">
        <v>1255</v>
      </c>
      <c r="G1020" s="361">
        <v>67</v>
      </c>
      <c r="H1020" s="361">
        <v>2.5</v>
      </c>
      <c r="I1020" s="361" t="s">
        <v>1268</v>
      </c>
    </row>
    <row r="1021" spans="1:9">
      <c r="A1021" s="360"/>
      <c r="B1021" s="361">
        <v>1019</v>
      </c>
      <c r="C1021" s="28" t="s">
        <v>706</v>
      </c>
      <c r="D1021" s="361" t="s">
        <v>1244</v>
      </c>
      <c r="E1021" s="361" t="s">
        <v>3464</v>
      </c>
      <c r="F1021" s="361" t="s">
        <v>1259</v>
      </c>
      <c r="G1021" s="361">
        <v>52</v>
      </c>
      <c r="H1021" s="361">
        <v>63.5</v>
      </c>
      <c r="I1021" s="361" t="s">
        <v>1268</v>
      </c>
    </row>
    <row r="1022" spans="1:9">
      <c r="A1022" s="360"/>
      <c r="B1022" s="361">
        <v>1020</v>
      </c>
      <c r="C1022" s="28" t="s">
        <v>707</v>
      </c>
      <c r="D1022" s="361" t="s">
        <v>1243</v>
      </c>
      <c r="E1022" s="361" t="s">
        <v>3465</v>
      </c>
      <c r="F1022" s="361" t="s">
        <v>1250</v>
      </c>
      <c r="G1022" s="361">
        <v>77</v>
      </c>
      <c r="H1022" s="361">
        <v>5.4</v>
      </c>
      <c r="I1022" s="361" t="s">
        <v>1268</v>
      </c>
    </row>
    <row r="1023" spans="1:9">
      <c r="A1023" s="360"/>
      <c r="B1023" s="361">
        <v>1021</v>
      </c>
      <c r="C1023" s="28" t="s">
        <v>708</v>
      </c>
      <c r="D1023" s="361" t="s">
        <v>1244</v>
      </c>
      <c r="E1023" s="361" t="s">
        <v>3464</v>
      </c>
      <c r="F1023" s="361" t="s">
        <v>1259</v>
      </c>
      <c r="G1023" s="361">
        <v>22</v>
      </c>
      <c r="H1023" s="361">
        <v>67.8</v>
      </c>
      <c r="I1023" s="361" t="s">
        <v>1268</v>
      </c>
    </row>
    <row r="1024" spans="1:9" ht="30">
      <c r="A1024" s="382" t="s">
        <v>3473</v>
      </c>
      <c r="B1024" s="383">
        <v>1022</v>
      </c>
      <c r="C1024" s="27" t="s">
        <v>129</v>
      </c>
      <c r="D1024" s="383" t="s">
        <v>1246</v>
      </c>
      <c r="E1024" s="383" t="s">
        <v>1254</v>
      </c>
      <c r="F1024" s="383" t="s">
        <v>1255</v>
      </c>
      <c r="G1024" s="383">
        <v>78</v>
      </c>
      <c r="H1024" s="384">
        <v>22.459016393442624</v>
      </c>
      <c r="I1024" s="383" t="s">
        <v>1268</v>
      </c>
    </row>
    <row r="1025" spans="1:9">
      <c r="A1025" s="382"/>
      <c r="B1025" s="383">
        <v>1023</v>
      </c>
      <c r="C1025" s="27" t="s">
        <v>120</v>
      </c>
      <c r="D1025" s="383" t="s">
        <v>1244</v>
      </c>
      <c r="E1025" s="383" t="s">
        <v>1254</v>
      </c>
      <c r="F1025" s="383" t="s">
        <v>1255</v>
      </c>
      <c r="G1025" s="383">
        <v>54</v>
      </c>
      <c r="H1025" s="384">
        <v>17.57377049180328</v>
      </c>
      <c r="I1025" s="383" t="s">
        <v>1268</v>
      </c>
    </row>
    <row r="1026" spans="1:9">
      <c r="A1026" s="382"/>
      <c r="B1026" s="383">
        <v>1024</v>
      </c>
      <c r="C1026" s="27" t="s">
        <v>121</v>
      </c>
      <c r="D1026" s="383" t="s">
        <v>1246</v>
      </c>
      <c r="E1026" s="383" t="s">
        <v>1254</v>
      </c>
      <c r="F1026" s="383" t="s">
        <v>1255</v>
      </c>
      <c r="G1026" s="383">
        <v>69</v>
      </c>
      <c r="H1026" s="384">
        <v>4.4590163934426226</v>
      </c>
      <c r="I1026" s="383" t="s">
        <v>1268</v>
      </c>
    </row>
    <row r="1027" spans="1:9">
      <c r="A1027" s="382"/>
      <c r="B1027" s="383">
        <v>1025</v>
      </c>
      <c r="C1027" s="27" t="s">
        <v>122</v>
      </c>
      <c r="D1027" s="383" t="s">
        <v>1378</v>
      </c>
      <c r="E1027" s="383" t="s">
        <v>1254</v>
      </c>
      <c r="F1027" s="383" t="s">
        <v>1255</v>
      </c>
      <c r="G1027" s="383">
        <v>40</v>
      </c>
      <c r="H1027" s="384">
        <v>61.83606557377049</v>
      </c>
      <c r="I1027" s="383" t="s">
        <v>1268</v>
      </c>
    </row>
    <row r="1028" spans="1:9">
      <c r="A1028" s="382"/>
      <c r="B1028" s="383">
        <v>1026</v>
      </c>
      <c r="C1028" s="27" t="s">
        <v>123</v>
      </c>
      <c r="D1028" s="383" t="s">
        <v>1243</v>
      </c>
      <c r="E1028" s="383" t="s">
        <v>1254</v>
      </c>
      <c r="F1028" s="383" t="s">
        <v>1255</v>
      </c>
      <c r="G1028" s="383">
        <v>41</v>
      </c>
      <c r="H1028" s="384">
        <v>59.83606557377049</v>
      </c>
      <c r="I1028" s="383" t="s">
        <v>1268</v>
      </c>
    </row>
    <row r="1029" spans="1:9">
      <c r="A1029" s="382"/>
      <c r="B1029" s="383">
        <v>1027</v>
      </c>
      <c r="C1029" s="27" t="s">
        <v>125</v>
      </c>
      <c r="D1029" s="383" t="s">
        <v>1246</v>
      </c>
      <c r="E1029" s="383" t="s">
        <v>1254</v>
      </c>
      <c r="F1029" s="383" t="s">
        <v>1255</v>
      </c>
      <c r="G1029" s="383">
        <v>40</v>
      </c>
      <c r="H1029" s="384">
        <v>13.245901639344263</v>
      </c>
      <c r="I1029" s="383" t="s">
        <v>1268</v>
      </c>
    </row>
    <row r="1030" spans="1:9">
      <c r="A1030" s="382"/>
      <c r="B1030" s="383">
        <v>1028</v>
      </c>
      <c r="C1030" s="27" t="s">
        <v>126</v>
      </c>
      <c r="D1030" s="383" t="s">
        <v>1377</v>
      </c>
      <c r="E1030" s="383" t="s">
        <v>1254</v>
      </c>
      <c r="F1030" s="383" t="s">
        <v>1255</v>
      </c>
      <c r="G1030" s="383">
        <v>62</v>
      </c>
      <c r="H1030" s="384">
        <v>36.26229508196721</v>
      </c>
      <c r="I1030" s="383" t="s">
        <v>1268</v>
      </c>
    </row>
    <row r="1031" spans="1:9">
      <c r="A1031" s="382"/>
      <c r="B1031" s="383">
        <v>1029</v>
      </c>
      <c r="C1031" s="27" t="s">
        <v>128</v>
      </c>
      <c r="D1031" s="383" t="s">
        <v>1243</v>
      </c>
      <c r="E1031" s="383" t="s">
        <v>1254</v>
      </c>
      <c r="F1031" s="383" t="s">
        <v>1255</v>
      </c>
      <c r="G1031" s="383">
        <v>42</v>
      </c>
      <c r="H1031" s="384">
        <v>27.967213114754099</v>
      </c>
      <c r="I1031" s="383" t="s">
        <v>1268</v>
      </c>
    </row>
    <row r="1032" spans="1:9">
      <c r="A1032" s="382"/>
      <c r="B1032" s="383">
        <v>1030</v>
      </c>
      <c r="C1032" s="27" t="s">
        <v>136</v>
      </c>
      <c r="D1032" s="383" t="s">
        <v>1243</v>
      </c>
      <c r="E1032" s="383" t="s">
        <v>1254</v>
      </c>
      <c r="F1032" s="383" t="s">
        <v>1255</v>
      </c>
      <c r="G1032" s="383">
        <v>64</v>
      </c>
      <c r="H1032" s="384">
        <v>21.57377049180328</v>
      </c>
      <c r="I1032" s="383" t="s">
        <v>1268</v>
      </c>
    </row>
    <row r="1033" spans="1:9">
      <c r="A1033" s="382"/>
      <c r="B1033" s="383">
        <v>1031</v>
      </c>
      <c r="C1033" s="27" t="s">
        <v>133</v>
      </c>
      <c r="D1033" s="383" t="s">
        <v>1246</v>
      </c>
      <c r="E1033" s="383" t="s">
        <v>1254</v>
      </c>
      <c r="F1033" s="383" t="s">
        <v>1255</v>
      </c>
      <c r="G1033" s="383">
        <v>45</v>
      </c>
      <c r="H1033" s="384">
        <v>9.1803278688524586</v>
      </c>
      <c r="I1033" s="383" t="s">
        <v>1268</v>
      </c>
    </row>
    <row r="1034" spans="1:9">
      <c r="A1034" s="382"/>
      <c r="B1034" s="383">
        <v>1032</v>
      </c>
      <c r="C1034" s="27" t="s">
        <v>134</v>
      </c>
      <c r="D1034" s="383" t="s">
        <v>1245</v>
      </c>
      <c r="E1034" s="383" t="s">
        <v>1254</v>
      </c>
      <c r="F1034" s="383" t="s">
        <v>1255</v>
      </c>
      <c r="G1034" s="383">
        <v>56</v>
      </c>
      <c r="H1034" s="384">
        <v>10.983606557377049</v>
      </c>
      <c r="I1034" s="383" t="s">
        <v>1268</v>
      </c>
    </row>
    <row r="1035" spans="1:9">
      <c r="A1035" s="382"/>
      <c r="B1035" s="383">
        <v>1033</v>
      </c>
      <c r="C1035" s="27" t="s">
        <v>135</v>
      </c>
      <c r="D1035" s="383" t="s">
        <v>1378</v>
      </c>
      <c r="E1035" s="383" t="s">
        <v>1254</v>
      </c>
      <c r="F1035" s="383" t="s">
        <v>1255</v>
      </c>
      <c r="G1035" s="383">
        <v>75</v>
      </c>
      <c r="H1035" s="384">
        <v>12.852459016393443</v>
      </c>
      <c r="I1035" s="383" t="s">
        <v>1268</v>
      </c>
    </row>
    <row r="1036" spans="1:9">
      <c r="A1036" s="382"/>
      <c r="B1036" s="383">
        <v>1034</v>
      </c>
      <c r="C1036" s="27" t="s">
        <v>3474</v>
      </c>
      <c r="D1036" s="383" t="s">
        <v>1243</v>
      </c>
      <c r="E1036" s="383" t="s">
        <v>1254</v>
      </c>
      <c r="F1036" s="383" t="s">
        <v>1255</v>
      </c>
      <c r="G1036" s="383">
        <v>42</v>
      </c>
      <c r="H1036" s="384">
        <v>23.377049180327869</v>
      </c>
      <c r="I1036" s="383" t="s">
        <v>1268</v>
      </c>
    </row>
    <row r="1037" spans="1:9">
      <c r="A1037" s="382"/>
      <c r="B1037" s="383">
        <v>1035</v>
      </c>
      <c r="C1037" s="27" t="s">
        <v>3475</v>
      </c>
      <c r="D1037" s="383" t="s">
        <v>1246</v>
      </c>
      <c r="E1037" s="383" t="s">
        <v>1254</v>
      </c>
      <c r="F1037" s="383" t="s">
        <v>1255</v>
      </c>
      <c r="G1037" s="383">
        <v>56</v>
      </c>
      <c r="H1037" s="384">
        <v>17.540983606557376</v>
      </c>
      <c r="I1037" s="383" t="s">
        <v>1268</v>
      </c>
    </row>
    <row r="1038" spans="1:9">
      <c r="A1038" s="382"/>
      <c r="B1038" s="383">
        <v>1036</v>
      </c>
      <c r="C1038" s="27" t="s">
        <v>137</v>
      </c>
      <c r="D1038" s="383" t="s">
        <v>1244</v>
      </c>
      <c r="E1038" s="383" t="s">
        <v>1254</v>
      </c>
      <c r="F1038" s="383" t="s">
        <v>1255</v>
      </c>
      <c r="G1038" s="383">
        <v>65</v>
      </c>
      <c r="H1038" s="384">
        <v>34.721311475409834</v>
      </c>
      <c r="I1038" s="383" t="s">
        <v>1268</v>
      </c>
    </row>
    <row r="1039" spans="1:9">
      <c r="A1039" s="382"/>
      <c r="B1039" s="383">
        <v>1037</v>
      </c>
      <c r="C1039" s="27" t="s">
        <v>3476</v>
      </c>
      <c r="D1039" s="383" t="s">
        <v>1244</v>
      </c>
      <c r="E1039" s="383" t="s">
        <v>1254</v>
      </c>
      <c r="F1039" s="383" t="s">
        <v>1255</v>
      </c>
      <c r="G1039" s="383">
        <v>68</v>
      </c>
      <c r="H1039" s="384">
        <v>14.065573770491802</v>
      </c>
      <c r="I1039" s="383" t="s">
        <v>1268</v>
      </c>
    </row>
    <row r="1040" spans="1:9">
      <c r="A1040" s="382"/>
      <c r="B1040" s="383">
        <v>1038</v>
      </c>
      <c r="C1040" s="27" t="s">
        <v>1643</v>
      </c>
      <c r="D1040" s="383" t="s">
        <v>1245</v>
      </c>
      <c r="E1040" s="383" t="s">
        <v>1254</v>
      </c>
      <c r="F1040" s="383" t="s">
        <v>1255</v>
      </c>
      <c r="G1040" s="383">
        <v>47</v>
      </c>
      <c r="H1040" s="384">
        <v>20.360655737704917</v>
      </c>
      <c r="I1040" s="383" t="s">
        <v>1268</v>
      </c>
    </row>
    <row r="1041" spans="1:9">
      <c r="A1041" s="382"/>
      <c r="B1041" s="383">
        <v>1039</v>
      </c>
      <c r="C1041" s="27" t="s">
        <v>1644</v>
      </c>
      <c r="D1041" s="383" t="s">
        <v>1244</v>
      </c>
      <c r="E1041" s="383" t="s">
        <v>1254</v>
      </c>
      <c r="F1041" s="383" t="s">
        <v>1255</v>
      </c>
      <c r="G1041" s="383">
        <v>61</v>
      </c>
      <c r="H1041" s="384">
        <v>14.655737704918034</v>
      </c>
      <c r="I1041" s="383" t="s">
        <v>1268</v>
      </c>
    </row>
    <row r="1042" spans="1:9">
      <c r="A1042" s="382"/>
      <c r="B1042" s="383">
        <v>1040</v>
      </c>
      <c r="C1042" s="27" t="s">
        <v>1645</v>
      </c>
      <c r="D1042" s="383" t="s">
        <v>1243</v>
      </c>
      <c r="E1042" s="383" t="s">
        <v>1254</v>
      </c>
      <c r="F1042" s="383" t="s">
        <v>1255</v>
      </c>
      <c r="G1042" s="383">
        <v>44</v>
      </c>
      <c r="H1042" s="384">
        <v>28.491803278688526</v>
      </c>
      <c r="I1042" s="383" t="s">
        <v>1268</v>
      </c>
    </row>
    <row r="1043" spans="1:9">
      <c r="A1043" s="382"/>
      <c r="B1043" s="383">
        <v>1041</v>
      </c>
      <c r="C1043" s="27" t="s">
        <v>1646</v>
      </c>
      <c r="D1043" s="383" t="s">
        <v>1244</v>
      </c>
      <c r="E1043" s="383" t="s">
        <v>1254</v>
      </c>
      <c r="F1043" s="383" t="s">
        <v>1255</v>
      </c>
      <c r="G1043" s="383">
        <v>77</v>
      </c>
      <c r="H1043" s="384">
        <v>8.721311475409836</v>
      </c>
      <c r="I1043" s="383" t="s">
        <v>1268</v>
      </c>
    </row>
    <row r="1044" spans="1:9">
      <c r="A1044" s="382"/>
      <c r="B1044" s="383">
        <v>1042</v>
      </c>
      <c r="C1044" s="27" t="s">
        <v>1647</v>
      </c>
      <c r="D1044" s="383" t="s">
        <v>1377</v>
      </c>
      <c r="E1044" s="383" t="s">
        <v>1254</v>
      </c>
      <c r="F1044" s="383" t="s">
        <v>1255</v>
      </c>
      <c r="G1044" s="383">
        <v>59</v>
      </c>
      <c r="H1044" s="384">
        <v>12.360655737704919</v>
      </c>
      <c r="I1044" s="383" t="s">
        <v>1268</v>
      </c>
    </row>
    <row r="1045" spans="1:9">
      <c r="A1045" s="382"/>
      <c r="B1045" s="383">
        <v>1043</v>
      </c>
      <c r="C1045" s="27" t="s">
        <v>3477</v>
      </c>
      <c r="D1045" s="383" t="s">
        <v>1243</v>
      </c>
      <c r="E1045" s="383" t="s">
        <v>1254</v>
      </c>
      <c r="F1045" s="383" t="s">
        <v>1255</v>
      </c>
      <c r="G1045" s="383">
        <v>71</v>
      </c>
      <c r="H1045" s="384">
        <v>18.393442622950818</v>
      </c>
      <c r="I1045" s="383" t="s">
        <v>1268</v>
      </c>
    </row>
    <row r="1046" spans="1:9">
      <c r="A1046" s="382"/>
      <c r="B1046" s="383">
        <v>1044</v>
      </c>
      <c r="C1046" s="27" t="s">
        <v>138</v>
      </c>
      <c r="D1046" s="383" t="s">
        <v>1244</v>
      </c>
      <c r="E1046" s="383" t="s">
        <v>1254</v>
      </c>
      <c r="F1046" s="383" t="s">
        <v>1255</v>
      </c>
      <c r="G1046" s="383">
        <v>50</v>
      </c>
      <c r="H1046" s="384">
        <v>6.7868852459016393</v>
      </c>
      <c r="I1046" s="383" t="s">
        <v>1268</v>
      </c>
    </row>
    <row r="1047" spans="1:9">
      <c r="A1047" s="382"/>
      <c r="B1047" s="383">
        <v>1045</v>
      </c>
      <c r="C1047" s="27" t="s">
        <v>3478</v>
      </c>
      <c r="D1047" s="383" t="s">
        <v>1243</v>
      </c>
      <c r="E1047" s="383" t="s">
        <v>1254</v>
      </c>
      <c r="F1047" s="383" t="s">
        <v>1255</v>
      </c>
      <c r="G1047" s="383">
        <v>32</v>
      </c>
      <c r="H1047" s="384">
        <v>46.786885245901637</v>
      </c>
      <c r="I1047" s="383" t="s">
        <v>1268</v>
      </c>
    </row>
    <row r="1048" spans="1:9">
      <c r="A1048" s="382"/>
      <c r="B1048" s="383">
        <v>1046</v>
      </c>
      <c r="C1048" s="27" t="s">
        <v>140</v>
      </c>
      <c r="D1048" s="383" t="s">
        <v>1377</v>
      </c>
      <c r="E1048" s="383" t="s">
        <v>1254</v>
      </c>
      <c r="F1048" s="383" t="s">
        <v>1255</v>
      </c>
      <c r="G1048" s="383">
        <v>82</v>
      </c>
      <c r="H1048" s="384">
        <v>9.3770491803278695</v>
      </c>
      <c r="I1048" s="383" t="s">
        <v>1268</v>
      </c>
    </row>
    <row r="1049" spans="1:9">
      <c r="A1049" s="382"/>
      <c r="B1049" s="383">
        <v>1047</v>
      </c>
      <c r="C1049" s="27" t="s">
        <v>3479</v>
      </c>
      <c r="D1049" s="383" t="s">
        <v>1243</v>
      </c>
      <c r="E1049" s="383" t="s">
        <v>1254</v>
      </c>
      <c r="F1049" s="383" t="s">
        <v>1255</v>
      </c>
      <c r="G1049" s="383">
        <v>47</v>
      </c>
      <c r="H1049" s="384">
        <v>14.098360655737705</v>
      </c>
      <c r="I1049" s="383" t="s">
        <v>1268</v>
      </c>
    </row>
    <row r="1050" spans="1:9">
      <c r="A1050" s="382"/>
      <c r="B1050" s="383">
        <v>1048</v>
      </c>
      <c r="C1050" s="27" t="s">
        <v>3480</v>
      </c>
      <c r="D1050" s="383" t="s">
        <v>1244</v>
      </c>
      <c r="E1050" s="383" t="s">
        <v>1254</v>
      </c>
      <c r="F1050" s="383" t="s">
        <v>1255</v>
      </c>
      <c r="G1050" s="383">
        <v>21</v>
      </c>
      <c r="H1050" s="384">
        <v>22.590163934426229</v>
      </c>
      <c r="I1050" s="383" t="s">
        <v>1268</v>
      </c>
    </row>
    <row r="1051" spans="1:9">
      <c r="A1051" s="382"/>
      <c r="B1051" s="383">
        <v>1049</v>
      </c>
      <c r="C1051" s="27" t="s">
        <v>139</v>
      </c>
      <c r="D1051" s="383" t="s">
        <v>1245</v>
      </c>
      <c r="E1051" s="383" t="s">
        <v>1254</v>
      </c>
      <c r="F1051" s="383" t="s">
        <v>1255</v>
      </c>
      <c r="G1051" s="383">
        <v>56</v>
      </c>
      <c r="H1051" s="384">
        <v>5.1475409836065573</v>
      </c>
      <c r="I1051" s="383" t="s">
        <v>1268</v>
      </c>
    </row>
    <row r="1052" spans="1:9">
      <c r="A1052" s="382"/>
      <c r="B1052" s="383">
        <v>1050</v>
      </c>
      <c r="C1052" s="27" t="s">
        <v>1648</v>
      </c>
      <c r="D1052" s="383" t="s">
        <v>1245</v>
      </c>
      <c r="E1052" s="383" t="s">
        <v>1254</v>
      </c>
      <c r="F1052" s="383" t="s">
        <v>1255</v>
      </c>
      <c r="G1052" s="383">
        <v>56</v>
      </c>
      <c r="H1052" s="384">
        <v>25.049180327868854</v>
      </c>
      <c r="I1052" s="383" t="s">
        <v>1268</v>
      </c>
    </row>
    <row r="1053" spans="1:9">
      <c r="A1053" s="382"/>
      <c r="B1053" s="383">
        <v>1051</v>
      </c>
      <c r="C1053" s="27" t="s">
        <v>145</v>
      </c>
      <c r="D1053" s="383" t="s">
        <v>1244</v>
      </c>
      <c r="E1053" s="383" t="s">
        <v>1254</v>
      </c>
      <c r="F1053" s="383" t="s">
        <v>1255</v>
      </c>
      <c r="G1053" s="383">
        <v>20</v>
      </c>
      <c r="H1053" s="384">
        <v>28.918032786885245</v>
      </c>
      <c r="I1053" s="383" t="s">
        <v>1268</v>
      </c>
    </row>
    <row r="1054" spans="1:9">
      <c r="A1054" s="382"/>
      <c r="B1054" s="383">
        <v>1052</v>
      </c>
      <c r="C1054" s="27" t="s">
        <v>141</v>
      </c>
      <c r="D1054" s="383" t="s">
        <v>1243</v>
      </c>
      <c r="E1054" s="383" t="s">
        <v>1254</v>
      </c>
      <c r="F1054" s="383" t="s">
        <v>1255</v>
      </c>
      <c r="G1054" s="383">
        <v>75</v>
      </c>
      <c r="H1054" s="384">
        <v>5.442622950819672</v>
      </c>
      <c r="I1054" s="383" t="s">
        <v>1268</v>
      </c>
    </row>
    <row r="1055" spans="1:9">
      <c r="A1055" s="382"/>
      <c r="B1055" s="383">
        <v>1053</v>
      </c>
      <c r="C1055" s="27" t="s">
        <v>1649</v>
      </c>
      <c r="D1055" s="383" t="s">
        <v>1378</v>
      </c>
      <c r="E1055" s="383" t="s">
        <v>1254</v>
      </c>
      <c r="F1055" s="383" t="s">
        <v>1255</v>
      </c>
      <c r="G1055" s="383">
        <v>55</v>
      </c>
      <c r="H1055" s="384">
        <v>40</v>
      </c>
      <c r="I1055" s="383" t="s">
        <v>1268</v>
      </c>
    </row>
    <row r="1056" spans="1:9">
      <c r="A1056" s="382"/>
      <c r="B1056" s="383">
        <v>1054</v>
      </c>
      <c r="C1056" s="27" t="s">
        <v>142</v>
      </c>
      <c r="D1056" s="383" t="s">
        <v>1243</v>
      </c>
      <c r="E1056" s="383" t="s">
        <v>1254</v>
      </c>
      <c r="F1056" s="383" t="s">
        <v>1255</v>
      </c>
      <c r="G1056" s="383">
        <v>46</v>
      </c>
      <c r="H1056" s="384">
        <v>13.672131147540984</v>
      </c>
      <c r="I1056" s="383" t="s">
        <v>1268</v>
      </c>
    </row>
    <row r="1057" spans="1:9">
      <c r="A1057" s="382"/>
      <c r="B1057" s="383">
        <v>1055</v>
      </c>
      <c r="C1057" s="27" t="s">
        <v>143</v>
      </c>
      <c r="D1057" s="383" t="s">
        <v>1246</v>
      </c>
      <c r="E1057" s="383" t="s">
        <v>1254</v>
      </c>
      <c r="F1057" s="383" t="s">
        <v>1255</v>
      </c>
      <c r="G1057" s="383">
        <v>36</v>
      </c>
      <c r="H1057" s="384">
        <v>10.196721311475409</v>
      </c>
      <c r="I1057" s="383" t="s">
        <v>1268</v>
      </c>
    </row>
    <row r="1058" spans="1:9">
      <c r="A1058" s="382"/>
      <c r="B1058" s="383">
        <v>1056</v>
      </c>
      <c r="C1058" s="27" t="s">
        <v>3481</v>
      </c>
      <c r="D1058" s="383" t="s">
        <v>1243</v>
      </c>
      <c r="E1058" s="383" t="s">
        <v>1254</v>
      </c>
      <c r="F1058" s="383" t="s">
        <v>1255</v>
      </c>
      <c r="G1058" s="383">
        <v>63</v>
      </c>
      <c r="H1058" s="384">
        <v>23.475409836065573</v>
      </c>
      <c r="I1058" s="383" t="s">
        <v>1268</v>
      </c>
    </row>
    <row r="1059" spans="1:9">
      <c r="A1059" s="382"/>
      <c r="B1059" s="383">
        <v>1057</v>
      </c>
      <c r="C1059" s="27" t="s">
        <v>3482</v>
      </c>
      <c r="D1059" s="383" t="s">
        <v>1243</v>
      </c>
      <c r="E1059" s="383" t="s">
        <v>1254</v>
      </c>
      <c r="F1059" s="383" t="s">
        <v>1255</v>
      </c>
      <c r="G1059" s="383">
        <v>60</v>
      </c>
      <c r="H1059" s="384">
        <v>14.39344262295082</v>
      </c>
      <c r="I1059" s="383" t="s">
        <v>1268</v>
      </c>
    </row>
    <row r="1060" spans="1:9">
      <c r="A1060" s="382"/>
      <c r="B1060" s="383">
        <v>1058</v>
      </c>
      <c r="C1060" s="27" t="s">
        <v>146</v>
      </c>
      <c r="D1060" s="383" t="s">
        <v>1377</v>
      </c>
      <c r="E1060" s="383" t="s">
        <v>1254</v>
      </c>
      <c r="F1060" s="383" t="s">
        <v>1255</v>
      </c>
      <c r="G1060" s="383">
        <v>35</v>
      </c>
      <c r="H1060" s="384">
        <v>17.737704918032787</v>
      </c>
      <c r="I1060" s="383" t="s">
        <v>1268</v>
      </c>
    </row>
    <row r="1061" spans="1:9">
      <c r="A1061" s="382"/>
      <c r="B1061" s="383">
        <v>1059</v>
      </c>
      <c r="C1061" s="27" t="s">
        <v>3483</v>
      </c>
      <c r="D1061" s="383" t="s">
        <v>1243</v>
      </c>
      <c r="E1061" s="383" t="s">
        <v>1254</v>
      </c>
      <c r="F1061" s="383" t="s">
        <v>1255</v>
      </c>
      <c r="G1061" s="383">
        <v>75</v>
      </c>
      <c r="H1061" s="384">
        <v>7.8032786885245899</v>
      </c>
      <c r="I1061" s="383" t="s">
        <v>1268</v>
      </c>
    </row>
  </sheetData>
  <phoneticPr fontId="48" type="noConversion"/>
  <pageMargins left="0.7" right="0.7" top="0.75" bottom="0.75" header="0.3" footer="0.3"/>
  <pageSetup scale="80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J16"/>
  <sheetViews>
    <sheetView zoomScale="85" zoomScaleNormal="85" zoomScalePageLayoutView="85" workbookViewId="0">
      <selection activeCell="F12" sqref="F12"/>
    </sheetView>
  </sheetViews>
  <sheetFormatPr defaultColWidth="8.85546875" defaultRowHeight="15"/>
  <cols>
    <col min="1" max="1" width="9" customWidth="1"/>
    <col min="2" max="2" width="12.42578125" customWidth="1"/>
    <col min="3" max="3" width="18.7109375" style="6" customWidth="1"/>
    <col min="4" max="4" width="20.7109375" style="6" customWidth="1"/>
    <col min="5" max="5" width="16.42578125" style="6" customWidth="1"/>
    <col min="6" max="6" width="14.42578125" style="6" customWidth="1"/>
    <col min="7" max="7" width="11.28515625" customWidth="1"/>
    <col min="8" max="8" width="14.28515625" customWidth="1"/>
  </cols>
  <sheetData>
    <row r="1" spans="1:10" s="6" customFormat="1" ht="21.75" customHeight="1">
      <c r="A1" s="8" t="s">
        <v>3510</v>
      </c>
      <c r="B1" s="3"/>
      <c r="C1" s="3"/>
      <c r="D1" s="3"/>
      <c r="E1" s="3"/>
      <c r="F1" s="3"/>
      <c r="G1" s="3"/>
      <c r="H1" s="3"/>
    </row>
    <row r="2" spans="1:10" ht="45">
      <c r="A2" s="108" t="s">
        <v>2460</v>
      </c>
      <c r="B2" s="108" t="s">
        <v>2463</v>
      </c>
      <c r="C2" s="108" t="s">
        <v>2466</v>
      </c>
      <c r="D2" s="108" t="s">
        <v>2473</v>
      </c>
      <c r="E2" s="127" t="s">
        <v>2467</v>
      </c>
      <c r="F2" s="108" t="s">
        <v>2465</v>
      </c>
      <c r="G2" s="243" t="s">
        <v>2462</v>
      </c>
      <c r="H2" s="108" t="s">
        <v>2464</v>
      </c>
      <c r="I2" s="104"/>
      <c r="J2" s="104"/>
    </row>
    <row r="3" spans="1:10" ht="15.75">
      <c r="A3" s="128" t="s">
        <v>1243</v>
      </c>
      <c r="B3" s="128">
        <v>252</v>
      </c>
      <c r="C3" s="207">
        <v>567.26330503988368</v>
      </c>
      <c r="D3" s="207">
        <v>331.73256906287099</v>
      </c>
      <c r="E3" s="207">
        <v>1230.7284431656258</v>
      </c>
      <c r="F3" s="536">
        <v>2.64</v>
      </c>
      <c r="G3" s="244">
        <v>10</v>
      </c>
      <c r="H3" s="129">
        <v>242</v>
      </c>
      <c r="I3" s="104"/>
      <c r="J3" s="104"/>
    </row>
    <row r="4" spans="1:10" ht="15.75">
      <c r="A4" s="128" t="s">
        <v>1244</v>
      </c>
      <c r="B4" s="128">
        <v>127</v>
      </c>
      <c r="C4" s="207">
        <v>884.48514576510081</v>
      </c>
      <c r="D4" s="207">
        <v>453.76297523313173</v>
      </c>
      <c r="E4" s="208">
        <v>1792.0110962313643</v>
      </c>
      <c r="F4" s="537">
        <v>4.33</v>
      </c>
      <c r="G4" s="244">
        <v>4</v>
      </c>
      <c r="H4" s="129">
        <v>123</v>
      </c>
      <c r="I4" s="104"/>
      <c r="J4" s="104"/>
    </row>
    <row r="5" spans="1:10" ht="15.75">
      <c r="A5" s="128" t="s">
        <v>1245</v>
      </c>
      <c r="B5" s="128">
        <v>116</v>
      </c>
      <c r="C5" s="207">
        <v>637.63157019129449</v>
      </c>
      <c r="D5" s="207">
        <v>400.93667615953638</v>
      </c>
      <c r="E5" s="207">
        <v>1439.5049225103671</v>
      </c>
      <c r="F5" s="536">
        <v>2.56</v>
      </c>
      <c r="G5" s="244">
        <v>9</v>
      </c>
      <c r="H5" s="129">
        <v>107</v>
      </c>
      <c r="I5" s="104"/>
      <c r="J5" s="104"/>
    </row>
    <row r="6" spans="1:10" ht="15.75">
      <c r="A6" s="128" t="s">
        <v>1246</v>
      </c>
      <c r="B6" s="128">
        <v>210</v>
      </c>
      <c r="C6" s="207">
        <v>555.28199899851347</v>
      </c>
      <c r="D6" s="207">
        <v>302.34627043346359</v>
      </c>
      <c r="E6" s="207">
        <v>1159.9745398654406</v>
      </c>
      <c r="F6" s="536">
        <v>2.44</v>
      </c>
      <c r="G6" s="244">
        <v>2</v>
      </c>
      <c r="H6" s="129">
        <v>208</v>
      </c>
      <c r="I6" s="104"/>
      <c r="J6" s="104"/>
    </row>
    <row r="7" spans="1:10" ht="15.75">
      <c r="A7" s="128" t="s">
        <v>1377</v>
      </c>
      <c r="B7" s="128">
        <v>31</v>
      </c>
      <c r="C7" s="207">
        <v>653.93759577957053</v>
      </c>
      <c r="D7" s="207">
        <v>244.05471752876463</v>
      </c>
      <c r="E7" s="207">
        <v>1142.0470308370998</v>
      </c>
      <c r="F7" s="536">
        <v>2.5299999999999998</v>
      </c>
      <c r="G7" s="244">
        <v>1</v>
      </c>
      <c r="H7" s="129">
        <v>30</v>
      </c>
      <c r="I7" s="104"/>
      <c r="J7" s="104"/>
    </row>
    <row r="8" spans="1:10" ht="15.75">
      <c r="A8" s="128" t="s">
        <v>1378</v>
      </c>
      <c r="B8" s="128">
        <v>46</v>
      </c>
      <c r="C8" s="207">
        <v>777.87645356202552</v>
      </c>
      <c r="D8" s="207">
        <v>376.24004424193595</v>
      </c>
      <c r="E8" s="208">
        <v>1530.3565420458974</v>
      </c>
      <c r="F8" s="537">
        <v>3.75</v>
      </c>
      <c r="G8" s="244">
        <v>1</v>
      </c>
      <c r="H8" s="129">
        <v>45</v>
      </c>
      <c r="I8" s="104"/>
      <c r="J8" s="104"/>
    </row>
    <row r="9" spans="1:10" ht="15.75">
      <c r="A9" s="108" t="s">
        <v>2461</v>
      </c>
      <c r="B9" s="108">
        <f>SUM(B3:B8)</f>
        <v>782</v>
      </c>
      <c r="C9" s="108"/>
      <c r="D9" s="108"/>
      <c r="E9" s="108"/>
      <c r="F9" s="108"/>
      <c r="G9" s="243">
        <f t="shared" ref="G9:H9" si="0">SUM(G3:G8)</f>
        <v>27</v>
      </c>
      <c r="H9" s="130">
        <f t="shared" si="0"/>
        <v>755</v>
      </c>
      <c r="I9" s="104"/>
      <c r="J9" s="104"/>
    </row>
    <row r="10" spans="1:10" ht="15.75">
      <c r="A10" s="104"/>
      <c r="B10" s="104"/>
      <c r="C10" s="104"/>
      <c r="D10" s="104"/>
      <c r="E10" s="104"/>
      <c r="F10" s="104"/>
      <c r="G10" s="104"/>
      <c r="H10" s="104"/>
      <c r="I10" s="104"/>
      <c r="J10" s="104"/>
    </row>
    <row r="11" spans="1:10" ht="15.75">
      <c r="A11" s="104"/>
      <c r="B11" s="104"/>
      <c r="C11" s="104"/>
      <c r="D11" s="104"/>
      <c r="E11" s="104"/>
      <c r="F11" s="104"/>
      <c r="G11" s="104"/>
      <c r="H11" s="104"/>
      <c r="I11" s="104"/>
      <c r="J11" s="104"/>
    </row>
    <row r="12" spans="1:10" ht="15.75">
      <c r="A12" s="104"/>
      <c r="B12" s="104"/>
      <c r="C12" s="104"/>
      <c r="D12" s="104"/>
      <c r="E12" s="104"/>
      <c r="F12" s="104"/>
      <c r="G12" s="104"/>
      <c r="H12" s="104"/>
      <c r="I12" s="104"/>
      <c r="J12" s="104"/>
    </row>
    <row r="13" spans="1:10" ht="15.75">
      <c r="A13" s="104"/>
      <c r="B13" s="104"/>
      <c r="C13" s="104"/>
      <c r="D13" s="104"/>
      <c r="E13" s="104"/>
      <c r="F13" s="104"/>
      <c r="G13" s="104"/>
      <c r="H13" s="104"/>
      <c r="I13" s="104"/>
      <c r="J13" s="104"/>
    </row>
    <row r="14" spans="1:10" ht="15.75">
      <c r="A14" s="104"/>
      <c r="B14" s="104"/>
      <c r="C14" s="104"/>
      <c r="D14" s="104"/>
      <c r="E14" s="104"/>
      <c r="F14" s="104"/>
      <c r="G14" s="104"/>
      <c r="H14" s="104"/>
      <c r="I14" s="104"/>
      <c r="J14" s="104"/>
    </row>
    <row r="15" spans="1:10" ht="15.75">
      <c r="A15" s="104"/>
      <c r="B15" s="104"/>
      <c r="C15" s="104"/>
      <c r="D15" s="104"/>
      <c r="E15" s="104"/>
      <c r="F15" s="104"/>
      <c r="G15" s="104"/>
      <c r="H15" s="104"/>
      <c r="I15" s="104"/>
      <c r="J15" s="104"/>
    </row>
    <row r="16" spans="1:10" ht="15.75">
      <c r="A16" s="104"/>
      <c r="B16" s="104"/>
      <c r="C16" s="104"/>
      <c r="D16" s="104"/>
      <c r="E16" s="104"/>
      <c r="F16" s="104"/>
      <c r="G16" s="104"/>
      <c r="H16" s="104"/>
      <c r="I16" s="104"/>
      <c r="J16" s="104"/>
    </row>
  </sheetData>
  <phoneticPr fontId="48" type="noConversion"/>
  <pageMargins left="0.7" right="0.7" top="0.75" bottom="0.75" header="0.3" footer="0.3"/>
  <pageSetup scale="8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K758"/>
  <sheetViews>
    <sheetView topLeftCell="A527" zoomScale="85" zoomScaleNormal="85" zoomScalePageLayoutView="85" workbookViewId="0">
      <selection activeCell="F560" sqref="F560"/>
    </sheetView>
  </sheetViews>
  <sheetFormatPr defaultColWidth="8.85546875" defaultRowHeight="15"/>
  <cols>
    <col min="1" max="1" width="15.140625" customWidth="1"/>
    <col min="2" max="2" width="5" style="34" customWidth="1"/>
    <col min="3" max="3" width="21.85546875" style="6" customWidth="1"/>
    <col min="4" max="4" width="9" style="34" customWidth="1"/>
    <col min="5" max="5" width="6.85546875" style="34" customWidth="1"/>
    <col min="6" max="6" width="24.7109375" customWidth="1"/>
    <col min="7" max="7" width="15.28515625" style="189" customWidth="1"/>
    <col min="8" max="8" width="13.42578125" style="189" customWidth="1"/>
    <col min="9" max="9" width="9.7109375" style="5" customWidth="1"/>
    <col min="10" max="10" width="9.7109375" customWidth="1"/>
    <col min="11" max="11" width="24" customWidth="1"/>
  </cols>
  <sheetData>
    <row r="1" spans="1:11" s="6" customFormat="1" ht="22.5" customHeight="1">
      <c r="A1" s="8" t="s">
        <v>3499</v>
      </c>
      <c r="B1" s="111"/>
      <c r="C1" s="3"/>
      <c r="D1" s="111"/>
      <c r="E1" s="111"/>
      <c r="F1" s="3"/>
      <c r="G1" s="188"/>
      <c r="H1" s="188"/>
      <c r="I1" s="10"/>
      <c r="J1" s="3"/>
      <c r="K1" s="3"/>
    </row>
    <row r="2" spans="1:11" ht="35.25" customHeight="1">
      <c r="A2" s="211" t="s">
        <v>3199</v>
      </c>
      <c r="B2" s="212" t="s">
        <v>1236</v>
      </c>
      <c r="C2" s="212" t="s">
        <v>2622</v>
      </c>
      <c r="D2" s="306" t="s">
        <v>2460</v>
      </c>
      <c r="E2" s="212" t="s">
        <v>1531</v>
      </c>
      <c r="F2" s="212" t="s">
        <v>1532</v>
      </c>
      <c r="G2" s="214" t="s">
        <v>2621</v>
      </c>
      <c r="H2" s="214" t="s">
        <v>2620</v>
      </c>
      <c r="I2" s="212" t="s">
        <v>1247</v>
      </c>
      <c r="J2" s="213" t="s">
        <v>1248</v>
      </c>
      <c r="K2" s="212" t="s">
        <v>1384</v>
      </c>
    </row>
    <row r="3" spans="1:11" ht="30">
      <c r="A3" s="112" t="s">
        <v>2456</v>
      </c>
      <c r="B3" s="113">
        <v>1</v>
      </c>
      <c r="C3" s="23" t="s">
        <v>1661</v>
      </c>
      <c r="D3" s="113" t="s">
        <v>1243</v>
      </c>
      <c r="E3" s="113" t="s">
        <v>1249</v>
      </c>
      <c r="F3" s="23" t="s">
        <v>1250</v>
      </c>
      <c r="G3" s="91">
        <v>28.69</v>
      </c>
      <c r="H3" s="91">
        <v>140.04</v>
      </c>
      <c r="I3" s="113">
        <v>1</v>
      </c>
      <c r="J3" s="23" t="s">
        <v>1251</v>
      </c>
      <c r="K3" s="23"/>
    </row>
    <row r="4" spans="1:11">
      <c r="A4" s="23"/>
      <c r="B4" s="113">
        <v>2</v>
      </c>
      <c r="C4" s="23" t="s">
        <v>1662</v>
      </c>
      <c r="D4" s="113" t="s">
        <v>1244</v>
      </c>
      <c r="E4" s="113" t="s">
        <v>1249</v>
      </c>
      <c r="F4" s="23" t="s">
        <v>1250</v>
      </c>
      <c r="G4" s="91">
        <v>38.58</v>
      </c>
      <c r="H4" s="91">
        <v>107.03999999999999</v>
      </c>
      <c r="I4" s="113">
        <v>1</v>
      </c>
      <c r="J4" s="23" t="s">
        <v>1251</v>
      </c>
      <c r="K4" s="23"/>
    </row>
    <row r="5" spans="1:11">
      <c r="A5" s="23"/>
      <c r="B5" s="113">
        <v>3</v>
      </c>
      <c r="C5" s="23" t="s">
        <v>1664</v>
      </c>
      <c r="D5" s="113" t="s">
        <v>1243</v>
      </c>
      <c r="E5" s="113" t="s">
        <v>1249</v>
      </c>
      <c r="F5" s="23" t="s">
        <v>1250</v>
      </c>
      <c r="G5" s="91">
        <v>48.03</v>
      </c>
      <c r="H5" s="91">
        <v>38.880000000000003</v>
      </c>
      <c r="I5" s="113">
        <v>1</v>
      </c>
      <c r="J5" s="23" t="s">
        <v>1252</v>
      </c>
      <c r="K5" s="23" t="s">
        <v>1253</v>
      </c>
    </row>
    <row r="6" spans="1:11">
      <c r="A6" s="23"/>
      <c r="B6" s="113">
        <v>4</v>
      </c>
      <c r="C6" s="23" t="s">
        <v>1665</v>
      </c>
      <c r="D6" s="113" t="s">
        <v>1244</v>
      </c>
      <c r="E6" s="113" t="s">
        <v>1249</v>
      </c>
      <c r="F6" s="23" t="s">
        <v>1250</v>
      </c>
      <c r="G6" s="91">
        <v>31.53</v>
      </c>
      <c r="H6" s="91">
        <v>81.72</v>
      </c>
      <c r="I6" s="113">
        <v>1</v>
      </c>
      <c r="J6" s="23" t="s">
        <v>1251</v>
      </c>
      <c r="K6" s="23"/>
    </row>
    <row r="7" spans="1:11">
      <c r="A7" s="23"/>
      <c r="B7" s="113">
        <v>5</v>
      </c>
      <c r="C7" s="23" t="s">
        <v>1666</v>
      </c>
      <c r="D7" s="113" t="s">
        <v>1244</v>
      </c>
      <c r="E7" s="113" t="s">
        <v>1249</v>
      </c>
      <c r="F7" s="23" t="s">
        <v>1250</v>
      </c>
      <c r="G7" s="91">
        <v>44.41</v>
      </c>
      <c r="H7" s="91">
        <v>97.44</v>
      </c>
      <c r="I7" s="113">
        <v>1</v>
      </c>
      <c r="J7" s="23" t="s">
        <v>1251</v>
      </c>
      <c r="K7" s="23"/>
    </row>
    <row r="8" spans="1:11">
      <c r="A8" s="23"/>
      <c r="B8" s="113">
        <v>6</v>
      </c>
      <c r="C8" s="23" t="s">
        <v>1667</v>
      </c>
      <c r="D8" s="113" t="s">
        <v>1244</v>
      </c>
      <c r="E8" s="113" t="s">
        <v>1249</v>
      </c>
      <c r="F8" s="23" t="s">
        <v>1250</v>
      </c>
      <c r="G8" s="91">
        <v>51.4</v>
      </c>
      <c r="H8" s="91">
        <v>36.480000000000004</v>
      </c>
      <c r="I8" s="113">
        <v>1</v>
      </c>
      <c r="J8" s="23" t="s">
        <v>1252</v>
      </c>
      <c r="K8" s="23" t="s">
        <v>1253</v>
      </c>
    </row>
    <row r="9" spans="1:11">
      <c r="A9" s="23"/>
      <c r="B9" s="113">
        <v>7</v>
      </c>
      <c r="C9" s="23" t="s">
        <v>1668</v>
      </c>
      <c r="D9" s="113" t="s">
        <v>1244</v>
      </c>
      <c r="E9" s="113" t="s">
        <v>1249</v>
      </c>
      <c r="F9" s="23" t="s">
        <v>1250</v>
      </c>
      <c r="G9" s="91">
        <v>38.53</v>
      </c>
      <c r="H9" s="91">
        <v>123.35999999999999</v>
      </c>
      <c r="I9" s="113">
        <v>1</v>
      </c>
      <c r="J9" s="23" t="s">
        <v>1251</v>
      </c>
      <c r="K9" s="23"/>
    </row>
    <row r="10" spans="1:11">
      <c r="A10" s="23"/>
      <c r="B10" s="113">
        <v>8</v>
      </c>
      <c r="C10" s="23" t="s">
        <v>1669</v>
      </c>
      <c r="D10" s="113" t="s">
        <v>1244</v>
      </c>
      <c r="E10" s="113" t="s">
        <v>1249</v>
      </c>
      <c r="F10" s="23" t="s">
        <v>1250</v>
      </c>
      <c r="G10" s="91">
        <v>34.93</v>
      </c>
      <c r="H10" s="91">
        <v>21.96</v>
      </c>
      <c r="I10" s="113">
        <v>1</v>
      </c>
      <c r="J10" s="23" t="s">
        <v>1251</v>
      </c>
      <c r="K10" s="23"/>
    </row>
    <row r="11" spans="1:11">
      <c r="A11" s="23"/>
      <c r="B11" s="113">
        <v>9</v>
      </c>
      <c r="C11" s="23" t="s">
        <v>1670</v>
      </c>
      <c r="D11" s="113" t="s">
        <v>1244</v>
      </c>
      <c r="E11" s="113" t="s">
        <v>1249</v>
      </c>
      <c r="F11" s="23" t="s">
        <v>1250</v>
      </c>
      <c r="G11" s="91">
        <v>23.33</v>
      </c>
      <c r="H11" s="91">
        <v>209.88</v>
      </c>
      <c r="I11" s="113">
        <v>1</v>
      </c>
      <c r="J11" s="23" t="s">
        <v>1251</v>
      </c>
      <c r="K11" s="23"/>
    </row>
    <row r="12" spans="1:11">
      <c r="A12" s="23"/>
      <c r="B12" s="113">
        <v>10</v>
      </c>
      <c r="C12" s="23" t="s">
        <v>1671</v>
      </c>
      <c r="D12" s="113" t="s">
        <v>1246</v>
      </c>
      <c r="E12" s="113" t="s">
        <v>1254</v>
      </c>
      <c r="F12" s="23" t="s">
        <v>1255</v>
      </c>
      <c r="G12" s="91">
        <v>44.09</v>
      </c>
      <c r="H12" s="91">
        <v>16.080000000000002</v>
      </c>
      <c r="I12" s="113">
        <v>1</v>
      </c>
      <c r="J12" s="23" t="s">
        <v>1251</v>
      </c>
      <c r="K12" s="23"/>
    </row>
    <row r="13" spans="1:11">
      <c r="A13" s="23"/>
      <c r="B13" s="113">
        <v>11</v>
      </c>
      <c r="C13" s="23" t="s">
        <v>1673</v>
      </c>
      <c r="D13" s="113" t="s">
        <v>1243</v>
      </c>
      <c r="E13" s="113" t="s">
        <v>1254</v>
      </c>
      <c r="F13" s="23" t="s">
        <v>1255</v>
      </c>
      <c r="G13" s="91">
        <v>51.44</v>
      </c>
      <c r="H13" s="91">
        <v>27.599999999999998</v>
      </c>
      <c r="I13" s="113">
        <v>1</v>
      </c>
      <c r="J13" s="23" t="s">
        <v>1251</v>
      </c>
      <c r="K13" s="23"/>
    </row>
    <row r="14" spans="1:11">
      <c r="A14" s="23"/>
      <c r="B14" s="113">
        <v>12</v>
      </c>
      <c r="C14" s="23" t="s">
        <v>1674</v>
      </c>
      <c r="D14" s="113" t="s">
        <v>1377</v>
      </c>
      <c r="E14" s="113" t="s">
        <v>1254</v>
      </c>
      <c r="F14" s="23" t="s">
        <v>1255</v>
      </c>
      <c r="G14" s="91">
        <v>52.06</v>
      </c>
      <c r="H14" s="91">
        <v>39.36</v>
      </c>
      <c r="I14" s="113">
        <v>1</v>
      </c>
      <c r="J14" s="23" t="s">
        <v>1251</v>
      </c>
      <c r="K14" s="23"/>
    </row>
    <row r="15" spans="1:11">
      <c r="A15" s="23"/>
      <c r="B15" s="113">
        <v>13</v>
      </c>
      <c r="C15" s="23" t="s">
        <v>1675</v>
      </c>
      <c r="D15" s="113" t="s">
        <v>1243</v>
      </c>
      <c r="E15" s="113" t="s">
        <v>1254</v>
      </c>
      <c r="F15" s="23" t="s">
        <v>1255</v>
      </c>
      <c r="G15" s="91">
        <v>33.200000000000003</v>
      </c>
      <c r="H15" s="91">
        <v>81.239999999999995</v>
      </c>
      <c r="I15" s="113">
        <v>0</v>
      </c>
      <c r="J15" s="23" t="s">
        <v>1252</v>
      </c>
      <c r="K15" s="23" t="s">
        <v>1256</v>
      </c>
    </row>
    <row r="16" spans="1:11">
      <c r="A16" s="23"/>
      <c r="B16" s="113">
        <v>14</v>
      </c>
      <c r="C16" s="23" t="s">
        <v>1676</v>
      </c>
      <c r="D16" s="113" t="s">
        <v>1245</v>
      </c>
      <c r="E16" s="113" t="s">
        <v>1254</v>
      </c>
      <c r="F16" s="23" t="s">
        <v>1255</v>
      </c>
      <c r="G16" s="91">
        <v>32.36</v>
      </c>
      <c r="H16" s="91">
        <v>7.68</v>
      </c>
      <c r="I16" s="113">
        <v>1</v>
      </c>
      <c r="J16" s="23" t="s">
        <v>1252</v>
      </c>
      <c r="K16" s="23" t="s">
        <v>1256</v>
      </c>
    </row>
    <row r="17" spans="1:11">
      <c r="A17" s="23"/>
      <c r="B17" s="113">
        <v>15</v>
      </c>
      <c r="C17" s="23" t="s">
        <v>1677</v>
      </c>
      <c r="D17" s="113" t="s">
        <v>1246</v>
      </c>
      <c r="E17" s="113" t="s">
        <v>1254</v>
      </c>
      <c r="F17" s="23" t="s">
        <v>1255</v>
      </c>
      <c r="G17" s="91">
        <v>57.25</v>
      </c>
      <c r="H17" s="91">
        <v>6.9599999999999991</v>
      </c>
      <c r="I17" s="113">
        <v>1</v>
      </c>
      <c r="J17" s="23" t="s">
        <v>1252</v>
      </c>
      <c r="K17" s="23" t="s">
        <v>1256</v>
      </c>
    </row>
    <row r="18" spans="1:11">
      <c r="A18" s="23"/>
      <c r="B18" s="113">
        <v>16</v>
      </c>
      <c r="C18" s="23" t="s">
        <v>1679</v>
      </c>
      <c r="D18" s="113" t="s">
        <v>1245</v>
      </c>
      <c r="E18" s="113" t="s">
        <v>1254</v>
      </c>
      <c r="F18" s="23" t="s">
        <v>1255</v>
      </c>
      <c r="G18" s="91">
        <v>55.52</v>
      </c>
      <c r="H18" s="91">
        <v>8.2799999999999994</v>
      </c>
      <c r="I18" s="113">
        <v>1</v>
      </c>
      <c r="J18" s="23" t="s">
        <v>1251</v>
      </c>
      <c r="K18" s="23"/>
    </row>
    <row r="19" spans="1:11">
      <c r="A19" s="23"/>
      <c r="B19" s="113">
        <v>17</v>
      </c>
      <c r="C19" s="23" t="s">
        <v>1680</v>
      </c>
      <c r="D19" s="113" t="s">
        <v>1377</v>
      </c>
      <c r="E19" s="113" t="s">
        <v>1254</v>
      </c>
      <c r="F19" s="23" t="s">
        <v>1255</v>
      </c>
      <c r="G19" s="91">
        <v>54.06</v>
      </c>
      <c r="H19" s="91">
        <v>15.600000000000001</v>
      </c>
      <c r="I19" s="113">
        <v>1</v>
      </c>
      <c r="J19" s="23" t="s">
        <v>1251</v>
      </c>
      <c r="K19" s="23"/>
    </row>
    <row r="20" spans="1:11">
      <c r="A20" s="23"/>
      <c r="B20" s="113">
        <v>18</v>
      </c>
      <c r="C20" s="23" t="s">
        <v>1681</v>
      </c>
      <c r="D20" s="113" t="s">
        <v>1243</v>
      </c>
      <c r="E20" s="113" t="s">
        <v>1254</v>
      </c>
      <c r="F20" s="23" t="s">
        <v>1255</v>
      </c>
      <c r="G20" s="91">
        <v>53.26</v>
      </c>
      <c r="H20" s="91">
        <v>23.04</v>
      </c>
      <c r="I20" s="113">
        <v>1</v>
      </c>
      <c r="J20" s="23" t="s">
        <v>1251</v>
      </c>
      <c r="K20" s="23"/>
    </row>
    <row r="21" spans="1:11">
      <c r="A21" s="23"/>
      <c r="B21" s="113">
        <v>19</v>
      </c>
      <c r="C21" s="23" t="s">
        <v>1682</v>
      </c>
      <c r="D21" s="113" t="s">
        <v>1246</v>
      </c>
      <c r="E21" s="113" t="s">
        <v>1254</v>
      </c>
      <c r="F21" s="23" t="s">
        <v>1255</v>
      </c>
      <c r="G21" s="91">
        <v>47.74</v>
      </c>
      <c r="H21" s="91">
        <v>5.76</v>
      </c>
      <c r="I21" s="113">
        <v>1</v>
      </c>
      <c r="J21" s="23" t="s">
        <v>1251</v>
      </c>
      <c r="K21" s="23"/>
    </row>
    <row r="22" spans="1:11">
      <c r="A22" s="23"/>
      <c r="B22" s="113">
        <v>20</v>
      </c>
      <c r="C22" s="23" t="s">
        <v>1683</v>
      </c>
      <c r="D22" s="113" t="s">
        <v>1244</v>
      </c>
      <c r="E22" s="113" t="s">
        <v>1249</v>
      </c>
      <c r="F22" s="23" t="s">
        <v>1257</v>
      </c>
      <c r="G22" s="91">
        <v>31.56</v>
      </c>
      <c r="H22" s="91">
        <v>41.64</v>
      </c>
      <c r="I22" s="113">
        <v>1</v>
      </c>
      <c r="J22" s="23" t="s">
        <v>1252</v>
      </c>
      <c r="K22" s="23" t="s">
        <v>1253</v>
      </c>
    </row>
    <row r="23" spans="1:11">
      <c r="A23" s="23"/>
      <c r="B23" s="113">
        <v>21</v>
      </c>
      <c r="C23" s="23" t="s">
        <v>1684</v>
      </c>
      <c r="D23" s="113" t="s">
        <v>1243</v>
      </c>
      <c r="E23" s="113" t="s">
        <v>1249</v>
      </c>
      <c r="F23" s="23" t="s">
        <v>1257</v>
      </c>
      <c r="G23" s="91">
        <v>48.6</v>
      </c>
      <c r="H23" s="91">
        <v>3.3600000000000003</v>
      </c>
      <c r="I23" s="113">
        <v>1</v>
      </c>
      <c r="J23" s="23" t="s">
        <v>1251</v>
      </c>
      <c r="K23" s="23"/>
    </row>
    <row r="24" spans="1:11">
      <c r="A24" s="23"/>
      <c r="B24" s="113">
        <v>22</v>
      </c>
      <c r="C24" s="23" t="s">
        <v>1685</v>
      </c>
      <c r="D24" s="113" t="s">
        <v>1244</v>
      </c>
      <c r="E24" s="113" t="s">
        <v>1249</v>
      </c>
      <c r="F24" s="23" t="s">
        <v>1250</v>
      </c>
      <c r="G24" s="91">
        <v>48.1</v>
      </c>
      <c r="H24" s="91">
        <v>57.239999999999995</v>
      </c>
      <c r="I24" s="113">
        <v>1</v>
      </c>
      <c r="J24" s="23" t="s">
        <v>1252</v>
      </c>
      <c r="K24" s="23" t="s">
        <v>1253</v>
      </c>
    </row>
    <row r="25" spans="1:11">
      <c r="A25" s="23"/>
      <c r="B25" s="113">
        <v>23</v>
      </c>
      <c r="C25" s="23" t="s">
        <v>1686</v>
      </c>
      <c r="D25" s="113" t="s">
        <v>1246</v>
      </c>
      <c r="E25" s="113" t="s">
        <v>1254</v>
      </c>
      <c r="F25" s="23" t="s">
        <v>1255</v>
      </c>
      <c r="G25" s="91">
        <v>45.71</v>
      </c>
      <c r="H25" s="91">
        <v>8.52</v>
      </c>
      <c r="I25" s="113">
        <v>1</v>
      </c>
      <c r="J25" s="23" t="s">
        <v>1251</v>
      </c>
      <c r="K25" s="23"/>
    </row>
    <row r="26" spans="1:11">
      <c r="A26" s="23"/>
      <c r="B26" s="113">
        <v>24</v>
      </c>
      <c r="C26" s="23" t="s">
        <v>1687</v>
      </c>
      <c r="D26" s="113" t="s">
        <v>1246</v>
      </c>
      <c r="E26" s="113" t="s">
        <v>1254</v>
      </c>
      <c r="F26" s="23" t="s">
        <v>1255</v>
      </c>
      <c r="G26" s="91">
        <v>54.18</v>
      </c>
      <c r="H26" s="91">
        <v>7.92</v>
      </c>
      <c r="I26" s="113">
        <v>1</v>
      </c>
      <c r="J26" s="23" t="s">
        <v>1251</v>
      </c>
      <c r="K26" s="23"/>
    </row>
    <row r="27" spans="1:11">
      <c r="A27" s="23"/>
      <c r="B27" s="113">
        <v>25</v>
      </c>
      <c r="C27" s="23" t="s">
        <v>1688</v>
      </c>
      <c r="D27" s="113" t="s">
        <v>1245</v>
      </c>
      <c r="E27" s="113" t="s">
        <v>1254</v>
      </c>
      <c r="F27" s="23" t="s">
        <v>1255</v>
      </c>
      <c r="G27" s="91">
        <v>63.33</v>
      </c>
      <c r="H27" s="91">
        <v>5.64</v>
      </c>
      <c r="I27" s="113">
        <v>1</v>
      </c>
      <c r="J27" s="23" t="s">
        <v>1251</v>
      </c>
      <c r="K27" s="23"/>
    </row>
    <row r="28" spans="1:11">
      <c r="A28" s="23"/>
      <c r="B28" s="113">
        <v>26</v>
      </c>
      <c r="C28" s="23" t="s">
        <v>1689</v>
      </c>
      <c r="D28" s="113" t="s">
        <v>1243</v>
      </c>
      <c r="E28" s="113" t="s">
        <v>1254</v>
      </c>
      <c r="F28" s="23" t="s">
        <v>1255</v>
      </c>
      <c r="G28" s="91">
        <v>62.96</v>
      </c>
      <c r="H28" s="91">
        <v>15.120000000000001</v>
      </c>
      <c r="I28" s="113">
        <v>1</v>
      </c>
      <c r="J28" s="23" t="s">
        <v>1251</v>
      </c>
      <c r="K28" s="23"/>
    </row>
    <row r="29" spans="1:11">
      <c r="A29" s="23"/>
      <c r="B29" s="113">
        <v>27</v>
      </c>
      <c r="C29" s="23" t="s">
        <v>1691</v>
      </c>
      <c r="D29" s="113" t="s">
        <v>1245</v>
      </c>
      <c r="E29" s="113" t="s">
        <v>1254</v>
      </c>
      <c r="F29" s="23" t="s">
        <v>1255</v>
      </c>
      <c r="G29" s="91">
        <v>51.64</v>
      </c>
      <c r="H29" s="91">
        <v>10.32</v>
      </c>
      <c r="I29" s="113">
        <v>1</v>
      </c>
      <c r="J29" s="23" t="s">
        <v>1251</v>
      </c>
      <c r="K29" s="23"/>
    </row>
    <row r="30" spans="1:11">
      <c r="A30" s="23"/>
      <c r="B30" s="113">
        <v>28</v>
      </c>
      <c r="C30" s="23" t="s">
        <v>1692</v>
      </c>
      <c r="D30" s="113" t="s">
        <v>1244</v>
      </c>
      <c r="E30" s="113" t="s">
        <v>1254</v>
      </c>
      <c r="F30" s="23" t="s">
        <v>1255</v>
      </c>
      <c r="G30" s="91">
        <v>57.68</v>
      </c>
      <c r="H30" s="91">
        <v>7.4399999999999995</v>
      </c>
      <c r="I30" s="113">
        <v>1</v>
      </c>
      <c r="J30" s="23" t="s">
        <v>1251</v>
      </c>
      <c r="K30" s="23"/>
    </row>
    <row r="31" spans="1:11">
      <c r="A31" s="23"/>
      <c r="B31" s="113">
        <v>29</v>
      </c>
      <c r="C31" s="23" t="s">
        <v>1693</v>
      </c>
      <c r="D31" s="113" t="s">
        <v>1245</v>
      </c>
      <c r="E31" s="113" t="s">
        <v>1254</v>
      </c>
      <c r="F31" s="23" t="s">
        <v>1255</v>
      </c>
      <c r="G31" s="91">
        <v>71.09</v>
      </c>
      <c r="H31" s="91">
        <v>2.52</v>
      </c>
      <c r="I31" s="113">
        <v>1</v>
      </c>
      <c r="J31" s="23" t="s">
        <v>1251</v>
      </c>
      <c r="K31" s="23"/>
    </row>
    <row r="32" spans="1:11">
      <c r="A32" s="23"/>
      <c r="B32" s="113">
        <v>30</v>
      </c>
      <c r="C32" s="23" t="s">
        <v>1694</v>
      </c>
      <c r="D32" s="113" t="s">
        <v>1245</v>
      </c>
      <c r="E32" s="113" t="s">
        <v>1254</v>
      </c>
      <c r="F32" s="23" t="s">
        <v>1255</v>
      </c>
      <c r="G32" s="91">
        <v>52.2</v>
      </c>
      <c r="H32" s="91">
        <v>12.36</v>
      </c>
      <c r="I32" s="113">
        <v>1</v>
      </c>
      <c r="J32" s="23" t="s">
        <v>1251</v>
      </c>
      <c r="K32" s="23"/>
    </row>
    <row r="33" spans="1:11">
      <c r="A33" s="23"/>
      <c r="B33" s="113">
        <v>31</v>
      </c>
      <c r="C33" s="23" t="s">
        <v>1695</v>
      </c>
      <c r="D33" s="113" t="s">
        <v>1245</v>
      </c>
      <c r="E33" s="113" t="s">
        <v>1254</v>
      </c>
      <c r="F33" s="23" t="s">
        <v>1255</v>
      </c>
      <c r="G33" s="91">
        <v>51.17</v>
      </c>
      <c r="H33" s="91">
        <v>4.92</v>
      </c>
      <c r="I33" s="113">
        <v>1</v>
      </c>
      <c r="J33" s="23" t="s">
        <v>1251</v>
      </c>
      <c r="K33" s="23"/>
    </row>
    <row r="34" spans="1:11">
      <c r="A34" s="23"/>
      <c r="B34" s="113">
        <v>32</v>
      </c>
      <c r="C34" s="23" t="s">
        <v>1696</v>
      </c>
      <c r="D34" s="113" t="s">
        <v>1246</v>
      </c>
      <c r="E34" s="113" t="s">
        <v>1254</v>
      </c>
      <c r="F34" s="23" t="s">
        <v>1255</v>
      </c>
      <c r="G34" s="91">
        <v>37.25</v>
      </c>
      <c r="H34" s="91">
        <v>11.28</v>
      </c>
      <c r="I34" s="113">
        <v>1</v>
      </c>
      <c r="J34" s="23" t="s">
        <v>1251</v>
      </c>
      <c r="K34" s="23"/>
    </row>
    <row r="35" spans="1:11">
      <c r="A35" s="23"/>
      <c r="B35" s="113">
        <v>33</v>
      </c>
      <c r="C35" s="23" t="s">
        <v>1698</v>
      </c>
      <c r="D35" s="113" t="s">
        <v>1246</v>
      </c>
      <c r="E35" s="113" t="s">
        <v>1254</v>
      </c>
      <c r="F35" s="23" t="s">
        <v>1255</v>
      </c>
      <c r="G35" s="91">
        <v>33.090000000000003</v>
      </c>
      <c r="H35" s="91">
        <v>79.44</v>
      </c>
      <c r="I35" s="113">
        <v>0</v>
      </c>
      <c r="J35" s="23" t="s">
        <v>1252</v>
      </c>
      <c r="K35" s="23" t="s">
        <v>1253</v>
      </c>
    </row>
    <row r="36" spans="1:11">
      <c r="A36" s="23"/>
      <c r="B36" s="113">
        <v>34</v>
      </c>
      <c r="C36" s="23" t="s">
        <v>1699</v>
      </c>
      <c r="D36" s="113" t="s">
        <v>1245</v>
      </c>
      <c r="E36" s="113" t="s">
        <v>1254</v>
      </c>
      <c r="F36" s="23" t="s">
        <v>1255</v>
      </c>
      <c r="G36" s="91">
        <v>55.98</v>
      </c>
      <c r="H36" s="91">
        <v>1.92</v>
      </c>
      <c r="I36" s="113">
        <v>1</v>
      </c>
      <c r="J36" s="23" t="s">
        <v>1251</v>
      </c>
      <c r="K36" s="23"/>
    </row>
    <row r="37" spans="1:11">
      <c r="A37" s="23"/>
      <c r="B37" s="113">
        <v>35</v>
      </c>
      <c r="C37" s="23" t="s">
        <v>1700</v>
      </c>
      <c r="D37" s="113" t="s">
        <v>1243</v>
      </c>
      <c r="E37" s="113" t="s">
        <v>1254</v>
      </c>
      <c r="F37" s="23" t="s">
        <v>1255</v>
      </c>
      <c r="G37" s="91">
        <v>30.33</v>
      </c>
      <c r="H37" s="91">
        <v>2.16</v>
      </c>
      <c r="I37" s="113">
        <v>1</v>
      </c>
      <c r="J37" s="23" t="s">
        <v>1251</v>
      </c>
      <c r="K37" s="23"/>
    </row>
    <row r="38" spans="1:11">
      <c r="A38" s="23"/>
      <c r="B38" s="113">
        <v>36</v>
      </c>
      <c r="C38" s="23" t="s">
        <v>1701</v>
      </c>
      <c r="D38" s="113" t="s">
        <v>1246</v>
      </c>
      <c r="E38" s="113" t="s">
        <v>1254</v>
      </c>
      <c r="F38" s="23" t="s">
        <v>1255</v>
      </c>
      <c r="G38" s="91">
        <v>61.33</v>
      </c>
      <c r="H38" s="91">
        <v>10.56</v>
      </c>
      <c r="I38" s="113">
        <v>1</v>
      </c>
      <c r="J38" s="23" t="s">
        <v>1251</v>
      </c>
      <c r="K38" s="23"/>
    </row>
    <row r="39" spans="1:11">
      <c r="A39" s="23"/>
      <c r="B39" s="113">
        <v>37</v>
      </c>
      <c r="C39" s="23" t="s">
        <v>2374</v>
      </c>
      <c r="D39" s="113" t="s">
        <v>1378</v>
      </c>
      <c r="E39" s="113" t="s">
        <v>1254</v>
      </c>
      <c r="F39" s="23" t="s">
        <v>1255</v>
      </c>
      <c r="G39" s="91">
        <v>29.55</v>
      </c>
      <c r="H39" s="91">
        <v>24.599999999999998</v>
      </c>
      <c r="I39" s="113">
        <v>1</v>
      </c>
      <c r="J39" s="23" t="s">
        <v>1251</v>
      </c>
      <c r="K39" s="23"/>
    </row>
    <row r="40" spans="1:11">
      <c r="A40" s="23"/>
      <c r="B40" s="113">
        <v>38</v>
      </c>
      <c r="C40" s="23" t="s">
        <v>1703</v>
      </c>
      <c r="D40" s="113" t="s">
        <v>1243</v>
      </c>
      <c r="E40" s="113" t="s">
        <v>1254</v>
      </c>
      <c r="F40" s="23" t="s">
        <v>1255</v>
      </c>
      <c r="G40" s="91">
        <v>37.979999999999997</v>
      </c>
      <c r="H40" s="91">
        <v>16.799999999999997</v>
      </c>
      <c r="I40" s="113">
        <v>1</v>
      </c>
      <c r="J40" s="23" t="s">
        <v>1251</v>
      </c>
      <c r="K40" s="23"/>
    </row>
    <row r="41" spans="1:11">
      <c r="A41" s="23"/>
      <c r="B41" s="113">
        <v>39</v>
      </c>
      <c r="C41" s="23" t="s">
        <v>1704</v>
      </c>
      <c r="D41" s="113" t="s">
        <v>1244</v>
      </c>
      <c r="E41" s="113" t="s">
        <v>1254</v>
      </c>
      <c r="F41" s="23" t="s">
        <v>1255</v>
      </c>
      <c r="G41" s="91">
        <v>32.590000000000003</v>
      </c>
      <c r="H41" s="91">
        <v>75.72</v>
      </c>
      <c r="I41" s="113">
        <v>1</v>
      </c>
      <c r="J41" s="23" t="s">
        <v>1251</v>
      </c>
      <c r="K41" s="23"/>
    </row>
    <row r="42" spans="1:11">
      <c r="A42" s="23"/>
      <c r="B42" s="113">
        <v>40</v>
      </c>
      <c r="C42" s="23" t="s">
        <v>1705</v>
      </c>
      <c r="D42" s="113" t="s">
        <v>1243</v>
      </c>
      <c r="E42" s="113" t="s">
        <v>1254</v>
      </c>
      <c r="F42" s="23" t="s">
        <v>1255</v>
      </c>
      <c r="G42" s="91">
        <v>39.36</v>
      </c>
      <c r="H42" s="91">
        <v>19.080000000000002</v>
      </c>
      <c r="I42" s="113">
        <v>1</v>
      </c>
      <c r="J42" s="23" t="s">
        <v>1252</v>
      </c>
      <c r="K42" s="23" t="s">
        <v>1467</v>
      </c>
    </row>
    <row r="43" spans="1:11">
      <c r="A43" s="23"/>
      <c r="B43" s="113">
        <v>41</v>
      </c>
      <c r="C43" s="23" t="s">
        <v>1706</v>
      </c>
      <c r="D43" s="113" t="s">
        <v>1243</v>
      </c>
      <c r="E43" s="113" t="s">
        <v>1254</v>
      </c>
      <c r="F43" s="23" t="s">
        <v>1255</v>
      </c>
      <c r="G43" s="91">
        <v>55.2</v>
      </c>
      <c r="H43" s="91">
        <v>10.08</v>
      </c>
      <c r="I43" s="113">
        <v>1</v>
      </c>
      <c r="J43" s="23" t="s">
        <v>1251</v>
      </c>
      <c r="K43" s="23"/>
    </row>
    <row r="44" spans="1:11">
      <c r="A44" s="23"/>
      <c r="B44" s="113">
        <v>42</v>
      </c>
      <c r="C44" s="23" t="s">
        <v>1708</v>
      </c>
      <c r="D44" s="113" t="s">
        <v>1244</v>
      </c>
      <c r="E44" s="113" t="s">
        <v>1258</v>
      </c>
      <c r="F44" s="23" t="s">
        <v>1259</v>
      </c>
      <c r="G44" s="91">
        <v>30.69</v>
      </c>
      <c r="H44" s="91">
        <v>17.759999999999998</v>
      </c>
      <c r="I44" s="113">
        <v>1</v>
      </c>
      <c r="J44" s="23" t="s">
        <v>1251</v>
      </c>
      <c r="K44" s="23"/>
    </row>
    <row r="45" spans="1:11">
      <c r="A45" s="23"/>
      <c r="B45" s="113">
        <v>43</v>
      </c>
      <c r="C45" s="23" t="s">
        <v>1709</v>
      </c>
      <c r="D45" s="113" t="s">
        <v>1378</v>
      </c>
      <c r="E45" s="113" t="s">
        <v>1254</v>
      </c>
      <c r="F45" s="23" t="s">
        <v>1255</v>
      </c>
      <c r="G45" s="91">
        <v>26.17</v>
      </c>
      <c r="H45" s="91">
        <v>38.519999999999996</v>
      </c>
      <c r="I45" s="113">
        <v>1</v>
      </c>
      <c r="J45" s="23" t="s">
        <v>1251</v>
      </c>
      <c r="K45" s="23"/>
    </row>
    <row r="46" spans="1:11">
      <c r="A46" s="23"/>
      <c r="B46" s="113">
        <v>44</v>
      </c>
      <c r="C46" s="23" t="s">
        <v>1710</v>
      </c>
      <c r="D46" s="113" t="s">
        <v>1246</v>
      </c>
      <c r="E46" s="113" t="s">
        <v>1254</v>
      </c>
      <c r="F46" s="23" t="s">
        <v>1255</v>
      </c>
      <c r="G46" s="91">
        <v>68.040000000000006</v>
      </c>
      <c r="H46" s="91">
        <v>4.4399999999999995</v>
      </c>
      <c r="I46" s="113">
        <v>1</v>
      </c>
      <c r="J46" s="23" t="s">
        <v>1251</v>
      </c>
      <c r="K46" s="23"/>
    </row>
    <row r="47" spans="1:11">
      <c r="A47" s="23"/>
      <c r="B47" s="113">
        <v>45</v>
      </c>
      <c r="C47" s="23" t="s">
        <v>1711</v>
      </c>
      <c r="D47" s="113" t="s">
        <v>1243</v>
      </c>
      <c r="E47" s="113" t="s">
        <v>1254</v>
      </c>
      <c r="F47" s="23" t="s">
        <v>1255</v>
      </c>
      <c r="G47" s="91">
        <v>34.840000000000003</v>
      </c>
      <c r="H47" s="91">
        <v>150.72</v>
      </c>
      <c r="I47" s="113">
        <v>0</v>
      </c>
      <c r="J47" s="23" t="s">
        <v>1251</v>
      </c>
      <c r="K47" s="23"/>
    </row>
    <row r="48" spans="1:11">
      <c r="A48" s="23"/>
      <c r="B48" s="113">
        <v>46</v>
      </c>
      <c r="C48" s="23" t="s">
        <v>1712</v>
      </c>
      <c r="D48" s="113" t="s">
        <v>1243</v>
      </c>
      <c r="E48" s="113" t="s">
        <v>1254</v>
      </c>
      <c r="F48" s="23" t="s">
        <v>1255</v>
      </c>
      <c r="G48" s="91">
        <v>40.58</v>
      </c>
      <c r="H48" s="91">
        <v>7.08</v>
      </c>
      <c r="I48" s="113">
        <v>1</v>
      </c>
      <c r="J48" s="23" t="s">
        <v>1251</v>
      </c>
      <c r="K48" s="23"/>
    </row>
    <row r="49" spans="1:11">
      <c r="A49" s="23"/>
      <c r="B49" s="113">
        <v>47</v>
      </c>
      <c r="C49" s="23" t="s">
        <v>1713</v>
      </c>
      <c r="D49" s="113" t="s">
        <v>1246</v>
      </c>
      <c r="E49" s="113" t="s">
        <v>1254</v>
      </c>
      <c r="F49" s="23" t="s">
        <v>1255</v>
      </c>
      <c r="G49" s="91">
        <v>47.93</v>
      </c>
      <c r="H49" s="91">
        <v>12.96</v>
      </c>
      <c r="I49" s="113">
        <v>1</v>
      </c>
      <c r="J49" s="23" t="s">
        <v>1251</v>
      </c>
      <c r="K49" s="23"/>
    </row>
    <row r="50" spans="1:11">
      <c r="A50" s="23"/>
      <c r="B50" s="113">
        <v>48</v>
      </c>
      <c r="C50" s="23" t="s">
        <v>1714</v>
      </c>
      <c r="D50" s="113" t="s">
        <v>1377</v>
      </c>
      <c r="E50" s="113" t="s">
        <v>1258</v>
      </c>
      <c r="F50" s="23" t="s">
        <v>1259</v>
      </c>
      <c r="G50" s="91">
        <v>38.049999999999997</v>
      </c>
      <c r="H50" s="91">
        <v>57.480000000000004</v>
      </c>
      <c r="I50" s="113">
        <v>1</v>
      </c>
      <c r="J50" s="23" t="s">
        <v>1251</v>
      </c>
      <c r="K50" s="23"/>
    </row>
    <row r="51" spans="1:11">
      <c r="A51" s="23"/>
      <c r="B51" s="113">
        <v>49</v>
      </c>
      <c r="C51" s="23" t="s">
        <v>1715</v>
      </c>
      <c r="D51" s="113" t="s">
        <v>1244</v>
      </c>
      <c r="E51" s="113" t="s">
        <v>1249</v>
      </c>
      <c r="F51" s="23" t="s">
        <v>1250</v>
      </c>
      <c r="G51" s="91">
        <v>46.04</v>
      </c>
      <c r="H51" s="91">
        <v>130.32</v>
      </c>
      <c r="I51" s="113">
        <v>0</v>
      </c>
      <c r="J51" s="23" t="s">
        <v>1252</v>
      </c>
      <c r="K51" s="23" t="s">
        <v>1253</v>
      </c>
    </row>
    <row r="52" spans="1:11">
      <c r="A52" s="23"/>
      <c r="B52" s="113">
        <v>50</v>
      </c>
      <c r="C52" s="23" t="s">
        <v>1716</v>
      </c>
      <c r="D52" s="113" t="s">
        <v>1378</v>
      </c>
      <c r="E52" s="113" t="s">
        <v>1258</v>
      </c>
      <c r="F52" s="23" t="s">
        <v>1259</v>
      </c>
      <c r="G52" s="91">
        <v>59.35</v>
      </c>
      <c r="H52" s="91">
        <v>22.200000000000003</v>
      </c>
      <c r="I52" s="113">
        <v>1</v>
      </c>
      <c r="J52" s="23" t="s">
        <v>1251</v>
      </c>
      <c r="K52" s="23"/>
    </row>
    <row r="53" spans="1:11">
      <c r="A53" s="23"/>
      <c r="B53" s="113">
        <v>51</v>
      </c>
      <c r="C53" s="23" t="s">
        <v>1717</v>
      </c>
      <c r="D53" s="113" t="s">
        <v>1246</v>
      </c>
      <c r="E53" s="113" t="s">
        <v>1249</v>
      </c>
      <c r="F53" s="23" t="s">
        <v>1260</v>
      </c>
      <c r="G53" s="91">
        <v>64.010000000000005</v>
      </c>
      <c r="H53" s="91">
        <v>4.92</v>
      </c>
      <c r="I53" s="113">
        <v>1</v>
      </c>
      <c r="J53" s="23" t="s">
        <v>1251</v>
      </c>
      <c r="K53" s="23"/>
    </row>
    <row r="54" spans="1:11">
      <c r="A54" s="23"/>
      <c r="B54" s="113">
        <v>52</v>
      </c>
      <c r="C54" s="23" t="s">
        <v>1718</v>
      </c>
      <c r="D54" s="113" t="s">
        <v>1243</v>
      </c>
      <c r="E54" s="113" t="s">
        <v>1254</v>
      </c>
      <c r="F54" s="23" t="s">
        <v>1255</v>
      </c>
      <c r="G54" s="91">
        <v>57.58</v>
      </c>
      <c r="H54" s="91">
        <v>9.84</v>
      </c>
      <c r="I54" s="113">
        <v>1</v>
      </c>
      <c r="J54" s="23" t="s">
        <v>1251</v>
      </c>
      <c r="K54" s="23"/>
    </row>
    <row r="55" spans="1:11">
      <c r="A55" s="23"/>
      <c r="B55" s="113">
        <v>53</v>
      </c>
      <c r="C55" s="23" t="s">
        <v>1719</v>
      </c>
      <c r="D55" s="113" t="s">
        <v>1246</v>
      </c>
      <c r="E55" s="113" t="s">
        <v>1249</v>
      </c>
      <c r="F55" s="23" t="s">
        <v>1250</v>
      </c>
      <c r="G55" s="91">
        <v>60.46</v>
      </c>
      <c r="H55" s="91">
        <v>11.76</v>
      </c>
      <c r="I55" s="113">
        <v>1</v>
      </c>
      <c r="J55" s="23" t="s">
        <v>1252</v>
      </c>
      <c r="K55" s="23" t="s">
        <v>1253</v>
      </c>
    </row>
    <row r="56" spans="1:11">
      <c r="A56" s="23"/>
      <c r="B56" s="113">
        <v>54</v>
      </c>
      <c r="C56" s="23" t="s">
        <v>1720</v>
      </c>
      <c r="D56" s="113" t="s">
        <v>1243</v>
      </c>
      <c r="E56" s="113" t="s">
        <v>1254</v>
      </c>
      <c r="F56" s="23" t="s">
        <v>1255</v>
      </c>
      <c r="G56" s="91">
        <v>43.26</v>
      </c>
      <c r="H56" s="91">
        <v>34.68</v>
      </c>
      <c r="I56" s="113">
        <v>1</v>
      </c>
      <c r="J56" s="23" t="s">
        <v>1251</v>
      </c>
      <c r="K56" s="23"/>
    </row>
    <row r="57" spans="1:11">
      <c r="A57" s="23"/>
      <c r="B57" s="113">
        <v>55</v>
      </c>
      <c r="C57" s="23" t="s">
        <v>1721</v>
      </c>
      <c r="D57" s="113" t="s">
        <v>1245</v>
      </c>
      <c r="E57" s="113" t="s">
        <v>1254</v>
      </c>
      <c r="F57" s="23" t="s">
        <v>1255</v>
      </c>
      <c r="G57" s="91">
        <v>61.74</v>
      </c>
      <c r="H57" s="91">
        <v>18.600000000000001</v>
      </c>
      <c r="I57" s="113">
        <v>1</v>
      </c>
      <c r="J57" s="23" t="s">
        <v>1252</v>
      </c>
      <c r="K57" s="23" t="s">
        <v>1468</v>
      </c>
    </row>
    <row r="58" spans="1:11">
      <c r="A58" s="23"/>
      <c r="B58" s="113">
        <v>56</v>
      </c>
      <c r="C58" s="23" t="s">
        <v>1722</v>
      </c>
      <c r="D58" s="113" t="s">
        <v>1245</v>
      </c>
      <c r="E58" s="113" t="s">
        <v>1254</v>
      </c>
      <c r="F58" s="23" t="s">
        <v>1255</v>
      </c>
      <c r="G58" s="91">
        <v>36.5</v>
      </c>
      <c r="H58" s="91">
        <v>3.84</v>
      </c>
      <c r="I58" s="113">
        <v>1</v>
      </c>
      <c r="J58" s="23" t="s">
        <v>1251</v>
      </c>
      <c r="K58" s="23"/>
    </row>
    <row r="59" spans="1:11">
      <c r="A59" s="23"/>
      <c r="B59" s="113">
        <v>57</v>
      </c>
      <c r="C59" s="23" t="s">
        <v>1723</v>
      </c>
      <c r="D59" s="113" t="s">
        <v>1246</v>
      </c>
      <c r="E59" s="113" t="s">
        <v>1249</v>
      </c>
      <c r="F59" s="23" t="s">
        <v>1260</v>
      </c>
      <c r="G59" s="91">
        <v>32.14</v>
      </c>
      <c r="H59" s="91">
        <v>21.72</v>
      </c>
      <c r="I59" s="113">
        <v>1</v>
      </c>
      <c r="J59" s="23" t="s">
        <v>1251</v>
      </c>
      <c r="K59" s="23"/>
    </row>
    <row r="60" spans="1:11">
      <c r="A60" s="23"/>
      <c r="B60" s="113">
        <v>58</v>
      </c>
      <c r="C60" s="23" t="s">
        <v>1725</v>
      </c>
      <c r="D60" s="113" t="s">
        <v>1243</v>
      </c>
      <c r="E60" s="113" t="s">
        <v>1254</v>
      </c>
      <c r="F60" s="23" t="s">
        <v>1255</v>
      </c>
      <c r="G60" s="91">
        <v>53.3</v>
      </c>
      <c r="H60" s="91">
        <v>7.8000000000000007</v>
      </c>
      <c r="I60" s="113">
        <v>1</v>
      </c>
      <c r="J60" s="23" t="s">
        <v>1251</v>
      </c>
      <c r="K60" s="23"/>
    </row>
    <row r="61" spans="1:11">
      <c r="A61" s="23"/>
      <c r="B61" s="113">
        <v>59</v>
      </c>
      <c r="C61" s="23" t="s">
        <v>1726</v>
      </c>
      <c r="D61" s="113" t="s">
        <v>1246</v>
      </c>
      <c r="E61" s="113" t="s">
        <v>1254</v>
      </c>
      <c r="F61" s="23" t="s">
        <v>1255</v>
      </c>
      <c r="G61" s="91">
        <v>48.04</v>
      </c>
      <c r="H61" s="91">
        <v>7.68</v>
      </c>
      <c r="I61" s="113">
        <v>1</v>
      </c>
      <c r="J61" s="23" t="s">
        <v>1251</v>
      </c>
      <c r="K61" s="23"/>
    </row>
    <row r="62" spans="1:11">
      <c r="A62" s="23"/>
      <c r="B62" s="113">
        <v>60</v>
      </c>
      <c r="C62" s="23" t="s">
        <v>1728</v>
      </c>
      <c r="D62" s="113" t="s">
        <v>1245</v>
      </c>
      <c r="E62" s="113" t="s">
        <v>1254</v>
      </c>
      <c r="F62" s="23" t="s">
        <v>1255</v>
      </c>
      <c r="G62" s="91">
        <v>73.11</v>
      </c>
      <c r="H62" s="91">
        <v>6.9599999999999991</v>
      </c>
      <c r="I62" s="113">
        <v>1</v>
      </c>
      <c r="J62" s="23" t="s">
        <v>1251</v>
      </c>
      <c r="K62" s="23"/>
    </row>
    <row r="63" spans="1:11">
      <c r="A63" s="23"/>
      <c r="B63" s="113">
        <v>61</v>
      </c>
      <c r="C63" s="23" t="s">
        <v>1729</v>
      </c>
      <c r="D63" s="113" t="s">
        <v>1246</v>
      </c>
      <c r="E63" s="113" t="s">
        <v>1254</v>
      </c>
      <c r="F63" s="23" t="s">
        <v>1255</v>
      </c>
      <c r="G63" s="91">
        <v>69.89</v>
      </c>
      <c r="H63" s="91">
        <v>3.5999999999999996</v>
      </c>
      <c r="I63" s="113">
        <v>1</v>
      </c>
      <c r="J63" s="23" t="s">
        <v>1251</v>
      </c>
      <c r="K63" s="23"/>
    </row>
    <row r="64" spans="1:11">
      <c r="A64" s="23"/>
      <c r="B64" s="113">
        <v>62</v>
      </c>
      <c r="C64" s="23" t="s">
        <v>1730</v>
      </c>
      <c r="D64" s="113" t="s">
        <v>1245</v>
      </c>
      <c r="E64" s="113" t="s">
        <v>1249</v>
      </c>
      <c r="F64" s="23" t="s">
        <v>1250</v>
      </c>
      <c r="G64" s="91">
        <v>43.64</v>
      </c>
      <c r="H64" s="91">
        <v>12</v>
      </c>
      <c r="I64" s="113">
        <v>0</v>
      </c>
      <c r="J64" s="23" t="s">
        <v>1251</v>
      </c>
      <c r="K64" s="23"/>
    </row>
    <row r="65" spans="1:11">
      <c r="A65" s="23"/>
      <c r="B65" s="113">
        <v>63</v>
      </c>
      <c r="C65" s="23" t="s">
        <v>1731</v>
      </c>
      <c r="D65" s="113" t="s">
        <v>1245</v>
      </c>
      <c r="E65" s="113" t="s">
        <v>1249</v>
      </c>
      <c r="F65" s="23" t="s">
        <v>1257</v>
      </c>
      <c r="G65" s="91">
        <v>56.42</v>
      </c>
      <c r="H65" s="91">
        <v>6.48</v>
      </c>
      <c r="I65" s="113">
        <v>1</v>
      </c>
      <c r="J65" s="23" t="s">
        <v>1251</v>
      </c>
      <c r="K65" s="23"/>
    </row>
    <row r="66" spans="1:11">
      <c r="A66" s="23"/>
      <c r="B66" s="113">
        <v>64</v>
      </c>
      <c r="C66" s="23" t="s">
        <v>1732</v>
      </c>
      <c r="D66" s="113" t="s">
        <v>1246</v>
      </c>
      <c r="E66" s="113" t="s">
        <v>1254</v>
      </c>
      <c r="F66" s="23" t="s">
        <v>1255</v>
      </c>
      <c r="G66" s="91">
        <v>63.08</v>
      </c>
      <c r="H66" s="91">
        <v>15.48</v>
      </c>
      <c r="I66" s="113">
        <v>1</v>
      </c>
      <c r="J66" s="23" t="s">
        <v>1251</v>
      </c>
      <c r="K66" s="23"/>
    </row>
    <row r="67" spans="1:11">
      <c r="A67" s="23"/>
      <c r="B67" s="113">
        <v>65</v>
      </c>
      <c r="C67" s="23" t="s">
        <v>1733</v>
      </c>
      <c r="D67" s="113" t="s">
        <v>1378</v>
      </c>
      <c r="E67" s="113" t="s">
        <v>1254</v>
      </c>
      <c r="F67" s="23" t="s">
        <v>1255</v>
      </c>
      <c r="G67" s="91">
        <v>60.39</v>
      </c>
      <c r="H67" s="91">
        <v>41.519999999999996</v>
      </c>
      <c r="I67" s="113">
        <v>1</v>
      </c>
      <c r="J67" s="23" t="s">
        <v>1251</v>
      </c>
      <c r="K67" s="23"/>
    </row>
    <row r="68" spans="1:11">
      <c r="A68" s="23"/>
      <c r="B68" s="113">
        <v>66</v>
      </c>
      <c r="C68" s="23" t="s">
        <v>1734</v>
      </c>
      <c r="D68" s="113" t="s">
        <v>1245</v>
      </c>
      <c r="E68" s="113" t="s">
        <v>1254</v>
      </c>
      <c r="F68" s="23" t="s">
        <v>1255</v>
      </c>
      <c r="G68" s="91">
        <v>51.85</v>
      </c>
      <c r="H68" s="91">
        <v>3.3600000000000003</v>
      </c>
      <c r="I68" s="113">
        <v>1</v>
      </c>
      <c r="J68" s="23" t="s">
        <v>1251</v>
      </c>
      <c r="K68" s="23"/>
    </row>
    <row r="69" spans="1:11">
      <c r="A69" s="23"/>
      <c r="B69" s="113">
        <v>67</v>
      </c>
      <c r="C69" s="23" t="s">
        <v>1735</v>
      </c>
      <c r="D69" s="113" t="s">
        <v>1243</v>
      </c>
      <c r="E69" s="113" t="s">
        <v>1249</v>
      </c>
      <c r="F69" s="23" t="s">
        <v>1260</v>
      </c>
      <c r="G69" s="91">
        <v>43.89</v>
      </c>
      <c r="H69" s="91">
        <v>33.119999999999997</v>
      </c>
      <c r="I69" s="113">
        <v>1</v>
      </c>
      <c r="J69" s="23" t="s">
        <v>1251</v>
      </c>
      <c r="K69" s="23"/>
    </row>
    <row r="70" spans="1:11">
      <c r="A70" s="23"/>
      <c r="B70" s="113">
        <v>68</v>
      </c>
      <c r="C70" s="23" t="s">
        <v>1736</v>
      </c>
      <c r="D70" s="113" t="s">
        <v>1246</v>
      </c>
      <c r="E70" s="113" t="s">
        <v>1254</v>
      </c>
      <c r="F70" s="23" t="s">
        <v>1255</v>
      </c>
      <c r="G70" s="91">
        <v>58.23</v>
      </c>
      <c r="H70" s="91">
        <v>8.76</v>
      </c>
      <c r="I70" s="113">
        <v>1</v>
      </c>
      <c r="J70" s="23" t="s">
        <v>1251</v>
      </c>
      <c r="K70" s="23"/>
    </row>
    <row r="71" spans="1:11">
      <c r="A71" s="23"/>
      <c r="B71" s="113">
        <v>69</v>
      </c>
      <c r="C71" s="23" t="s">
        <v>1737</v>
      </c>
      <c r="D71" s="113" t="s">
        <v>1245</v>
      </c>
      <c r="E71" s="113" t="s">
        <v>1249</v>
      </c>
      <c r="F71" s="23" t="s">
        <v>1257</v>
      </c>
      <c r="G71" s="91">
        <v>46.15</v>
      </c>
      <c r="H71" s="91">
        <v>8.52</v>
      </c>
      <c r="I71" s="113">
        <v>1</v>
      </c>
      <c r="J71" s="23" t="s">
        <v>1251</v>
      </c>
      <c r="K71" s="23"/>
    </row>
    <row r="72" spans="1:11">
      <c r="A72" s="23"/>
      <c r="B72" s="113">
        <v>70</v>
      </c>
      <c r="C72" s="23" t="s">
        <v>1738</v>
      </c>
      <c r="D72" s="113" t="s">
        <v>1245</v>
      </c>
      <c r="E72" s="113" t="s">
        <v>1254</v>
      </c>
      <c r="F72" s="23" t="s">
        <v>1255</v>
      </c>
      <c r="G72" s="91">
        <v>30.43</v>
      </c>
      <c r="H72" s="91">
        <v>29.52</v>
      </c>
      <c r="I72" s="113">
        <v>1</v>
      </c>
      <c r="J72" s="23" t="s">
        <v>1251</v>
      </c>
      <c r="K72" s="23"/>
    </row>
    <row r="73" spans="1:11">
      <c r="A73" s="23"/>
      <c r="B73" s="113">
        <v>71</v>
      </c>
      <c r="C73" s="23" t="s">
        <v>1739</v>
      </c>
      <c r="D73" s="113" t="s">
        <v>1378</v>
      </c>
      <c r="E73" s="113" t="s">
        <v>1249</v>
      </c>
      <c r="F73" s="23" t="s">
        <v>1260</v>
      </c>
      <c r="G73" s="91">
        <v>37.119999999999997</v>
      </c>
      <c r="H73" s="91">
        <v>39.839999999999996</v>
      </c>
      <c r="I73" s="113">
        <v>1</v>
      </c>
      <c r="J73" s="23" t="s">
        <v>1251</v>
      </c>
      <c r="K73" s="23"/>
    </row>
    <row r="74" spans="1:11">
      <c r="A74" s="23"/>
      <c r="B74" s="113">
        <v>72</v>
      </c>
      <c r="C74" s="23" t="s">
        <v>1741</v>
      </c>
      <c r="D74" s="113" t="s">
        <v>1244</v>
      </c>
      <c r="E74" s="113" t="s">
        <v>1249</v>
      </c>
      <c r="F74" s="23" t="s">
        <v>1257</v>
      </c>
      <c r="G74" s="91">
        <v>38.07</v>
      </c>
      <c r="H74" s="91">
        <v>48.84</v>
      </c>
      <c r="I74" s="113">
        <v>1</v>
      </c>
      <c r="J74" s="23" t="s">
        <v>1252</v>
      </c>
      <c r="K74" s="23" t="s">
        <v>1253</v>
      </c>
    </row>
    <row r="75" spans="1:11">
      <c r="A75" s="23"/>
      <c r="B75" s="113">
        <v>73</v>
      </c>
      <c r="C75" s="23" t="s">
        <v>1742</v>
      </c>
      <c r="D75" s="113" t="s">
        <v>1243</v>
      </c>
      <c r="E75" s="113" t="s">
        <v>1249</v>
      </c>
      <c r="F75" s="23" t="s">
        <v>1257</v>
      </c>
      <c r="G75" s="91">
        <v>57.7</v>
      </c>
      <c r="H75" s="91">
        <v>19.200000000000003</v>
      </c>
      <c r="I75" s="113">
        <v>1</v>
      </c>
      <c r="J75" s="23" t="s">
        <v>1251</v>
      </c>
      <c r="K75" s="23"/>
    </row>
    <row r="76" spans="1:11">
      <c r="A76" s="23"/>
      <c r="B76" s="113">
        <v>74</v>
      </c>
      <c r="C76" s="23" t="s">
        <v>1743</v>
      </c>
      <c r="D76" s="113" t="s">
        <v>1243</v>
      </c>
      <c r="E76" s="113" t="s">
        <v>1249</v>
      </c>
      <c r="F76" s="23" t="s">
        <v>1257</v>
      </c>
      <c r="G76" s="91">
        <v>36.61</v>
      </c>
      <c r="H76" s="91">
        <v>15.24</v>
      </c>
      <c r="I76" s="113">
        <v>1</v>
      </c>
      <c r="J76" s="23" t="s">
        <v>1251</v>
      </c>
      <c r="K76" s="23"/>
    </row>
    <row r="77" spans="1:11">
      <c r="A77" s="23"/>
      <c r="B77" s="113">
        <v>75</v>
      </c>
      <c r="C77" s="23" t="s">
        <v>1744</v>
      </c>
      <c r="D77" s="113" t="s">
        <v>1378</v>
      </c>
      <c r="E77" s="113" t="s">
        <v>1249</v>
      </c>
      <c r="F77" s="23" t="s">
        <v>1257</v>
      </c>
      <c r="G77" s="91">
        <v>62.2</v>
      </c>
      <c r="H77" s="91">
        <v>37.92</v>
      </c>
      <c r="I77" s="113">
        <v>1</v>
      </c>
      <c r="J77" s="23" t="s">
        <v>1252</v>
      </c>
      <c r="K77" s="23" t="s">
        <v>1253</v>
      </c>
    </row>
    <row r="78" spans="1:11">
      <c r="A78" s="23"/>
      <c r="B78" s="113">
        <v>76</v>
      </c>
      <c r="C78" s="23" t="s">
        <v>1745</v>
      </c>
      <c r="D78" s="113" t="s">
        <v>1244</v>
      </c>
      <c r="E78" s="113" t="s">
        <v>1249</v>
      </c>
      <c r="F78" s="23" t="s">
        <v>1250</v>
      </c>
      <c r="G78" s="91">
        <v>43.57</v>
      </c>
      <c r="H78" s="91">
        <v>82.44</v>
      </c>
      <c r="I78" s="113">
        <v>1</v>
      </c>
      <c r="J78" s="23" t="s">
        <v>1252</v>
      </c>
      <c r="K78" s="23" t="s">
        <v>1253</v>
      </c>
    </row>
    <row r="79" spans="1:11">
      <c r="A79" s="23"/>
      <c r="B79" s="113">
        <v>77</v>
      </c>
      <c r="C79" s="23" t="s">
        <v>1746</v>
      </c>
      <c r="D79" s="113" t="s">
        <v>1243</v>
      </c>
      <c r="E79" s="113" t="s">
        <v>1249</v>
      </c>
      <c r="F79" s="23" t="s">
        <v>1257</v>
      </c>
      <c r="G79" s="91">
        <v>41.93</v>
      </c>
      <c r="H79" s="91">
        <v>18.36</v>
      </c>
      <c r="I79" s="113">
        <v>1</v>
      </c>
      <c r="J79" s="23" t="s">
        <v>1251</v>
      </c>
      <c r="K79" s="23"/>
    </row>
    <row r="80" spans="1:11">
      <c r="A80" s="23"/>
      <c r="B80" s="113">
        <v>78</v>
      </c>
      <c r="C80" s="23" t="s">
        <v>1747</v>
      </c>
      <c r="D80" s="113" t="s">
        <v>1243</v>
      </c>
      <c r="E80" s="113" t="s">
        <v>1249</v>
      </c>
      <c r="F80" s="23" t="s">
        <v>1260</v>
      </c>
      <c r="G80" s="91">
        <v>37.44</v>
      </c>
      <c r="H80" s="91">
        <v>2.2800000000000002</v>
      </c>
      <c r="I80" s="113">
        <v>1</v>
      </c>
      <c r="J80" s="23" t="s">
        <v>1251</v>
      </c>
      <c r="K80" s="23"/>
    </row>
    <row r="81" spans="1:11">
      <c r="A81" s="23"/>
      <c r="B81" s="113">
        <v>79</v>
      </c>
      <c r="C81" s="23" t="s">
        <v>1748</v>
      </c>
      <c r="D81" s="113" t="s">
        <v>1246</v>
      </c>
      <c r="E81" s="113" t="s">
        <v>1254</v>
      </c>
      <c r="F81" s="23" t="s">
        <v>1255</v>
      </c>
      <c r="G81" s="91">
        <v>45.5</v>
      </c>
      <c r="H81" s="91">
        <v>13.919999999999998</v>
      </c>
      <c r="I81" s="113">
        <v>1</v>
      </c>
      <c r="J81" s="23" t="s">
        <v>1251</v>
      </c>
      <c r="K81" s="23"/>
    </row>
    <row r="82" spans="1:11">
      <c r="A82" s="23"/>
      <c r="B82" s="113">
        <v>80</v>
      </c>
      <c r="C82" s="23" t="s">
        <v>1749</v>
      </c>
      <c r="D82" s="113" t="s">
        <v>1378</v>
      </c>
      <c r="E82" s="113" t="s">
        <v>1249</v>
      </c>
      <c r="F82" s="23" t="s">
        <v>1260</v>
      </c>
      <c r="G82" s="91">
        <v>23.88</v>
      </c>
      <c r="H82" s="91">
        <v>75.239999999999995</v>
      </c>
      <c r="I82" s="113">
        <v>1</v>
      </c>
      <c r="J82" s="23" t="s">
        <v>1251</v>
      </c>
      <c r="K82" s="23"/>
    </row>
    <row r="83" spans="1:11">
      <c r="A83" s="23"/>
      <c r="B83" s="113">
        <v>81</v>
      </c>
      <c r="C83" s="23" t="s">
        <v>1750</v>
      </c>
      <c r="D83" s="113" t="s">
        <v>1243</v>
      </c>
      <c r="E83" s="113" t="s">
        <v>1254</v>
      </c>
      <c r="F83" s="23" t="s">
        <v>1255</v>
      </c>
      <c r="G83" s="91">
        <v>65.52</v>
      </c>
      <c r="H83" s="91">
        <v>13.32</v>
      </c>
      <c r="I83" s="113">
        <v>1</v>
      </c>
      <c r="J83" s="23" t="s">
        <v>1251</v>
      </c>
      <c r="K83" s="23"/>
    </row>
    <row r="84" spans="1:11">
      <c r="A84" s="23"/>
      <c r="B84" s="113">
        <v>82</v>
      </c>
      <c r="C84" s="23" t="s">
        <v>1751</v>
      </c>
      <c r="D84" s="113" t="s">
        <v>1246</v>
      </c>
      <c r="E84" s="113" t="s">
        <v>1254</v>
      </c>
      <c r="F84" s="23" t="s">
        <v>1255</v>
      </c>
      <c r="G84" s="91">
        <v>63.73</v>
      </c>
      <c r="H84" s="91">
        <v>10.56</v>
      </c>
      <c r="I84" s="113">
        <v>1</v>
      </c>
      <c r="J84" s="23" t="s">
        <v>1251</v>
      </c>
      <c r="K84" s="23"/>
    </row>
    <row r="85" spans="1:11">
      <c r="A85" s="23"/>
      <c r="B85" s="113">
        <v>83</v>
      </c>
      <c r="C85" s="23" t="s">
        <v>1752</v>
      </c>
      <c r="D85" s="113" t="s">
        <v>1243</v>
      </c>
      <c r="E85" s="113" t="s">
        <v>1254</v>
      </c>
      <c r="F85" s="23" t="s">
        <v>1255</v>
      </c>
      <c r="G85" s="91">
        <v>56.41</v>
      </c>
      <c r="H85" s="91">
        <v>9.6000000000000014</v>
      </c>
      <c r="I85" s="113">
        <v>1</v>
      </c>
      <c r="J85" s="23" t="s">
        <v>1251</v>
      </c>
      <c r="K85" s="23"/>
    </row>
    <row r="86" spans="1:11">
      <c r="A86" s="23"/>
      <c r="B86" s="113">
        <v>84</v>
      </c>
      <c r="C86" s="23" t="s">
        <v>1753</v>
      </c>
      <c r="D86" s="113" t="s">
        <v>1378</v>
      </c>
      <c r="E86" s="113" t="s">
        <v>1249</v>
      </c>
      <c r="F86" s="23" t="s">
        <v>1260</v>
      </c>
      <c r="G86" s="91">
        <v>41.77</v>
      </c>
      <c r="H86" s="91">
        <v>23.88</v>
      </c>
      <c r="I86" s="113">
        <v>1</v>
      </c>
      <c r="J86" s="23" t="s">
        <v>1251</v>
      </c>
      <c r="K86" s="23"/>
    </row>
    <row r="87" spans="1:11">
      <c r="A87" s="23"/>
      <c r="B87" s="113">
        <v>85</v>
      </c>
      <c r="C87" s="23" t="s">
        <v>1755</v>
      </c>
      <c r="D87" s="113" t="s">
        <v>1246</v>
      </c>
      <c r="E87" s="113" t="s">
        <v>1254</v>
      </c>
      <c r="F87" s="23" t="s">
        <v>1255</v>
      </c>
      <c r="G87" s="91">
        <v>67.13</v>
      </c>
      <c r="H87" s="91">
        <v>8.64</v>
      </c>
      <c r="I87" s="113">
        <v>1</v>
      </c>
      <c r="J87" s="23" t="s">
        <v>1251</v>
      </c>
      <c r="K87" s="23"/>
    </row>
    <row r="88" spans="1:11">
      <c r="A88" s="23"/>
      <c r="B88" s="113">
        <v>86</v>
      </c>
      <c r="C88" s="23" t="s">
        <v>1756</v>
      </c>
      <c r="D88" s="113" t="s">
        <v>1378</v>
      </c>
      <c r="E88" s="113" t="s">
        <v>1249</v>
      </c>
      <c r="F88" s="23" t="s">
        <v>1257</v>
      </c>
      <c r="G88" s="91">
        <v>42.56</v>
      </c>
      <c r="H88" s="91">
        <v>23.52</v>
      </c>
      <c r="I88" s="113">
        <v>1</v>
      </c>
      <c r="J88" s="23" t="s">
        <v>1251</v>
      </c>
      <c r="K88" s="23"/>
    </row>
    <row r="89" spans="1:11">
      <c r="A89" s="23"/>
      <c r="B89" s="113">
        <v>87</v>
      </c>
      <c r="C89" s="23" t="s">
        <v>1757</v>
      </c>
      <c r="D89" s="113" t="s">
        <v>1246</v>
      </c>
      <c r="E89" s="113" t="s">
        <v>1254</v>
      </c>
      <c r="F89" s="23" t="s">
        <v>1255</v>
      </c>
      <c r="G89" s="91">
        <v>54.94</v>
      </c>
      <c r="H89" s="91">
        <v>21</v>
      </c>
      <c r="I89" s="113">
        <v>1</v>
      </c>
      <c r="J89" s="23" t="s">
        <v>1251</v>
      </c>
      <c r="K89" s="23"/>
    </row>
    <row r="90" spans="1:11">
      <c r="A90" s="23"/>
      <c r="B90" s="113">
        <v>88</v>
      </c>
      <c r="C90" s="23" t="s">
        <v>1758</v>
      </c>
      <c r="D90" s="113" t="s">
        <v>1378</v>
      </c>
      <c r="E90" s="113" t="s">
        <v>1249</v>
      </c>
      <c r="F90" s="23" t="s">
        <v>1257</v>
      </c>
      <c r="G90" s="91">
        <v>33.26</v>
      </c>
      <c r="H90" s="91">
        <v>34.08</v>
      </c>
      <c r="I90" s="113">
        <v>1</v>
      </c>
      <c r="J90" s="23" t="s">
        <v>1252</v>
      </c>
      <c r="K90" s="23" t="s">
        <v>1253</v>
      </c>
    </row>
    <row r="91" spans="1:11">
      <c r="A91" s="23"/>
      <c r="B91" s="113">
        <v>89</v>
      </c>
      <c r="C91" s="23" t="s">
        <v>1760</v>
      </c>
      <c r="D91" s="113" t="s">
        <v>1243</v>
      </c>
      <c r="E91" s="113" t="s">
        <v>1254</v>
      </c>
      <c r="F91" s="23" t="s">
        <v>1255</v>
      </c>
      <c r="G91" s="91">
        <v>41.39</v>
      </c>
      <c r="H91" s="91">
        <v>8.879999999999999</v>
      </c>
      <c r="I91" s="113">
        <v>1</v>
      </c>
      <c r="J91" s="23" t="s">
        <v>1251</v>
      </c>
      <c r="K91" s="23"/>
    </row>
    <row r="92" spans="1:11">
      <c r="A92" s="23"/>
      <c r="B92" s="113">
        <v>90</v>
      </c>
      <c r="C92" s="23" t="s">
        <v>1761</v>
      </c>
      <c r="D92" s="113" t="s">
        <v>1246</v>
      </c>
      <c r="E92" s="113" t="s">
        <v>1254</v>
      </c>
      <c r="F92" s="23" t="s">
        <v>1255</v>
      </c>
      <c r="G92" s="91">
        <v>56.64</v>
      </c>
      <c r="H92" s="91">
        <v>6.6000000000000005</v>
      </c>
      <c r="I92" s="113">
        <v>1</v>
      </c>
      <c r="J92" s="23" t="s">
        <v>1251</v>
      </c>
      <c r="K92" s="23"/>
    </row>
    <row r="93" spans="1:11">
      <c r="A93" s="23"/>
      <c r="B93" s="113">
        <v>91</v>
      </c>
      <c r="C93" s="23" t="s">
        <v>1763</v>
      </c>
      <c r="D93" s="113" t="s">
        <v>1245</v>
      </c>
      <c r="E93" s="113" t="s">
        <v>1254</v>
      </c>
      <c r="F93" s="23" t="s">
        <v>1255</v>
      </c>
      <c r="G93" s="91">
        <v>52.69</v>
      </c>
      <c r="H93" s="91">
        <v>12.72</v>
      </c>
      <c r="I93" s="113">
        <v>1</v>
      </c>
      <c r="J93" s="23" t="s">
        <v>1251</v>
      </c>
      <c r="K93" s="23"/>
    </row>
    <row r="94" spans="1:11">
      <c r="A94" s="23"/>
      <c r="B94" s="113">
        <v>92</v>
      </c>
      <c r="C94" s="23" t="s">
        <v>1764</v>
      </c>
      <c r="D94" s="113" t="s">
        <v>1244</v>
      </c>
      <c r="E94" s="113" t="s">
        <v>1261</v>
      </c>
      <c r="F94" s="23" t="s">
        <v>1262</v>
      </c>
      <c r="G94" s="91">
        <v>15.67</v>
      </c>
      <c r="H94" s="91">
        <v>97.92</v>
      </c>
      <c r="I94" s="113">
        <v>0</v>
      </c>
      <c r="J94" s="23" t="s">
        <v>1251</v>
      </c>
      <c r="K94" s="23"/>
    </row>
    <row r="95" spans="1:11">
      <c r="A95" s="23"/>
      <c r="B95" s="113">
        <v>93</v>
      </c>
      <c r="C95" s="23" t="s">
        <v>1766</v>
      </c>
      <c r="D95" s="113" t="s">
        <v>1243</v>
      </c>
      <c r="E95" s="113" t="s">
        <v>1254</v>
      </c>
      <c r="F95" s="23" t="s">
        <v>1255</v>
      </c>
      <c r="G95" s="91">
        <v>47.4</v>
      </c>
      <c r="H95" s="91">
        <v>37.200000000000003</v>
      </c>
      <c r="I95" s="113">
        <v>0</v>
      </c>
      <c r="J95" s="23" t="s">
        <v>1251</v>
      </c>
      <c r="K95" s="23"/>
    </row>
    <row r="96" spans="1:11">
      <c r="A96" s="23"/>
      <c r="B96" s="113">
        <v>94</v>
      </c>
      <c r="C96" s="23" t="s">
        <v>1768</v>
      </c>
      <c r="D96" s="113" t="s">
        <v>1244</v>
      </c>
      <c r="E96" s="113" t="s">
        <v>1249</v>
      </c>
      <c r="F96" s="23" t="s">
        <v>1257</v>
      </c>
      <c r="G96" s="91">
        <v>35.92</v>
      </c>
      <c r="H96" s="91">
        <v>81.599999999999994</v>
      </c>
      <c r="I96" s="113">
        <v>0</v>
      </c>
      <c r="J96" s="23" t="s">
        <v>1252</v>
      </c>
      <c r="K96" s="23" t="s">
        <v>1253</v>
      </c>
    </row>
    <row r="97" spans="1:11">
      <c r="A97" s="23"/>
      <c r="B97" s="113">
        <v>95</v>
      </c>
      <c r="C97" s="23" t="s">
        <v>1769</v>
      </c>
      <c r="D97" s="113" t="s">
        <v>1244</v>
      </c>
      <c r="E97" s="113" t="s">
        <v>1258</v>
      </c>
      <c r="F97" s="23" t="s">
        <v>1259</v>
      </c>
      <c r="G97" s="91">
        <v>43</v>
      </c>
      <c r="H97" s="91">
        <v>89.76</v>
      </c>
      <c r="I97" s="113">
        <v>0</v>
      </c>
      <c r="J97" s="23" t="s">
        <v>1251</v>
      </c>
      <c r="K97" s="23"/>
    </row>
    <row r="98" spans="1:11">
      <c r="A98" s="23"/>
      <c r="B98" s="113">
        <v>96</v>
      </c>
      <c r="C98" s="23" t="s">
        <v>1770</v>
      </c>
      <c r="D98" s="113" t="s">
        <v>1243</v>
      </c>
      <c r="E98" s="113" t="s">
        <v>1254</v>
      </c>
      <c r="F98" s="23" t="s">
        <v>1255</v>
      </c>
      <c r="G98" s="91">
        <v>61.31</v>
      </c>
      <c r="H98" s="91">
        <v>12.24</v>
      </c>
      <c r="I98" s="113">
        <v>1</v>
      </c>
      <c r="J98" s="23" t="s">
        <v>1251</v>
      </c>
      <c r="K98" s="23"/>
    </row>
    <row r="99" spans="1:11">
      <c r="A99" s="23"/>
      <c r="B99" s="113">
        <v>97</v>
      </c>
      <c r="C99" s="23" t="s">
        <v>1771</v>
      </c>
      <c r="D99" s="113" t="s">
        <v>1246</v>
      </c>
      <c r="E99" s="113" t="s">
        <v>1254</v>
      </c>
      <c r="F99" s="23" t="s">
        <v>1255</v>
      </c>
      <c r="G99" s="91">
        <v>32.5</v>
      </c>
      <c r="H99" s="91">
        <v>39.72</v>
      </c>
      <c r="I99" s="113">
        <v>1</v>
      </c>
      <c r="J99" s="23" t="s">
        <v>1251</v>
      </c>
      <c r="K99" s="23"/>
    </row>
    <row r="100" spans="1:11">
      <c r="A100" s="23"/>
      <c r="B100" s="113">
        <v>98</v>
      </c>
      <c r="C100" s="23" t="s">
        <v>1772</v>
      </c>
      <c r="D100" s="113" t="s">
        <v>1246</v>
      </c>
      <c r="E100" s="113" t="s">
        <v>1254</v>
      </c>
      <c r="F100" s="23" t="s">
        <v>1255</v>
      </c>
      <c r="G100" s="91">
        <v>54.37</v>
      </c>
      <c r="H100" s="91">
        <v>7.8000000000000007</v>
      </c>
      <c r="I100" s="113">
        <v>1</v>
      </c>
      <c r="J100" s="23" t="s">
        <v>1251</v>
      </c>
      <c r="K100" s="23"/>
    </row>
    <row r="101" spans="1:11">
      <c r="A101" s="23"/>
      <c r="B101" s="113">
        <v>99</v>
      </c>
      <c r="C101" s="23" t="s">
        <v>1773</v>
      </c>
      <c r="D101" s="113" t="s">
        <v>1377</v>
      </c>
      <c r="E101" s="113" t="s">
        <v>1254</v>
      </c>
      <c r="F101" s="23" t="s">
        <v>1255</v>
      </c>
      <c r="G101" s="91">
        <v>64.61</v>
      </c>
      <c r="H101" s="91">
        <v>4.1999999999999993</v>
      </c>
      <c r="I101" s="113">
        <v>1</v>
      </c>
      <c r="J101" s="23" t="s">
        <v>1251</v>
      </c>
      <c r="K101" s="23"/>
    </row>
    <row r="102" spans="1:11">
      <c r="A102" s="23"/>
      <c r="B102" s="113">
        <v>100</v>
      </c>
      <c r="C102" s="23" t="s">
        <v>1774</v>
      </c>
      <c r="D102" s="113" t="s">
        <v>1243</v>
      </c>
      <c r="E102" s="113" t="s">
        <v>1249</v>
      </c>
      <c r="F102" s="23" t="s">
        <v>1257</v>
      </c>
      <c r="G102" s="91">
        <v>40.06</v>
      </c>
      <c r="H102" s="91">
        <v>124.08</v>
      </c>
      <c r="I102" s="113">
        <v>1</v>
      </c>
      <c r="J102" s="23" t="s">
        <v>1251</v>
      </c>
      <c r="K102" s="23"/>
    </row>
    <row r="103" spans="1:11">
      <c r="A103" s="23"/>
      <c r="B103" s="113">
        <v>101</v>
      </c>
      <c r="C103" s="23" t="s">
        <v>1775</v>
      </c>
      <c r="D103" s="113" t="s">
        <v>1245</v>
      </c>
      <c r="E103" s="113" t="s">
        <v>1254</v>
      </c>
      <c r="F103" s="23" t="s">
        <v>1255</v>
      </c>
      <c r="G103" s="91">
        <v>62.36</v>
      </c>
      <c r="H103" s="91">
        <v>5.4</v>
      </c>
      <c r="I103" s="113">
        <v>1</v>
      </c>
      <c r="J103" s="23" t="s">
        <v>1251</v>
      </c>
      <c r="K103" s="23"/>
    </row>
    <row r="104" spans="1:11">
      <c r="A104" s="23"/>
      <c r="B104" s="113">
        <v>102</v>
      </c>
      <c r="C104" s="23" t="s">
        <v>1776</v>
      </c>
      <c r="D104" s="113" t="s">
        <v>1244</v>
      </c>
      <c r="E104" s="113" t="s">
        <v>1249</v>
      </c>
      <c r="F104" s="23" t="s">
        <v>1250</v>
      </c>
      <c r="G104" s="91">
        <v>62.46</v>
      </c>
      <c r="H104" s="91">
        <v>74.52</v>
      </c>
      <c r="I104" s="113">
        <v>0</v>
      </c>
      <c r="J104" s="23" t="s">
        <v>1251</v>
      </c>
      <c r="K104" s="23"/>
    </row>
    <row r="105" spans="1:11">
      <c r="A105" s="23"/>
      <c r="B105" s="113">
        <v>103</v>
      </c>
      <c r="C105" s="23" t="s">
        <v>1777</v>
      </c>
      <c r="D105" s="113" t="s">
        <v>1244</v>
      </c>
      <c r="E105" s="113" t="s">
        <v>1249</v>
      </c>
      <c r="F105" s="23" t="s">
        <v>1250</v>
      </c>
      <c r="G105" s="91">
        <v>53.65</v>
      </c>
      <c r="H105" s="91">
        <v>67.44</v>
      </c>
      <c r="I105" s="113">
        <v>1</v>
      </c>
      <c r="J105" s="23" t="s">
        <v>1251</v>
      </c>
      <c r="K105" s="23"/>
    </row>
    <row r="106" spans="1:11">
      <c r="A106" s="23"/>
      <c r="B106" s="113">
        <v>104</v>
      </c>
      <c r="C106" s="23" t="s">
        <v>1778</v>
      </c>
      <c r="D106" s="113" t="s">
        <v>1246</v>
      </c>
      <c r="E106" s="113" t="s">
        <v>1254</v>
      </c>
      <c r="F106" s="23" t="s">
        <v>1255</v>
      </c>
      <c r="G106" s="91">
        <v>70.28</v>
      </c>
      <c r="H106" s="91">
        <v>7.1999999999999993</v>
      </c>
      <c r="I106" s="113">
        <v>1</v>
      </c>
      <c r="J106" s="23" t="s">
        <v>1251</v>
      </c>
      <c r="K106" s="23"/>
    </row>
    <row r="107" spans="1:11">
      <c r="A107" s="23"/>
      <c r="B107" s="113">
        <v>105</v>
      </c>
      <c r="C107" s="23" t="s">
        <v>1779</v>
      </c>
      <c r="D107" s="113" t="s">
        <v>1378</v>
      </c>
      <c r="E107" s="113" t="s">
        <v>1249</v>
      </c>
      <c r="F107" s="23" t="s">
        <v>1260</v>
      </c>
      <c r="G107" s="91">
        <v>33.83</v>
      </c>
      <c r="H107" s="91">
        <v>47.64</v>
      </c>
      <c r="I107" s="113">
        <v>1</v>
      </c>
      <c r="J107" s="23" t="s">
        <v>1251</v>
      </c>
      <c r="K107" s="23"/>
    </row>
    <row r="108" spans="1:11">
      <c r="A108" s="23"/>
      <c r="B108" s="113">
        <v>106</v>
      </c>
      <c r="C108" s="23" t="s">
        <v>1780</v>
      </c>
      <c r="D108" s="113" t="s">
        <v>1245</v>
      </c>
      <c r="E108" s="113" t="s">
        <v>1254</v>
      </c>
      <c r="F108" s="23" t="s">
        <v>1255</v>
      </c>
      <c r="G108" s="91">
        <v>62.28</v>
      </c>
      <c r="H108" s="91">
        <v>13.68</v>
      </c>
      <c r="I108" s="113">
        <v>1</v>
      </c>
      <c r="J108" s="23" t="s">
        <v>1251</v>
      </c>
      <c r="K108" s="23"/>
    </row>
    <row r="109" spans="1:11">
      <c r="A109" s="23"/>
      <c r="B109" s="113">
        <v>107</v>
      </c>
      <c r="C109" s="23" t="s">
        <v>1781</v>
      </c>
      <c r="D109" s="113" t="s">
        <v>1243</v>
      </c>
      <c r="E109" s="113" t="s">
        <v>1254</v>
      </c>
      <c r="F109" s="23" t="s">
        <v>1255</v>
      </c>
      <c r="G109" s="91">
        <v>58.78</v>
      </c>
      <c r="H109" s="91">
        <v>7.4399999999999995</v>
      </c>
      <c r="I109" s="113">
        <v>1</v>
      </c>
      <c r="J109" s="23" t="s">
        <v>1251</v>
      </c>
      <c r="K109" s="23"/>
    </row>
    <row r="110" spans="1:11">
      <c r="A110" s="23"/>
      <c r="B110" s="113">
        <v>108</v>
      </c>
      <c r="C110" s="23" t="s">
        <v>1782</v>
      </c>
      <c r="D110" s="113" t="s">
        <v>1245</v>
      </c>
      <c r="E110" s="113" t="s">
        <v>1254</v>
      </c>
      <c r="F110" s="23" t="s">
        <v>1255</v>
      </c>
      <c r="G110" s="91">
        <v>14.38</v>
      </c>
      <c r="H110" s="91">
        <v>8.0400000000000009</v>
      </c>
      <c r="I110" s="113">
        <v>1</v>
      </c>
      <c r="J110" s="23" t="s">
        <v>1251</v>
      </c>
      <c r="K110" s="23"/>
    </row>
    <row r="111" spans="1:11">
      <c r="A111" s="23"/>
      <c r="B111" s="113">
        <v>109</v>
      </c>
      <c r="C111" s="23" t="s">
        <v>1783</v>
      </c>
      <c r="D111" s="113" t="s">
        <v>1378</v>
      </c>
      <c r="E111" s="113" t="s">
        <v>1249</v>
      </c>
      <c r="F111" s="23" t="s">
        <v>1257</v>
      </c>
      <c r="G111" s="91">
        <v>42.98</v>
      </c>
      <c r="H111" s="91">
        <v>43.8</v>
      </c>
      <c r="I111" s="113">
        <v>1</v>
      </c>
      <c r="J111" s="23" t="s">
        <v>1251</v>
      </c>
      <c r="K111" s="23"/>
    </row>
    <row r="112" spans="1:11">
      <c r="A112" s="23"/>
      <c r="B112" s="113">
        <v>110</v>
      </c>
      <c r="C112" s="23" t="s">
        <v>1785</v>
      </c>
      <c r="D112" s="113" t="s">
        <v>1244</v>
      </c>
      <c r="E112" s="113" t="s">
        <v>1249</v>
      </c>
      <c r="F112" s="23" t="s">
        <v>1250</v>
      </c>
      <c r="G112" s="91">
        <v>66.86</v>
      </c>
      <c r="H112" s="91">
        <v>39.599999999999994</v>
      </c>
      <c r="I112" s="113">
        <v>1</v>
      </c>
      <c r="J112" s="23" t="s">
        <v>1251</v>
      </c>
      <c r="K112" s="23"/>
    </row>
    <row r="113" spans="1:11">
      <c r="A113" s="23"/>
      <c r="B113" s="113">
        <v>111</v>
      </c>
      <c r="C113" s="23" t="s">
        <v>1786</v>
      </c>
      <c r="D113" s="113" t="s">
        <v>1243</v>
      </c>
      <c r="E113" s="113" t="s">
        <v>1254</v>
      </c>
      <c r="F113" s="23" t="s">
        <v>1255</v>
      </c>
      <c r="G113" s="91">
        <v>67.599999999999994</v>
      </c>
      <c r="H113" s="91">
        <v>27.119999999999997</v>
      </c>
      <c r="I113" s="113">
        <v>1</v>
      </c>
      <c r="J113" s="23" t="s">
        <v>1251</v>
      </c>
      <c r="K113" s="23"/>
    </row>
    <row r="114" spans="1:11">
      <c r="A114" s="23"/>
      <c r="B114" s="113">
        <v>112</v>
      </c>
      <c r="C114" s="23" t="s">
        <v>1787</v>
      </c>
      <c r="D114" s="113" t="s">
        <v>1244</v>
      </c>
      <c r="E114" s="113" t="s">
        <v>1249</v>
      </c>
      <c r="F114" s="23" t="s">
        <v>1250</v>
      </c>
      <c r="G114" s="91">
        <v>60.33</v>
      </c>
      <c r="H114" s="91">
        <v>60.239999999999995</v>
      </c>
      <c r="I114" s="113">
        <v>1</v>
      </c>
      <c r="J114" s="23" t="s">
        <v>1251</v>
      </c>
      <c r="K114" s="23"/>
    </row>
    <row r="115" spans="1:11">
      <c r="A115" s="23"/>
      <c r="B115" s="113">
        <v>113</v>
      </c>
      <c r="C115" s="23" t="s">
        <v>1788</v>
      </c>
      <c r="D115" s="113" t="s">
        <v>1378</v>
      </c>
      <c r="E115" s="113" t="s">
        <v>1254</v>
      </c>
      <c r="F115" s="23" t="s">
        <v>1255</v>
      </c>
      <c r="G115" s="91">
        <v>33.119999999999997</v>
      </c>
      <c r="H115" s="91">
        <v>8.52</v>
      </c>
      <c r="I115" s="113">
        <v>1</v>
      </c>
      <c r="J115" s="23" t="s">
        <v>1251</v>
      </c>
      <c r="K115" s="23"/>
    </row>
    <row r="116" spans="1:11">
      <c r="A116" s="23"/>
      <c r="B116" s="113">
        <v>114</v>
      </c>
      <c r="C116" s="23" t="s">
        <v>1789</v>
      </c>
      <c r="D116" s="113" t="s">
        <v>1244</v>
      </c>
      <c r="E116" s="113" t="s">
        <v>1249</v>
      </c>
      <c r="F116" s="23" t="s">
        <v>1250</v>
      </c>
      <c r="G116" s="91">
        <v>59.56</v>
      </c>
      <c r="H116" s="91">
        <v>98.76</v>
      </c>
      <c r="I116" s="113">
        <v>0</v>
      </c>
      <c r="J116" s="23" t="s">
        <v>1251</v>
      </c>
      <c r="K116" s="23"/>
    </row>
    <row r="117" spans="1:11">
      <c r="A117" s="23"/>
      <c r="B117" s="113">
        <v>115</v>
      </c>
      <c r="C117" s="23" t="s">
        <v>1790</v>
      </c>
      <c r="D117" s="113" t="s">
        <v>1244</v>
      </c>
      <c r="E117" s="113" t="s">
        <v>1249</v>
      </c>
      <c r="F117" s="23" t="s">
        <v>1250</v>
      </c>
      <c r="G117" s="91">
        <v>57.64</v>
      </c>
      <c r="H117" s="91">
        <v>109.32</v>
      </c>
      <c r="I117" s="113">
        <v>1</v>
      </c>
      <c r="J117" s="23" t="s">
        <v>1252</v>
      </c>
      <c r="K117" s="23" t="s">
        <v>1253</v>
      </c>
    </row>
    <row r="118" spans="1:11">
      <c r="A118" s="23"/>
      <c r="B118" s="113">
        <v>116</v>
      </c>
      <c r="C118" s="23" t="s">
        <v>1791</v>
      </c>
      <c r="D118" s="113" t="s">
        <v>1245</v>
      </c>
      <c r="E118" s="113" t="s">
        <v>1249</v>
      </c>
      <c r="F118" s="23" t="s">
        <v>1250</v>
      </c>
      <c r="G118" s="91">
        <v>57.01</v>
      </c>
      <c r="H118" s="91">
        <v>17.64</v>
      </c>
      <c r="I118" s="113">
        <v>1</v>
      </c>
      <c r="J118" s="23" t="s">
        <v>1252</v>
      </c>
      <c r="K118" s="23" t="s">
        <v>1253</v>
      </c>
    </row>
    <row r="119" spans="1:11">
      <c r="A119" s="23"/>
      <c r="B119" s="113">
        <v>117</v>
      </c>
      <c r="C119" s="23" t="s">
        <v>1792</v>
      </c>
      <c r="D119" s="113" t="s">
        <v>1244</v>
      </c>
      <c r="E119" s="113" t="s">
        <v>1249</v>
      </c>
      <c r="F119" s="23" t="s">
        <v>1250</v>
      </c>
      <c r="G119" s="91">
        <v>65.59</v>
      </c>
      <c r="H119" s="91">
        <v>89.28</v>
      </c>
      <c r="I119" s="113">
        <v>1</v>
      </c>
      <c r="J119" s="23" t="s">
        <v>1251</v>
      </c>
      <c r="K119" s="23"/>
    </row>
    <row r="120" spans="1:11">
      <c r="A120" s="23"/>
      <c r="B120" s="113">
        <v>118</v>
      </c>
      <c r="C120" s="23" t="s">
        <v>1793</v>
      </c>
      <c r="D120" s="113" t="s">
        <v>1243</v>
      </c>
      <c r="E120" s="113" t="s">
        <v>1254</v>
      </c>
      <c r="F120" s="23" t="s">
        <v>1255</v>
      </c>
      <c r="G120" s="91">
        <v>15.02</v>
      </c>
      <c r="H120" s="91">
        <v>3.3600000000000003</v>
      </c>
      <c r="I120" s="113">
        <v>1</v>
      </c>
      <c r="J120" s="23" t="s">
        <v>1263</v>
      </c>
      <c r="K120" s="23" t="s">
        <v>1264</v>
      </c>
    </row>
    <row r="121" spans="1:11">
      <c r="A121" s="23"/>
      <c r="B121" s="113">
        <v>119</v>
      </c>
      <c r="C121" s="23" t="s">
        <v>1794</v>
      </c>
      <c r="D121" s="113" t="s">
        <v>1244</v>
      </c>
      <c r="E121" s="113" t="s">
        <v>1258</v>
      </c>
      <c r="F121" s="23" t="s">
        <v>1265</v>
      </c>
      <c r="G121" s="91">
        <v>50.23</v>
      </c>
      <c r="H121" s="91">
        <v>95.52</v>
      </c>
      <c r="I121" s="113">
        <v>1</v>
      </c>
      <c r="J121" s="23" t="s">
        <v>1251</v>
      </c>
      <c r="K121" s="23"/>
    </row>
    <row r="122" spans="1:11">
      <c r="A122" s="23"/>
      <c r="B122" s="113">
        <v>120</v>
      </c>
      <c r="C122" s="23" t="s">
        <v>1796</v>
      </c>
      <c r="D122" s="113" t="s">
        <v>1378</v>
      </c>
      <c r="E122" s="113" t="s">
        <v>1254</v>
      </c>
      <c r="F122" s="23" t="s">
        <v>1255</v>
      </c>
      <c r="G122" s="91">
        <v>52.88</v>
      </c>
      <c r="H122" s="91">
        <v>66.72</v>
      </c>
      <c r="I122" s="113">
        <v>0</v>
      </c>
      <c r="J122" s="23" t="s">
        <v>1251</v>
      </c>
      <c r="K122" s="23"/>
    </row>
    <row r="123" spans="1:11">
      <c r="A123" s="23"/>
      <c r="B123" s="113">
        <v>121</v>
      </c>
      <c r="C123" s="23" t="s">
        <v>1797</v>
      </c>
      <c r="D123" s="113" t="s">
        <v>1243</v>
      </c>
      <c r="E123" s="113" t="s">
        <v>1249</v>
      </c>
      <c r="F123" s="23" t="s">
        <v>1257</v>
      </c>
      <c r="G123" s="91">
        <v>71.11</v>
      </c>
      <c r="H123" s="91">
        <v>7.5600000000000005</v>
      </c>
      <c r="I123" s="113">
        <v>1</v>
      </c>
      <c r="J123" s="23" t="s">
        <v>1251</v>
      </c>
      <c r="K123" s="23"/>
    </row>
    <row r="124" spans="1:11">
      <c r="A124" s="23"/>
      <c r="B124" s="113">
        <v>122</v>
      </c>
      <c r="C124" s="23" t="s">
        <v>1798</v>
      </c>
      <c r="D124" s="113" t="s">
        <v>1377</v>
      </c>
      <c r="E124" s="113" t="s">
        <v>1249</v>
      </c>
      <c r="F124" s="23" t="s">
        <v>1250</v>
      </c>
      <c r="G124" s="91">
        <v>46.51</v>
      </c>
      <c r="H124" s="91">
        <v>35.880000000000003</v>
      </c>
      <c r="I124" s="113">
        <v>1</v>
      </c>
      <c r="J124" s="23" t="s">
        <v>1251</v>
      </c>
      <c r="K124" s="23"/>
    </row>
    <row r="125" spans="1:11">
      <c r="A125" s="23"/>
      <c r="B125" s="113">
        <v>123</v>
      </c>
      <c r="C125" s="23" t="s">
        <v>1801</v>
      </c>
      <c r="D125" s="113" t="s">
        <v>1245</v>
      </c>
      <c r="E125" s="113" t="s">
        <v>1254</v>
      </c>
      <c r="F125" s="23" t="s">
        <v>1255</v>
      </c>
      <c r="G125" s="91">
        <v>45.63</v>
      </c>
      <c r="H125" s="91">
        <v>10.68</v>
      </c>
      <c r="I125" s="113">
        <v>1</v>
      </c>
      <c r="J125" s="23" t="s">
        <v>1251</v>
      </c>
      <c r="K125" s="23"/>
    </row>
    <row r="126" spans="1:11">
      <c r="A126" s="23"/>
      <c r="B126" s="113">
        <v>124</v>
      </c>
      <c r="C126" s="23" t="s">
        <v>1803</v>
      </c>
      <c r="D126" s="113" t="s">
        <v>1243</v>
      </c>
      <c r="E126" s="113" t="s">
        <v>1249</v>
      </c>
      <c r="F126" s="23" t="s">
        <v>1257</v>
      </c>
      <c r="G126" s="91">
        <v>43.11</v>
      </c>
      <c r="H126" s="91">
        <v>2.2800000000000002</v>
      </c>
      <c r="I126" s="113">
        <v>1</v>
      </c>
      <c r="J126" s="23" t="s">
        <v>1251</v>
      </c>
      <c r="K126" s="23"/>
    </row>
    <row r="127" spans="1:11">
      <c r="A127" s="23"/>
      <c r="B127" s="113">
        <v>125</v>
      </c>
      <c r="C127" s="23" t="s">
        <v>1805</v>
      </c>
      <c r="D127" s="113" t="s">
        <v>1243</v>
      </c>
      <c r="E127" s="113" t="s">
        <v>1254</v>
      </c>
      <c r="F127" s="23" t="s">
        <v>1255</v>
      </c>
      <c r="G127" s="91">
        <v>24.42</v>
      </c>
      <c r="H127" s="91">
        <v>28.92</v>
      </c>
      <c r="I127" s="113">
        <v>1</v>
      </c>
      <c r="J127" s="23" t="s">
        <v>1251</v>
      </c>
      <c r="K127" s="23"/>
    </row>
    <row r="128" spans="1:11">
      <c r="A128" s="23"/>
      <c r="B128" s="113">
        <v>126</v>
      </c>
      <c r="C128" s="23" t="s">
        <v>1806</v>
      </c>
      <c r="D128" s="113" t="s">
        <v>1244</v>
      </c>
      <c r="E128" s="113" t="s">
        <v>1254</v>
      </c>
      <c r="F128" s="23" t="s">
        <v>1255</v>
      </c>
      <c r="G128" s="91">
        <v>40.74</v>
      </c>
      <c r="H128" s="91">
        <v>7.32</v>
      </c>
      <c r="I128" s="113">
        <v>1</v>
      </c>
      <c r="J128" s="23" t="s">
        <v>1251</v>
      </c>
      <c r="K128" s="23"/>
    </row>
    <row r="129" spans="1:11">
      <c r="A129" s="23"/>
      <c r="B129" s="113">
        <v>127</v>
      </c>
      <c r="C129" s="23" t="s">
        <v>1807</v>
      </c>
      <c r="D129" s="113" t="s">
        <v>1246</v>
      </c>
      <c r="E129" s="113" t="s">
        <v>1254</v>
      </c>
      <c r="F129" s="23" t="s">
        <v>1255</v>
      </c>
      <c r="G129" s="91">
        <v>42.7</v>
      </c>
      <c r="H129" s="91">
        <v>14.64</v>
      </c>
      <c r="I129" s="113">
        <v>1</v>
      </c>
      <c r="J129" s="23" t="s">
        <v>1251</v>
      </c>
      <c r="K129" s="23"/>
    </row>
    <row r="130" spans="1:11">
      <c r="A130" s="23"/>
      <c r="B130" s="113">
        <v>128</v>
      </c>
      <c r="C130" s="23" t="s">
        <v>1808</v>
      </c>
      <c r="D130" s="113" t="s">
        <v>1243</v>
      </c>
      <c r="E130" s="113" t="s">
        <v>1254</v>
      </c>
      <c r="F130" s="23" t="s">
        <v>1255</v>
      </c>
      <c r="G130" s="91">
        <v>69.95</v>
      </c>
      <c r="H130" s="91">
        <v>4.8000000000000007</v>
      </c>
      <c r="I130" s="113">
        <v>1</v>
      </c>
      <c r="J130" s="23" t="s">
        <v>1251</v>
      </c>
      <c r="K130" s="23"/>
    </row>
    <row r="131" spans="1:11">
      <c r="A131" s="23"/>
      <c r="B131" s="113">
        <v>129</v>
      </c>
      <c r="C131" s="23" t="s">
        <v>1809</v>
      </c>
      <c r="D131" s="113" t="s">
        <v>1245</v>
      </c>
      <c r="E131" s="113" t="s">
        <v>1254</v>
      </c>
      <c r="F131" s="23" t="s">
        <v>1255</v>
      </c>
      <c r="G131" s="91">
        <v>55.39</v>
      </c>
      <c r="H131" s="91">
        <v>8.3999999999999986</v>
      </c>
      <c r="I131" s="113">
        <v>1</v>
      </c>
      <c r="J131" s="23" t="s">
        <v>1251</v>
      </c>
      <c r="K131" s="23"/>
    </row>
    <row r="132" spans="1:11">
      <c r="A132" s="23"/>
      <c r="B132" s="113">
        <v>130</v>
      </c>
      <c r="C132" s="23" t="s">
        <v>1810</v>
      </c>
      <c r="D132" s="113" t="s">
        <v>1245</v>
      </c>
      <c r="E132" s="113" t="s">
        <v>1258</v>
      </c>
      <c r="F132" s="23" t="s">
        <v>1259</v>
      </c>
      <c r="G132" s="91">
        <v>32.15</v>
      </c>
      <c r="H132" s="91">
        <v>13.200000000000001</v>
      </c>
      <c r="I132" s="113">
        <v>1</v>
      </c>
      <c r="J132" s="23" t="s">
        <v>1251</v>
      </c>
      <c r="K132" s="23"/>
    </row>
    <row r="133" spans="1:11">
      <c r="A133" s="23"/>
      <c r="B133" s="113">
        <v>131</v>
      </c>
      <c r="C133" s="23" t="s">
        <v>1811</v>
      </c>
      <c r="D133" s="113" t="s">
        <v>1246</v>
      </c>
      <c r="E133" s="113" t="s">
        <v>1258</v>
      </c>
      <c r="F133" s="23" t="s">
        <v>1259</v>
      </c>
      <c r="G133" s="91">
        <v>73.19</v>
      </c>
      <c r="H133" s="91">
        <v>14.28</v>
      </c>
      <c r="I133" s="113">
        <v>1</v>
      </c>
      <c r="J133" s="23" t="s">
        <v>1251</v>
      </c>
      <c r="K133" s="23"/>
    </row>
    <row r="134" spans="1:11">
      <c r="A134" s="23"/>
      <c r="B134" s="113">
        <v>132</v>
      </c>
      <c r="C134" s="23" t="s">
        <v>1812</v>
      </c>
      <c r="D134" s="113" t="s">
        <v>1378</v>
      </c>
      <c r="E134" s="113" t="s">
        <v>1254</v>
      </c>
      <c r="F134" s="23" t="s">
        <v>1255</v>
      </c>
      <c r="G134" s="91">
        <v>43.21</v>
      </c>
      <c r="H134" s="91">
        <v>2.16</v>
      </c>
      <c r="I134" s="113">
        <v>1</v>
      </c>
      <c r="J134" s="23" t="s">
        <v>1251</v>
      </c>
      <c r="K134" s="23"/>
    </row>
    <row r="135" spans="1:11">
      <c r="A135" s="23"/>
      <c r="B135" s="113">
        <v>133</v>
      </c>
      <c r="C135" s="23" t="s">
        <v>1814</v>
      </c>
      <c r="D135" s="113" t="s">
        <v>1243</v>
      </c>
      <c r="E135" s="113" t="s">
        <v>1254</v>
      </c>
      <c r="F135" s="23" t="s">
        <v>1255</v>
      </c>
      <c r="G135" s="91">
        <v>38.11</v>
      </c>
      <c r="H135" s="91">
        <v>12.72</v>
      </c>
      <c r="I135" s="113">
        <v>1</v>
      </c>
      <c r="J135" s="23" t="s">
        <v>1251</v>
      </c>
      <c r="K135" s="23"/>
    </row>
    <row r="136" spans="1:11">
      <c r="A136" s="23"/>
      <c r="B136" s="113">
        <v>134</v>
      </c>
      <c r="C136" s="23" t="s">
        <v>1818</v>
      </c>
      <c r="D136" s="113" t="s">
        <v>1244</v>
      </c>
      <c r="E136" s="113" t="s">
        <v>1249</v>
      </c>
      <c r="F136" s="23" t="s">
        <v>1250</v>
      </c>
      <c r="G136" s="91">
        <v>75.13</v>
      </c>
      <c r="H136" s="91">
        <v>26.52</v>
      </c>
      <c r="I136" s="113">
        <v>1</v>
      </c>
      <c r="J136" s="23" t="s">
        <v>1251</v>
      </c>
      <c r="K136" s="23"/>
    </row>
    <row r="137" spans="1:11">
      <c r="A137" s="23"/>
      <c r="B137" s="113">
        <v>135</v>
      </c>
      <c r="C137" s="23" t="s">
        <v>1819</v>
      </c>
      <c r="D137" s="113" t="s">
        <v>1243</v>
      </c>
      <c r="E137" s="113" t="s">
        <v>1254</v>
      </c>
      <c r="F137" s="23" t="s">
        <v>1255</v>
      </c>
      <c r="G137" s="91">
        <v>46.83</v>
      </c>
      <c r="H137" s="91">
        <v>31.44</v>
      </c>
      <c r="I137" s="113">
        <v>1</v>
      </c>
      <c r="J137" s="23" t="s">
        <v>1251</v>
      </c>
      <c r="K137" s="23"/>
    </row>
    <row r="138" spans="1:11">
      <c r="A138" s="23"/>
      <c r="B138" s="113">
        <v>136</v>
      </c>
      <c r="C138" s="23" t="s">
        <v>1820</v>
      </c>
      <c r="D138" s="113" t="s">
        <v>1246</v>
      </c>
      <c r="E138" s="113" t="s">
        <v>1254</v>
      </c>
      <c r="F138" s="23" t="s">
        <v>1255</v>
      </c>
      <c r="G138" s="91">
        <v>32.14</v>
      </c>
      <c r="H138" s="91">
        <v>21.72</v>
      </c>
      <c r="I138" s="113">
        <v>1</v>
      </c>
      <c r="J138" s="23" t="s">
        <v>1251</v>
      </c>
      <c r="K138" s="23"/>
    </row>
    <row r="139" spans="1:11">
      <c r="A139" s="23"/>
      <c r="B139" s="113">
        <v>137</v>
      </c>
      <c r="C139" s="23" t="s">
        <v>190</v>
      </c>
      <c r="D139" s="113" t="s">
        <v>1244</v>
      </c>
      <c r="E139" s="113" t="s">
        <v>1254</v>
      </c>
      <c r="F139" s="23" t="s">
        <v>1255</v>
      </c>
      <c r="G139" s="91">
        <v>50.34</v>
      </c>
      <c r="H139" s="91">
        <v>49.56</v>
      </c>
      <c r="I139" s="113">
        <v>1</v>
      </c>
      <c r="J139" s="23" t="s">
        <v>1251</v>
      </c>
      <c r="K139" s="23"/>
    </row>
    <row r="140" spans="1:11">
      <c r="A140" s="23"/>
      <c r="B140" s="113">
        <v>138</v>
      </c>
      <c r="C140" s="23" t="s">
        <v>1821</v>
      </c>
      <c r="D140" s="113" t="s">
        <v>1244</v>
      </c>
      <c r="E140" s="113" t="s">
        <v>1254</v>
      </c>
      <c r="F140" s="23" t="s">
        <v>1255</v>
      </c>
      <c r="G140" s="91">
        <v>46.52</v>
      </c>
      <c r="H140" s="91">
        <v>19.32</v>
      </c>
      <c r="I140" s="113">
        <v>1</v>
      </c>
      <c r="J140" s="23" t="s">
        <v>1251</v>
      </c>
      <c r="K140" s="23"/>
    </row>
    <row r="141" spans="1:11">
      <c r="A141" s="23"/>
      <c r="B141" s="113">
        <v>139</v>
      </c>
      <c r="C141" s="23" t="s">
        <v>1822</v>
      </c>
      <c r="D141" s="113" t="s">
        <v>1243</v>
      </c>
      <c r="E141" s="113" t="s">
        <v>1254</v>
      </c>
      <c r="F141" s="23" t="s">
        <v>1255</v>
      </c>
      <c r="G141" s="91">
        <v>53.26</v>
      </c>
      <c r="H141" s="91">
        <v>23.04</v>
      </c>
      <c r="I141" s="113">
        <v>1</v>
      </c>
      <c r="J141" s="23" t="s">
        <v>1251</v>
      </c>
      <c r="K141" s="23"/>
    </row>
    <row r="142" spans="1:11">
      <c r="A142" s="23"/>
      <c r="B142" s="113">
        <v>140</v>
      </c>
      <c r="C142" s="23" t="s">
        <v>1823</v>
      </c>
      <c r="D142" s="113" t="s">
        <v>1243</v>
      </c>
      <c r="E142" s="113" t="s">
        <v>1254</v>
      </c>
      <c r="F142" s="23" t="s">
        <v>1255</v>
      </c>
      <c r="G142" s="91">
        <v>37.119999999999997</v>
      </c>
      <c r="H142" s="91">
        <v>39.839999999999996</v>
      </c>
      <c r="I142" s="113">
        <v>1</v>
      </c>
      <c r="J142" s="23" t="s">
        <v>1251</v>
      </c>
      <c r="K142" s="23"/>
    </row>
    <row r="143" spans="1:11">
      <c r="A143" s="23"/>
      <c r="B143" s="113">
        <v>141</v>
      </c>
      <c r="C143" s="23" t="s">
        <v>1824</v>
      </c>
      <c r="D143" s="113" t="s">
        <v>1245</v>
      </c>
      <c r="E143" s="113" t="s">
        <v>1254</v>
      </c>
      <c r="F143" s="23" t="s">
        <v>1255</v>
      </c>
      <c r="G143" s="91">
        <v>58.58</v>
      </c>
      <c r="H143" s="91">
        <v>14.52</v>
      </c>
      <c r="I143" s="113">
        <v>1</v>
      </c>
      <c r="J143" s="23" t="s">
        <v>1251</v>
      </c>
      <c r="K143" s="23"/>
    </row>
    <row r="144" spans="1:11">
      <c r="A144" s="23"/>
      <c r="B144" s="113">
        <v>142</v>
      </c>
      <c r="C144" s="23" t="s">
        <v>1825</v>
      </c>
      <c r="D144" s="113" t="s">
        <v>1245</v>
      </c>
      <c r="E144" s="113" t="s">
        <v>1254</v>
      </c>
      <c r="F144" s="23" t="s">
        <v>1255</v>
      </c>
      <c r="G144" s="91">
        <v>58.58</v>
      </c>
      <c r="H144" s="91">
        <v>14.52</v>
      </c>
      <c r="I144" s="113">
        <v>1</v>
      </c>
      <c r="J144" s="23" t="s">
        <v>1251</v>
      </c>
      <c r="K144" s="23"/>
    </row>
    <row r="145" spans="1:11">
      <c r="A145" s="23"/>
      <c r="B145" s="113">
        <v>143</v>
      </c>
      <c r="C145" s="23" t="s">
        <v>1827</v>
      </c>
      <c r="D145" s="113" t="s">
        <v>1246</v>
      </c>
      <c r="E145" s="113" t="s">
        <v>1254</v>
      </c>
      <c r="F145" s="23" t="s">
        <v>1255</v>
      </c>
      <c r="G145" s="91">
        <v>52.98</v>
      </c>
      <c r="H145" s="91">
        <v>22.200000000000003</v>
      </c>
      <c r="I145" s="113">
        <v>1</v>
      </c>
      <c r="J145" s="23" t="s">
        <v>1251</v>
      </c>
      <c r="K145" s="23"/>
    </row>
    <row r="146" spans="1:11">
      <c r="A146" s="23"/>
      <c r="B146" s="113">
        <v>144</v>
      </c>
      <c r="C146" s="23" t="s">
        <v>1828</v>
      </c>
      <c r="D146" s="113" t="s">
        <v>1246</v>
      </c>
      <c r="E146" s="113" t="s">
        <v>1249</v>
      </c>
      <c r="F146" s="23" t="s">
        <v>1250</v>
      </c>
      <c r="G146" s="91">
        <v>41.98</v>
      </c>
      <c r="H146" s="91">
        <v>7.1999999999999993</v>
      </c>
      <c r="I146" s="113">
        <v>1</v>
      </c>
      <c r="J146" s="23" t="s">
        <v>1251</v>
      </c>
      <c r="K146" s="23"/>
    </row>
    <row r="147" spans="1:11">
      <c r="A147" s="23"/>
      <c r="B147" s="113">
        <v>145</v>
      </c>
      <c r="C147" s="23" t="s">
        <v>1833</v>
      </c>
      <c r="D147" s="113" t="s">
        <v>1244</v>
      </c>
      <c r="E147" s="113" t="s">
        <v>1249</v>
      </c>
      <c r="F147" s="23" t="s">
        <v>1257</v>
      </c>
      <c r="G147" s="91">
        <v>44.15</v>
      </c>
      <c r="H147" s="91">
        <v>58.320000000000007</v>
      </c>
      <c r="I147" s="113">
        <v>1</v>
      </c>
      <c r="J147" s="23" t="s">
        <v>1251</v>
      </c>
      <c r="K147" s="23"/>
    </row>
    <row r="148" spans="1:11">
      <c r="A148" s="23"/>
      <c r="B148" s="113">
        <v>146</v>
      </c>
      <c r="C148" s="23" t="s">
        <v>1836</v>
      </c>
      <c r="D148" s="113" t="s">
        <v>1378</v>
      </c>
      <c r="E148" s="113" t="s">
        <v>1254</v>
      </c>
      <c r="F148" s="23" t="s">
        <v>1255</v>
      </c>
      <c r="G148" s="91">
        <v>34.78</v>
      </c>
      <c r="H148" s="91">
        <v>15.120000000000001</v>
      </c>
      <c r="I148" s="113">
        <v>0</v>
      </c>
      <c r="J148" s="23" t="s">
        <v>1251</v>
      </c>
      <c r="K148" s="23"/>
    </row>
    <row r="149" spans="1:11">
      <c r="A149" s="23"/>
      <c r="B149" s="113">
        <v>147</v>
      </c>
      <c r="C149" s="23" t="s">
        <v>1837</v>
      </c>
      <c r="D149" s="113" t="s">
        <v>1244</v>
      </c>
      <c r="E149" s="113" t="s">
        <v>1258</v>
      </c>
      <c r="F149" s="23" t="s">
        <v>1265</v>
      </c>
      <c r="G149" s="91">
        <v>53.85</v>
      </c>
      <c r="H149" s="91">
        <v>45.12</v>
      </c>
      <c r="I149" s="113">
        <v>1</v>
      </c>
      <c r="J149" s="23" t="s">
        <v>1251</v>
      </c>
      <c r="K149" s="23"/>
    </row>
    <row r="150" spans="1:11">
      <c r="A150" s="23"/>
      <c r="B150" s="113">
        <v>148</v>
      </c>
      <c r="C150" s="23" t="s">
        <v>1838</v>
      </c>
      <c r="D150" s="113" t="s">
        <v>1378</v>
      </c>
      <c r="E150" s="113" t="s">
        <v>1249</v>
      </c>
      <c r="F150" s="23" t="s">
        <v>1257</v>
      </c>
      <c r="G150" s="91">
        <v>37.11</v>
      </c>
      <c r="H150" s="91">
        <v>136.92000000000002</v>
      </c>
      <c r="I150" s="113">
        <v>1</v>
      </c>
      <c r="J150" s="23" t="s">
        <v>1251</v>
      </c>
      <c r="K150" s="23"/>
    </row>
    <row r="151" spans="1:11">
      <c r="A151" s="23"/>
      <c r="B151" s="113">
        <v>149</v>
      </c>
      <c r="C151" s="23" t="s">
        <v>1842</v>
      </c>
      <c r="D151" s="113" t="s">
        <v>1245</v>
      </c>
      <c r="E151" s="113" t="s">
        <v>1254</v>
      </c>
      <c r="F151" s="23" t="s">
        <v>1255</v>
      </c>
      <c r="G151" s="91">
        <v>55.55</v>
      </c>
      <c r="H151" s="91">
        <v>12.600000000000001</v>
      </c>
      <c r="I151" s="113">
        <v>1</v>
      </c>
      <c r="J151" s="23" t="s">
        <v>1251</v>
      </c>
      <c r="K151" s="23"/>
    </row>
    <row r="152" spans="1:11">
      <c r="A152" s="23"/>
      <c r="B152" s="113">
        <v>150</v>
      </c>
      <c r="C152" s="23" t="s">
        <v>1843</v>
      </c>
      <c r="D152" s="113" t="s">
        <v>1246</v>
      </c>
      <c r="E152" s="113" t="s">
        <v>1254</v>
      </c>
      <c r="F152" s="23" t="s">
        <v>1255</v>
      </c>
      <c r="G152" s="91">
        <v>48.35</v>
      </c>
      <c r="H152" s="91">
        <v>5.64</v>
      </c>
      <c r="I152" s="113">
        <v>1</v>
      </c>
      <c r="J152" s="23" t="s">
        <v>1251</v>
      </c>
      <c r="K152" s="23"/>
    </row>
    <row r="153" spans="1:11">
      <c r="A153" s="23"/>
      <c r="B153" s="113">
        <v>151</v>
      </c>
      <c r="C153" s="23" t="s">
        <v>1850</v>
      </c>
      <c r="D153" s="113" t="s">
        <v>1243</v>
      </c>
      <c r="E153" s="113" t="s">
        <v>1249</v>
      </c>
      <c r="F153" s="23" t="s">
        <v>1257</v>
      </c>
      <c r="G153" s="91">
        <v>52.07</v>
      </c>
      <c r="H153" s="91">
        <v>14.16</v>
      </c>
      <c r="I153" s="113">
        <v>1</v>
      </c>
      <c r="J153" s="23" t="s">
        <v>1251</v>
      </c>
      <c r="K153" s="23"/>
    </row>
    <row r="154" spans="1:11">
      <c r="A154" s="23"/>
      <c r="B154" s="113">
        <v>152</v>
      </c>
      <c r="C154" s="23" t="s">
        <v>1851</v>
      </c>
      <c r="D154" s="113" t="s">
        <v>1246</v>
      </c>
      <c r="E154" s="113" t="s">
        <v>1249</v>
      </c>
      <c r="F154" s="23" t="s">
        <v>1260</v>
      </c>
      <c r="G154" s="91">
        <v>49.64</v>
      </c>
      <c r="H154" s="91">
        <v>5.4</v>
      </c>
      <c r="I154" s="113">
        <v>1</v>
      </c>
      <c r="J154" s="23" t="s">
        <v>1251</v>
      </c>
      <c r="K154" s="23"/>
    </row>
    <row r="155" spans="1:11">
      <c r="A155" s="23"/>
      <c r="B155" s="113">
        <v>153</v>
      </c>
      <c r="C155" s="23" t="s">
        <v>1852</v>
      </c>
      <c r="D155" s="113" t="s">
        <v>1244</v>
      </c>
      <c r="E155" s="113" t="s">
        <v>1249</v>
      </c>
      <c r="F155" s="23" t="s">
        <v>1260</v>
      </c>
      <c r="G155" s="91">
        <v>37.18</v>
      </c>
      <c r="H155" s="91">
        <v>23.64</v>
      </c>
      <c r="I155" s="113">
        <v>1</v>
      </c>
      <c r="J155" s="23" t="s">
        <v>1251</v>
      </c>
      <c r="K155" s="23"/>
    </row>
    <row r="156" spans="1:11">
      <c r="A156" s="23"/>
      <c r="B156" s="113">
        <v>154</v>
      </c>
      <c r="C156" s="23" t="s">
        <v>1856</v>
      </c>
      <c r="D156" s="113" t="s">
        <v>1246</v>
      </c>
      <c r="E156" s="113" t="s">
        <v>1254</v>
      </c>
      <c r="F156" s="23" t="s">
        <v>1255</v>
      </c>
      <c r="G156" s="91">
        <v>71.09</v>
      </c>
      <c r="H156" s="91">
        <v>7.32</v>
      </c>
      <c r="I156" s="113">
        <v>1</v>
      </c>
      <c r="J156" s="23" t="s">
        <v>1251</v>
      </c>
      <c r="K156" s="23"/>
    </row>
    <row r="157" spans="1:11">
      <c r="A157" s="23"/>
      <c r="B157" s="113">
        <v>155</v>
      </c>
      <c r="C157" s="23" t="s">
        <v>1858</v>
      </c>
      <c r="D157" s="113" t="s">
        <v>1243</v>
      </c>
      <c r="E157" s="113" t="s">
        <v>1249</v>
      </c>
      <c r="F157" s="23" t="s">
        <v>1260</v>
      </c>
      <c r="G157" s="91">
        <v>81.180000000000007</v>
      </c>
      <c r="H157" s="91">
        <v>9.84</v>
      </c>
      <c r="I157" s="113">
        <v>1</v>
      </c>
      <c r="J157" s="23" t="s">
        <v>1251</v>
      </c>
      <c r="K157" s="23"/>
    </row>
    <row r="158" spans="1:11">
      <c r="A158" s="23"/>
      <c r="B158" s="113">
        <v>156</v>
      </c>
      <c r="C158" s="23" t="s">
        <v>1860</v>
      </c>
      <c r="D158" s="113" t="s">
        <v>1244</v>
      </c>
      <c r="E158" s="113" t="s">
        <v>1249</v>
      </c>
      <c r="F158" s="23" t="s">
        <v>1250</v>
      </c>
      <c r="G158" s="91">
        <v>54</v>
      </c>
      <c r="H158" s="91">
        <v>124.32</v>
      </c>
      <c r="I158" s="113">
        <v>1</v>
      </c>
      <c r="J158" s="23" t="s">
        <v>1251</v>
      </c>
      <c r="K158" s="23"/>
    </row>
    <row r="159" spans="1:11">
      <c r="A159" s="23"/>
      <c r="B159" s="113">
        <v>157</v>
      </c>
      <c r="C159" s="23" t="s">
        <v>1865</v>
      </c>
      <c r="D159" s="113" t="s">
        <v>1246</v>
      </c>
      <c r="E159" s="113" t="s">
        <v>1249</v>
      </c>
      <c r="F159" s="23" t="s">
        <v>1250</v>
      </c>
      <c r="G159" s="91">
        <v>35.229999999999997</v>
      </c>
      <c r="H159" s="91">
        <v>63.96</v>
      </c>
      <c r="I159" s="113">
        <v>1</v>
      </c>
      <c r="J159" s="23" t="s">
        <v>1251</v>
      </c>
      <c r="K159" s="23"/>
    </row>
    <row r="160" spans="1:11">
      <c r="A160" s="23"/>
      <c r="B160" s="113">
        <v>158</v>
      </c>
      <c r="C160" s="23" t="s">
        <v>1869</v>
      </c>
      <c r="D160" s="113" t="s">
        <v>1244</v>
      </c>
      <c r="E160" s="113" t="s">
        <v>1254</v>
      </c>
      <c r="F160" s="23" t="s">
        <v>1255</v>
      </c>
      <c r="G160" s="91">
        <v>46.61</v>
      </c>
      <c r="H160" s="91">
        <v>62.04</v>
      </c>
      <c r="I160" s="113">
        <v>1</v>
      </c>
      <c r="J160" s="23" t="s">
        <v>1251</v>
      </c>
      <c r="K160" s="23"/>
    </row>
    <row r="161" spans="1:11">
      <c r="A161" s="23"/>
      <c r="B161" s="113">
        <v>159</v>
      </c>
      <c r="C161" s="23" t="s">
        <v>1870</v>
      </c>
      <c r="D161" s="113" t="s">
        <v>1243</v>
      </c>
      <c r="E161" s="113" t="s">
        <v>1254</v>
      </c>
      <c r="F161" s="23" t="s">
        <v>1255</v>
      </c>
      <c r="G161" s="91">
        <v>36.270000000000003</v>
      </c>
      <c r="H161" s="91">
        <v>35.160000000000004</v>
      </c>
      <c r="I161" s="113">
        <v>1</v>
      </c>
      <c r="J161" s="23" t="s">
        <v>1251</v>
      </c>
      <c r="K161" s="23"/>
    </row>
    <row r="162" spans="1:11">
      <c r="A162" s="23"/>
      <c r="B162" s="113">
        <v>160</v>
      </c>
      <c r="C162" s="23" t="s">
        <v>1871</v>
      </c>
      <c r="D162" s="113" t="s">
        <v>1244</v>
      </c>
      <c r="E162" s="113" t="s">
        <v>1249</v>
      </c>
      <c r="F162" s="23" t="s">
        <v>1250</v>
      </c>
      <c r="G162" s="91">
        <v>49.94</v>
      </c>
      <c r="H162" s="91">
        <v>36</v>
      </c>
      <c r="I162" s="113">
        <v>1</v>
      </c>
      <c r="J162" s="23" t="s">
        <v>1263</v>
      </c>
      <c r="K162" s="23" t="s">
        <v>1266</v>
      </c>
    </row>
    <row r="163" spans="1:11">
      <c r="A163" s="23"/>
      <c r="B163" s="113">
        <v>161</v>
      </c>
      <c r="C163" s="23" t="s">
        <v>1872</v>
      </c>
      <c r="D163" s="113" t="s">
        <v>1246</v>
      </c>
      <c r="E163" s="113" t="s">
        <v>1249</v>
      </c>
      <c r="F163" s="23" t="s">
        <v>1260</v>
      </c>
      <c r="G163" s="91">
        <v>38.4</v>
      </c>
      <c r="H163" s="91">
        <v>72.960000000000008</v>
      </c>
      <c r="I163" s="113">
        <v>0</v>
      </c>
      <c r="J163" s="23" t="s">
        <v>1263</v>
      </c>
      <c r="K163" s="23"/>
    </row>
    <row r="164" spans="1:11">
      <c r="A164" s="23"/>
      <c r="B164" s="113">
        <v>162</v>
      </c>
      <c r="C164" s="23" t="s">
        <v>1873</v>
      </c>
      <c r="D164" s="113" t="s">
        <v>1246</v>
      </c>
      <c r="E164" s="113" t="s">
        <v>1254</v>
      </c>
      <c r="F164" s="23" t="s">
        <v>1255</v>
      </c>
      <c r="G164" s="91">
        <v>70.67</v>
      </c>
      <c r="H164" s="91">
        <v>10.92</v>
      </c>
      <c r="I164" s="113">
        <v>1</v>
      </c>
      <c r="J164" s="23" t="s">
        <v>1263</v>
      </c>
      <c r="K164" s="23"/>
    </row>
    <row r="165" spans="1:11">
      <c r="A165" s="23"/>
      <c r="B165" s="113">
        <v>163</v>
      </c>
      <c r="C165" s="23" t="s">
        <v>1874</v>
      </c>
      <c r="D165" s="113" t="s">
        <v>1246</v>
      </c>
      <c r="E165" s="113" t="s">
        <v>1249</v>
      </c>
      <c r="F165" s="23" t="s">
        <v>1260</v>
      </c>
      <c r="G165" s="91">
        <v>35.67</v>
      </c>
      <c r="H165" s="91">
        <v>73.44</v>
      </c>
      <c r="I165" s="113">
        <v>1</v>
      </c>
      <c r="J165" s="23" t="s">
        <v>1263</v>
      </c>
      <c r="K165" s="23"/>
    </row>
    <row r="166" spans="1:11">
      <c r="A166" s="23"/>
      <c r="B166" s="113">
        <v>164</v>
      </c>
      <c r="C166" s="23" t="s">
        <v>1875</v>
      </c>
      <c r="D166" s="113" t="s">
        <v>1378</v>
      </c>
      <c r="E166" s="113" t="s">
        <v>1258</v>
      </c>
      <c r="F166" s="23" t="s">
        <v>1259</v>
      </c>
      <c r="G166" s="91">
        <v>33.25</v>
      </c>
      <c r="H166" s="91">
        <v>38.400000000000006</v>
      </c>
      <c r="I166" s="113">
        <v>1</v>
      </c>
      <c r="J166" s="23" t="s">
        <v>1263</v>
      </c>
      <c r="K166" s="23" t="s">
        <v>1266</v>
      </c>
    </row>
    <row r="167" spans="1:11">
      <c r="A167" s="23"/>
      <c r="B167" s="113">
        <v>165</v>
      </c>
      <c r="C167" s="23" t="s">
        <v>1878</v>
      </c>
      <c r="D167" s="113" t="s">
        <v>1246</v>
      </c>
      <c r="E167" s="113" t="s">
        <v>1254</v>
      </c>
      <c r="F167" s="23" t="s">
        <v>1255</v>
      </c>
      <c r="G167" s="91">
        <v>50.83</v>
      </c>
      <c r="H167" s="91">
        <v>18.36</v>
      </c>
      <c r="I167" s="113">
        <v>1</v>
      </c>
      <c r="J167" s="23" t="s">
        <v>1251</v>
      </c>
      <c r="K167" s="23"/>
    </row>
    <row r="168" spans="1:11">
      <c r="A168" s="23"/>
      <c r="B168" s="113">
        <v>166</v>
      </c>
      <c r="C168" s="23" t="s">
        <v>1879</v>
      </c>
      <c r="D168" s="113" t="s">
        <v>1246</v>
      </c>
      <c r="E168" s="113" t="s">
        <v>1254</v>
      </c>
      <c r="F168" s="23" t="s">
        <v>1255</v>
      </c>
      <c r="G168" s="91">
        <v>70.510000000000005</v>
      </c>
      <c r="H168" s="91">
        <v>9.48</v>
      </c>
      <c r="I168" s="113">
        <v>1</v>
      </c>
      <c r="J168" s="23" t="s">
        <v>1251</v>
      </c>
      <c r="K168" s="23"/>
    </row>
    <row r="169" spans="1:11">
      <c r="A169" s="23"/>
      <c r="B169" s="113">
        <v>167</v>
      </c>
      <c r="C169" s="23" t="s">
        <v>1881</v>
      </c>
      <c r="D169" s="113" t="s">
        <v>1245</v>
      </c>
      <c r="E169" s="113" t="s">
        <v>1254</v>
      </c>
      <c r="F169" s="23" t="s">
        <v>1255</v>
      </c>
      <c r="G169" s="91">
        <v>61.1</v>
      </c>
      <c r="H169" s="91">
        <v>4.1999999999999993</v>
      </c>
      <c r="I169" s="113">
        <v>1</v>
      </c>
      <c r="J169" s="23" t="s">
        <v>1251</v>
      </c>
      <c r="K169" s="23"/>
    </row>
    <row r="170" spans="1:11">
      <c r="A170" s="23"/>
      <c r="B170" s="113">
        <v>168</v>
      </c>
      <c r="C170" s="23" t="s">
        <v>1882</v>
      </c>
      <c r="D170" s="113" t="s">
        <v>1243</v>
      </c>
      <c r="E170" s="113" t="s">
        <v>1254</v>
      </c>
      <c r="F170" s="23" t="s">
        <v>1255</v>
      </c>
      <c r="G170" s="91">
        <v>80.650000000000006</v>
      </c>
      <c r="H170" s="91">
        <v>11.040000000000001</v>
      </c>
      <c r="I170" s="113">
        <v>1</v>
      </c>
      <c r="J170" s="23" t="s">
        <v>1251</v>
      </c>
      <c r="K170" s="23"/>
    </row>
    <row r="171" spans="1:11">
      <c r="A171" s="23"/>
      <c r="B171" s="113">
        <v>169</v>
      </c>
      <c r="C171" s="23" t="s">
        <v>1883</v>
      </c>
      <c r="D171" s="113" t="s">
        <v>1246</v>
      </c>
      <c r="E171" s="113" t="s">
        <v>1254</v>
      </c>
      <c r="F171" s="23" t="s">
        <v>1255</v>
      </c>
      <c r="G171" s="91">
        <v>60.78</v>
      </c>
      <c r="H171" s="91">
        <v>6.6000000000000005</v>
      </c>
      <c r="I171" s="113">
        <v>1</v>
      </c>
      <c r="J171" s="23" t="s">
        <v>1251</v>
      </c>
      <c r="K171" s="23"/>
    </row>
    <row r="172" spans="1:11">
      <c r="A172" s="23"/>
      <c r="B172" s="113">
        <v>170</v>
      </c>
      <c r="C172" s="23" t="s">
        <v>1884</v>
      </c>
      <c r="D172" s="113" t="s">
        <v>1378</v>
      </c>
      <c r="E172" s="113" t="s">
        <v>1258</v>
      </c>
      <c r="F172" s="23" t="s">
        <v>1259</v>
      </c>
      <c r="G172" s="91">
        <v>43.85</v>
      </c>
      <c r="H172" s="91">
        <v>58.92</v>
      </c>
      <c r="I172" s="113">
        <v>0</v>
      </c>
      <c r="J172" s="23" t="s">
        <v>1251</v>
      </c>
      <c r="K172" s="23"/>
    </row>
    <row r="173" spans="1:11">
      <c r="A173" s="23"/>
      <c r="B173" s="113">
        <v>171</v>
      </c>
      <c r="C173" s="23" t="s">
        <v>1885</v>
      </c>
      <c r="D173" s="113" t="s">
        <v>1243</v>
      </c>
      <c r="E173" s="113" t="s">
        <v>1254</v>
      </c>
      <c r="F173" s="23" t="s">
        <v>1255</v>
      </c>
      <c r="G173" s="91">
        <v>67.010000000000005</v>
      </c>
      <c r="H173" s="91">
        <v>2.88</v>
      </c>
      <c r="I173" s="113">
        <v>1</v>
      </c>
      <c r="J173" s="23" t="s">
        <v>1251</v>
      </c>
      <c r="K173" s="23"/>
    </row>
    <row r="174" spans="1:11">
      <c r="A174" s="23"/>
      <c r="B174" s="113">
        <v>172</v>
      </c>
      <c r="C174" s="23" t="s">
        <v>1887</v>
      </c>
      <c r="D174" s="113" t="s">
        <v>1246</v>
      </c>
      <c r="E174" s="113" t="s">
        <v>1254</v>
      </c>
      <c r="F174" s="23" t="s">
        <v>1255</v>
      </c>
      <c r="G174" s="91">
        <v>79.06</v>
      </c>
      <c r="H174" s="91">
        <v>5.76</v>
      </c>
      <c r="I174" s="113">
        <v>1</v>
      </c>
      <c r="J174" s="23" t="s">
        <v>1251</v>
      </c>
      <c r="K174" s="23"/>
    </row>
    <row r="175" spans="1:11">
      <c r="A175" s="23"/>
      <c r="B175" s="113">
        <v>173</v>
      </c>
      <c r="C175" s="23" t="s">
        <v>1889</v>
      </c>
      <c r="D175" s="113" t="s">
        <v>1246</v>
      </c>
      <c r="E175" s="113" t="s">
        <v>1254</v>
      </c>
      <c r="F175" s="23" t="s">
        <v>1255</v>
      </c>
      <c r="G175" s="91">
        <v>42.67</v>
      </c>
      <c r="H175" s="91">
        <v>27.599999999999998</v>
      </c>
      <c r="I175" s="113">
        <v>1</v>
      </c>
      <c r="J175" s="23" t="s">
        <v>1252</v>
      </c>
      <c r="K175" s="23" t="s">
        <v>1267</v>
      </c>
    </row>
    <row r="176" spans="1:11">
      <c r="A176" s="23"/>
      <c r="B176" s="113">
        <v>174</v>
      </c>
      <c r="C176" s="23" t="s">
        <v>1891</v>
      </c>
      <c r="D176" s="113" t="s">
        <v>1245</v>
      </c>
      <c r="E176" s="113" t="s">
        <v>1254</v>
      </c>
      <c r="F176" s="23" t="s">
        <v>1255</v>
      </c>
      <c r="G176" s="91">
        <v>69.88</v>
      </c>
      <c r="H176" s="91">
        <v>6.36</v>
      </c>
      <c r="I176" s="113">
        <v>1</v>
      </c>
      <c r="J176" s="23" t="s">
        <v>1251</v>
      </c>
      <c r="K176" s="23"/>
    </row>
    <row r="177" spans="1:11">
      <c r="A177" s="23"/>
      <c r="B177" s="113">
        <v>175</v>
      </c>
      <c r="C177" s="23" t="s">
        <v>1893</v>
      </c>
      <c r="D177" s="113" t="s">
        <v>1245</v>
      </c>
      <c r="E177" s="113" t="s">
        <v>1254</v>
      </c>
      <c r="F177" s="23" t="s">
        <v>1255</v>
      </c>
      <c r="G177" s="91">
        <v>63.61</v>
      </c>
      <c r="H177" s="91">
        <v>3.5999999999999996</v>
      </c>
      <c r="I177" s="113">
        <v>1</v>
      </c>
      <c r="J177" s="23" t="s">
        <v>1252</v>
      </c>
      <c r="K177" s="23" t="s">
        <v>1256</v>
      </c>
    </row>
    <row r="178" spans="1:11">
      <c r="A178" s="23"/>
      <c r="B178" s="113">
        <v>176</v>
      </c>
      <c r="C178" s="23" t="s">
        <v>1896</v>
      </c>
      <c r="D178" s="113" t="s">
        <v>1243</v>
      </c>
      <c r="E178" s="113" t="s">
        <v>1249</v>
      </c>
      <c r="F178" s="23" t="s">
        <v>1250</v>
      </c>
      <c r="G178" s="91">
        <v>56.15</v>
      </c>
      <c r="H178" s="91">
        <v>39.96</v>
      </c>
      <c r="I178" s="113">
        <v>0</v>
      </c>
      <c r="J178" s="23" t="s">
        <v>1251</v>
      </c>
      <c r="K178" s="23"/>
    </row>
    <row r="179" spans="1:11">
      <c r="A179" s="23"/>
      <c r="B179" s="113">
        <v>177</v>
      </c>
      <c r="C179" s="23" t="s">
        <v>1897</v>
      </c>
      <c r="D179" s="113" t="s">
        <v>1246</v>
      </c>
      <c r="E179" s="113" t="s">
        <v>1254</v>
      </c>
      <c r="F179" s="23" t="s">
        <v>1255</v>
      </c>
      <c r="G179" s="91">
        <v>68.180000000000007</v>
      </c>
      <c r="H179" s="91">
        <v>8.76</v>
      </c>
      <c r="I179" s="113">
        <v>1</v>
      </c>
      <c r="J179" s="23" t="s">
        <v>1251</v>
      </c>
      <c r="K179" s="23"/>
    </row>
    <row r="180" spans="1:11">
      <c r="A180" s="23"/>
      <c r="B180" s="113">
        <v>178</v>
      </c>
      <c r="C180" s="23" t="s">
        <v>1898</v>
      </c>
      <c r="D180" s="113" t="s">
        <v>1245</v>
      </c>
      <c r="E180" s="113" t="s">
        <v>1254</v>
      </c>
      <c r="F180" s="23" t="s">
        <v>1255</v>
      </c>
      <c r="G180" s="91">
        <v>59.03</v>
      </c>
      <c r="H180" s="91">
        <v>33.480000000000004</v>
      </c>
      <c r="I180" s="113">
        <v>1</v>
      </c>
      <c r="J180" s="23" t="s">
        <v>1251</v>
      </c>
      <c r="K180" s="23"/>
    </row>
    <row r="181" spans="1:11">
      <c r="A181" s="23"/>
      <c r="B181" s="113">
        <v>179</v>
      </c>
      <c r="C181" s="23" t="s">
        <v>1899</v>
      </c>
      <c r="D181" s="113" t="s">
        <v>1245</v>
      </c>
      <c r="E181" s="113" t="s">
        <v>1254</v>
      </c>
      <c r="F181" s="23" t="s">
        <v>1255</v>
      </c>
      <c r="G181" s="91">
        <v>58.71</v>
      </c>
      <c r="H181" s="91">
        <v>5.76</v>
      </c>
      <c r="I181" s="113">
        <v>1</v>
      </c>
      <c r="J181" s="23" t="s">
        <v>1251</v>
      </c>
      <c r="K181" s="23"/>
    </row>
    <row r="182" spans="1:11">
      <c r="A182" s="23"/>
      <c r="B182" s="113">
        <v>180</v>
      </c>
      <c r="C182" s="23" t="s">
        <v>1900</v>
      </c>
      <c r="D182" s="113" t="s">
        <v>1243</v>
      </c>
      <c r="E182" s="113" t="s">
        <v>1249</v>
      </c>
      <c r="F182" s="23" t="s">
        <v>1250</v>
      </c>
      <c r="G182" s="91">
        <v>45.39</v>
      </c>
      <c r="H182" s="91">
        <v>24.240000000000002</v>
      </c>
      <c r="I182" s="113">
        <v>1</v>
      </c>
      <c r="J182" s="23" t="s">
        <v>1251</v>
      </c>
      <c r="K182" s="23"/>
    </row>
    <row r="183" spans="1:11">
      <c r="A183" s="23"/>
      <c r="B183" s="113">
        <v>181</v>
      </c>
      <c r="C183" s="23" t="s">
        <v>1909</v>
      </c>
      <c r="D183" s="113" t="s">
        <v>1243</v>
      </c>
      <c r="E183" s="113" t="s">
        <v>1254</v>
      </c>
      <c r="F183" s="23" t="s">
        <v>1255</v>
      </c>
      <c r="G183" s="91">
        <v>68.459999999999994</v>
      </c>
      <c r="H183" s="91">
        <v>18.96</v>
      </c>
      <c r="I183" s="113">
        <v>1</v>
      </c>
      <c r="J183" s="23" t="s">
        <v>1251</v>
      </c>
      <c r="K183" s="23"/>
    </row>
    <row r="184" spans="1:11">
      <c r="A184" s="23"/>
      <c r="B184" s="113">
        <v>182</v>
      </c>
      <c r="C184" s="23" t="s">
        <v>1911</v>
      </c>
      <c r="D184" s="113" t="s">
        <v>1243</v>
      </c>
      <c r="E184" s="113" t="s">
        <v>1249</v>
      </c>
      <c r="F184" s="23" t="s">
        <v>1250</v>
      </c>
      <c r="G184" s="91">
        <v>52.52</v>
      </c>
      <c r="H184" s="91">
        <v>5.76</v>
      </c>
      <c r="I184" s="113">
        <v>1</v>
      </c>
      <c r="J184" s="23" t="s">
        <v>1251</v>
      </c>
      <c r="K184" s="23"/>
    </row>
    <row r="185" spans="1:11">
      <c r="A185" s="23"/>
      <c r="B185" s="113">
        <v>183</v>
      </c>
      <c r="C185" s="23" t="s">
        <v>1912</v>
      </c>
      <c r="D185" s="113" t="s">
        <v>1377</v>
      </c>
      <c r="E185" s="113" t="s">
        <v>1254</v>
      </c>
      <c r="F185" s="23" t="s">
        <v>1255</v>
      </c>
      <c r="G185" s="91">
        <v>49.14</v>
      </c>
      <c r="H185" s="91">
        <v>9.120000000000001</v>
      </c>
      <c r="I185" s="113">
        <v>1</v>
      </c>
      <c r="J185" s="23" t="s">
        <v>1251</v>
      </c>
      <c r="K185" s="23"/>
    </row>
    <row r="186" spans="1:11">
      <c r="A186" s="23"/>
      <c r="B186" s="113">
        <v>184</v>
      </c>
      <c r="C186" s="23" t="s">
        <v>1913</v>
      </c>
      <c r="D186" s="113" t="s">
        <v>1377</v>
      </c>
      <c r="E186" s="113" t="s">
        <v>1258</v>
      </c>
      <c r="F186" s="23" t="s">
        <v>1259</v>
      </c>
      <c r="G186" s="91">
        <v>49.83</v>
      </c>
      <c r="H186" s="91">
        <v>90.24</v>
      </c>
      <c r="I186" s="113">
        <v>1</v>
      </c>
      <c r="J186" s="23" t="s">
        <v>1251</v>
      </c>
      <c r="K186" s="23"/>
    </row>
    <row r="187" spans="1:11">
      <c r="A187" s="23"/>
      <c r="B187" s="113">
        <v>185</v>
      </c>
      <c r="C187" s="23" t="s">
        <v>1915</v>
      </c>
      <c r="D187" s="113" t="s">
        <v>1246</v>
      </c>
      <c r="E187" s="113" t="s">
        <v>1254</v>
      </c>
      <c r="F187" s="23" t="s">
        <v>1255</v>
      </c>
      <c r="G187" s="91">
        <v>54.72</v>
      </c>
      <c r="H187" s="91">
        <v>6.7200000000000006</v>
      </c>
      <c r="I187" s="113">
        <v>1</v>
      </c>
      <c r="J187" s="23" t="s">
        <v>1251</v>
      </c>
      <c r="K187" s="23"/>
    </row>
    <row r="188" spans="1:11">
      <c r="A188" s="23"/>
      <c r="B188" s="113">
        <v>186</v>
      </c>
      <c r="C188" s="23" t="s">
        <v>1920</v>
      </c>
      <c r="D188" s="113" t="s">
        <v>1244</v>
      </c>
      <c r="E188" s="113" t="s">
        <v>1249</v>
      </c>
      <c r="F188" s="23" t="s">
        <v>1250</v>
      </c>
      <c r="G188" s="91">
        <v>46.86</v>
      </c>
      <c r="H188" s="91">
        <v>66.72</v>
      </c>
      <c r="I188" s="113">
        <v>0</v>
      </c>
      <c r="J188" s="23" t="s">
        <v>1251</v>
      </c>
      <c r="K188" s="23"/>
    </row>
    <row r="189" spans="1:11">
      <c r="A189" s="23"/>
      <c r="B189" s="113">
        <v>187</v>
      </c>
      <c r="C189" s="23" t="s">
        <v>1921</v>
      </c>
      <c r="D189" s="113" t="s">
        <v>1246</v>
      </c>
      <c r="E189" s="113" t="s">
        <v>1254</v>
      </c>
      <c r="F189" s="23" t="s">
        <v>1255</v>
      </c>
      <c r="G189" s="91">
        <v>31.72</v>
      </c>
      <c r="H189" s="91">
        <v>23.04</v>
      </c>
      <c r="I189" s="113">
        <v>1</v>
      </c>
      <c r="J189" s="23" t="s">
        <v>1251</v>
      </c>
      <c r="K189" s="23"/>
    </row>
    <row r="190" spans="1:11">
      <c r="A190" s="23"/>
      <c r="B190" s="113">
        <v>188</v>
      </c>
      <c r="C190" s="23" t="s">
        <v>1924</v>
      </c>
      <c r="D190" s="113" t="s">
        <v>1245</v>
      </c>
      <c r="E190" s="113" t="s">
        <v>1254</v>
      </c>
      <c r="F190" s="23" t="s">
        <v>1255</v>
      </c>
      <c r="G190" s="91">
        <v>47.29</v>
      </c>
      <c r="H190" s="91">
        <v>13.440000000000001</v>
      </c>
      <c r="I190" s="113">
        <v>1</v>
      </c>
      <c r="J190" s="23" t="s">
        <v>1251</v>
      </c>
      <c r="K190" s="23"/>
    </row>
    <row r="191" spans="1:11">
      <c r="A191" s="23"/>
      <c r="B191" s="113">
        <v>189</v>
      </c>
      <c r="C191" s="23" t="s">
        <v>1926</v>
      </c>
      <c r="D191" s="113" t="s">
        <v>1244</v>
      </c>
      <c r="E191" s="113" t="s">
        <v>1254</v>
      </c>
      <c r="F191" s="23" t="s">
        <v>1255</v>
      </c>
      <c r="G191" s="91">
        <v>33.74</v>
      </c>
      <c r="H191" s="91">
        <v>12.600000000000001</v>
      </c>
      <c r="I191" s="113">
        <v>1</v>
      </c>
      <c r="J191" s="23" t="s">
        <v>1251</v>
      </c>
      <c r="K191" s="23"/>
    </row>
    <row r="192" spans="1:11">
      <c r="A192" s="23"/>
      <c r="B192" s="113">
        <v>190</v>
      </c>
      <c r="C192" s="23" t="s">
        <v>1927</v>
      </c>
      <c r="D192" s="113" t="s">
        <v>1243</v>
      </c>
      <c r="E192" s="113" t="s">
        <v>1249</v>
      </c>
      <c r="F192" s="23" t="s">
        <v>1257</v>
      </c>
      <c r="G192" s="91">
        <v>64.97</v>
      </c>
      <c r="H192" s="91">
        <v>15.72</v>
      </c>
      <c r="I192" s="113">
        <v>1</v>
      </c>
      <c r="J192" s="23" t="s">
        <v>1252</v>
      </c>
      <c r="K192" s="23" t="s">
        <v>1253</v>
      </c>
    </row>
    <row r="193" spans="1:11">
      <c r="A193" s="23"/>
      <c r="B193" s="113">
        <v>191</v>
      </c>
      <c r="C193" s="23" t="s">
        <v>1929</v>
      </c>
      <c r="D193" s="113" t="s">
        <v>1244</v>
      </c>
      <c r="E193" s="113" t="s">
        <v>1249</v>
      </c>
      <c r="F193" s="23" t="s">
        <v>1250</v>
      </c>
      <c r="G193" s="91">
        <v>26.66</v>
      </c>
      <c r="H193" s="91">
        <v>72.72</v>
      </c>
      <c r="I193" s="113">
        <v>1</v>
      </c>
      <c r="J193" s="23" t="s">
        <v>1251</v>
      </c>
      <c r="K193" s="23"/>
    </row>
    <row r="194" spans="1:11">
      <c r="A194" s="23"/>
      <c r="B194" s="113">
        <v>192</v>
      </c>
      <c r="C194" s="23" t="s">
        <v>1930</v>
      </c>
      <c r="D194" s="113" t="s">
        <v>1245</v>
      </c>
      <c r="E194" s="113" t="s">
        <v>1254</v>
      </c>
      <c r="F194" s="23" t="s">
        <v>1255</v>
      </c>
      <c r="G194" s="91">
        <v>63.3</v>
      </c>
      <c r="H194" s="91">
        <v>4.5600000000000005</v>
      </c>
      <c r="I194" s="113">
        <v>1</v>
      </c>
      <c r="J194" s="23" t="s">
        <v>1251</v>
      </c>
      <c r="K194" s="23"/>
    </row>
    <row r="195" spans="1:11" ht="30">
      <c r="A195" s="114" t="s">
        <v>1533</v>
      </c>
      <c r="B195" s="115">
        <v>193</v>
      </c>
      <c r="C195" s="116" t="s">
        <v>2081</v>
      </c>
      <c r="D195" s="115" t="s">
        <v>1243</v>
      </c>
      <c r="E195" s="117" t="s">
        <v>1254</v>
      </c>
      <c r="F195" s="24" t="s">
        <v>1255</v>
      </c>
      <c r="G195" s="60">
        <v>71</v>
      </c>
      <c r="H195" s="60">
        <v>3.2</v>
      </c>
      <c r="I195" s="115">
        <v>1</v>
      </c>
      <c r="J195" s="118" t="s">
        <v>1251</v>
      </c>
      <c r="K195" s="24"/>
    </row>
    <row r="196" spans="1:11">
      <c r="A196" s="24"/>
      <c r="B196" s="115">
        <v>194</v>
      </c>
      <c r="C196" s="119" t="s">
        <v>2083</v>
      </c>
      <c r="D196" s="117" t="s">
        <v>1243</v>
      </c>
      <c r="E196" s="117" t="s">
        <v>1254</v>
      </c>
      <c r="F196" s="119" t="s">
        <v>1255</v>
      </c>
      <c r="G196" s="198">
        <v>64</v>
      </c>
      <c r="H196" s="199">
        <v>3.3</v>
      </c>
      <c r="I196" s="117">
        <v>1</v>
      </c>
      <c r="J196" s="120" t="s">
        <v>1251</v>
      </c>
      <c r="K196" s="24"/>
    </row>
    <row r="197" spans="1:11">
      <c r="A197" s="24"/>
      <c r="B197" s="115">
        <v>195</v>
      </c>
      <c r="C197" s="119" t="s">
        <v>2084</v>
      </c>
      <c r="D197" s="117" t="s">
        <v>1378</v>
      </c>
      <c r="E197" s="117" t="s">
        <v>1254</v>
      </c>
      <c r="F197" s="119" t="s">
        <v>1255</v>
      </c>
      <c r="G197" s="198">
        <v>56</v>
      </c>
      <c r="H197" s="198">
        <v>24</v>
      </c>
      <c r="I197" s="117">
        <v>1</v>
      </c>
      <c r="J197" s="120" t="s">
        <v>1252</v>
      </c>
      <c r="K197" s="24"/>
    </row>
    <row r="198" spans="1:11">
      <c r="A198" s="24"/>
      <c r="B198" s="115">
        <v>196</v>
      </c>
      <c r="C198" s="119" t="s">
        <v>2375</v>
      </c>
      <c r="D198" s="117" t="s">
        <v>1243</v>
      </c>
      <c r="E198" s="117" t="s">
        <v>1254</v>
      </c>
      <c r="F198" s="119" t="s">
        <v>1255</v>
      </c>
      <c r="G198" s="200">
        <v>67</v>
      </c>
      <c r="H198" s="199">
        <v>6.6</v>
      </c>
      <c r="I198" s="117">
        <v>1</v>
      </c>
      <c r="J198" s="120" t="s">
        <v>1251</v>
      </c>
      <c r="K198" s="24"/>
    </row>
    <row r="199" spans="1:11">
      <c r="A199" s="24"/>
      <c r="B199" s="115">
        <v>197</v>
      </c>
      <c r="C199" s="119" t="s">
        <v>2087</v>
      </c>
      <c r="D199" s="117" t="s">
        <v>1243</v>
      </c>
      <c r="E199" s="117" t="s">
        <v>1254</v>
      </c>
      <c r="F199" s="119" t="s">
        <v>1255</v>
      </c>
      <c r="G199" s="200">
        <v>76</v>
      </c>
      <c r="H199" s="199">
        <v>3.3</v>
      </c>
      <c r="I199" s="117">
        <v>1</v>
      </c>
      <c r="J199" s="120" t="s">
        <v>1251</v>
      </c>
      <c r="K199" s="24"/>
    </row>
    <row r="200" spans="1:11">
      <c r="A200" s="24"/>
      <c r="B200" s="115">
        <v>198</v>
      </c>
      <c r="C200" s="119" t="s">
        <v>2088</v>
      </c>
      <c r="D200" s="117" t="s">
        <v>1243</v>
      </c>
      <c r="E200" s="117" t="s">
        <v>1254</v>
      </c>
      <c r="F200" s="119" t="s">
        <v>1255</v>
      </c>
      <c r="G200" s="200">
        <v>60</v>
      </c>
      <c r="H200" s="199">
        <v>18.100000000000001</v>
      </c>
      <c r="I200" s="117">
        <v>1</v>
      </c>
      <c r="J200" s="120" t="s">
        <v>1251</v>
      </c>
      <c r="K200" s="24"/>
    </row>
    <row r="201" spans="1:11">
      <c r="A201" s="24"/>
      <c r="B201" s="115">
        <v>199</v>
      </c>
      <c r="C201" s="119" t="s">
        <v>2089</v>
      </c>
      <c r="D201" s="117" t="s">
        <v>1244</v>
      </c>
      <c r="E201" s="117" t="s">
        <v>1254</v>
      </c>
      <c r="F201" s="119" t="s">
        <v>1255</v>
      </c>
      <c r="G201" s="200">
        <v>39</v>
      </c>
      <c r="H201" s="201">
        <v>26</v>
      </c>
      <c r="I201" s="117">
        <v>1</v>
      </c>
      <c r="J201" s="120" t="s">
        <v>1251</v>
      </c>
      <c r="K201" s="24"/>
    </row>
    <row r="202" spans="1:11">
      <c r="A202" s="24"/>
      <c r="B202" s="115">
        <v>200</v>
      </c>
      <c r="C202" s="119" t="s">
        <v>2090</v>
      </c>
      <c r="D202" s="117" t="s">
        <v>1378</v>
      </c>
      <c r="E202" s="117" t="s">
        <v>1254</v>
      </c>
      <c r="F202" s="119" t="s">
        <v>1255</v>
      </c>
      <c r="G202" s="198">
        <v>64</v>
      </c>
      <c r="H202" s="198">
        <v>25</v>
      </c>
      <c r="I202" s="117">
        <v>1</v>
      </c>
      <c r="J202" s="120" t="s">
        <v>1251</v>
      </c>
      <c r="K202" s="24"/>
    </row>
    <row r="203" spans="1:11">
      <c r="A203" s="24"/>
      <c r="B203" s="115">
        <v>201</v>
      </c>
      <c r="C203" s="119" t="s">
        <v>2092</v>
      </c>
      <c r="D203" s="117" t="s">
        <v>1244</v>
      </c>
      <c r="E203" s="117" t="s">
        <v>1254</v>
      </c>
      <c r="F203" s="119" t="s">
        <v>1255</v>
      </c>
      <c r="G203" s="199">
        <v>51.9</v>
      </c>
      <c r="H203" s="199">
        <v>21.7</v>
      </c>
      <c r="I203" s="117">
        <v>1</v>
      </c>
      <c r="J203" s="120" t="s">
        <v>1251</v>
      </c>
      <c r="K203" s="24"/>
    </row>
    <row r="204" spans="1:11">
      <c r="A204" s="24"/>
      <c r="B204" s="115">
        <v>202</v>
      </c>
      <c r="C204" s="119" t="s">
        <v>2093</v>
      </c>
      <c r="D204" s="117" t="s">
        <v>1246</v>
      </c>
      <c r="E204" s="117" t="s">
        <v>1254</v>
      </c>
      <c r="F204" s="119" t="s">
        <v>1255</v>
      </c>
      <c r="G204" s="199">
        <v>61.7</v>
      </c>
      <c r="H204" s="199">
        <v>12.6</v>
      </c>
      <c r="I204" s="117">
        <v>1</v>
      </c>
      <c r="J204" s="120" t="s">
        <v>1251</v>
      </c>
      <c r="K204" s="24"/>
    </row>
    <row r="205" spans="1:11">
      <c r="A205" s="24"/>
      <c r="B205" s="115">
        <v>203</v>
      </c>
      <c r="C205" s="24" t="s">
        <v>2096</v>
      </c>
      <c r="D205" s="115" t="s">
        <v>1245</v>
      </c>
      <c r="E205" s="117" t="s">
        <v>1254</v>
      </c>
      <c r="F205" s="24" t="s">
        <v>1255</v>
      </c>
      <c r="G205" s="200">
        <v>77</v>
      </c>
      <c r="H205" s="199">
        <v>4.5999999999999996</v>
      </c>
      <c r="I205" s="115">
        <v>1</v>
      </c>
      <c r="J205" s="118" t="s">
        <v>1263</v>
      </c>
      <c r="K205" s="24"/>
    </row>
    <row r="206" spans="1:11">
      <c r="A206" s="24"/>
      <c r="B206" s="115">
        <v>204</v>
      </c>
      <c r="C206" s="24" t="s">
        <v>2097</v>
      </c>
      <c r="D206" s="115" t="s">
        <v>1243</v>
      </c>
      <c r="E206" s="115" t="s">
        <v>1254</v>
      </c>
      <c r="F206" s="24" t="s">
        <v>1255</v>
      </c>
      <c r="G206" s="200">
        <v>54</v>
      </c>
      <c r="H206" s="199">
        <v>16.5</v>
      </c>
      <c r="I206" s="115">
        <v>1</v>
      </c>
      <c r="J206" s="118" t="s">
        <v>1263</v>
      </c>
      <c r="K206" s="24"/>
    </row>
    <row r="207" spans="1:11">
      <c r="A207" s="24"/>
      <c r="B207" s="115">
        <v>205</v>
      </c>
      <c r="C207" s="24" t="s">
        <v>2098</v>
      </c>
      <c r="D207" s="115" t="s">
        <v>1245</v>
      </c>
      <c r="E207" s="117" t="s">
        <v>1254</v>
      </c>
      <c r="F207" s="116" t="s">
        <v>1255</v>
      </c>
      <c r="G207" s="200">
        <v>54</v>
      </c>
      <c r="H207" s="199">
        <v>14.8</v>
      </c>
      <c r="I207" s="115">
        <v>1</v>
      </c>
      <c r="J207" s="118" t="s">
        <v>1263</v>
      </c>
      <c r="K207" s="24"/>
    </row>
    <row r="208" spans="1:11">
      <c r="A208" s="24"/>
      <c r="B208" s="115">
        <v>206</v>
      </c>
      <c r="C208" s="24" t="s">
        <v>2099</v>
      </c>
      <c r="D208" s="115" t="s">
        <v>1245</v>
      </c>
      <c r="E208" s="115" t="s">
        <v>1254</v>
      </c>
      <c r="F208" s="24" t="s">
        <v>1255</v>
      </c>
      <c r="G208" s="60">
        <v>49</v>
      </c>
      <c r="H208" s="60">
        <v>6</v>
      </c>
      <c r="I208" s="115">
        <v>1</v>
      </c>
      <c r="J208" s="118" t="s">
        <v>1263</v>
      </c>
      <c r="K208" s="24"/>
    </row>
    <row r="209" spans="1:11">
      <c r="A209" s="24"/>
      <c r="B209" s="115">
        <v>207</v>
      </c>
      <c r="C209" s="24" t="s">
        <v>2100</v>
      </c>
      <c r="D209" s="115" t="s">
        <v>1244</v>
      </c>
      <c r="E209" s="117" t="s">
        <v>1254</v>
      </c>
      <c r="F209" s="116" t="s">
        <v>1255</v>
      </c>
      <c r="G209" s="200">
        <v>68</v>
      </c>
      <c r="H209" s="199">
        <v>2.4</v>
      </c>
      <c r="I209" s="115">
        <v>1</v>
      </c>
      <c r="J209" s="118" t="s">
        <v>1263</v>
      </c>
      <c r="K209" s="24"/>
    </row>
    <row r="210" spans="1:11">
      <c r="A210" s="24"/>
      <c r="B210" s="115">
        <v>208</v>
      </c>
      <c r="C210" s="24" t="s">
        <v>2101</v>
      </c>
      <c r="D210" s="115" t="s">
        <v>1246</v>
      </c>
      <c r="E210" s="115" t="s">
        <v>1254</v>
      </c>
      <c r="F210" s="24" t="s">
        <v>1255</v>
      </c>
      <c r="G210" s="202">
        <v>58.4</v>
      </c>
      <c r="H210" s="202">
        <v>19.100000000000001</v>
      </c>
      <c r="I210" s="115">
        <v>1</v>
      </c>
      <c r="J210" s="118" t="s">
        <v>1251</v>
      </c>
      <c r="K210" s="24"/>
    </row>
    <row r="211" spans="1:11">
      <c r="A211" s="24"/>
      <c r="B211" s="115">
        <v>209</v>
      </c>
      <c r="C211" s="24" t="s">
        <v>2102</v>
      </c>
      <c r="D211" s="115" t="s">
        <v>1246</v>
      </c>
      <c r="E211" s="117" t="s">
        <v>1254</v>
      </c>
      <c r="F211" s="24" t="s">
        <v>1255</v>
      </c>
      <c r="G211" s="202">
        <v>21.1</v>
      </c>
      <c r="H211" s="202">
        <v>41.8</v>
      </c>
      <c r="I211" s="115">
        <v>1</v>
      </c>
      <c r="J211" s="118" t="s">
        <v>1251</v>
      </c>
      <c r="K211" s="24"/>
    </row>
    <row r="212" spans="1:11">
      <c r="A212" s="24"/>
      <c r="B212" s="115">
        <v>210</v>
      </c>
      <c r="C212" s="24" t="s">
        <v>2103</v>
      </c>
      <c r="D212" s="115" t="s">
        <v>1246</v>
      </c>
      <c r="E212" s="115" t="s">
        <v>1254</v>
      </c>
      <c r="F212" s="24" t="s">
        <v>1255</v>
      </c>
      <c r="G212" s="202">
        <v>60.2</v>
      </c>
      <c r="H212" s="202">
        <v>9.6</v>
      </c>
      <c r="I212" s="115">
        <v>1</v>
      </c>
      <c r="J212" s="118" t="s">
        <v>1263</v>
      </c>
      <c r="K212" s="24"/>
    </row>
    <row r="213" spans="1:11">
      <c r="A213" s="24"/>
      <c r="B213" s="115">
        <v>211</v>
      </c>
      <c r="C213" s="24" t="s">
        <v>2104</v>
      </c>
      <c r="D213" s="115" t="s">
        <v>1246</v>
      </c>
      <c r="E213" s="117" t="s">
        <v>1254</v>
      </c>
      <c r="F213" s="24" t="s">
        <v>1255</v>
      </c>
      <c r="G213" s="60">
        <v>59</v>
      </c>
      <c r="H213" s="202">
        <v>21.9</v>
      </c>
      <c r="I213" s="115">
        <v>1</v>
      </c>
      <c r="J213" s="118" t="s">
        <v>1263</v>
      </c>
      <c r="K213" s="24"/>
    </row>
    <row r="214" spans="1:11">
      <c r="A214" s="24"/>
      <c r="B214" s="115">
        <v>212</v>
      </c>
      <c r="C214" s="24" t="s">
        <v>2105</v>
      </c>
      <c r="D214" s="115" t="s">
        <v>1244</v>
      </c>
      <c r="E214" s="115" t="s">
        <v>1254</v>
      </c>
      <c r="F214" s="116" t="s">
        <v>1255</v>
      </c>
      <c r="G214" s="200">
        <v>69</v>
      </c>
      <c r="H214" s="199">
        <v>6.8</v>
      </c>
      <c r="I214" s="115">
        <v>1</v>
      </c>
      <c r="J214" s="118" t="s">
        <v>1263</v>
      </c>
      <c r="K214" s="24"/>
    </row>
    <row r="215" spans="1:11">
      <c r="A215" s="24"/>
      <c r="B215" s="115">
        <v>213</v>
      </c>
      <c r="C215" s="24" t="s">
        <v>2106</v>
      </c>
      <c r="D215" s="115" t="s">
        <v>1245</v>
      </c>
      <c r="E215" s="117" t="s">
        <v>1254</v>
      </c>
      <c r="F215" s="24" t="s">
        <v>1255</v>
      </c>
      <c r="G215" s="202">
        <v>43.8</v>
      </c>
      <c r="H215" s="202">
        <v>14.4</v>
      </c>
      <c r="I215" s="115">
        <v>1</v>
      </c>
      <c r="J215" s="118" t="s">
        <v>1263</v>
      </c>
      <c r="K215" s="24"/>
    </row>
    <row r="216" spans="1:11">
      <c r="A216" s="24"/>
      <c r="B216" s="115">
        <v>214</v>
      </c>
      <c r="C216" s="24" t="s">
        <v>2376</v>
      </c>
      <c r="D216" s="115" t="s">
        <v>1377</v>
      </c>
      <c r="E216" s="115" t="s">
        <v>1254</v>
      </c>
      <c r="F216" s="24" t="s">
        <v>1255</v>
      </c>
      <c r="G216" s="202">
        <v>53.4</v>
      </c>
      <c r="H216" s="202">
        <v>14.9</v>
      </c>
      <c r="I216" s="115">
        <v>1</v>
      </c>
      <c r="J216" s="118" t="s">
        <v>1263</v>
      </c>
      <c r="K216" s="24"/>
    </row>
    <row r="217" spans="1:11">
      <c r="A217" s="24"/>
      <c r="B217" s="115">
        <v>215</v>
      </c>
      <c r="C217" s="24" t="s">
        <v>2108</v>
      </c>
      <c r="D217" s="115" t="s">
        <v>1243</v>
      </c>
      <c r="E217" s="117" t="s">
        <v>1254</v>
      </c>
      <c r="F217" s="24" t="s">
        <v>1255</v>
      </c>
      <c r="G217" s="202">
        <v>60.4</v>
      </c>
      <c r="H217" s="202">
        <v>17.2</v>
      </c>
      <c r="I217" s="115">
        <v>1</v>
      </c>
      <c r="J217" s="118" t="s">
        <v>1263</v>
      </c>
      <c r="K217" s="24"/>
    </row>
    <row r="218" spans="1:11">
      <c r="A218" s="24"/>
      <c r="B218" s="115">
        <v>216</v>
      </c>
      <c r="C218" s="24" t="s">
        <v>2109</v>
      </c>
      <c r="D218" s="115" t="s">
        <v>1243</v>
      </c>
      <c r="E218" s="115" t="s">
        <v>1254</v>
      </c>
      <c r="F218" s="116" t="s">
        <v>1255</v>
      </c>
      <c r="G218" s="200">
        <v>54</v>
      </c>
      <c r="H218" s="199">
        <v>5.3</v>
      </c>
      <c r="I218" s="115">
        <v>1</v>
      </c>
      <c r="J218" s="118" t="s">
        <v>1263</v>
      </c>
      <c r="K218" s="24"/>
    </row>
    <row r="219" spans="1:11">
      <c r="A219" s="24"/>
      <c r="B219" s="115">
        <v>217</v>
      </c>
      <c r="C219" s="24" t="s">
        <v>2110</v>
      </c>
      <c r="D219" s="115" t="s">
        <v>1244</v>
      </c>
      <c r="E219" s="117" t="s">
        <v>1254</v>
      </c>
      <c r="F219" s="24" t="s">
        <v>1255</v>
      </c>
      <c r="G219" s="202">
        <v>42.6</v>
      </c>
      <c r="H219" s="202">
        <v>41.4</v>
      </c>
      <c r="I219" s="115">
        <v>1</v>
      </c>
      <c r="J219" s="118" t="s">
        <v>1251</v>
      </c>
      <c r="K219" s="24"/>
    </row>
    <row r="220" spans="1:11">
      <c r="A220" s="24"/>
      <c r="B220" s="115">
        <v>218</v>
      </c>
      <c r="C220" s="24" t="s">
        <v>2111</v>
      </c>
      <c r="D220" s="115" t="s">
        <v>1246</v>
      </c>
      <c r="E220" s="115" t="s">
        <v>1254</v>
      </c>
      <c r="F220" s="24" t="s">
        <v>1255</v>
      </c>
      <c r="G220" s="202">
        <v>52.8</v>
      </c>
      <c r="H220" s="202">
        <v>16.7</v>
      </c>
      <c r="I220" s="115">
        <v>1</v>
      </c>
      <c r="J220" s="118" t="s">
        <v>1263</v>
      </c>
      <c r="K220" s="24"/>
    </row>
    <row r="221" spans="1:11">
      <c r="A221" s="24"/>
      <c r="B221" s="115">
        <v>219</v>
      </c>
      <c r="C221" s="24" t="s">
        <v>2112</v>
      </c>
      <c r="D221" s="115" t="s">
        <v>1245</v>
      </c>
      <c r="E221" s="117" t="s">
        <v>1254</v>
      </c>
      <c r="F221" s="24" t="s">
        <v>1255</v>
      </c>
      <c r="G221" s="202">
        <v>55.5</v>
      </c>
      <c r="H221" s="202">
        <v>20.9</v>
      </c>
      <c r="I221" s="115">
        <v>1</v>
      </c>
      <c r="J221" s="118" t="s">
        <v>1263</v>
      </c>
      <c r="K221" s="24"/>
    </row>
    <row r="222" spans="1:11">
      <c r="A222" s="24"/>
      <c r="B222" s="115">
        <v>220</v>
      </c>
      <c r="C222" s="24" t="s">
        <v>2113</v>
      </c>
      <c r="D222" s="115" t="s">
        <v>1246</v>
      </c>
      <c r="E222" s="115" t="s">
        <v>1254</v>
      </c>
      <c r="F222" s="24" t="s">
        <v>1255</v>
      </c>
      <c r="G222" s="202">
        <v>52.1</v>
      </c>
      <c r="H222" s="202">
        <v>25.6</v>
      </c>
      <c r="I222" s="115">
        <v>1</v>
      </c>
      <c r="J222" s="118" t="s">
        <v>1263</v>
      </c>
      <c r="K222" s="24"/>
    </row>
    <row r="223" spans="1:11">
      <c r="A223" s="24"/>
      <c r="B223" s="115">
        <v>221</v>
      </c>
      <c r="C223" s="24" t="s">
        <v>2114</v>
      </c>
      <c r="D223" s="115" t="s">
        <v>1245</v>
      </c>
      <c r="E223" s="117" t="s">
        <v>1254</v>
      </c>
      <c r="F223" s="24" t="s">
        <v>1255</v>
      </c>
      <c r="G223" s="202">
        <v>49.4</v>
      </c>
      <c r="H223" s="202">
        <v>32.5</v>
      </c>
      <c r="I223" s="115">
        <v>1</v>
      </c>
      <c r="J223" s="118" t="s">
        <v>1251</v>
      </c>
      <c r="K223" s="24"/>
    </row>
    <row r="224" spans="1:11">
      <c r="A224" s="24"/>
      <c r="B224" s="115">
        <v>222</v>
      </c>
      <c r="C224" s="24" t="s">
        <v>2115</v>
      </c>
      <c r="D224" s="115" t="s">
        <v>1246</v>
      </c>
      <c r="E224" s="115" t="s">
        <v>1254</v>
      </c>
      <c r="F224" s="24" t="s">
        <v>1255</v>
      </c>
      <c r="G224" s="202">
        <v>58.3</v>
      </c>
      <c r="H224" s="202">
        <v>4.8</v>
      </c>
      <c r="I224" s="115">
        <v>1</v>
      </c>
      <c r="J224" s="118" t="s">
        <v>1263</v>
      </c>
      <c r="K224" s="24"/>
    </row>
    <row r="225" spans="1:11">
      <c r="A225" s="24"/>
      <c r="B225" s="115">
        <v>223</v>
      </c>
      <c r="C225" s="24" t="s">
        <v>2116</v>
      </c>
      <c r="D225" s="115" t="s">
        <v>1243</v>
      </c>
      <c r="E225" s="117" t="s">
        <v>1254</v>
      </c>
      <c r="F225" s="24" t="s">
        <v>1255</v>
      </c>
      <c r="G225" s="202">
        <v>63.9</v>
      </c>
      <c r="H225" s="202">
        <v>48.3</v>
      </c>
      <c r="I225" s="115">
        <v>1</v>
      </c>
      <c r="J225" s="118" t="s">
        <v>1263</v>
      </c>
      <c r="K225" s="24"/>
    </row>
    <row r="226" spans="1:11">
      <c r="A226" s="24"/>
      <c r="B226" s="115">
        <v>224</v>
      </c>
      <c r="C226" s="24" t="s">
        <v>2117</v>
      </c>
      <c r="D226" s="115" t="s">
        <v>1243</v>
      </c>
      <c r="E226" s="115" t="s">
        <v>1254</v>
      </c>
      <c r="F226" s="24" t="s">
        <v>1255</v>
      </c>
      <c r="G226" s="202">
        <v>50.8</v>
      </c>
      <c r="H226" s="202">
        <v>18.5</v>
      </c>
      <c r="I226" s="115">
        <v>1</v>
      </c>
      <c r="J226" s="118" t="s">
        <v>1251</v>
      </c>
      <c r="K226" s="24"/>
    </row>
    <row r="227" spans="1:11">
      <c r="A227" s="24"/>
      <c r="B227" s="115">
        <v>225</v>
      </c>
      <c r="C227" s="24" t="s">
        <v>2118</v>
      </c>
      <c r="D227" s="115" t="s">
        <v>1244</v>
      </c>
      <c r="E227" s="117" t="s">
        <v>1254</v>
      </c>
      <c r="F227" s="24" t="s">
        <v>1255</v>
      </c>
      <c r="G227" s="202">
        <v>65.099999999999994</v>
      </c>
      <c r="H227" s="202">
        <v>59.9</v>
      </c>
      <c r="I227" s="115">
        <v>1</v>
      </c>
      <c r="J227" s="118" t="s">
        <v>1263</v>
      </c>
      <c r="K227" s="24"/>
    </row>
    <row r="228" spans="1:11">
      <c r="A228" s="24"/>
      <c r="B228" s="115">
        <v>226</v>
      </c>
      <c r="C228" s="24" t="s">
        <v>2120</v>
      </c>
      <c r="D228" s="115" t="s">
        <v>1243</v>
      </c>
      <c r="E228" s="115" t="s">
        <v>1254</v>
      </c>
      <c r="F228" s="24" t="s">
        <v>1255</v>
      </c>
      <c r="G228" s="202">
        <v>68.900000000000006</v>
      </c>
      <c r="H228" s="60">
        <v>23</v>
      </c>
      <c r="I228" s="115">
        <v>1</v>
      </c>
      <c r="J228" s="118" t="s">
        <v>1263</v>
      </c>
      <c r="K228" s="24"/>
    </row>
    <row r="229" spans="1:11">
      <c r="A229" s="24"/>
      <c r="B229" s="115">
        <v>227</v>
      </c>
      <c r="C229" s="24" t="s">
        <v>2121</v>
      </c>
      <c r="D229" s="115" t="s">
        <v>1378</v>
      </c>
      <c r="E229" s="117" t="s">
        <v>1254</v>
      </c>
      <c r="F229" s="24" t="s">
        <v>1255</v>
      </c>
      <c r="G229" s="202">
        <v>60.5</v>
      </c>
      <c r="H229" s="202">
        <v>6.7</v>
      </c>
      <c r="I229" s="115">
        <v>1</v>
      </c>
      <c r="J229" s="118" t="s">
        <v>1263</v>
      </c>
      <c r="K229" s="24"/>
    </row>
    <row r="230" spans="1:11">
      <c r="A230" s="24"/>
      <c r="B230" s="115">
        <v>228</v>
      </c>
      <c r="C230" s="24" t="s">
        <v>2122</v>
      </c>
      <c r="D230" s="115" t="s">
        <v>1243</v>
      </c>
      <c r="E230" s="115" t="s">
        <v>1254</v>
      </c>
      <c r="F230" s="24" t="s">
        <v>1255</v>
      </c>
      <c r="G230" s="202">
        <v>67.900000000000006</v>
      </c>
      <c r="H230" s="202">
        <v>11.5</v>
      </c>
      <c r="I230" s="115">
        <v>1</v>
      </c>
      <c r="J230" s="118" t="s">
        <v>1263</v>
      </c>
      <c r="K230" s="24"/>
    </row>
    <row r="231" spans="1:11">
      <c r="A231" s="24"/>
      <c r="B231" s="115">
        <v>229</v>
      </c>
      <c r="C231" s="24" t="s">
        <v>2125</v>
      </c>
      <c r="D231" s="115" t="s">
        <v>1243</v>
      </c>
      <c r="E231" s="117" t="s">
        <v>1254</v>
      </c>
      <c r="F231" s="24" t="s">
        <v>1255</v>
      </c>
      <c r="G231" s="202">
        <v>67.5</v>
      </c>
      <c r="H231" s="202">
        <v>3.1</v>
      </c>
      <c r="I231" s="115">
        <v>1</v>
      </c>
      <c r="J231" s="118" t="s">
        <v>1251</v>
      </c>
      <c r="K231" s="24"/>
    </row>
    <row r="232" spans="1:11">
      <c r="A232" s="24"/>
      <c r="B232" s="115">
        <v>230</v>
      </c>
      <c r="C232" s="24" t="s">
        <v>2126</v>
      </c>
      <c r="D232" s="115" t="s">
        <v>1243</v>
      </c>
      <c r="E232" s="115" t="s">
        <v>1254</v>
      </c>
      <c r="F232" s="24" t="s">
        <v>1255</v>
      </c>
      <c r="G232" s="202">
        <v>48.7</v>
      </c>
      <c r="H232" s="202">
        <v>12.5</v>
      </c>
      <c r="I232" s="115">
        <v>1</v>
      </c>
      <c r="J232" s="118" t="s">
        <v>1251</v>
      </c>
      <c r="K232" s="24"/>
    </row>
    <row r="233" spans="1:11">
      <c r="A233" s="24"/>
      <c r="B233" s="115">
        <v>231</v>
      </c>
      <c r="C233" s="24" t="s">
        <v>2127</v>
      </c>
      <c r="D233" s="115" t="s">
        <v>1243</v>
      </c>
      <c r="E233" s="117" t="s">
        <v>1254</v>
      </c>
      <c r="F233" s="24" t="s">
        <v>1255</v>
      </c>
      <c r="G233" s="202">
        <v>78.7</v>
      </c>
      <c r="H233" s="202">
        <v>17.100000000000001</v>
      </c>
      <c r="I233" s="115">
        <v>1</v>
      </c>
      <c r="J233" s="118" t="s">
        <v>1251</v>
      </c>
      <c r="K233" s="24"/>
    </row>
    <row r="234" spans="1:11">
      <c r="A234" s="24"/>
      <c r="B234" s="115">
        <v>232</v>
      </c>
      <c r="C234" s="24" t="s">
        <v>2128</v>
      </c>
      <c r="D234" s="115" t="s">
        <v>1243</v>
      </c>
      <c r="E234" s="115" t="s">
        <v>1254</v>
      </c>
      <c r="F234" s="24" t="s">
        <v>1255</v>
      </c>
      <c r="G234" s="202">
        <v>40.4</v>
      </c>
      <c r="H234" s="202">
        <v>59.3</v>
      </c>
      <c r="I234" s="115">
        <v>1</v>
      </c>
      <c r="J234" s="118" t="s">
        <v>1251</v>
      </c>
      <c r="K234" s="24"/>
    </row>
    <row r="235" spans="1:11">
      <c r="A235" s="24"/>
      <c r="B235" s="115">
        <v>233</v>
      </c>
      <c r="C235" s="24" t="s">
        <v>2129</v>
      </c>
      <c r="D235" s="115" t="s">
        <v>1243</v>
      </c>
      <c r="E235" s="117" t="s">
        <v>1254</v>
      </c>
      <c r="F235" s="24" t="s">
        <v>1255</v>
      </c>
      <c r="G235" s="203">
        <v>45</v>
      </c>
      <c r="H235" s="202">
        <v>24.5</v>
      </c>
      <c r="I235" s="115">
        <v>1</v>
      </c>
      <c r="J235" s="118" t="s">
        <v>1251</v>
      </c>
      <c r="K235" s="24"/>
    </row>
    <row r="236" spans="1:11">
      <c r="A236" s="24"/>
      <c r="B236" s="115">
        <v>234</v>
      </c>
      <c r="C236" s="24" t="s">
        <v>2130</v>
      </c>
      <c r="D236" s="115" t="s">
        <v>1245</v>
      </c>
      <c r="E236" s="115" t="s">
        <v>1254</v>
      </c>
      <c r="F236" s="24" t="s">
        <v>1255</v>
      </c>
      <c r="G236" s="202">
        <v>58.1</v>
      </c>
      <c r="H236" s="202">
        <v>37.9</v>
      </c>
      <c r="I236" s="115">
        <v>1</v>
      </c>
      <c r="J236" s="118" t="s">
        <v>1251</v>
      </c>
      <c r="K236" s="24"/>
    </row>
    <row r="237" spans="1:11">
      <c r="A237" s="24"/>
      <c r="B237" s="115">
        <v>235</v>
      </c>
      <c r="C237" s="24" t="s">
        <v>2131</v>
      </c>
      <c r="D237" s="115" t="s">
        <v>1244</v>
      </c>
      <c r="E237" s="117" t="s">
        <v>1254</v>
      </c>
      <c r="F237" s="24" t="s">
        <v>1255</v>
      </c>
      <c r="G237" s="202">
        <v>57.7</v>
      </c>
      <c r="H237" s="202">
        <v>13.7</v>
      </c>
      <c r="I237" s="115">
        <v>1</v>
      </c>
      <c r="J237" s="118" t="s">
        <v>1251</v>
      </c>
      <c r="K237" s="24"/>
    </row>
    <row r="238" spans="1:11">
      <c r="A238" s="24"/>
      <c r="B238" s="115">
        <v>236</v>
      </c>
      <c r="C238" s="24" t="s">
        <v>2132</v>
      </c>
      <c r="D238" s="115" t="s">
        <v>1243</v>
      </c>
      <c r="E238" s="115" t="s">
        <v>1254</v>
      </c>
      <c r="F238" s="24" t="s">
        <v>1255</v>
      </c>
      <c r="G238" s="202">
        <v>43.2</v>
      </c>
      <c r="H238" s="202">
        <v>17.600000000000001</v>
      </c>
      <c r="I238" s="115">
        <v>1</v>
      </c>
      <c r="J238" s="118" t="s">
        <v>1251</v>
      </c>
      <c r="K238" s="24"/>
    </row>
    <row r="239" spans="1:11">
      <c r="A239" s="24"/>
      <c r="B239" s="115">
        <v>237</v>
      </c>
      <c r="C239" s="24" t="s">
        <v>2133</v>
      </c>
      <c r="D239" s="115" t="s">
        <v>1243</v>
      </c>
      <c r="E239" s="117" t="s">
        <v>1254</v>
      </c>
      <c r="F239" s="24" t="s">
        <v>1255</v>
      </c>
      <c r="G239" s="202">
        <v>21.9</v>
      </c>
      <c r="H239" s="202">
        <v>5.7</v>
      </c>
      <c r="I239" s="115">
        <v>1</v>
      </c>
      <c r="J239" s="118" t="s">
        <v>1251</v>
      </c>
      <c r="K239" s="24"/>
    </row>
    <row r="240" spans="1:11">
      <c r="A240" s="24"/>
      <c r="B240" s="115">
        <v>238</v>
      </c>
      <c r="C240" s="24" t="s">
        <v>2134</v>
      </c>
      <c r="D240" s="115" t="s">
        <v>1246</v>
      </c>
      <c r="E240" s="115" t="s">
        <v>1254</v>
      </c>
      <c r="F240" s="24" t="s">
        <v>1255</v>
      </c>
      <c r="G240" s="202">
        <v>51.7</v>
      </c>
      <c r="H240" s="202">
        <v>33.299999999999997</v>
      </c>
      <c r="I240" s="115">
        <v>1</v>
      </c>
      <c r="J240" s="118" t="s">
        <v>1251</v>
      </c>
      <c r="K240" s="24"/>
    </row>
    <row r="241" spans="1:11">
      <c r="A241" s="24"/>
      <c r="B241" s="115">
        <v>239</v>
      </c>
      <c r="C241" s="24" t="s">
        <v>2135</v>
      </c>
      <c r="D241" s="115" t="s">
        <v>1243</v>
      </c>
      <c r="E241" s="117" t="s">
        <v>1254</v>
      </c>
      <c r="F241" s="24" t="s">
        <v>1255</v>
      </c>
      <c r="G241" s="202">
        <v>53.8</v>
      </c>
      <c r="H241" s="202">
        <v>12.5</v>
      </c>
      <c r="I241" s="115">
        <v>1</v>
      </c>
      <c r="J241" s="118" t="s">
        <v>1251</v>
      </c>
      <c r="K241" s="24"/>
    </row>
    <row r="242" spans="1:11">
      <c r="A242" s="24"/>
      <c r="B242" s="115">
        <v>240</v>
      </c>
      <c r="C242" s="24" t="s">
        <v>2136</v>
      </c>
      <c r="D242" s="115" t="s">
        <v>1246</v>
      </c>
      <c r="E242" s="115" t="s">
        <v>1254</v>
      </c>
      <c r="F242" s="24" t="s">
        <v>1255</v>
      </c>
      <c r="G242" s="202">
        <v>52.4</v>
      </c>
      <c r="H242" s="202">
        <v>17.2</v>
      </c>
      <c r="I242" s="115">
        <v>1</v>
      </c>
      <c r="J242" s="118" t="s">
        <v>1251</v>
      </c>
      <c r="K242" s="24"/>
    </row>
    <row r="243" spans="1:11">
      <c r="A243" s="24"/>
      <c r="B243" s="115">
        <v>241</v>
      </c>
      <c r="C243" s="24" t="s">
        <v>2137</v>
      </c>
      <c r="D243" s="115" t="s">
        <v>1378</v>
      </c>
      <c r="E243" s="117" t="s">
        <v>1254</v>
      </c>
      <c r="F243" s="24" t="s">
        <v>1255</v>
      </c>
      <c r="G243" s="202">
        <v>25.8</v>
      </c>
      <c r="H243" s="202">
        <v>39.9</v>
      </c>
      <c r="I243" s="115">
        <v>1</v>
      </c>
      <c r="J243" s="118" t="s">
        <v>1251</v>
      </c>
      <c r="K243" s="24"/>
    </row>
    <row r="244" spans="1:11">
      <c r="A244" s="24"/>
      <c r="B244" s="115">
        <v>242</v>
      </c>
      <c r="C244" s="24" t="s">
        <v>2138</v>
      </c>
      <c r="D244" s="115" t="s">
        <v>1244</v>
      </c>
      <c r="E244" s="115" t="s">
        <v>1254</v>
      </c>
      <c r="F244" s="24" t="s">
        <v>1255</v>
      </c>
      <c r="G244" s="202">
        <v>54.2</v>
      </c>
      <c r="H244" s="202">
        <v>65.599999999999994</v>
      </c>
      <c r="I244" s="115">
        <v>1</v>
      </c>
      <c r="J244" s="118" t="s">
        <v>1251</v>
      </c>
      <c r="K244" s="24"/>
    </row>
    <row r="245" spans="1:11">
      <c r="A245" s="24"/>
      <c r="B245" s="115">
        <v>243</v>
      </c>
      <c r="C245" s="24" t="s">
        <v>2139</v>
      </c>
      <c r="D245" s="115" t="s">
        <v>1246</v>
      </c>
      <c r="E245" s="117" t="s">
        <v>1254</v>
      </c>
      <c r="F245" s="24" t="s">
        <v>1255</v>
      </c>
      <c r="G245" s="202">
        <v>49.7</v>
      </c>
      <c r="H245" s="202">
        <v>10.4</v>
      </c>
      <c r="I245" s="115">
        <v>1</v>
      </c>
      <c r="J245" s="118" t="s">
        <v>1251</v>
      </c>
      <c r="K245" s="24"/>
    </row>
    <row r="246" spans="1:11">
      <c r="A246" s="24"/>
      <c r="B246" s="115">
        <v>244</v>
      </c>
      <c r="C246" s="24" t="s">
        <v>2141</v>
      </c>
      <c r="D246" s="115" t="s">
        <v>1377</v>
      </c>
      <c r="E246" s="117" t="s">
        <v>1254</v>
      </c>
      <c r="F246" s="24" t="s">
        <v>1255</v>
      </c>
      <c r="G246" s="202">
        <v>56.4</v>
      </c>
      <c r="H246" s="202">
        <v>36.799999999999997</v>
      </c>
      <c r="I246" s="115">
        <v>1</v>
      </c>
      <c r="J246" s="118" t="s">
        <v>1251</v>
      </c>
      <c r="K246" s="24"/>
    </row>
    <row r="247" spans="1:11" ht="30">
      <c r="A247" s="121" t="s">
        <v>2457</v>
      </c>
      <c r="B247" s="122">
        <v>245</v>
      </c>
      <c r="C247" s="22" t="s">
        <v>2377</v>
      </c>
      <c r="D247" s="122" t="s">
        <v>1246</v>
      </c>
      <c r="E247" s="122" t="s">
        <v>1254</v>
      </c>
      <c r="F247" s="22" t="s">
        <v>1255</v>
      </c>
      <c r="G247" s="57">
        <v>64.099999999999994</v>
      </c>
      <c r="H247" s="57">
        <v>24.24</v>
      </c>
      <c r="I247" s="122">
        <v>1</v>
      </c>
      <c r="J247" s="22" t="s">
        <v>1252</v>
      </c>
      <c r="K247" s="22" t="s">
        <v>1466</v>
      </c>
    </row>
    <row r="248" spans="1:11">
      <c r="A248" s="22"/>
      <c r="B248" s="122">
        <v>246</v>
      </c>
      <c r="C248" s="22" t="s">
        <v>2378</v>
      </c>
      <c r="D248" s="122" t="s">
        <v>1246</v>
      </c>
      <c r="E248" s="122" t="s">
        <v>1254</v>
      </c>
      <c r="F248" s="22" t="s">
        <v>1255</v>
      </c>
      <c r="G248" s="57">
        <v>56.2</v>
      </c>
      <c r="H248" s="57">
        <v>19.899999999999999</v>
      </c>
      <c r="I248" s="122">
        <v>1</v>
      </c>
      <c r="J248" s="22" t="s">
        <v>1252</v>
      </c>
      <c r="K248" s="22" t="s">
        <v>1466</v>
      </c>
    </row>
    <row r="249" spans="1:11">
      <c r="A249" s="22"/>
      <c r="B249" s="122">
        <v>247</v>
      </c>
      <c r="C249" s="22" t="s">
        <v>2379</v>
      </c>
      <c r="D249" s="122" t="s">
        <v>1243</v>
      </c>
      <c r="E249" s="122" t="s">
        <v>1254</v>
      </c>
      <c r="F249" s="22" t="s">
        <v>1255</v>
      </c>
      <c r="G249" s="57">
        <v>27.3</v>
      </c>
      <c r="H249" s="57">
        <v>10.43</v>
      </c>
      <c r="I249" s="122">
        <v>1</v>
      </c>
      <c r="J249" s="22" t="s">
        <v>1252</v>
      </c>
      <c r="K249" s="22" t="s">
        <v>1466</v>
      </c>
    </row>
    <row r="250" spans="1:11">
      <c r="A250" s="22"/>
      <c r="B250" s="122">
        <v>248</v>
      </c>
      <c r="C250" s="22" t="s">
        <v>2380</v>
      </c>
      <c r="D250" s="122" t="s">
        <v>1244</v>
      </c>
      <c r="E250" s="122" t="s">
        <v>1254</v>
      </c>
      <c r="F250" s="22" t="s">
        <v>1255</v>
      </c>
      <c r="G250" s="57">
        <v>37.9</v>
      </c>
      <c r="H250" s="57">
        <v>17.37</v>
      </c>
      <c r="I250" s="122">
        <v>1</v>
      </c>
      <c r="J250" s="22" t="s">
        <v>1252</v>
      </c>
      <c r="K250" s="22" t="s">
        <v>1466</v>
      </c>
    </row>
    <row r="251" spans="1:11">
      <c r="A251" s="22"/>
      <c r="B251" s="122">
        <v>249</v>
      </c>
      <c r="C251" s="22" t="s">
        <v>2381</v>
      </c>
      <c r="D251" s="122" t="s">
        <v>1246</v>
      </c>
      <c r="E251" s="122" t="s">
        <v>1254</v>
      </c>
      <c r="F251" s="22" t="s">
        <v>1255</v>
      </c>
      <c r="G251" s="57">
        <v>48.2</v>
      </c>
      <c r="H251" s="57">
        <v>46.55</v>
      </c>
      <c r="I251" s="122">
        <v>1</v>
      </c>
      <c r="J251" s="22" t="s">
        <v>1252</v>
      </c>
      <c r="K251" s="22" t="s">
        <v>1466</v>
      </c>
    </row>
    <row r="252" spans="1:11">
      <c r="A252" s="22"/>
      <c r="B252" s="122">
        <v>250</v>
      </c>
      <c r="C252" s="22" t="s">
        <v>2382</v>
      </c>
      <c r="D252" s="122" t="s">
        <v>1244</v>
      </c>
      <c r="E252" s="122" t="s">
        <v>1254</v>
      </c>
      <c r="F252" s="22" t="s">
        <v>1255</v>
      </c>
      <c r="G252" s="57">
        <v>48.9</v>
      </c>
      <c r="H252" s="57">
        <v>3.75</v>
      </c>
      <c r="I252" s="122">
        <v>1</v>
      </c>
      <c r="J252" s="22" t="s">
        <v>1252</v>
      </c>
      <c r="K252" s="22" t="s">
        <v>1466</v>
      </c>
    </row>
    <row r="253" spans="1:11">
      <c r="A253" s="22"/>
      <c r="B253" s="122">
        <v>251</v>
      </c>
      <c r="C253" s="22" t="s">
        <v>2383</v>
      </c>
      <c r="D253" s="122" t="s">
        <v>1244</v>
      </c>
      <c r="E253" s="122" t="s">
        <v>1254</v>
      </c>
      <c r="F253" s="22" t="s">
        <v>1255</v>
      </c>
      <c r="G253" s="57">
        <v>36.4</v>
      </c>
      <c r="H253" s="57">
        <v>59.7</v>
      </c>
      <c r="I253" s="122">
        <v>1</v>
      </c>
      <c r="J253" s="22" t="s">
        <v>1252</v>
      </c>
      <c r="K253" s="22" t="s">
        <v>1466</v>
      </c>
    </row>
    <row r="254" spans="1:11">
      <c r="A254" s="22"/>
      <c r="B254" s="122">
        <v>252</v>
      </c>
      <c r="C254" s="22" t="s">
        <v>2384</v>
      </c>
      <c r="D254" s="122" t="s">
        <v>1244</v>
      </c>
      <c r="E254" s="122" t="s">
        <v>1254</v>
      </c>
      <c r="F254" s="22" t="s">
        <v>1255</v>
      </c>
      <c r="G254" s="57">
        <v>45</v>
      </c>
      <c r="H254" s="57">
        <v>17.07</v>
      </c>
      <c r="I254" s="122">
        <v>1</v>
      </c>
      <c r="J254" s="22" t="s">
        <v>1252</v>
      </c>
      <c r="K254" s="22" t="s">
        <v>1466</v>
      </c>
    </row>
    <row r="255" spans="1:11">
      <c r="A255" s="22"/>
      <c r="B255" s="122">
        <v>253</v>
      </c>
      <c r="C255" s="22" t="s">
        <v>2385</v>
      </c>
      <c r="D255" s="122" t="s">
        <v>1245</v>
      </c>
      <c r="E255" s="122" t="s">
        <v>1254</v>
      </c>
      <c r="F255" s="22" t="s">
        <v>1255</v>
      </c>
      <c r="G255" s="57">
        <v>26.4</v>
      </c>
      <c r="H255" s="57">
        <v>16.61</v>
      </c>
      <c r="I255" s="122">
        <v>1</v>
      </c>
      <c r="J255" s="22" t="s">
        <v>1252</v>
      </c>
      <c r="K255" s="22" t="s">
        <v>1466</v>
      </c>
    </row>
    <row r="256" spans="1:11">
      <c r="A256" s="22"/>
      <c r="B256" s="122">
        <v>254</v>
      </c>
      <c r="C256" s="22" t="s">
        <v>2386</v>
      </c>
      <c r="D256" s="122" t="s">
        <v>1378</v>
      </c>
      <c r="E256" s="122" t="s">
        <v>1254</v>
      </c>
      <c r="F256" s="22" t="s">
        <v>1255</v>
      </c>
      <c r="G256" s="57">
        <v>35.9</v>
      </c>
      <c r="H256" s="57">
        <v>28.22</v>
      </c>
      <c r="I256" s="122">
        <v>1</v>
      </c>
      <c r="J256" s="22" t="s">
        <v>1252</v>
      </c>
      <c r="K256" s="22" t="s">
        <v>1466</v>
      </c>
    </row>
    <row r="257" spans="1:11">
      <c r="A257" s="22"/>
      <c r="B257" s="122">
        <v>255</v>
      </c>
      <c r="C257" s="22" t="s">
        <v>2387</v>
      </c>
      <c r="D257" s="122" t="s">
        <v>1246</v>
      </c>
      <c r="E257" s="122" t="s">
        <v>1254</v>
      </c>
      <c r="F257" s="22" t="s">
        <v>1255</v>
      </c>
      <c r="G257" s="57">
        <v>65</v>
      </c>
      <c r="H257" s="57">
        <v>9.11</v>
      </c>
      <c r="I257" s="122">
        <v>1</v>
      </c>
      <c r="J257" s="22" t="s">
        <v>1252</v>
      </c>
      <c r="K257" s="22" t="s">
        <v>1466</v>
      </c>
    </row>
    <row r="258" spans="1:11">
      <c r="A258" s="22"/>
      <c r="B258" s="122">
        <v>256</v>
      </c>
      <c r="C258" s="22" t="s">
        <v>2388</v>
      </c>
      <c r="D258" s="122" t="s">
        <v>1246</v>
      </c>
      <c r="E258" s="122" t="s">
        <v>1254</v>
      </c>
      <c r="F258" s="22" t="s">
        <v>1255</v>
      </c>
      <c r="G258" s="57">
        <v>38.5</v>
      </c>
      <c r="H258" s="57">
        <v>56.15</v>
      </c>
      <c r="I258" s="122">
        <v>1</v>
      </c>
      <c r="J258" s="22" t="s">
        <v>1252</v>
      </c>
      <c r="K258" s="22" t="s">
        <v>1466</v>
      </c>
    </row>
    <row r="259" spans="1:11">
      <c r="A259" s="22"/>
      <c r="B259" s="122">
        <v>257</v>
      </c>
      <c r="C259" s="22" t="s">
        <v>2389</v>
      </c>
      <c r="D259" s="122" t="s">
        <v>1243</v>
      </c>
      <c r="E259" s="122" t="s">
        <v>1254</v>
      </c>
      <c r="F259" s="22" t="s">
        <v>1255</v>
      </c>
      <c r="G259" s="57">
        <v>37.299999999999997</v>
      </c>
      <c r="H259" s="57">
        <v>15.36</v>
      </c>
      <c r="I259" s="122">
        <v>1</v>
      </c>
      <c r="J259" s="22" t="s">
        <v>1252</v>
      </c>
      <c r="K259" s="22" t="s">
        <v>1466</v>
      </c>
    </row>
    <row r="260" spans="1:11">
      <c r="A260" s="22"/>
      <c r="B260" s="122">
        <v>258</v>
      </c>
      <c r="C260" s="22" t="s">
        <v>2390</v>
      </c>
      <c r="D260" s="122" t="s">
        <v>1377</v>
      </c>
      <c r="E260" s="122" t="s">
        <v>1254</v>
      </c>
      <c r="F260" s="22" t="s">
        <v>1255</v>
      </c>
      <c r="G260" s="57">
        <v>48.3</v>
      </c>
      <c r="H260" s="57">
        <v>15.66</v>
      </c>
      <c r="I260" s="122">
        <v>1</v>
      </c>
      <c r="J260" s="22" t="s">
        <v>1252</v>
      </c>
      <c r="K260" s="22" t="s">
        <v>1466</v>
      </c>
    </row>
    <row r="261" spans="1:11">
      <c r="A261" s="22"/>
      <c r="B261" s="122">
        <v>259</v>
      </c>
      <c r="C261" s="22" t="s">
        <v>2391</v>
      </c>
      <c r="D261" s="122" t="s">
        <v>1246</v>
      </c>
      <c r="E261" s="122" t="s">
        <v>1254</v>
      </c>
      <c r="F261" s="22" t="s">
        <v>1255</v>
      </c>
      <c r="G261" s="57">
        <v>53.3</v>
      </c>
      <c r="H261" s="57">
        <v>8.52</v>
      </c>
      <c r="I261" s="122">
        <v>1</v>
      </c>
      <c r="J261" s="22" t="s">
        <v>1252</v>
      </c>
      <c r="K261" s="22" t="s">
        <v>1466</v>
      </c>
    </row>
    <row r="262" spans="1:11">
      <c r="A262" s="22"/>
      <c r="B262" s="122">
        <v>260</v>
      </c>
      <c r="C262" s="22" t="s">
        <v>2392</v>
      </c>
      <c r="D262" s="122" t="s">
        <v>1243</v>
      </c>
      <c r="E262" s="122" t="s">
        <v>1254</v>
      </c>
      <c r="F262" s="22" t="s">
        <v>1255</v>
      </c>
      <c r="G262" s="57">
        <v>49.4</v>
      </c>
      <c r="H262" s="57">
        <v>15.07</v>
      </c>
      <c r="I262" s="122">
        <v>1</v>
      </c>
      <c r="J262" s="22" t="s">
        <v>1251</v>
      </c>
      <c r="K262" s="22"/>
    </row>
    <row r="263" spans="1:11">
      <c r="A263" s="22"/>
      <c r="B263" s="122">
        <v>261</v>
      </c>
      <c r="C263" s="22" t="s">
        <v>2393</v>
      </c>
      <c r="D263" s="122" t="s">
        <v>1243</v>
      </c>
      <c r="E263" s="122" t="s">
        <v>1254</v>
      </c>
      <c r="F263" s="22" t="s">
        <v>1255</v>
      </c>
      <c r="G263" s="57">
        <v>37.299999999999997</v>
      </c>
      <c r="H263" s="57">
        <v>15.36</v>
      </c>
      <c r="I263" s="122">
        <v>1</v>
      </c>
      <c r="J263" s="22" t="s">
        <v>1252</v>
      </c>
      <c r="K263" s="22" t="s">
        <v>1466</v>
      </c>
    </row>
    <row r="264" spans="1:11">
      <c r="A264" s="22"/>
      <c r="B264" s="122">
        <v>262</v>
      </c>
      <c r="C264" s="22" t="s">
        <v>2394</v>
      </c>
      <c r="D264" s="122" t="s">
        <v>1244</v>
      </c>
      <c r="E264" s="122" t="s">
        <v>1254</v>
      </c>
      <c r="F264" s="22" t="s">
        <v>1255</v>
      </c>
      <c r="G264" s="57">
        <v>45.4</v>
      </c>
      <c r="H264" s="57">
        <v>5.62</v>
      </c>
      <c r="I264" s="122">
        <v>1</v>
      </c>
      <c r="J264" s="22" t="s">
        <v>1251</v>
      </c>
      <c r="K264" s="22"/>
    </row>
    <row r="265" spans="1:11">
      <c r="A265" s="22"/>
      <c r="B265" s="122">
        <v>263</v>
      </c>
      <c r="C265" s="22" t="s">
        <v>2395</v>
      </c>
      <c r="D265" s="122" t="s">
        <v>1245</v>
      </c>
      <c r="E265" s="122" t="s">
        <v>1254</v>
      </c>
      <c r="F265" s="22" t="s">
        <v>1255</v>
      </c>
      <c r="G265" s="57">
        <v>52.5</v>
      </c>
      <c r="H265" s="57">
        <v>20.89</v>
      </c>
      <c r="I265" s="122">
        <v>1</v>
      </c>
      <c r="J265" s="22" t="s">
        <v>1252</v>
      </c>
      <c r="K265" s="22" t="s">
        <v>1466</v>
      </c>
    </row>
    <row r="266" spans="1:11">
      <c r="A266" s="22"/>
      <c r="B266" s="122">
        <v>264</v>
      </c>
      <c r="C266" s="22" t="s">
        <v>2396</v>
      </c>
      <c r="D266" s="122" t="s">
        <v>1243</v>
      </c>
      <c r="E266" s="122" t="s">
        <v>1254</v>
      </c>
      <c r="F266" s="22" t="s">
        <v>1255</v>
      </c>
      <c r="G266" s="57">
        <v>48.7</v>
      </c>
      <c r="H266" s="57">
        <v>8.06</v>
      </c>
      <c r="I266" s="122">
        <v>1</v>
      </c>
      <c r="J266" s="22" t="s">
        <v>1252</v>
      </c>
      <c r="K266" s="22" t="s">
        <v>1466</v>
      </c>
    </row>
    <row r="267" spans="1:11">
      <c r="A267" s="22"/>
      <c r="B267" s="122">
        <v>265</v>
      </c>
      <c r="C267" s="22" t="s">
        <v>2397</v>
      </c>
      <c r="D267" s="122" t="s">
        <v>1243</v>
      </c>
      <c r="E267" s="122" t="s">
        <v>1254</v>
      </c>
      <c r="F267" s="22" t="s">
        <v>1255</v>
      </c>
      <c r="G267" s="57">
        <v>60.9</v>
      </c>
      <c r="H267" s="57">
        <v>14.47</v>
      </c>
      <c r="I267" s="122">
        <v>1</v>
      </c>
      <c r="J267" s="22" t="s">
        <v>1251</v>
      </c>
      <c r="K267" s="22"/>
    </row>
    <row r="268" spans="1:11">
      <c r="A268" s="22"/>
      <c r="B268" s="122">
        <v>266</v>
      </c>
      <c r="C268" s="22" t="s">
        <v>2398</v>
      </c>
      <c r="D268" s="122" t="s">
        <v>1246</v>
      </c>
      <c r="E268" s="122" t="s">
        <v>1254</v>
      </c>
      <c r="F268" s="22" t="s">
        <v>1255</v>
      </c>
      <c r="G268" s="57">
        <v>53.4</v>
      </c>
      <c r="H268" s="57">
        <v>12.34</v>
      </c>
      <c r="I268" s="122">
        <v>1</v>
      </c>
      <c r="J268" s="22" t="s">
        <v>1252</v>
      </c>
      <c r="K268" s="22" t="s">
        <v>1466</v>
      </c>
    </row>
    <row r="269" spans="1:11">
      <c r="A269" s="22"/>
      <c r="B269" s="122">
        <v>267</v>
      </c>
      <c r="C269" s="22" t="s">
        <v>2399</v>
      </c>
      <c r="D269" s="122" t="s">
        <v>1243</v>
      </c>
      <c r="E269" s="122" t="s">
        <v>1254</v>
      </c>
      <c r="F269" s="22" t="s">
        <v>1255</v>
      </c>
      <c r="G269" s="57">
        <v>61.8</v>
      </c>
      <c r="H269" s="57">
        <v>25.13</v>
      </c>
      <c r="I269" s="122">
        <v>1</v>
      </c>
      <c r="J269" s="22" t="s">
        <v>1252</v>
      </c>
      <c r="K269" s="22" t="s">
        <v>1466</v>
      </c>
    </row>
    <row r="270" spans="1:11">
      <c r="A270" s="22"/>
      <c r="B270" s="122">
        <v>268</v>
      </c>
      <c r="C270" s="22" t="s">
        <v>2400</v>
      </c>
      <c r="D270" s="122" t="s">
        <v>1243</v>
      </c>
      <c r="E270" s="122" t="s">
        <v>1254</v>
      </c>
      <c r="F270" s="22" t="s">
        <v>1255</v>
      </c>
      <c r="G270" s="57">
        <v>61.8</v>
      </c>
      <c r="H270" s="57">
        <v>25.13</v>
      </c>
      <c r="I270" s="122">
        <v>1</v>
      </c>
      <c r="J270" s="22" t="s">
        <v>1252</v>
      </c>
      <c r="K270" s="22" t="s">
        <v>1466</v>
      </c>
    </row>
    <row r="271" spans="1:11">
      <c r="A271" s="22"/>
      <c r="B271" s="122">
        <v>269</v>
      </c>
      <c r="C271" s="22" t="s">
        <v>2401</v>
      </c>
      <c r="D271" s="122" t="s">
        <v>1378</v>
      </c>
      <c r="E271" s="122" t="s">
        <v>1254</v>
      </c>
      <c r="F271" s="22" t="s">
        <v>1255</v>
      </c>
      <c r="G271" s="57">
        <v>43.4</v>
      </c>
      <c r="H271" s="57">
        <v>72.040000000000006</v>
      </c>
      <c r="I271" s="122">
        <v>1</v>
      </c>
      <c r="J271" s="22" t="s">
        <v>1252</v>
      </c>
      <c r="K271" s="22" t="s">
        <v>1466</v>
      </c>
    </row>
    <row r="272" spans="1:11">
      <c r="A272" s="22"/>
      <c r="B272" s="122">
        <v>270</v>
      </c>
      <c r="C272" s="22" t="s">
        <v>2402</v>
      </c>
      <c r="D272" s="122" t="s">
        <v>1243</v>
      </c>
      <c r="E272" s="122" t="s">
        <v>1254</v>
      </c>
      <c r="F272" s="22" t="s">
        <v>1255</v>
      </c>
      <c r="G272" s="57">
        <v>52</v>
      </c>
      <c r="H272" s="57">
        <v>63.49</v>
      </c>
      <c r="I272" s="122">
        <v>1</v>
      </c>
      <c r="J272" s="22" t="s">
        <v>1252</v>
      </c>
      <c r="K272" s="22" t="s">
        <v>1466</v>
      </c>
    </row>
    <row r="273" spans="1:11">
      <c r="A273" s="22"/>
      <c r="B273" s="122">
        <v>271</v>
      </c>
      <c r="C273" s="22" t="s">
        <v>2403</v>
      </c>
      <c r="D273" s="122" t="s">
        <v>1378</v>
      </c>
      <c r="E273" s="122" t="s">
        <v>1254</v>
      </c>
      <c r="F273" s="22" t="s">
        <v>1255</v>
      </c>
      <c r="G273" s="57">
        <v>43.4</v>
      </c>
      <c r="H273" s="57">
        <v>72.040000000000006</v>
      </c>
      <c r="I273" s="122">
        <v>1</v>
      </c>
      <c r="J273" s="22" t="s">
        <v>1252</v>
      </c>
      <c r="K273" s="22" t="s">
        <v>1466</v>
      </c>
    </row>
    <row r="274" spans="1:11">
      <c r="A274" s="22"/>
      <c r="B274" s="122">
        <v>272</v>
      </c>
      <c r="C274" s="22" t="s">
        <v>2404</v>
      </c>
      <c r="D274" s="122" t="s">
        <v>1377</v>
      </c>
      <c r="E274" s="122" t="s">
        <v>1254</v>
      </c>
      <c r="F274" s="22" t="s">
        <v>1255</v>
      </c>
      <c r="G274" s="57">
        <v>60.5</v>
      </c>
      <c r="H274" s="57">
        <v>17.34</v>
      </c>
      <c r="I274" s="122">
        <v>1</v>
      </c>
      <c r="J274" s="22" t="s">
        <v>1252</v>
      </c>
      <c r="K274" s="22" t="s">
        <v>1466</v>
      </c>
    </row>
    <row r="275" spans="1:11">
      <c r="A275" s="22"/>
      <c r="B275" s="122">
        <v>273</v>
      </c>
      <c r="C275" s="22" t="s">
        <v>2405</v>
      </c>
      <c r="D275" s="122" t="s">
        <v>1246</v>
      </c>
      <c r="E275" s="122" t="s">
        <v>1254</v>
      </c>
      <c r="F275" s="22" t="s">
        <v>1255</v>
      </c>
      <c r="G275" s="57">
        <v>44.4</v>
      </c>
      <c r="H275" s="57">
        <v>8.75</v>
      </c>
      <c r="I275" s="122">
        <v>1</v>
      </c>
      <c r="J275" s="22" t="s">
        <v>1251</v>
      </c>
      <c r="K275" s="22"/>
    </row>
    <row r="276" spans="1:11">
      <c r="A276" s="22"/>
      <c r="B276" s="122">
        <v>274</v>
      </c>
      <c r="C276" s="22" t="s">
        <v>2406</v>
      </c>
      <c r="D276" s="122" t="s">
        <v>1243</v>
      </c>
      <c r="E276" s="122" t="s">
        <v>1254</v>
      </c>
      <c r="F276" s="22" t="s">
        <v>1255</v>
      </c>
      <c r="G276" s="57">
        <v>59.3</v>
      </c>
      <c r="H276" s="57">
        <v>16.22</v>
      </c>
      <c r="I276" s="122">
        <v>1</v>
      </c>
      <c r="J276" s="22" t="s">
        <v>1251</v>
      </c>
      <c r="K276" s="22"/>
    </row>
    <row r="277" spans="1:11">
      <c r="A277" s="22"/>
      <c r="B277" s="122">
        <v>275</v>
      </c>
      <c r="C277" s="22" t="s">
        <v>2407</v>
      </c>
      <c r="D277" s="122" t="s">
        <v>1243</v>
      </c>
      <c r="E277" s="122" t="s">
        <v>1254</v>
      </c>
      <c r="F277" s="22" t="s">
        <v>1255</v>
      </c>
      <c r="G277" s="57">
        <v>48.3</v>
      </c>
      <c r="H277" s="57">
        <v>16.25</v>
      </c>
      <c r="I277" s="122">
        <v>1</v>
      </c>
      <c r="J277" s="22" t="s">
        <v>1251</v>
      </c>
      <c r="K277" s="22"/>
    </row>
    <row r="278" spans="1:11">
      <c r="A278" s="22"/>
      <c r="B278" s="122">
        <v>276</v>
      </c>
      <c r="C278" s="22" t="s">
        <v>2408</v>
      </c>
      <c r="D278" s="122" t="s">
        <v>1243</v>
      </c>
      <c r="E278" s="122" t="s">
        <v>1254</v>
      </c>
      <c r="F278" s="22" t="s">
        <v>1255</v>
      </c>
      <c r="G278" s="57">
        <v>61.6</v>
      </c>
      <c r="H278" s="57">
        <v>11.84</v>
      </c>
      <c r="I278" s="122">
        <v>1</v>
      </c>
      <c r="J278" s="22" t="s">
        <v>1252</v>
      </c>
      <c r="K278" s="22" t="s">
        <v>1466</v>
      </c>
    </row>
    <row r="279" spans="1:11">
      <c r="A279" s="22"/>
      <c r="B279" s="122">
        <v>277</v>
      </c>
      <c r="C279" s="22" t="s">
        <v>2409</v>
      </c>
      <c r="D279" s="122" t="s">
        <v>1245</v>
      </c>
      <c r="E279" s="122" t="s">
        <v>1254</v>
      </c>
      <c r="F279" s="22" t="s">
        <v>1255</v>
      </c>
      <c r="G279" s="57">
        <v>56.7</v>
      </c>
      <c r="H279" s="57">
        <v>10.59</v>
      </c>
      <c r="I279" s="122">
        <v>1</v>
      </c>
      <c r="J279" s="22" t="s">
        <v>1252</v>
      </c>
      <c r="K279" s="22" t="s">
        <v>1466</v>
      </c>
    </row>
    <row r="280" spans="1:11">
      <c r="A280" s="22"/>
      <c r="B280" s="122">
        <v>278</v>
      </c>
      <c r="C280" s="22" t="s">
        <v>2410</v>
      </c>
      <c r="D280" s="122" t="s">
        <v>1243</v>
      </c>
      <c r="E280" s="122" t="s">
        <v>1254</v>
      </c>
      <c r="F280" s="22" t="s">
        <v>1255</v>
      </c>
      <c r="G280" s="57">
        <v>54.1</v>
      </c>
      <c r="H280" s="57">
        <v>14.34</v>
      </c>
      <c r="I280" s="122">
        <v>1</v>
      </c>
      <c r="J280" s="22" t="s">
        <v>1251</v>
      </c>
      <c r="K280" s="22"/>
    </row>
    <row r="281" spans="1:11">
      <c r="A281" s="22"/>
      <c r="B281" s="122">
        <v>279</v>
      </c>
      <c r="C281" s="22" t="s">
        <v>2411</v>
      </c>
      <c r="D281" s="122" t="s">
        <v>1243</v>
      </c>
      <c r="E281" s="122" t="s">
        <v>1254</v>
      </c>
      <c r="F281" s="22" t="s">
        <v>1255</v>
      </c>
      <c r="G281" s="57">
        <v>54.1</v>
      </c>
      <c r="H281" s="57">
        <v>23.03</v>
      </c>
      <c r="I281" s="122">
        <v>1</v>
      </c>
      <c r="J281" s="22" t="s">
        <v>1251</v>
      </c>
      <c r="K281" s="22"/>
    </row>
    <row r="282" spans="1:11">
      <c r="A282" s="22"/>
      <c r="B282" s="122">
        <v>280</v>
      </c>
      <c r="C282" s="22" t="s">
        <v>2412</v>
      </c>
      <c r="D282" s="122" t="s">
        <v>1245</v>
      </c>
      <c r="E282" s="122" t="s">
        <v>1254</v>
      </c>
      <c r="F282" s="22" t="s">
        <v>1255</v>
      </c>
      <c r="G282" s="57">
        <v>63.6</v>
      </c>
      <c r="H282" s="57">
        <v>7.5</v>
      </c>
      <c r="I282" s="122">
        <v>1</v>
      </c>
      <c r="J282" s="22" t="s">
        <v>1251</v>
      </c>
      <c r="K282" s="22"/>
    </row>
    <row r="283" spans="1:11">
      <c r="A283" s="22"/>
      <c r="B283" s="122">
        <v>281</v>
      </c>
      <c r="C283" s="22" t="s">
        <v>2413</v>
      </c>
      <c r="D283" s="122" t="s">
        <v>1243</v>
      </c>
      <c r="E283" s="122" t="s">
        <v>1254</v>
      </c>
      <c r="F283" s="22" t="s">
        <v>1255</v>
      </c>
      <c r="G283" s="57">
        <v>61</v>
      </c>
      <c r="H283" s="57">
        <v>7.04</v>
      </c>
      <c r="I283" s="122">
        <v>1</v>
      </c>
      <c r="J283" s="22" t="s">
        <v>1252</v>
      </c>
      <c r="K283" s="22" t="s">
        <v>1466</v>
      </c>
    </row>
    <row r="284" spans="1:11">
      <c r="A284" s="22"/>
      <c r="B284" s="122">
        <v>282</v>
      </c>
      <c r="C284" s="22" t="s">
        <v>2414</v>
      </c>
      <c r="D284" s="122" t="s">
        <v>1243</v>
      </c>
      <c r="E284" s="122" t="s">
        <v>1254</v>
      </c>
      <c r="F284" s="22" t="s">
        <v>1255</v>
      </c>
      <c r="G284" s="57">
        <v>48.8</v>
      </c>
      <c r="H284" s="57">
        <v>9.18</v>
      </c>
      <c r="I284" s="122">
        <v>1</v>
      </c>
      <c r="J284" s="22" t="s">
        <v>1252</v>
      </c>
      <c r="K284" s="22" t="s">
        <v>1466</v>
      </c>
    </row>
    <row r="285" spans="1:11">
      <c r="A285" s="22"/>
      <c r="B285" s="122">
        <v>283</v>
      </c>
      <c r="C285" s="22" t="s">
        <v>2415</v>
      </c>
      <c r="D285" s="122" t="s">
        <v>1378</v>
      </c>
      <c r="E285" s="122" t="s">
        <v>1254</v>
      </c>
      <c r="F285" s="22" t="s">
        <v>1255</v>
      </c>
      <c r="G285" s="57">
        <v>56.9</v>
      </c>
      <c r="H285" s="57">
        <v>7.5</v>
      </c>
      <c r="I285" s="122">
        <v>1</v>
      </c>
      <c r="J285" s="22" t="s">
        <v>1251</v>
      </c>
      <c r="K285" s="22"/>
    </row>
    <row r="286" spans="1:11">
      <c r="A286" s="22"/>
      <c r="B286" s="122">
        <v>284</v>
      </c>
      <c r="C286" s="22" t="s">
        <v>2416</v>
      </c>
      <c r="D286" s="122" t="s">
        <v>1244</v>
      </c>
      <c r="E286" s="122" t="s">
        <v>1254</v>
      </c>
      <c r="F286" s="22" t="s">
        <v>1255</v>
      </c>
      <c r="G286" s="57">
        <v>51.5</v>
      </c>
      <c r="H286" s="57">
        <v>26.74</v>
      </c>
      <c r="I286" s="122">
        <v>1</v>
      </c>
      <c r="J286" s="22" t="s">
        <v>1251</v>
      </c>
      <c r="K286" s="22"/>
    </row>
    <row r="287" spans="1:11">
      <c r="A287" s="22"/>
      <c r="B287" s="122">
        <v>285</v>
      </c>
      <c r="C287" s="22" t="s">
        <v>2417</v>
      </c>
      <c r="D287" s="122" t="s">
        <v>1246</v>
      </c>
      <c r="E287" s="122" t="s">
        <v>1254</v>
      </c>
      <c r="F287" s="22" t="s">
        <v>1255</v>
      </c>
      <c r="G287" s="57">
        <v>44.5</v>
      </c>
      <c r="H287" s="57">
        <v>26.78</v>
      </c>
      <c r="I287" s="122">
        <v>1</v>
      </c>
      <c r="J287" s="22" t="s">
        <v>1252</v>
      </c>
      <c r="K287" s="22" t="s">
        <v>1466</v>
      </c>
    </row>
    <row r="288" spans="1:11">
      <c r="A288" s="22"/>
      <c r="B288" s="122">
        <v>286</v>
      </c>
      <c r="C288" s="22" t="s">
        <v>2418</v>
      </c>
      <c r="D288" s="122" t="s">
        <v>1243</v>
      </c>
      <c r="E288" s="122" t="s">
        <v>1254</v>
      </c>
      <c r="F288" s="22" t="s">
        <v>1255</v>
      </c>
      <c r="G288" s="57">
        <v>61</v>
      </c>
      <c r="H288" s="57">
        <v>6.94</v>
      </c>
      <c r="I288" s="122">
        <v>1</v>
      </c>
      <c r="J288" s="22" t="s">
        <v>1252</v>
      </c>
      <c r="K288" s="22" t="s">
        <v>1466</v>
      </c>
    </row>
    <row r="289" spans="1:11">
      <c r="A289" s="22"/>
      <c r="B289" s="122">
        <v>287</v>
      </c>
      <c r="C289" s="22" t="s">
        <v>2419</v>
      </c>
      <c r="D289" s="122" t="s">
        <v>1246</v>
      </c>
      <c r="E289" s="122" t="s">
        <v>1254</v>
      </c>
      <c r="F289" s="22" t="s">
        <v>1255</v>
      </c>
      <c r="G289" s="57">
        <v>47.1</v>
      </c>
      <c r="H289" s="57">
        <v>8.68</v>
      </c>
      <c r="I289" s="122">
        <v>1</v>
      </c>
      <c r="J289" s="22" t="s">
        <v>1252</v>
      </c>
      <c r="K289" s="22" t="s">
        <v>1466</v>
      </c>
    </row>
    <row r="290" spans="1:11">
      <c r="A290" s="22"/>
      <c r="B290" s="122">
        <v>288</v>
      </c>
      <c r="C290" s="22" t="s">
        <v>2420</v>
      </c>
      <c r="D290" s="122" t="s">
        <v>1246</v>
      </c>
      <c r="E290" s="122" t="s">
        <v>1254</v>
      </c>
      <c r="F290" s="22" t="s">
        <v>1255</v>
      </c>
      <c r="G290" s="57">
        <v>53.3</v>
      </c>
      <c r="H290" s="57">
        <v>16.38</v>
      </c>
      <c r="I290" s="122">
        <v>1</v>
      </c>
      <c r="J290" s="22" t="s">
        <v>1251</v>
      </c>
      <c r="K290" s="22"/>
    </row>
    <row r="291" spans="1:11">
      <c r="A291" s="22"/>
      <c r="B291" s="122">
        <v>289</v>
      </c>
      <c r="C291" s="22" t="s">
        <v>2421</v>
      </c>
      <c r="D291" s="122" t="s">
        <v>1243</v>
      </c>
      <c r="E291" s="122" t="s">
        <v>1254</v>
      </c>
      <c r="F291" s="22" t="s">
        <v>1255</v>
      </c>
      <c r="G291" s="57">
        <v>62.7</v>
      </c>
      <c r="H291" s="57">
        <v>11.35</v>
      </c>
      <c r="I291" s="122">
        <v>1</v>
      </c>
      <c r="J291" s="22" t="s">
        <v>1251</v>
      </c>
      <c r="K291" s="22"/>
    </row>
    <row r="292" spans="1:11">
      <c r="A292" s="22"/>
      <c r="B292" s="122">
        <v>290</v>
      </c>
      <c r="C292" s="22" t="s">
        <v>2422</v>
      </c>
      <c r="D292" s="122" t="s">
        <v>1246</v>
      </c>
      <c r="E292" s="122" t="s">
        <v>1254</v>
      </c>
      <c r="F292" s="22" t="s">
        <v>1255</v>
      </c>
      <c r="G292" s="57">
        <v>56.8</v>
      </c>
      <c r="H292" s="57">
        <v>16.38</v>
      </c>
      <c r="I292" s="122">
        <v>1</v>
      </c>
      <c r="J292" s="22" t="s">
        <v>1252</v>
      </c>
      <c r="K292" s="22" t="s">
        <v>1466</v>
      </c>
    </row>
    <row r="293" spans="1:11">
      <c r="A293" s="22"/>
      <c r="B293" s="122">
        <v>291</v>
      </c>
      <c r="C293" s="22" t="s">
        <v>2423</v>
      </c>
      <c r="D293" s="122" t="s">
        <v>1244</v>
      </c>
      <c r="E293" s="122" t="s">
        <v>1254</v>
      </c>
      <c r="F293" s="22" t="s">
        <v>1255</v>
      </c>
      <c r="G293" s="57">
        <v>59.4</v>
      </c>
      <c r="H293" s="57">
        <v>5.56</v>
      </c>
      <c r="I293" s="122">
        <v>1</v>
      </c>
      <c r="J293" s="22" t="s">
        <v>1251</v>
      </c>
      <c r="K293" s="22"/>
    </row>
    <row r="294" spans="1:11">
      <c r="A294" s="22"/>
      <c r="B294" s="122">
        <v>292</v>
      </c>
      <c r="C294" s="22" t="s">
        <v>2424</v>
      </c>
      <c r="D294" s="122" t="s">
        <v>1244</v>
      </c>
      <c r="E294" s="122" t="s">
        <v>1254</v>
      </c>
      <c r="F294" s="22" t="s">
        <v>1255</v>
      </c>
      <c r="G294" s="57">
        <v>51.7</v>
      </c>
      <c r="H294" s="57">
        <v>14.14</v>
      </c>
      <c r="I294" s="122">
        <v>1</v>
      </c>
      <c r="J294" s="22" t="s">
        <v>1251</v>
      </c>
      <c r="K294" s="22"/>
    </row>
    <row r="295" spans="1:11">
      <c r="A295" s="22"/>
      <c r="B295" s="122">
        <v>293</v>
      </c>
      <c r="C295" s="22" t="s">
        <v>2425</v>
      </c>
      <c r="D295" s="122" t="s">
        <v>1243</v>
      </c>
      <c r="E295" s="122" t="s">
        <v>1254</v>
      </c>
      <c r="F295" s="22" t="s">
        <v>1255</v>
      </c>
      <c r="G295" s="57">
        <v>32.4</v>
      </c>
      <c r="H295" s="57">
        <v>6.94</v>
      </c>
      <c r="I295" s="122">
        <v>1</v>
      </c>
      <c r="J295" s="22" t="s">
        <v>1252</v>
      </c>
      <c r="K295" s="22" t="s">
        <v>1466</v>
      </c>
    </row>
    <row r="296" spans="1:11">
      <c r="A296" s="22"/>
      <c r="B296" s="122">
        <v>294</v>
      </c>
      <c r="C296" s="22" t="s">
        <v>2426</v>
      </c>
      <c r="D296" s="122" t="s">
        <v>1246</v>
      </c>
      <c r="E296" s="122" t="s">
        <v>1254</v>
      </c>
      <c r="F296" s="22" t="s">
        <v>1255</v>
      </c>
      <c r="G296" s="57">
        <v>55.8</v>
      </c>
      <c r="H296" s="57">
        <v>22.89</v>
      </c>
      <c r="I296" s="122">
        <v>1</v>
      </c>
      <c r="J296" s="22" t="s">
        <v>1252</v>
      </c>
      <c r="K296" s="22" t="s">
        <v>1466</v>
      </c>
    </row>
    <row r="297" spans="1:11">
      <c r="A297" s="22"/>
      <c r="B297" s="122">
        <v>295</v>
      </c>
      <c r="C297" s="22" t="s">
        <v>2427</v>
      </c>
      <c r="D297" s="122" t="s">
        <v>1246</v>
      </c>
      <c r="E297" s="122" t="s">
        <v>1254</v>
      </c>
      <c r="F297" s="22" t="s">
        <v>1255</v>
      </c>
      <c r="G297" s="57">
        <v>41.9</v>
      </c>
      <c r="H297" s="57">
        <v>15.66</v>
      </c>
      <c r="I297" s="122">
        <v>1</v>
      </c>
      <c r="J297" s="22" t="s">
        <v>1251</v>
      </c>
      <c r="K297" s="22"/>
    </row>
    <row r="298" spans="1:11">
      <c r="A298" s="22"/>
      <c r="B298" s="122">
        <v>296</v>
      </c>
      <c r="C298" s="22" t="s">
        <v>2428</v>
      </c>
      <c r="D298" s="122" t="s">
        <v>1243</v>
      </c>
      <c r="E298" s="122" t="s">
        <v>1254</v>
      </c>
      <c r="F298" s="22" t="s">
        <v>1255</v>
      </c>
      <c r="G298" s="57">
        <v>49.8</v>
      </c>
      <c r="H298" s="57">
        <v>15.53</v>
      </c>
      <c r="I298" s="122">
        <v>1</v>
      </c>
      <c r="J298" s="22" t="s">
        <v>1252</v>
      </c>
      <c r="K298" s="22" t="s">
        <v>1466</v>
      </c>
    </row>
    <row r="299" spans="1:11">
      <c r="A299" s="22"/>
      <c r="B299" s="122">
        <v>297</v>
      </c>
      <c r="C299" s="22" t="s">
        <v>2429</v>
      </c>
      <c r="D299" s="122" t="s">
        <v>1246</v>
      </c>
      <c r="E299" s="122" t="s">
        <v>1254</v>
      </c>
      <c r="F299" s="22" t="s">
        <v>1255</v>
      </c>
      <c r="G299" s="57">
        <v>57.1</v>
      </c>
      <c r="H299" s="57">
        <v>9.34</v>
      </c>
      <c r="I299" s="122">
        <v>1</v>
      </c>
      <c r="J299" s="22" t="s">
        <v>1251</v>
      </c>
      <c r="K299" s="22"/>
    </row>
    <row r="300" spans="1:11">
      <c r="A300" s="22"/>
      <c r="B300" s="122">
        <v>298</v>
      </c>
      <c r="C300" s="22" t="s">
        <v>2430</v>
      </c>
      <c r="D300" s="122" t="s">
        <v>1243</v>
      </c>
      <c r="E300" s="122" t="s">
        <v>1254</v>
      </c>
      <c r="F300" s="22" t="s">
        <v>1255</v>
      </c>
      <c r="G300" s="57">
        <v>63.2</v>
      </c>
      <c r="H300" s="57">
        <v>6.45</v>
      </c>
      <c r="I300" s="122">
        <v>1</v>
      </c>
      <c r="J300" s="22" t="s">
        <v>1252</v>
      </c>
      <c r="K300" s="22" t="s">
        <v>1466</v>
      </c>
    </row>
    <row r="301" spans="1:11">
      <c r="A301" s="22"/>
      <c r="B301" s="122">
        <v>299</v>
      </c>
      <c r="C301" s="22" t="s">
        <v>2431</v>
      </c>
      <c r="D301" s="122" t="s">
        <v>1243</v>
      </c>
      <c r="E301" s="122" t="s">
        <v>1254</v>
      </c>
      <c r="F301" s="22" t="s">
        <v>1255</v>
      </c>
      <c r="G301" s="57">
        <v>50</v>
      </c>
      <c r="H301" s="57">
        <v>14.41</v>
      </c>
      <c r="I301" s="122">
        <v>1</v>
      </c>
      <c r="J301" s="22" t="s">
        <v>1252</v>
      </c>
      <c r="K301" s="22" t="s">
        <v>1466</v>
      </c>
    </row>
    <row r="302" spans="1:11">
      <c r="A302" s="22"/>
      <c r="B302" s="122">
        <v>300</v>
      </c>
      <c r="C302" s="22" t="s">
        <v>2432</v>
      </c>
      <c r="D302" s="122" t="s">
        <v>1246</v>
      </c>
      <c r="E302" s="122" t="s">
        <v>1254</v>
      </c>
      <c r="F302" s="22" t="s">
        <v>1255</v>
      </c>
      <c r="G302" s="57">
        <v>63.8</v>
      </c>
      <c r="H302" s="57">
        <v>14.74</v>
      </c>
      <c r="I302" s="122">
        <v>1</v>
      </c>
      <c r="J302" s="22" t="s">
        <v>1252</v>
      </c>
      <c r="K302" s="22" t="s">
        <v>1466</v>
      </c>
    </row>
    <row r="303" spans="1:11">
      <c r="A303" s="22"/>
      <c r="B303" s="122">
        <v>301</v>
      </c>
      <c r="C303" s="22" t="s">
        <v>2433</v>
      </c>
      <c r="D303" s="122" t="s">
        <v>1243</v>
      </c>
      <c r="E303" s="122" t="s">
        <v>1254</v>
      </c>
      <c r="F303" s="22" t="s">
        <v>1255</v>
      </c>
      <c r="G303" s="57">
        <v>57.3</v>
      </c>
      <c r="H303" s="57">
        <v>5.95</v>
      </c>
      <c r="I303" s="122">
        <v>1</v>
      </c>
      <c r="J303" s="22" t="s">
        <v>1252</v>
      </c>
      <c r="K303" s="22" t="s">
        <v>1466</v>
      </c>
    </row>
    <row r="304" spans="1:11">
      <c r="A304" s="22"/>
      <c r="B304" s="122">
        <v>302</v>
      </c>
      <c r="C304" s="22" t="s">
        <v>2434</v>
      </c>
      <c r="D304" s="122" t="s">
        <v>1246</v>
      </c>
      <c r="E304" s="122" t="s">
        <v>1254</v>
      </c>
      <c r="F304" s="22" t="s">
        <v>1255</v>
      </c>
      <c r="G304" s="57">
        <v>52.6</v>
      </c>
      <c r="H304" s="57">
        <v>24.41</v>
      </c>
      <c r="I304" s="122">
        <v>1</v>
      </c>
      <c r="J304" s="22" t="s">
        <v>1251</v>
      </c>
      <c r="K304" s="22"/>
    </row>
    <row r="305" spans="1:11">
      <c r="A305" s="22"/>
      <c r="B305" s="122">
        <v>303</v>
      </c>
      <c r="C305" s="22" t="s">
        <v>2435</v>
      </c>
      <c r="D305" s="122" t="s">
        <v>1243</v>
      </c>
      <c r="E305" s="122" t="s">
        <v>1254</v>
      </c>
      <c r="F305" s="22" t="s">
        <v>1255</v>
      </c>
      <c r="G305" s="57">
        <v>33.299999999999997</v>
      </c>
      <c r="H305" s="57">
        <v>24.47</v>
      </c>
      <c r="I305" s="122">
        <v>1</v>
      </c>
      <c r="J305" s="22" t="s">
        <v>1252</v>
      </c>
      <c r="K305" s="22" t="s">
        <v>1466</v>
      </c>
    </row>
    <row r="306" spans="1:11">
      <c r="A306" s="22"/>
      <c r="B306" s="122">
        <v>304</v>
      </c>
      <c r="C306" s="22" t="s">
        <v>2436</v>
      </c>
      <c r="D306" s="122" t="s">
        <v>1244</v>
      </c>
      <c r="E306" s="122" t="s">
        <v>1254</v>
      </c>
      <c r="F306" s="22" t="s">
        <v>1255</v>
      </c>
      <c r="G306" s="57">
        <v>41.7</v>
      </c>
      <c r="H306" s="57">
        <v>23.29</v>
      </c>
      <c r="I306" s="122">
        <v>1</v>
      </c>
      <c r="J306" s="22" t="s">
        <v>1251</v>
      </c>
      <c r="K306" s="22"/>
    </row>
    <row r="307" spans="1:11">
      <c r="A307" s="22"/>
      <c r="B307" s="122">
        <v>305</v>
      </c>
      <c r="C307" s="22" t="s">
        <v>2437</v>
      </c>
      <c r="D307" s="122" t="s">
        <v>1243</v>
      </c>
      <c r="E307" s="122" t="s">
        <v>1254</v>
      </c>
      <c r="F307" s="22" t="s">
        <v>1255</v>
      </c>
      <c r="G307" s="57">
        <v>43.1</v>
      </c>
      <c r="H307" s="57">
        <v>16.97</v>
      </c>
      <c r="I307" s="122">
        <v>1</v>
      </c>
      <c r="J307" s="22" t="s">
        <v>1252</v>
      </c>
      <c r="K307" s="22" t="s">
        <v>1466</v>
      </c>
    </row>
    <row r="308" spans="1:11">
      <c r="A308" s="22"/>
      <c r="B308" s="122">
        <v>306</v>
      </c>
      <c r="C308" s="22" t="s">
        <v>2438</v>
      </c>
      <c r="D308" s="122" t="s">
        <v>1244</v>
      </c>
      <c r="E308" s="122" t="s">
        <v>1254</v>
      </c>
      <c r="F308" s="22" t="s">
        <v>1255</v>
      </c>
      <c r="G308" s="57">
        <v>49.9</v>
      </c>
      <c r="H308" s="57">
        <v>9.6999999999999993</v>
      </c>
      <c r="I308" s="122">
        <v>1</v>
      </c>
      <c r="J308" s="22" t="s">
        <v>1251</v>
      </c>
      <c r="K308" s="22"/>
    </row>
    <row r="309" spans="1:11">
      <c r="A309" s="22"/>
      <c r="B309" s="122">
        <v>307</v>
      </c>
      <c r="C309" s="22" t="s">
        <v>2439</v>
      </c>
      <c r="D309" s="122" t="s">
        <v>1246</v>
      </c>
      <c r="E309" s="122" t="s">
        <v>1254</v>
      </c>
      <c r="F309" s="22" t="s">
        <v>1255</v>
      </c>
      <c r="G309" s="57">
        <v>55.7</v>
      </c>
      <c r="H309" s="57">
        <v>5.72</v>
      </c>
      <c r="I309" s="122">
        <v>1</v>
      </c>
      <c r="J309" s="22" t="s">
        <v>1252</v>
      </c>
      <c r="K309" s="22" t="s">
        <v>1466</v>
      </c>
    </row>
    <row r="310" spans="1:11">
      <c r="A310" s="22"/>
      <c r="B310" s="122">
        <v>308</v>
      </c>
      <c r="C310" s="22" t="s">
        <v>2440</v>
      </c>
      <c r="D310" s="122" t="s">
        <v>1243</v>
      </c>
      <c r="E310" s="122" t="s">
        <v>1254</v>
      </c>
      <c r="F310" s="22" t="s">
        <v>1255</v>
      </c>
      <c r="G310" s="57">
        <v>52.8</v>
      </c>
      <c r="H310" s="57">
        <v>8.59</v>
      </c>
      <c r="I310" s="122">
        <v>1</v>
      </c>
      <c r="J310" s="22" t="s">
        <v>1252</v>
      </c>
      <c r="K310" s="22" t="s">
        <v>1466</v>
      </c>
    </row>
    <row r="311" spans="1:11">
      <c r="A311" s="22"/>
      <c r="B311" s="122">
        <v>309</v>
      </c>
      <c r="C311" s="22" t="s">
        <v>2441</v>
      </c>
      <c r="D311" s="122" t="s">
        <v>1246</v>
      </c>
      <c r="E311" s="122" t="s">
        <v>1254</v>
      </c>
      <c r="F311" s="22" t="s">
        <v>1255</v>
      </c>
      <c r="G311" s="57">
        <v>52.8</v>
      </c>
      <c r="H311" s="57">
        <v>36.450000000000003</v>
      </c>
      <c r="I311" s="122">
        <v>1</v>
      </c>
      <c r="J311" s="22" t="s">
        <v>1252</v>
      </c>
      <c r="K311" s="22" t="s">
        <v>1466</v>
      </c>
    </row>
    <row r="312" spans="1:11">
      <c r="A312" s="22"/>
      <c r="B312" s="122">
        <v>310</v>
      </c>
      <c r="C312" s="22" t="s">
        <v>2442</v>
      </c>
      <c r="D312" s="122" t="s">
        <v>1244</v>
      </c>
      <c r="E312" s="122" t="s">
        <v>1254</v>
      </c>
      <c r="F312" s="22" t="s">
        <v>1255</v>
      </c>
      <c r="G312" s="57">
        <v>44.5</v>
      </c>
      <c r="H312" s="57">
        <v>5.3</v>
      </c>
      <c r="I312" s="122">
        <v>1</v>
      </c>
      <c r="J312" s="22" t="s">
        <v>1251</v>
      </c>
      <c r="K312" s="22"/>
    </row>
    <row r="313" spans="1:11">
      <c r="A313" s="22"/>
      <c r="B313" s="122">
        <v>311</v>
      </c>
      <c r="C313" s="22" t="s">
        <v>2443</v>
      </c>
      <c r="D313" s="122" t="s">
        <v>1243</v>
      </c>
      <c r="E313" s="122" t="s">
        <v>1254</v>
      </c>
      <c r="F313" s="22" t="s">
        <v>1255</v>
      </c>
      <c r="G313" s="57">
        <v>52.8</v>
      </c>
      <c r="H313" s="57">
        <v>36.450000000000003</v>
      </c>
      <c r="I313" s="122">
        <v>1</v>
      </c>
      <c r="J313" s="22" t="s">
        <v>1252</v>
      </c>
      <c r="K313" s="22" t="s">
        <v>1466</v>
      </c>
    </row>
    <row r="314" spans="1:11">
      <c r="A314" s="22"/>
      <c r="B314" s="122">
        <v>312</v>
      </c>
      <c r="C314" s="22" t="s">
        <v>2444</v>
      </c>
      <c r="D314" s="122" t="s">
        <v>1243</v>
      </c>
      <c r="E314" s="122" t="s">
        <v>1254</v>
      </c>
      <c r="F314" s="22" t="s">
        <v>1255</v>
      </c>
      <c r="G314" s="57">
        <v>48.7</v>
      </c>
      <c r="H314" s="57">
        <v>16.28</v>
      </c>
      <c r="I314" s="122">
        <v>1</v>
      </c>
      <c r="J314" s="22" t="s">
        <v>1251</v>
      </c>
      <c r="K314" s="22"/>
    </row>
    <row r="315" spans="1:11">
      <c r="A315" s="22"/>
      <c r="B315" s="122">
        <v>313</v>
      </c>
      <c r="C315" s="22" t="s">
        <v>2445</v>
      </c>
      <c r="D315" s="122" t="s">
        <v>1245</v>
      </c>
      <c r="E315" s="122" t="s">
        <v>1254</v>
      </c>
      <c r="F315" s="22" t="s">
        <v>1255</v>
      </c>
      <c r="G315" s="57">
        <v>46.5</v>
      </c>
      <c r="H315" s="57">
        <v>13.22</v>
      </c>
      <c r="I315" s="122">
        <v>1</v>
      </c>
      <c r="J315" s="22" t="s">
        <v>1252</v>
      </c>
      <c r="K315" s="22" t="s">
        <v>1466</v>
      </c>
    </row>
    <row r="316" spans="1:11">
      <c r="A316" s="22"/>
      <c r="B316" s="122">
        <v>314</v>
      </c>
      <c r="C316" s="22" t="s">
        <v>2446</v>
      </c>
      <c r="D316" s="122" t="s">
        <v>1244</v>
      </c>
      <c r="E316" s="122" t="s">
        <v>1254</v>
      </c>
      <c r="F316" s="22" t="s">
        <v>1255</v>
      </c>
      <c r="G316" s="57">
        <v>52.7</v>
      </c>
      <c r="H316" s="57">
        <v>33.619999999999997</v>
      </c>
      <c r="I316" s="122">
        <v>1</v>
      </c>
      <c r="J316" s="22" t="s">
        <v>1251</v>
      </c>
      <c r="K316" s="22"/>
    </row>
    <row r="317" spans="1:11">
      <c r="A317" s="22"/>
      <c r="B317" s="122">
        <v>315</v>
      </c>
      <c r="C317" s="22" t="s">
        <v>2447</v>
      </c>
      <c r="D317" s="122" t="s">
        <v>1244</v>
      </c>
      <c r="E317" s="122" t="s">
        <v>1254</v>
      </c>
      <c r="F317" s="22" t="s">
        <v>1255</v>
      </c>
      <c r="G317" s="57">
        <v>46.7</v>
      </c>
      <c r="H317" s="57">
        <v>30.43</v>
      </c>
      <c r="I317" s="122">
        <v>1</v>
      </c>
      <c r="J317" s="22" t="s">
        <v>1252</v>
      </c>
      <c r="K317" s="22" t="s">
        <v>1466</v>
      </c>
    </row>
    <row r="318" spans="1:11">
      <c r="A318" s="22"/>
      <c r="B318" s="122">
        <v>316</v>
      </c>
      <c r="C318" s="22" t="s">
        <v>2448</v>
      </c>
      <c r="D318" s="122" t="s">
        <v>1243</v>
      </c>
      <c r="E318" s="122" t="s">
        <v>1254</v>
      </c>
      <c r="F318" s="22" t="s">
        <v>1255</v>
      </c>
      <c r="G318" s="57">
        <v>49.1</v>
      </c>
      <c r="H318" s="57">
        <v>15.99</v>
      </c>
      <c r="I318" s="122">
        <v>1</v>
      </c>
      <c r="J318" s="22" t="s">
        <v>1251</v>
      </c>
      <c r="K318" s="22"/>
    </row>
    <row r="319" spans="1:11">
      <c r="A319" s="22"/>
      <c r="B319" s="122">
        <v>317</v>
      </c>
      <c r="C319" s="22" t="s">
        <v>2449</v>
      </c>
      <c r="D319" s="122" t="s">
        <v>1245</v>
      </c>
      <c r="E319" s="122" t="s">
        <v>1254</v>
      </c>
      <c r="F319" s="22" t="s">
        <v>1255</v>
      </c>
      <c r="G319" s="57">
        <v>53.8</v>
      </c>
      <c r="H319" s="57">
        <v>1.41</v>
      </c>
      <c r="I319" s="122">
        <v>1</v>
      </c>
      <c r="J319" s="22" t="s">
        <v>1251</v>
      </c>
      <c r="K319" s="22"/>
    </row>
    <row r="320" spans="1:11">
      <c r="A320" s="22"/>
      <c r="B320" s="122">
        <v>318</v>
      </c>
      <c r="C320" s="22" t="s">
        <v>2450</v>
      </c>
      <c r="D320" s="122" t="s">
        <v>1243</v>
      </c>
      <c r="E320" s="122" t="s">
        <v>1254</v>
      </c>
      <c r="F320" s="22" t="s">
        <v>1255</v>
      </c>
      <c r="G320" s="57">
        <v>60.6</v>
      </c>
      <c r="H320" s="57">
        <v>29.77</v>
      </c>
      <c r="I320" s="122">
        <v>1</v>
      </c>
      <c r="J320" s="22" t="s">
        <v>1252</v>
      </c>
      <c r="K320" s="22" t="s">
        <v>1466</v>
      </c>
    </row>
    <row r="321" spans="1:11">
      <c r="A321" s="22"/>
      <c r="B321" s="122">
        <v>319</v>
      </c>
      <c r="C321" s="22" t="s">
        <v>2451</v>
      </c>
      <c r="D321" s="122" t="s">
        <v>1244</v>
      </c>
      <c r="E321" s="122" t="s">
        <v>1254</v>
      </c>
      <c r="F321" s="22" t="s">
        <v>1255</v>
      </c>
      <c r="G321" s="57">
        <v>70.3</v>
      </c>
      <c r="H321" s="57">
        <v>10.43</v>
      </c>
      <c r="I321" s="122">
        <v>1</v>
      </c>
      <c r="J321" s="22" t="s">
        <v>1252</v>
      </c>
      <c r="K321" s="22" t="s">
        <v>1466</v>
      </c>
    </row>
    <row r="322" spans="1:11">
      <c r="A322" s="22"/>
      <c r="B322" s="122">
        <v>320</v>
      </c>
      <c r="C322" s="22" t="s">
        <v>2452</v>
      </c>
      <c r="D322" s="122" t="s">
        <v>1243</v>
      </c>
      <c r="E322" s="122" t="s">
        <v>1254</v>
      </c>
      <c r="F322" s="22" t="s">
        <v>1255</v>
      </c>
      <c r="G322" s="57">
        <v>58.7</v>
      </c>
      <c r="H322" s="57">
        <v>8.91</v>
      </c>
      <c r="I322" s="122">
        <v>1</v>
      </c>
      <c r="J322" s="22" t="s">
        <v>1251</v>
      </c>
      <c r="K322" s="22"/>
    </row>
    <row r="323" spans="1:11">
      <c r="A323" s="22"/>
      <c r="B323" s="122">
        <v>321</v>
      </c>
      <c r="C323" s="22" t="s">
        <v>2453</v>
      </c>
      <c r="D323" s="122" t="s">
        <v>1243</v>
      </c>
      <c r="E323" s="122" t="s">
        <v>1254</v>
      </c>
      <c r="F323" s="22" t="s">
        <v>1255</v>
      </c>
      <c r="G323" s="57">
        <v>62.3</v>
      </c>
      <c r="H323" s="57">
        <v>4.4400000000000004</v>
      </c>
      <c r="I323" s="122">
        <v>1</v>
      </c>
      <c r="J323" s="22" t="s">
        <v>1251</v>
      </c>
      <c r="K323" s="22"/>
    </row>
    <row r="324" spans="1:11">
      <c r="A324" s="22"/>
      <c r="B324" s="122">
        <v>322</v>
      </c>
      <c r="C324" s="22" t="s">
        <v>2454</v>
      </c>
      <c r="D324" s="122" t="s">
        <v>1245</v>
      </c>
      <c r="E324" s="122" t="s">
        <v>1254</v>
      </c>
      <c r="F324" s="22" t="s">
        <v>1255</v>
      </c>
      <c r="G324" s="57">
        <v>46.2</v>
      </c>
      <c r="H324" s="57">
        <v>52.7</v>
      </c>
      <c r="I324" s="122">
        <v>1</v>
      </c>
      <c r="J324" s="22" t="s">
        <v>1252</v>
      </c>
      <c r="K324" s="22" t="s">
        <v>1466</v>
      </c>
    </row>
    <row r="325" spans="1:11">
      <c r="A325" s="22"/>
      <c r="B325" s="122">
        <v>323</v>
      </c>
      <c r="C325" s="22" t="s">
        <v>2455</v>
      </c>
      <c r="D325" s="122" t="s">
        <v>1243</v>
      </c>
      <c r="E325" s="122" t="s">
        <v>1254</v>
      </c>
      <c r="F325" s="22" t="s">
        <v>1255</v>
      </c>
      <c r="G325" s="57">
        <v>55.8</v>
      </c>
      <c r="H325" s="57">
        <v>23.12</v>
      </c>
      <c r="I325" s="122">
        <v>1</v>
      </c>
      <c r="J325" s="22" t="s">
        <v>1252</v>
      </c>
      <c r="K325" s="22" t="s">
        <v>1466</v>
      </c>
    </row>
    <row r="326" spans="1:11" ht="45">
      <c r="A326" s="123" t="s">
        <v>2458</v>
      </c>
      <c r="B326" s="124">
        <v>324</v>
      </c>
      <c r="C326" s="13" t="s">
        <v>268</v>
      </c>
      <c r="D326" s="124" t="s">
        <v>1244</v>
      </c>
      <c r="E326" s="124" t="s">
        <v>1268</v>
      </c>
      <c r="F326" s="13" t="s">
        <v>1268</v>
      </c>
      <c r="G326" s="71">
        <v>52</v>
      </c>
      <c r="H326" s="71">
        <v>60.8</v>
      </c>
      <c r="I326" s="124">
        <v>1</v>
      </c>
      <c r="J326" s="13" t="s">
        <v>1252</v>
      </c>
      <c r="K326" s="123" t="s">
        <v>1406</v>
      </c>
    </row>
    <row r="327" spans="1:11" ht="60">
      <c r="A327" s="13"/>
      <c r="B327" s="124">
        <v>325</v>
      </c>
      <c r="C327" s="13" t="s">
        <v>273</v>
      </c>
      <c r="D327" s="124" t="s">
        <v>1245</v>
      </c>
      <c r="E327" s="124" t="s">
        <v>1254</v>
      </c>
      <c r="F327" s="13" t="s">
        <v>1255</v>
      </c>
      <c r="G327" s="71">
        <v>52</v>
      </c>
      <c r="H327" s="71">
        <v>36.5</v>
      </c>
      <c r="I327" s="124">
        <v>1</v>
      </c>
      <c r="J327" s="13" t="s">
        <v>1252</v>
      </c>
      <c r="K327" s="123" t="s">
        <v>1407</v>
      </c>
    </row>
    <row r="328" spans="1:11">
      <c r="A328" s="13"/>
      <c r="B328" s="124">
        <v>326</v>
      </c>
      <c r="C328" s="13" t="s">
        <v>275</v>
      </c>
      <c r="D328" s="124" t="s">
        <v>1243</v>
      </c>
      <c r="E328" s="124" t="s">
        <v>1268</v>
      </c>
      <c r="F328" s="13" t="s">
        <v>1268</v>
      </c>
      <c r="G328" s="71">
        <v>67</v>
      </c>
      <c r="H328" s="71">
        <v>17.600000000000001</v>
      </c>
      <c r="I328" s="124">
        <v>1</v>
      </c>
      <c r="J328" s="13" t="s">
        <v>1252</v>
      </c>
      <c r="K328" s="123" t="s">
        <v>1408</v>
      </c>
    </row>
    <row r="329" spans="1:11" ht="60">
      <c r="A329" s="13"/>
      <c r="B329" s="124">
        <v>327</v>
      </c>
      <c r="C329" s="13" t="s">
        <v>276</v>
      </c>
      <c r="D329" s="124" t="s">
        <v>1244</v>
      </c>
      <c r="E329" s="124" t="s">
        <v>1254</v>
      </c>
      <c r="F329" s="13" t="s">
        <v>1255</v>
      </c>
      <c r="G329" s="71">
        <v>37</v>
      </c>
      <c r="H329" s="71">
        <v>13.4</v>
      </c>
      <c r="I329" s="124">
        <v>1</v>
      </c>
      <c r="J329" s="13" t="s">
        <v>1263</v>
      </c>
      <c r="K329" s="123" t="s">
        <v>1409</v>
      </c>
    </row>
    <row r="330" spans="1:11">
      <c r="A330" s="13"/>
      <c r="B330" s="124">
        <v>328</v>
      </c>
      <c r="C330" s="13" t="s">
        <v>277</v>
      </c>
      <c r="D330" s="124" t="s">
        <v>1246</v>
      </c>
      <c r="E330" s="124" t="s">
        <v>1258</v>
      </c>
      <c r="F330" s="13" t="s">
        <v>1259</v>
      </c>
      <c r="G330" s="71">
        <v>42</v>
      </c>
      <c r="H330" s="71">
        <v>7.1</v>
      </c>
      <c r="I330" s="124">
        <v>1</v>
      </c>
      <c r="J330" s="13" t="s">
        <v>1252</v>
      </c>
      <c r="K330" s="123" t="s">
        <v>1410</v>
      </c>
    </row>
    <row r="331" spans="1:11" ht="30">
      <c r="A331" s="13"/>
      <c r="B331" s="124">
        <v>329</v>
      </c>
      <c r="C331" s="13" t="s">
        <v>280</v>
      </c>
      <c r="D331" s="124" t="s">
        <v>1244</v>
      </c>
      <c r="E331" s="124" t="s">
        <v>1268</v>
      </c>
      <c r="F331" s="13" t="s">
        <v>1268</v>
      </c>
      <c r="G331" s="71">
        <v>47</v>
      </c>
      <c r="H331" s="71">
        <v>20.6</v>
      </c>
      <c r="I331" s="124">
        <v>1</v>
      </c>
      <c r="J331" s="13" t="s">
        <v>1252</v>
      </c>
      <c r="K331" s="123" t="s">
        <v>1411</v>
      </c>
    </row>
    <row r="332" spans="1:11">
      <c r="A332" s="13"/>
      <c r="B332" s="124">
        <v>330</v>
      </c>
      <c r="C332" s="13" t="s">
        <v>2020</v>
      </c>
      <c r="D332" s="124" t="s">
        <v>1245</v>
      </c>
      <c r="E332" s="124" t="s">
        <v>1249</v>
      </c>
      <c r="F332" s="13" t="s">
        <v>1260</v>
      </c>
      <c r="G332" s="71">
        <v>32</v>
      </c>
      <c r="H332" s="71">
        <v>63.3</v>
      </c>
      <c r="I332" s="124">
        <v>1</v>
      </c>
      <c r="J332" s="13" t="s">
        <v>1251</v>
      </c>
      <c r="K332" s="123" t="s">
        <v>1412</v>
      </c>
    </row>
    <row r="333" spans="1:11">
      <c r="A333" s="13"/>
      <c r="B333" s="124">
        <v>331</v>
      </c>
      <c r="C333" s="13" t="s">
        <v>281</v>
      </c>
      <c r="D333" s="124" t="s">
        <v>1246</v>
      </c>
      <c r="E333" s="124" t="s">
        <v>1268</v>
      </c>
      <c r="F333" s="13" t="s">
        <v>1257</v>
      </c>
      <c r="G333" s="71">
        <v>37</v>
      </c>
      <c r="H333" s="71">
        <v>13.6</v>
      </c>
      <c r="I333" s="124">
        <v>1</v>
      </c>
      <c r="J333" s="13" t="s">
        <v>1252</v>
      </c>
      <c r="K333" s="123" t="s">
        <v>1413</v>
      </c>
    </row>
    <row r="334" spans="1:11">
      <c r="A334" s="13"/>
      <c r="B334" s="124">
        <v>332</v>
      </c>
      <c r="C334" s="13" t="s">
        <v>283</v>
      </c>
      <c r="D334" s="124" t="s">
        <v>1378</v>
      </c>
      <c r="E334" s="124" t="s">
        <v>1268</v>
      </c>
      <c r="F334" s="13" t="s">
        <v>1268</v>
      </c>
      <c r="G334" s="71">
        <v>32</v>
      </c>
      <c r="H334" s="71">
        <v>72.400000000000006</v>
      </c>
      <c r="I334" s="124">
        <v>1</v>
      </c>
      <c r="J334" s="13" t="s">
        <v>1263</v>
      </c>
      <c r="K334" s="123" t="s">
        <v>1414</v>
      </c>
    </row>
    <row r="335" spans="1:11" ht="75">
      <c r="A335" s="13"/>
      <c r="B335" s="124">
        <v>333</v>
      </c>
      <c r="C335" s="13" t="s">
        <v>284</v>
      </c>
      <c r="D335" s="124" t="s">
        <v>1243</v>
      </c>
      <c r="E335" s="124" t="s">
        <v>1268</v>
      </c>
      <c r="F335" s="13" t="s">
        <v>1268</v>
      </c>
      <c r="G335" s="71">
        <v>52</v>
      </c>
      <c r="H335" s="71">
        <v>10.5</v>
      </c>
      <c r="I335" s="124">
        <v>1</v>
      </c>
      <c r="J335" s="13" t="s">
        <v>1252</v>
      </c>
      <c r="K335" s="123" t="s">
        <v>1415</v>
      </c>
    </row>
    <row r="336" spans="1:11">
      <c r="A336" s="13"/>
      <c r="B336" s="124">
        <v>334</v>
      </c>
      <c r="C336" s="13" t="s">
        <v>287</v>
      </c>
      <c r="D336" s="124" t="s">
        <v>1246</v>
      </c>
      <c r="E336" s="124" t="s">
        <v>1268</v>
      </c>
      <c r="F336" s="13" t="s">
        <v>1257</v>
      </c>
      <c r="G336" s="71">
        <v>32</v>
      </c>
      <c r="H336" s="71">
        <v>28.4</v>
      </c>
      <c r="I336" s="124">
        <v>1</v>
      </c>
      <c r="J336" s="13" t="s">
        <v>1251</v>
      </c>
      <c r="K336" s="123" t="s">
        <v>1412</v>
      </c>
    </row>
    <row r="337" spans="1:11" ht="45">
      <c r="A337" s="13"/>
      <c r="B337" s="124">
        <v>335</v>
      </c>
      <c r="C337" s="13" t="s">
        <v>290</v>
      </c>
      <c r="D337" s="124" t="s">
        <v>1246</v>
      </c>
      <c r="E337" s="124" t="s">
        <v>1249</v>
      </c>
      <c r="F337" s="13" t="s">
        <v>1257</v>
      </c>
      <c r="G337" s="71">
        <v>42</v>
      </c>
      <c r="H337" s="71">
        <v>85.2</v>
      </c>
      <c r="I337" s="124">
        <v>1</v>
      </c>
      <c r="J337" s="13" t="s">
        <v>1263</v>
      </c>
      <c r="K337" s="123" t="s">
        <v>1416</v>
      </c>
    </row>
    <row r="338" spans="1:11">
      <c r="A338" s="13"/>
      <c r="B338" s="124">
        <v>336</v>
      </c>
      <c r="C338" s="13" t="s">
        <v>2021</v>
      </c>
      <c r="D338" s="124" t="s">
        <v>1246</v>
      </c>
      <c r="E338" s="124" t="s">
        <v>1254</v>
      </c>
      <c r="F338" s="13" t="s">
        <v>1255</v>
      </c>
      <c r="G338" s="71">
        <v>62</v>
      </c>
      <c r="H338" s="71">
        <v>18.5</v>
      </c>
      <c r="I338" s="124">
        <v>1</v>
      </c>
      <c r="J338" s="13" t="s">
        <v>1252</v>
      </c>
      <c r="K338" s="123" t="s">
        <v>1417</v>
      </c>
    </row>
    <row r="339" spans="1:11" ht="45">
      <c r="A339" s="13"/>
      <c r="B339" s="124">
        <v>337</v>
      </c>
      <c r="C339" s="13" t="s">
        <v>293</v>
      </c>
      <c r="D339" s="124" t="s">
        <v>1245</v>
      </c>
      <c r="E339" s="124" t="s">
        <v>1268</v>
      </c>
      <c r="F339" s="13" t="s">
        <v>1268</v>
      </c>
      <c r="G339" s="71">
        <v>47</v>
      </c>
      <c r="H339" s="71">
        <v>18.3</v>
      </c>
      <c r="I339" s="124">
        <v>1</v>
      </c>
      <c r="J339" s="13" t="s">
        <v>1252</v>
      </c>
      <c r="K339" s="123" t="s">
        <v>1418</v>
      </c>
    </row>
    <row r="340" spans="1:11">
      <c r="A340" s="13"/>
      <c r="B340" s="124">
        <v>338</v>
      </c>
      <c r="C340" s="13" t="s">
        <v>295</v>
      </c>
      <c r="D340" s="124" t="s">
        <v>1378</v>
      </c>
      <c r="E340" s="124" t="s">
        <v>1249</v>
      </c>
      <c r="F340" s="13" t="s">
        <v>1257</v>
      </c>
      <c r="G340" s="71">
        <v>37</v>
      </c>
      <c r="H340" s="71">
        <v>51.7</v>
      </c>
      <c r="I340" s="124">
        <v>1</v>
      </c>
      <c r="J340" s="13" t="s">
        <v>1251</v>
      </c>
      <c r="K340" s="123" t="s">
        <v>1412</v>
      </c>
    </row>
    <row r="341" spans="1:11" ht="30">
      <c r="A341" s="13"/>
      <c r="B341" s="124">
        <v>339</v>
      </c>
      <c r="C341" s="13" t="s">
        <v>300</v>
      </c>
      <c r="D341" s="124" t="s">
        <v>1246</v>
      </c>
      <c r="E341" s="124" t="s">
        <v>1254</v>
      </c>
      <c r="F341" s="13" t="s">
        <v>1255</v>
      </c>
      <c r="G341" s="71">
        <v>52</v>
      </c>
      <c r="H341" s="71">
        <v>32</v>
      </c>
      <c r="I341" s="124">
        <v>1</v>
      </c>
      <c r="J341" s="13" t="s">
        <v>1252</v>
      </c>
      <c r="K341" s="123" t="s">
        <v>1419</v>
      </c>
    </row>
    <row r="342" spans="1:11" ht="60">
      <c r="A342" s="13"/>
      <c r="B342" s="124">
        <v>340</v>
      </c>
      <c r="C342" s="13" t="s">
        <v>302</v>
      </c>
      <c r="D342" s="124" t="s">
        <v>1243</v>
      </c>
      <c r="E342" s="124" t="s">
        <v>1249</v>
      </c>
      <c r="F342" s="13" t="s">
        <v>1250</v>
      </c>
      <c r="G342" s="71">
        <v>42</v>
      </c>
      <c r="H342" s="71">
        <v>229.1</v>
      </c>
      <c r="I342" s="124">
        <v>1</v>
      </c>
      <c r="J342" s="13" t="s">
        <v>1252</v>
      </c>
      <c r="K342" s="123" t="s">
        <v>1420</v>
      </c>
    </row>
    <row r="343" spans="1:11">
      <c r="A343" s="13"/>
      <c r="B343" s="124">
        <v>341</v>
      </c>
      <c r="C343" s="13" t="s">
        <v>305</v>
      </c>
      <c r="D343" s="124" t="s">
        <v>1377</v>
      </c>
      <c r="E343" s="124" t="s">
        <v>1254</v>
      </c>
      <c r="F343" s="13" t="s">
        <v>1255</v>
      </c>
      <c r="G343" s="71">
        <v>57</v>
      </c>
      <c r="H343" s="71">
        <v>18</v>
      </c>
      <c r="I343" s="124">
        <v>1</v>
      </c>
      <c r="J343" s="13" t="s">
        <v>1252</v>
      </c>
      <c r="K343" s="123" t="s">
        <v>1421</v>
      </c>
    </row>
    <row r="344" spans="1:11">
      <c r="A344" s="13"/>
      <c r="B344" s="124">
        <v>342</v>
      </c>
      <c r="C344" s="13" t="s">
        <v>306</v>
      </c>
      <c r="D344" s="124" t="s">
        <v>1244</v>
      </c>
      <c r="E344" s="124" t="s">
        <v>1258</v>
      </c>
      <c r="F344" s="13" t="s">
        <v>1259</v>
      </c>
      <c r="G344" s="71">
        <v>72</v>
      </c>
      <c r="H344" s="71">
        <v>27.2</v>
      </c>
      <c r="I344" s="124">
        <v>1</v>
      </c>
      <c r="J344" s="13" t="s">
        <v>1251</v>
      </c>
      <c r="K344" s="123" t="s">
        <v>1412</v>
      </c>
    </row>
    <row r="345" spans="1:11">
      <c r="A345" s="13"/>
      <c r="B345" s="124">
        <v>343</v>
      </c>
      <c r="C345" s="13" t="s">
        <v>308</v>
      </c>
      <c r="D345" s="124" t="s">
        <v>1245</v>
      </c>
      <c r="E345" s="124" t="s">
        <v>1254</v>
      </c>
      <c r="F345" s="13" t="s">
        <v>1255</v>
      </c>
      <c r="G345" s="71">
        <v>47</v>
      </c>
      <c r="H345" s="71">
        <v>10.3</v>
      </c>
      <c r="I345" s="124">
        <v>1</v>
      </c>
      <c r="J345" s="13" t="s">
        <v>1252</v>
      </c>
      <c r="K345" s="123" t="s">
        <v>1410</v>
      </c>
    </row>
    <row r="346" spans="1:11">
      <c r="A346" s="13"/>
      <c r="B346" s="124">
        <v>344</v>
      </c>
      <c r="C346" s="13" t="s">
        <v>309</v>
      </c>
      <c r="D346" s="124" t="s">
        <v>1245</v>
      </c>
      <c r="E346" s="124" t="s">
        <v>1254</v>
      </c>
      <c r="F346" s="13" t="s">
        <v>1255</v>
      </c>
      <c r="G346" s="71">
        <v>57</v>
      </c>
      <c r="H346" s="71">
        <v>15.7</v>
      </c>
      <c r="I346" s="124">
        <v>1</v>
      </c>
      <c r="J346" s="13" t="s">
        <v>1252</v>
      </c>
      <c r="K346" s="123" t="s">
        <v>1410</v>
      </c>
    </row>
    <row r="347" spans="1:11">
      <c r="A347" s="13"/>
      <c r="B347" s="124">
        <v>345</v>
      </c>
      <c r="C347" s="13" t="s">
        <v>313</v>
      </c>
      <c r="D347" s="124" t="s">
        <v>1245</v>
      </c>
      <c r="E347" s="124" t="s">
        <v>1249</v>
      </c>
      <c r="F347" s="13" t="s">
        <v>1257</v>
      </c>
      <c r="G347" s="71">
        <v>47</v>
      </c>
      <c r="H347" s="71">
        <v>12.3</v>
      </c>
      <c r="I347" s="124">
        <v>1</v>
      </c>
      <c r="J347" s="13" t="s">
        <v>1252</v>
      </c>
      <c r="K347" s="123" t="s">
        <v>1410</v>
      </c>
    </row>
    <row r="348" spans="1:11">
      <c r="A348" s="13"/>
      <c r="B348" s="124">
        <v>346</v>
      </c>
      <c r="C348" s="13" t="s">
        <v>315</v>
      </c>
      <c r="D348" s="124" t="s">
        <v>1377</v>
      </c>
      <c r="E348" s="113" t="s">
        <v>1258</v>
      </c>
      <c r="F348" s="13" t="s">
        <v>1259</v>
      </c>
      <c r="G348" s="71">
        <v>37</v>
      </c>
      <c r="H348" s="71">
        <v>65.400000000000006</v>
      </c>
      <c r="I348" s="124">
        <v>1</v>
      </c>
      <c r="J348" s="13" t="s">
        <v>1252</v>
      </c>
      <c r="K348" s="123" t="s">
        <v>1410</v>
      </c>
    </row>
    <row r="349" spans="1:11" ht="30">
      <c r="A349" s="13"/>
      <c r="B349" s="124">
        <v>347</v>
      </c>
      <c r="C349" s="13" t="s">
        <v>316</v>
      </c>
      <c r="D349" s="124" t="s">
        <v>1377</v>
      </c>
      <c r="E349" s="113" t="s">
        <v>1258</v>
      </c>
      <c r="F349" s="13" t="s">
        <v>1259</v>
      </c>
      <c r="G349" s="71">
        <v>57</v>
      </c>
      <c r="H349" s="71">
        <v>19.3</v>
      </c>
      <c r="I349" s="124">
        <v>1</v>
      </c>
      <c r="J349" s="13" t="s">
        <v>1252</v>
      </c>
      <c r="K349" s="123" t="s">
        <v>1422</v>
      </c>
    </row>
    <row r="350" spans="1:11" ht="60">
      <c r="A350" s="13"/>
      <c r="B350" s="124">
        <v>348</v>
      </c>
      <c r="C350" s="13" t="s">
        <v>317</v>
      </c>
      <c r="D350" s="124" t="s">
        <v>1246</v>
      </c>
      <c r="E350" s="124" t="s">
        <v>1254</v>
      </c>
      <c r="F350" s="13" t="s">
        <v>1255</v>
      </c>
      <c r="G350" s="71">
        <v>42</v>
      </c>
      <c r="H350" s="71">
        <v>20</v>
      </c>
      <c r="I350" s="124">
        <v>1</v>
      </c>
      <c r="J350" s="13" t="s">
        <v>1252</v>
      </c>
      <c r="K350" s="123" t="s">
        <v>1423</v>
      </c>
    </row>
    <row r="351" spans="1:11">
      <c r="A351" s="13"/>
      <c r="B351" s="124">
        <v>349</v>
      </c>
      <c r="C351" s="13" t="s">
        <v>320</v>
      </c>
      <c r="D351" s="124" t="s">
        <v>1243</v>
      </c>
      <c r="E351" s="124" t="s">
        <v>1254</v>
      </c>
      <c r="F351" s="13" t="s">
        <v>1255</v>
      </c>
      <c r="G351" s="71">
        <v>47</v>
      </c>
      <c r="H351" s="71">
        <v>37.4</v>
      </c>
      <c r="I351" s="124">
        <v>1</v>
      </c>
      <c r="J351" s="13" t="s">
        <v>1252</v>
      </c>
      <c r="K351" s="123" t="s">
        <v>1410</v>
      </c>
    </row>
    <row r="352" spans="1:11" ht="90">
      <c r="A352" s="13"/>
      <c r="B352" s="124">
        <v>350</v>
      </c>
      <c r="C352" s="13" t="s">
        <v>321</v>
      </c>
      <c r="D352" s="124" t="s">
        <v>1245</v>
      </c>
      <c r="E352" s="124" t="s">
        <v>1268</v>
      </c>
      <c r="F352" s="13" t="s">
        <v>1268</v>
      </c>
      <c r="G352" s="71">
        <v>37</v>
      </c>
      <c r="H352" s="71">
        <v>11.5</v>
      </c>
      <c r="I352" s="124">
        <v>1</v>
      </c>
      <c r="J352" s="13" t="s">
        <v>1252</v>
      </c>
      <c r="K352" s="123" t="s">
        <v>1424</v>
      </c>
    </row>
    <row r="353" spans="1:11" ht="45">
      <c r="A353" s="13"/>
      <c r="B353" s="124">
        <v>351</v>
      </c>
      <c r="C353" s="13" t="s">
        <v>322</v>
      </c>
      <c r="D353" s="124" t="s">
        <v>1243</v>
      </c>
      <c r="E353" s="124" t="s">
        <v>1268</v>
      </c>
      <c r="F353" s="13" t="s">
        <v>1268</v>
      </c>
      <c r="G353" s="71">
        <v>52</v>
      </c>
      <c r="H353" s="71">
        <v>58</v>
      </c>
      <c r="I353" s="124">
        <v>1</v>
      </c>
      <c r="J353" s="13" t="s">
        <v>1252</v>
      </c>
      <c r="K353" s="123" t="s">
        <v>1425</v>
      </c>
    </row>
    <row r="354" spans="1:11" ht="30">
      <c r="A354" s="13"/>
      <c r="B354" s="124">
        <v>352</v>
      </c>
      <c r="C354" s="13" t="s">
        <v>323</v>
      </c>
      <c r="D354" s="124" t="s">
        <v>1245</v>
      </c>
      <c r="E354" s="124" t="s">
        <v>1254</v>
      </c>
      <c r="F354" s="13" t="s">
        <v>1255</v>
      </c>
      <c r="G354" s="71">
        <v>42</v>
      </c>
      <c r="H354" s="71">
        <v>13.2</v>
      </c>
      <c r="I354" s="124">
        <v>1</v>
      </c>
      <c r="J354" s="13" t="s">
        <v>1252</v>
      </c>
      <c r="K354" s="123" t="s">
        <v>1426</v>
      </c>
    </row>
    <row r="355" spans="1:11">
      <c r="A355" s="13"/>
      <c r="B355" s="124">
        <v>353</v>
      </c>
      <c r="C355" s="13" t="s">
        <v>2022</v>
      </c>
      <c r="D355" s="124" t="s">
        <v>1246</v>
      </c>
      <c r="E355" s="124" t="s">
        <v>1254</v>
      </c>
      <c r="F355" s="13" t="s">
        <v>1255</v>
      </c>
      <c r="G355" s="71">
        <v>72</v>
      </c>
      <c r="H355" s="71">
        <v>4.0999999999999996</v>
      </c>
      <c r="I355" s="124">
        <v>1</v>
      </c>
      <c r="J355" s="13" t="s">
        <v>1252</v>
      </c>
      <c r="K355" s="123" t="s">
        <v>1410</v>
      </c>
    </row>
    <row r="356" spans="1:11">
      <c r="A356" s="13"/>
      <c r="B356" s="124">
        <v>354</v>
      </c>
      <c r="C356" s="13" t="s">
        <v>324</v>
      </c>
      <c r="D356" s="124" t="s">
        <v>1246</v>
      </c>
      <c r="E356" s="124" t="s">
        <v>1254</v>
      </c>
      <c r="F356" s="13" t="s">
        <v>1255</v>
      </c>
      <c r="G356" s="71">
        <v>62</v>
      </c>
      <c r="H356" s="71">
        <v>59.3</v>
      </c>
      <c r="I356" s="124">
        <v>1</v>
      </c>
      <c r="J356" s="13" t="s">
        <v>1252</v>
      </c>
      <c r="K356" s="123" t="s">
        <v>1410</v>
      </c>
    </row>
    <row r="357" spans="1:11" ht="45">
      <c r="A357" s="13"/>
      <c r="B357" s="124">
        <v>355</v>
      </c>
      <c r="C357" s="13" t="s">
        <v>325</v>
      </c>
      <c r="D357" s="124" t="s">
        <v>1246</v>
      </c>
      <c r="E357" s="124" t="s">
        <v>1254</v>
      </c>
      <c r="F357" s="13" t="s">
        <v>1255</v>
      </c>
      <c r="G357" s="71">
        <v>52</v>
      </c>
      <c r="H357" s="71">
        <v>13.3</v>
      </c>
      <c r="I357" s="124">
        <v>1</v>
      </c>
      <c r="J357" s="13" t="s">
        <v>1252</v>
      </c>
      <c r="K357" s="123" t="s">
        <v>1427</v>
      </c>
    </row>
    <row r="358" spans="1:11" ht="30">
      <c r="A358" s="13"/>
      <c r="B358" s="124">
        <v>356</v>
      </c>
      <c r="C358" s="13" t="s">
        <v>328</v>
      </c>
      <c r="D358" s="124" t="s">
        <v>1246</v>
      </c>
      <c r="E358" s="124" t="s">
        <v>1254</v>
      </c>
      <c r="F358" s="13" t="s">
        <v>1255</v>
      </c>
      <c r="G358" s="71">
        <v>47</v>
      </c>
      <c r="H358" s="71">
        <v>29.6</v>
      </c>
      <c r="I358" s="124">
        <v>1</v>
      </c>
      <c r="J358" s="13" t="s">
        <v>1252</v>
      </c>
      <c r="K358" s="123" t="s">
        <v>1428</v>
      </c>
    </row>
    <row r="359" spans="1:11" ht="30">
      <c r="A359" s="13"/>
      <c r="B359" s="124">
        <v>357</v>
      </c>
      <c r="C359" s="13" t="s">
        <v>330</v>
      </c>
      <c r="D359" s="124" t="s">
        <v>1246</v>
      </c>
      <c r="E359" s="124" t="s">
        <v>1254</v>
      </c>
      <c r="F359" s="13" t="s">
        <v>1255</v>
      </c>
      <c r="G359" s="71">
        <v>67</v>
      </c>
      <c r="H359" s="71">
        <v>20.7</v>
      </c>
      <c r="I359" s="124">
        <v>1</v>
      </c>
      <c r="J359" s="13" t="s">
        <v>1252</v>
      </c>
      <c r="K359" s="123" t="s">
        <v>1429</v>
      </c>
    </row>
    <row r="360" spans="1:11" ht="45">
      <c r="A360" s="13"/>
      <c r="B360" s="124">
        <v>358</v>
      </c>
      <c r="C360" s="13" t="s">
        <v>332</v>
      </c>
      <c r="D360" s="124" t="s">
        <v>1245</v>
      </c>
      <c r="E360" s="124" t="s">
        <v>1268</v>
      </c>
      <c r="F360" s="13" t="s">
        <v>1268</v>
      </c>
      <c r="G360" s="71">
        <v>42</v>
      </c>
      <c r="H360" s="71">
        <v>50.8</v>
      </c>
      <c r="I360" s="124">
        <v>1</v>
      </c>
      <c r="J360" s="13" t="s">
        <v>1252</v>
      </c>
      <c r="K360" s="123" t="s">
        <v>1430</v>
      </c>
    </row>
    <row r="361" spans="1:11" ht="30">
      <c r="A361" s="13"/>
      <c r="B361" s="124">
        <v>359</v>
      </c>
      <c r="C361" s="13" t="s">
        <v>336</v>
      </c>
      <c r="D361" s="124" t="s">
        <v>1246</v>
      </c>
      <c r="E361" s="124" t="s">
        <v>1254</v>
      </c>
      <c r="F361" s="13" t="s">
        <v>1255</v>
      </c>
      <c r="G361" s="71">
        <v>72</v>
      </c>
      <c r="H361" s="71">
        <v>19.3</v>
      </c>
      <c r="I361" s="124">
        <v>1</v>
      </c>
      <c r="J361" s="13" t="s">
        <v>1252</v>
      </c>
      <c r="K361" s="123" t="s">
        <v>1431</v>
      </c>
    </row>
    <row r="362" spans="1:11">
      <c r="A362" s="13"/>
      <c r="B362" s="124">
        <v>360</v>
      </c>
      <c r="C362" s="13" t="s">
        <v>337</v>
      </c>
      <c r="D362" s="124" t="s">
        <v>1246</v>
      </c>
      <c r="E362" s="124" t="s">
        <v>1254</v>
      </c>
      <c r="F362" s="13" t="s">
        <v>1255</v>
      </c>
      <c r="G362" s="71">
        <v>47</v>
      </c>
      <c r="H362" s="71">
        <v>9.6999999999999993</v>
      </c>
      <c r="I362" s="124">
        <v>1</v>
      </c>
      <c r="J362" s="13" t="s">
        <v>1251</v>
      </c>
      <c r="K362" s="123" t="s">
        <v>1412</v>
      </c>
    </row>
    <row r="363" spans="1:11">
      <c r="A363" s="13"/>
      <c r="B363" s="124">
        <v>361</v>
      </c>
      <c r="C363" s="13" t="s">
        <v>340</v>
      </c>
      <c r="D363" s="124" t="s">
        <v>1243</v>
      </c>
      <c r="E363" s="124" t="s">
        <v>1249</v>
      </c>
      <c r="F363" s="13" t="s">
        <v>1250</v>
      </c>
      <c r="G363" s="71">
        <v>42</v>
      </c>
      <c r="H363" s="71">
        <v>34.1</v>
      </c>
      <c r="I363" s="124">
        <v>1</v>
      </c>
      <c r="J363" s="13" t="s">
        <v>1252</v>
      </c>
      <c r="K363" s="123" t="s">
        <v>1410</v>
      </c>
    </row>
    <row r="364" spans="1:11">
      <c r="A364" s="13"/>
      <c r="B364" s="124">
        <v>362</v>
      </c>
      <c r="C364" s="13" t="s">
        <v>342</v>
      </c>
      <c r="D364" s="124" t="s">
        <v>1246</v>
      </c>
      <c r="E364" s="124" t="s">
        <v>1258</v>
      </c>
      <c r="F364" s="13" t="s">
        <v>1265</v>
      </c>
      <c r="G364" s="71">
        <v>37</v>
      </c>
      <c r="H364" s="71">
        <v>48.5</v>
      </c>
      <c r="I364" s="124">
        <v>1</v>
      </c>
      <c r="J364" s="13" t="s">
        <v>1263</v>
      </c>
      <c r="K364" s="123" t="s">
        <v>1410</v>
      </c>
    </row>
    <row r="365" spans="1:11">
      <c r="A365" s="13"/>
      <c r="B365" s="124">
        <v>363</v>
      </c>
      <c r="C365" s="13" t="s">
        <v>343</v>
      </c>
      <c r="D365" s="124" t="s">
        <v>1244</v>
      </c>
      <c r="E365" s="124" t="s">
        <v>1258</v>
      </c>
      <c r="F365" s="13" t="s">
        <v>1265</v>
      </c>
      <c r="G365" s="71">
        <v>42</v>
      </c>
      <c r="H365" s="71">
        <v>27.1</v>
      </c>
      <c r="I365" s="124">
        <v>1</v>
      </c>
      <c r="J365" s="13" t="s">
        <v>1252</v>
      </c>
      <c r="K365" s="123" t="s">
        <v>1410</v>
      </c>
    </row>
    <row r="366" spans="1:11">
      <c r="A366" s="13"/>
      <c r="B366" s="124">
        <v>364</v>
      </c>
      <c r="C366" s="13" t="s">
        <v>344</v>
      </c>
      <c r="D366" s="124" t="s">
        <v>1377</v>
      </c>
      <c r="E366" s="124" t="s">
        <v>1254</v>
      </c>
      <c r="F366" s="13" t="s">
        <v>1255</v>
      </c>
      <c r="G366" s="71">
        <v>72</v>
      </c>
      <c r="H366" s="71">
        <v>14.2</v>
      </c>
      <c r="I366" s="124">
        <v>1</v>
      </c>
      <c r="J366" s="13" t="s">
        <v>1252</v>
      </c>
      <c r="K366" s="123" t="s">
        <v>1410</v>
      </c>
    </row>
    <row r="367" spans="1:11">
      <c r="A367" s="13"/>
      <c r="B367" s="124">
        <v>365</v>
      </c>
      <c r="C367" s="13" t="s">
        <v>347</v>
      </c>
      <c r="D367" s="124" t="s">
        <v>1378</v>
      </c>
      <c r="E367" s="124" t="s">
        <v>1249</v>
      </c>
      <c r="F367" s="13" t="s">
        <v>1250</v>
      </c>
      <c r="G367" s="71">
        <v>37</v>
      </c>
      <c r="H367" s="71">
        <v>112.2</v>
      </c>
      <c r="I367" s="124">
        <v>1</v>
      </c>
      <c r="J367" s="13" t="s">
        <v>1263</v>
      </c>
      <c r="K367" s="123" t="s">
        <v>1432</v>
      </c>
    </row>
    <row r="368" spans="1:11">
      <c r="A368" s="13"/>
      <c r="B368" s="124">
        <v>366</v>
      </c>
      <c r="C368" s="13" t="s">
        <v>348</v>
      </c>
      <c r="D368" s="124" t="s">
        <v>1377</v>
      </c>
      <c r="E368" s="124" t="s">
        <v>1258</v>
      </c>
      <c r="F368" s="13" t="s">
        <v>1257</v>
      </c>
      <c r="G368" s="71">
        <v>37</v>
      </c>
      <c r="H368" s="71">
        <v>50.8</v>
      </c>
      <c r="I368" s="124">
        <v>1</v>
      </c>
      <c r="J368" s="13" t="s">
        <v>1251</v>
      </c>
      <c r="K368" s="123" t="s">
        <v>1412</v>
      </c>
    </row>
    <row r="369" spans="1:11">
      <c r="A369" s="13"/>
      <c r="B369" s="124">
        <v>367</v>
      </c>
      <c r="C369" s="13" t="s">
        <v>349</v>
      </c>
      <c r="D369" s="124" t="s">
        <v>1244</v>
      </c>
      <c r="E369" s="124" t="s">
        <v>1254</v>
      </c>
      <c r="F369" s="13" t="s">
        <v>1255</v>
      </c>
      <c r="G369" s="71">
        <v>42</v>
      </c>
      <c r="H369" s="71">
        <v>62.3</v>
      </c>
      <c r="I369" s="124">
        <v>1</v>
      </c>
      <c r="J369" s="13" t="s">
        <v>1251</v>
      </c>
      <c r="K369" s="123" t="s">
        <v>1412</v>
      </c>
    </row>
    <row r="370" spans="1:11">
      <c r="A370" s="13"/>
      <c r="B370" s="124">
        <v>368</v>
      </c>
      <c r="C370" s="13" t="s">
        <v>352</v>
      </c>
      <c r="D370" s="124" t="s">
        <v>1245</v>
      </c>
      <c r="E370" s="124" t="s">
        <v>1268</v>
      </c>
      <c r="F370" s="13" t="s">
        <v>1268</v>
      </c>
      <c r="G370" s="71">
        <v>52</v>
      </c>
      <c r="H370" s="71">
        <v>11.2</v>
      </c>
      <c r="I370" s="124">
        <v>1</v>
      </c>
      <c r="J370" s="13" t="s">
        <v>1252</v>
      </c>
      <c r="K370" s="123" t="s">
        <v>1433</v>
      </c>
    </row>
    <row r="371" spans="1:11" ht="30">
      <c r="A371" s="13"/>
      <c r="B371" s="124">
        <v>369</v>
      </c>
      <c r="C371" s="13" t="s">
        <v>2023</v>
      </c>
      <c r="D371" s="124" t="s">
        <v>1243</v>
      </c>
      <c r="E371" s="124" t="s">
        <v>1254</v>
      </c>
      <c r="F371" s="13" t="s">
        <v>1255</v>
      </c>
      <c r="G371" s="71">
        <v>37</v>
      </c>
      <c r="H371" s="71">
        <v>28.5</v>
      </c>
      <c r="I371" s="124">
        <v>1</v>
      </c>
      <c r="J371" s="13" t="s">
        <v>1252</v>
      </c>
      <c r="K371" s="123" t="s">
        <v>1434</v>
      </c>
    </row>
    <row r="372" spans="1:11" ht="60">
      <c r="A372" s="13"/>
      <c r="B372" s="124">
        <v>370</v>
      </c>
      <c r="C372" s="13" t="s">
        <v>354</v>
      </c>
      <c r="D372" s="124" t="s">
        <v>1243</v>
      </c>
      <c r="E372" s="124" t="s">
        <v>1254</v>
      </c>
      <c r="F372" s="13" t="s">
        <v>1255</v>
      </c>
      <c r="G372" s="71">
        <v>42</v>
      </c>
      <c r="H372" s="71">
        <v>61.7</v>
      </c>
      <c r="I372" s="124">
        <v>1</v>
      </c>
      <c r="J372" s="13" t="s">
        <v>1252</v>
      </c>
      <c r="K372" s="123" t="s">
        <v>1435</v>
      </c>
    </row>
    <row r="373" spans="1:11">
      <c r="A373" s="13"/>
      <c r="B373" s="124">
        <v>371</v>
      </c>
      <c r="C373" s="13" t="s">
        <v>362</v>
      </c>
      <c r="D373" s="124" t="s">
        <v>1246</v>
      </c>
      <c r="E373" s="124" t="s">
        <v>1254</v>
      </c>
      <c r="F373" s="13" t="s">
        <v>1255</v>
      </c>
      <c r="G373" s="71">
        <v>47</v>
      </c>
      <c r="H373" s="71">
        <v>20.100000000000001</v>
      </c>
      <c r="I373" s="124">
        <v>1</v>
      </c>
      <c r="J373" s="13" t="s">
        <v>1252</v>
      </c>
      <c r="K373" s="123" t="s">
        <v>1410</v>
      </c>
    </row>
    <row r="374" spans="1:11">
      <c r="A374" s="13"/>
      <c r="B374" s="124">
        <v>372</v>
      </c>
      <c r="C374" s="13" t="s">
        <v>363</v>
      </c>
      <c r="D374" s="124" t="s">
        <v>1377</v>
      </c>
      <c r="E374" s="124" t="s">
        <v>1268</v>
      </c>
      <c r="F374" s="13" t="s">
        <v>1268</v>
      </c>
      <c r="G374" s="71">
        <v>62</v>
      </c>
      <c r="H374" s="71">
        <v>34.6</v>
      </c>
      <c r="I374" s="124">
        <v>1</v>
      </c>
      <c r="J374" s="13" t="s">
        <v>1252</v>
      </c>
      <c r="K374" s="123" t="s">
        <v>1410</v>
      </c>
    </row>
    <row r="375" spans="1:11">
      <c r="A375" s="13"/>
      <c r="B375" s="124">
        <v>373</v>
      </c>
      <c r="C375" s="13" t="s">
        <v>2024</v>
      </c>
      <c r="D375" s="124" t="s">
        <v>1243</v>
      </c>
      <c r="E375" s="124" t="s">
        <v>1254</v>
      </c>
      <c r="F375" s="13" t="s">
        <v>1255</v>
      </c>
      <c r="G375" s="71">
        <v>52</v>
      </c>
      <c r="H375" s="71">
        <v>46.3</v>
      </c>
      <c r="I375" s="124">
        <v>1</v>
      </c>
      <c r="J375" s="13" t="s">
        <v>1252</v>
      </c>
      <c r="K375" s="123" t="s">
        <v>1436</v>
      </c>
    </row>
    <row r="376" spans="1:11">
      <c r="A376" s="13"/>
      <c r="B376" s="124">
        <v>374</v>
      </c>
      <c r="C376" s="13" t="s">
        <v>366</v>
      </c>
      <c r="D376" s="124" t="s">
        <v>1246</v>
      </c>
      <c r="E376" s="124" t="s">
        <v>1254</v>
      </c>
      <c r="F376" s="13" t="s">
        <v>1255</v>
      </c>
      <c r="G376" s="71">
        <v>37</v>
      </c>
      <c r="H376" s="71">
        <v>86.5</v>
      </c>
      <c r="I376" s="124">
        <v>1</v>
      </c>
      <c r="J376" s="13" t="s">
        <v>1252</v>
      </c>
      <c r="K376" s="123" t="s">
        <v>1437</v>
      </c>
    </row>
    <row r="377" spans="1:11">
      <c r="A377" s="13"/>
      <c r="B377" s="124">
        <v>375</v>
      </c>
      <c r="C377" s="13" t="s">
        <v>367</v>
      </c>
      <c r="D377" s="124" t="s">
        <v>1246</v>
      </c>
      <c r="E377" s="124" t="s">
        <v>1254</v>
      </c>
      <c r="F377" s="13" t="s">
        <v>1255</v>
      </c>
      <c r="G377" s="71">
        <v>57</v>
      </c>
      <c r="H377" s="71">
        <v>13.4</v>
      </c>
      <c r="I377" s="124">
        <v>1</v>
      </c>
      <c r="J377" s="13" t="s">
        <v>1252</v>
      </c>
      <c r="K377" s="123" t="s">
        <v>1410</v>
      </c>
    </row>
    <row r="378" spans="1:11">
      <c r="A378" s="13"/>
      <c r="B378" s="124">
        <v>376</v>
      </c>
      <c r="C378" s="13" t="s">
        <v>369</v>
      </c>
      <c r="D378" s="124" t="s">
        <v>1245</v>
      </c>
      <c r="E378" s="124" t="s">
        <v>1254</v>
      </c>
      <c r="F378" s="13" t="s">
        <v>1255</v>
      </c>
      <c r="G378" s="71">
        <v>67</v>
      </c>
      <c r="H378" s="71">
        <v>23.3</v>
      </c>
      <c r="I378" s="124">
        <v>1</v>
      </c>
      <c r="J378" s="13" t="s">
        <v>1252</v>
      </c>
      <c r="K378" s="123" t="s">
        <v>1438</v>
      </c>
    </row>
    <row r="379" spans="1:11">
      <c r="A379" s="13"/>
      <c r="B379" s="124">
        <v>377</v>
      </c>
      <c r="C379" s="13" t="s">
        <v>371</v>
      </c>
      <c r="D379" s="124" t="s">
        <v>1243</v>
      </c>
      <c r="E379" s="124" t="s">
        <v>1254</v>
      </c>
      <c r="F379" s="13" t="s">
        <v>1255</v>
      </c>
      <c r="G379" s="71">
        <v>62</v>
      </c>
      <c r="H379" s="71">
        <v>32.200000000000003</v>
      </c>
      <c r="I379" s="124">
        <v>1</v>
      </c>
      <c r="J379" s="13" t="s">
        <v>1252</v>
      </c>
      <c r="K379" s="123" t="s">
        <v>1410</v>
      </c>
    </row>
    <row r="380" spans="1:11">
      <c r="A380" s="13"/>
      <c r="B380" s="124">
        <v>378</v>
      </c>
      <c r="C380" s="13" t="s">
        <v>373</v>
      </c>
      <c r="D380" s="124" t="s">
        <v>1243</v>
      </c>
      <c r="E380" s="124" t="s">
        <v>1254</v>
      </c>
      <c r="F380" s="13" t="s">
        <v>1255</v>
      </c>
      <c r="G380" s="71">
        <v>62</v>
      </c>
      <c r="H380" s="71">
        <v>19</v>
      </c>
      <c r="I380" s="124">
        <v>1</v>
      </c>
      <c r="J380" s="13" t="s">
        <v>1263</v>
      </c>
      <c r="K380" s="123" t="s">
        <v>1432</v>
      </c>
    </row>
    <row r="381" spans="1:11" ht="30">
      <c r="A381" s="13"/>
      <c r="B381" s="124">
        <v>379</v>
      </c>
      <c r="C381" s="13" t="s">
        <v>378</v>
      </c>
      <c r="D381" s="124" t="s">
        <v>1246</v>
      </c>
      <c r="E381" s="124" t="s">
        <v>1249</v>
      </c>
      <c r="F381" s="13" t="s">
        <v>1260</v>
      </c>
      <c r="G381" s="71">
        <v>42</v>
      </c>
      <c r="H381" s="71">
        <v>23</v>
      </c>
      <c r="I381" s="124">
        <v>1</v>
      </c>
      <c r="J381" s="13" t="s">
        <v>1252</v>
      </c>
      <c r="K381" s="123" t="s">
        <v>1439</v>
      </c>
    </row>
    <row r="382" spans="1:11">
      <c r="A382" s="13"/>
      <c r="B382" s="124">
        <v>380</v>
      </c>
      <c r="C382" s="13" t="s">
        <v>380</v>
      </c>
      <c r="D382" s="124" t="s">
        <v>1246</v>
      </c>
      <c r="E382" s="124" t="s">
        <v>1254</v>
      </c>
      <c r="F382" s="13" t="s">
        <v>1255</v>
      </c>
      <c r="G382" s="71">
        <v>67</v>
      </c>
      <c r="H382" s="71">
        <v>5.6</v>
      </c>
      <c r="I382" s="124">
        <v>1</v>
      </c>
      <c r="J382" s="13" t="s">
        <v>1252</v>
      </c>
      <c r="K382" s="123" t="s">
        <v>1410</v>
      </c>
    </row>
    <row r="383" spans="1:11" ht="45">
      <c r="A383" s="13"/>
      <c r="B383" s="124">
        <v>381</v>
      </c>
      <c r="C383" s="13" t="s">
        <v>381</v>
      </c>
      <c r="D383" s="124" t="s">
        <v>1246</v>
      </c>
      <c r="E383" s="124" t="s">
        <v>1254</v>
      </c>
      <c r="F383" s="13" t="s">
        <v>1255</v>
      </c>
      <c r="G383" s="71">
        <v>52</v>
      </c>
      <c r="H383" s="71">
        <v>20.8</v>
      </c>
      <c r="I383" s="124">
        <v>1</v>
      </c>
      <c r="J383" s="13" t="s">
        <v>1252</v>
      </c>
      <c r="K383" s="123" t="s">
        <v>1440</v>
      </c>
    </row>
    <row r="384" spans="1:11">
      <c r="A384" s="13"/>
      <c r="B384" s="124">
        <v>382</v>
      </c>
      <c r="C384" s="13" t="s">
        <v>385</v>
      </c>
      <c r="D384" s="124" t="s">
        <v>1246</v>
      </c>
      <c r="E384" s="124" t="s">
        <v>1254</v>
      </c>
      <c r="F384" s="13" t="s">
        <v>1255</v>
      </c>
      <c r="G384" s="71">
        <v>67</v>
      </c>
      <c r="H384" s="71">
        <v>30.8</v>
      </c>
      <c r="I384" s="124">
        <v>1</v>
      </c>
      <c r="J384" s="13" t="s">
        <v>1252</v>
      </c>
      <c r="K384" s="123" t="s">
        <v>1410</v>
      </c>
    </row>
    <row r="385" spans="1:11">
      <c r="A385" s="13"/>
      <c r="B385" s="124">
        <v>383</v>
      </c>
      <c r="C385" s="13" t="s">
        <v>393</v>
      </c>
      <c r="D385" s="124" t="s">
        <v>1246</v>
      </c>
      <c r="E385" s="124" t="s">
        <v>1268</v>
      </c>
      <c r="F385" s="13" t="s">
        <v>1268</v>
      </c>
      <c r="G385" s="71">
        <v>52</v>
      </c>
      <c r="H385" s="71">
        <v>19.600000000000001</v>
      </c>
      <c r="I385" s="124">
        <v>1</v>
      </c>
      <c r="J385" s="13" t="s">
        <v>1252</v>
      </c>
      <c r="K385" s="123" t="s">
        <v>1432</v>
      </c>
    </row>
    <row r="386" spans="1:11">
      <c r="A386" s="13"/>
      <c r="B386" s="124">
        <v>384</v>
      </c>
      <c r="C386" s="13" t="s">
        <v>397</v>
      </c>
      <c r="D386" s="124" t="s">
        <v>1244</v>
      </c>
      <c r="E386" s="124" t="s">
        <v>1249</v>
      </c>
      <c r="F386" s="13" t="s">
        <v>1250</v>
      </c>
      <c r="G386" s="71">
        <v>37</v>
      </c>
      <c r="H386" s="71">
        <v>111.9</v>
      </c>
      <c r="I386" s="124">
        <v>1</v>
      </c>
      <c r="J386" s="13" t="s">
        <v>1252</v>
      </c>
      <c r="K386" s="123" t="s">
        <v>1410</v>
      </c>
    </row>
    <row r="387" spans="1:11">
      <c r="A387" s="13"/>
      <c r="B387" s="124">
        <v>385</v>
      </c>
      <c r="C387" s="13" t="s">
        <v>401</v>
      </c>
      <c r="D387" s="124" t="s">
        <v>1243</v>
      </c>
      <c r="E387" s="124" t="s">
        <v>1254</v>
      </c>
      <c r="F387" s="13" t="s">
        <v>1255</v>
      </c>
      <c r="G387" s="71">
        <v>37</v>
      </c>
      <c r="H387" s="71">
        <v>55.2</v>
      </c>
      <c r="I387" s="124">
        <v>1</v>
      </c>
      <c r="J387" s="13" t="s">
        <v>1252</v>
      </c>
      <c r="K387" s="123" t="s">
        <v>1410</v>
      </c>
    </row>
    <row r="388" spans="1:11">
      <c r="A388" s="13"/>
      <c r="B388" s="124">
        <v>386</v>
      </c>
      <c r="C388" s="13" t="s">
        <v>406</v>
      </c>
      <c r="D388" s="124" t="s">
        <v>1244</v>
      </c>
      <c r="E388" s="124" t="s">
        <v>1258</v>
      </c>
      <c r="F388" s="13" t="s">
        <v>1259</v>
      </c>
      <c r="G388" s="71">
        <v>27</v>
      </c>
      <c r="H388" s="71">
        <v>59.4</v>
      </c>
      <c r="I388" s="124">
        <v>1</v>
      </c>
      <c r="J388" s="13" t="s">
        <v>1252</v>
      </c>
      <c r="K388" s="123" t="s">
        <v>1410</v>
      </c>
    </row>
    <row r="389" spans="1:11">
      <c r="A389" s="13"/>
      <c r="B389" s="124">
        <v>387</v>
      </c>
      <c r="C389" s="13" t="s">
        <v>408</v>
      </c>
      <c r="D389" s="124" t="s">
        <v>1378</v>
      </c>
      <c r="E389" s="124" t="s">
        <v>1268</v>
      </c>
      <c r="F389" s="13" t="s">
        <v>1268</v>
      </c>
      <c r="G389" s="71">
        <v>42</v>
      </c>
      <c r="H389" s="71">
        <v>37.5</v>
      </c>
      <c r="I389" s="124">
        <v>1</v>
      </c>
      <c r="J389" s="13" t="s">
        <v>1251</v>
      </c>
      <c r="K389" s="123" t="s">
        <v>1412</v>
      </c>
    </row>
    <row r="390" spans="1:11" ht="30">
      <c r="A390" s="13"/>
      <c r="B390" s="124">
        <v>388</v>
      </c>
      <c r="C390" s="13" t="s">
        <v>2029</v>
      </c>
      <c r="D390" s="124" t="s">
        <v>1245</v>
      </c>
      <c r="E390" s="124" t="s">
        <v>1268</v>
      </c>
      <c r="F390" s="13" t="s">
        <v>1268</v>
      </c>
      <c r="G390" s="71">
        <v>47</v>
      </c>
      <c r="H390" s="71">
        <v>14.5</v>
      </c>
      <c r="I390" s="124">
        <v>1</v>
      </c>
      <c r="J390" s="13" t="s">
        <v>1252</v>
      </c>
      <c r="K390" s="123" t="s">
        <v>1431</v>
      </c>
    </row>
    <row r="391" spans="1:11">
      <c r="A391" s="13"/>
      <c r="B391" s="124">
        <v>389</v>
      </c>
      <c r="C391" s="13" t="s">
        <v>2030</v>
      </c>
      <c r="D391" s="124" t="s">
        <v>1245</v>
      </c>
      <c r="E391" s="124" t="s">
        <v>1268</v>
      </c>
      <c r="F391" s="13" t="s">
        <v>1268</v>
      </c>
      <c r="G391" s="71">
        <v>42</v>
      </c>
      <c r="H391" s="71">
        <v>23.3</v>
      </c>
      <c r="I391" s="124">
        <v>1</v>
      </c>
      <c r="J391" s="13" t="s">
        <v>1252</v>
      </c>
      <c r="K391" s="123" t="s">
        <v>1410</v>
      </c>
    </row>
    <row r="392" spans="1:11" ht="45">
      <c r="A392" s="13"/>
      <c r="B392" s="124">
        <v>390</v>
      </c>
      <c r="C392" s="13" t="s">
        <v>410</v>
      </c>
      <c r="D392" s="124" t="s">
        <v>1377</v>
      </c>
      <c r="E392" s="124" t="s">
        <v>1254</v>
      </c>
      <c r="F392" s="13" t="s">
        <v>1255</v>
      </c>
      <c r="G392" s="71">
        <v>57</v>
      </c>
      <c r="H392" s="71">
        <v>5.0999999999999996</v>
      </c>
      <c r="I392" s="124">
        <v>1</v>
      </c>
      <c r="J392" s="13" t="s">
        <v>1252</v>
      </c>
      <c r="K392" s="123" t="s">
        <v>1441</v>
      </c>
    </row>
    <row r="393" spans="1:11" ht="45">
      <c r="A393" s="13"/>
      <c r="B393" s="124">
        <v>391</v>
      </c>
      <c r="C393" s="13" t="s">
        <v>411</v>
      </c>
      <c r="D393" s="124" t="s">
        <v>1245</v>
      </c>
      <c r="E393" s="124" t="s">
        <v>1268</v>
      </c>
      <c r="F393" s="13" t="s">
        <v>1268</v>
      </c>
      <c r="G393" s="71">
        <v>42</v>
      </c>
      <c r="H393" s="71">
        <v>68.8</v>
      </c>
      <c r="I393" s="124">
        <v>1</v>
      </c>
      <c r="J393" s="13" t="s">
        <v>1252</v>
      </c>
      <c r="K393" s="123" t="s">
        <v>1442</v>
      </c>
    </row>
    <row r="394" spans="1:11" ht="30">
      <c r="A394" s="13"/>
      <c r="B394" s="124">
        <v>392</v>
      </c>
      <c r="C394" s="13" t="s">
        <v>413</v>
      </c>
      <c r="D394" s="124" t="s">
        <v>1246</v>
      </c>
      <c r="E394" s="124" t="s">
        <v>1254</v>
      </c>
      <c r="F394" s="13" t="s">
        <v>1255</v>
      </c>
      <c r="G394" s="71">
        <v>47</v>
      </c>
      <c r="H394" s="71">
        <v>25.2</v>
      </c>
      <c r="I394" s="124">
        <v>1</v>
      </c>
      <c r="J394" s="13" t="s">
        <v>1252</v>
      </c>
      <c r="K394" s="123" t="s">
        <v>1443</v>
      </c>
    </row>
    <row r="395" spans="1:11" ht="105">
      <c r="A395" s="13"/>
      <c r="B395" s="124">
        <v>393</v>
      </c>
      <c r="C395" s="13" t="s">
        <v>417</v>
      </c>
      <c r="D395" s="124" t="s">
        <v>1244</v>
      </c>
      <c r="E395" s="124" t="s">
        <v>1268</v>
      </c>
      <c r="F395" s="13" t="s">
        <v>1268</v>
      </c>
      <c r="G395" s="71">
        <v>42</v>
      </c>
      <c r="H395" s="71">
        <v>81.3</v>
      </c>
      <c r="I395" s="124">
        <v>1</v>
      </c>
      <c r="J395" s="13" t="s">
        <v>1252</v>
      </c>
      <c r="K395" s="123" t="s">
        <v>1444</v>
      </c>
    </row>
    <row r="396" spans="1:11">
      <c r="A396" s="13"/>
      <c r="B396" s="124">
        <v>394</v>
      </c>
      <c r="C396" s="13" t="s">
        <v>419</v>
      </c>
      <c r="D396" s="124" t="s">
        <v>1244</v>
      </c>
      <c r="E396" s="124" t="s">
        <v>1268</v>
      </c>
      <c r="F396" s="13" t="s">
        <v>1268</v>
      </c>
      <c r="G396" s="71">
        <v>42</v>
      </c>
      <c r="H396" s="71">
        <v>39.299999999999997</v>
      </c>
      <c r="I396" s="124">
        <v>1</v>
      </c>
      <c r="J396" s="13" t="s">
        <v>1263</v>
      </c>
      <c r="K396" s="123" t="s">
        <v>1410</v>
      </c>
    </row>
    <row r="397" spans="1:11">
      <c r="A397" s="13"/>
      <c r="B397" s="124">
        <v>395</v>
      </c>
      <c r="C397" s="13" t="s">
        <v>420</v>
      </c>
      <c r="D397" s="124" t="s">
        <v>1244</v>
      </c>
      <c r="E397" s="124" t="s">
        <v>1249</v>
      </c>
      <c r="F397" s="13" t="s">
        <v>1260</v>
      </c>
      <c r="G397" s="71">
        <v>52</v>
      </c>
      <c r="H397" s="71">
        <v>46.4</v>
      </c>
      <c r="I397" s="124">
        <v>1</v>
      </c>
      <c r="J397" s="13" t="s">
        <v>1252</v>
      </c>
      <c r="K397" s="123" t="s">
        <v>1410</v>
      </c>
    </row>
    <row r="398" spans="1:11">
      <c r="A398" s="13"/>
      <c r="B398" s="124">
        <v>396</v>
      </c>
      <c r="C398" s="13" t="s">
        <v>423</v>
      </c>
      <c r="D398" s="124" t="s">
        <v>1244</v>
      </c>
      <c r="E398" s="124" t="s">
        <v>1268</v>
      </c>
      <c r="F398" s="13" t="s">
        <v>1268</v>
      </c>
      <c r="G398" s="71">
        <v>42</v>
      </c>
      <c r="H398" s="71">
        <v>18.5</v>
      </c>
      <c r="I398" s="124">
        <v>1</v>
      </c>
      <c r="J398" s="13" t="s">
        <v>1252</v>
      </c>
      <c r="K398" s="123" t="s">
        <v>1410</v>
      </c>
    </row>
    <row r="399" spans="1:11">
      <c r="A399" s="13"/>
      <c r="B399" s="124">
        <v>397</v>
      </c>
      <c r="C399" s="13" t="s">
        <v>424</v>
      </c>
      <c r="D399" s="124" t="s">
        <v>1243</v>
      </c>
      <c r="E399" s="124" t="s">
        <v>1249</v>
      </c>
      <c r="F399" s="13" t="s">
        <v>1260</v>
      </c>
      <c r="G399" s="71">
        <v>57</v>
      </c>
      <c r="H399" s="71">
        <v>17.7</v>
      </c>
      <c r="I399" s="124">
        <v>1</v>
      </c>
      <c r="J399" s="13" t="s">
        <v>1252</v>
      </c>
      <c r="K399" s="123" t="s">
        <v>1410</v>
      </c>
    </row>
    <row r="400" spans="1:11" ht="30">
      <c r="A400" s="13"/>
      <c r="B400" s="124">
        <v>398</v>
      </c>
      <c r="C400" s="13" t="s">
        <v>431</v>
      </c>
      <c r="D400" s="124" t="s">
        <v>1243</v>
      </c>
      <c r="E400" s="124" t="s">
        <v>1249</v>
      </c>
      <c r="F400" s="13" t="s">
        <v>1250</v>
      </c>
      <c r="G400" s="71">
        <v>22</v>
      </c>
      <c r="H400" s="71">
        <v>64.599999999999994</v>
      </c>
      <c r="I400" s="124">
        <v>1</v>
      </c>
      <c r="J400" s="13" t="s">
        <v>1252</v>
      </c>
      <c r="K400" s="123" t="s">
        <v>1445</v>
      </c>
    </row>
    <row r="401" spans="1:11">
      <c r="A401" s="13"/>
      <c r="B401" s="124">
        <v>399</v>
      </c>
      <c r="C401" s="13" t="s">
        <v>434</v>
      </c>
      <c r="D401" s="124" t="s">
        <v>1246</v>
      </c>
      <c r="E401" s="124" t="s">
        <v>1268</v>
      </c>
      <c r="F401" s="13" t="s">
        <v>1268</v>
      </c>
      <c r="G401" s="71">
        <v>42</v>
      </c>
      <c r="H401" s="71">
        <v>15.2</v>
      </c>
      <c r="I401" s="124">
        <v>1</v>
      </c>
      <c r="J401" s="13" t="s">
        <v>1263</v>
      </c>
      <c r="K401" s="123" t="s">
        <v>1446</v>
      </c>
    </row>
    <row r="402" spans="1:11">
      <c r="A402" s="13"/>
      <c r="B402" s="124">
        <v>400</v>
      </c>
      <c r="C402" s="13" t="s">
        <v>435</v>
      </c>
      <c r="D402" s="124" t="s">
        <v>1243</v>
      </c>
      <c r="E402" s="124" t="s">
        <v>1268</v>
      </c>
      <c r="F402" s="13" t="s">
        <v>1268</v>
      </c>
      <c r="G402" s="71">
        <v>27</v>
      </c>
      <c r="H402" s="71">
        <v>31.3</v>
      </c>
      <c r="I402" s="124">
        <v>1</v>
      </c>
      <c r="J402" s="13" t="s">
        <v>1251</v>
      </c>
      <c r="K402" s="123" t="s">
        <v>1412</v>
      </c>
    </row>
    <row r="403" spans="1:11">
      <c r="A403" s="13"/>
      <c r="B403" s="124">
        <v>401</v>
      </c>
      <c r="C403" s="13" t="s">
        <v>436</v>
      </c>
      <c r="D403" s="124" t="s">
        <v>1377</v>
      </c>
      <c r="E403" s="113" t="s">
        <v>1258</v>
      </c>
      <c r="F403" s="13" t="s">
        <v>1259</v>
      </c>
      <c r="G403" s="71">
        <v>37</v>
      </c>
      <c r="H403" s="71">
        <v>46.9</v>
      </c>
      <c r="I403" s="124">
        <v>1</v>
      </c>
      <c r="J403" s="13" t="s">
        <v>1252</v>
      </c>
      <c r="K403" s="123" t="s">
        <v>1410</v>
      </c>
    </row>
    <row r="404" spans="1:11">
      <c r="A404" s="13"/>
      <c r="B404" s="124">
        <v>402</v>
      </c>
      <c r="C404" s="13" t="s">
        <v>439</v>
      </c>
      <c r="D404" s="124" t="s">
        <v>1245</v>
      </c>
      <c r="E404" s="113" t="s">
        <v>1254</v>
      </c>
      <c r="F404" s="13" t="s">
        <v>1255</v>
      </c>
      <c r="G404" s="71">
        <v>62</v>
      </c>
      <c r="H404" s="71">
        <v>8.4</v>
      </c>
      <c r="I404" s="124">
        <v>1</v>
      </c>
      <c r="J404" s="13" t="s">
        <v>1263</v>
      </c>
      <c r="K404" s="123" t="s">
        <v>1410</v>
      </c>
    </row>
    <row r="405" spans="1:11">
      <c r="A405" s="13"/>
      <c r="B405" s="124">
        <v>403</v>
      </c>
      <c r="C405" s="13" t="s">
        <v>440</v>
      </c>
      <c r="D405" s="124" t="s">
        <v>1245</v>
      </c>
      <c r="E405" s="124" t="s">
        <v>1268</v>
      </c>
      <c r="F405" s="13" t="s">
        <v>1268</v>
      </c>
      <c r="G405" s="71">
        <v>62</v>
      </c>
      <c r="H405" s="71">
        <v>10.5</v>
      </c>
      <c r="I405" s="124">
        <v>1</v>
      </c>
      <c r="J405" s="13" t="s">
        <v>1252</v>
      </c>
      <c r="K405" s="123" t="s">
        <v>1410</v>
      </c>
    </row>
    <row r="406" spans="1:11">
      <c r="A406" s="13"/>
      <c r="B406" s="124">
        <v>404</v>
      </c>
      <c r="C406" s="13" t="s">
        <v>441</v>
      </c>
      <c r="D406" s="124" t="s">
        <v>1244</v>
      </c>
      <c r="E406" s="124" t="s">
        <v>1268</v>
      </c>
      <c r="F406" s="13" t="s">
        <v>1268</v>
      </c>
      <c r="G406" s="71">
        <v>42</v>
      </c>
      <c r="H406" s="71">
        <v>72.099999999999994</v>
      </c>
      <c r="I406" s="124">
        <v>1</v>
      </c>
      <c r="J406" s="13" t="s">
        <v>1251</v>
      </c>
      <c r="K406" s="123" t="s">
        <v>1412</v>
      </c>
    </row>
    <row r="407" spans="1:11">
      <c r="A407" s="13"/>
      <c r="B407" s="124">
        <v>405</v>
      </c>
      <c r="C407" s="13" t="s">
        <v>444</v>
      </c>
      <c r="D407" s="124" t="s">
        <v>1243</v>
      </c>
      <c r="E407" s="124" t="s">
        <v>1254</v>
      </c>
      <c r="F407" s="13" t="s">
        <v>1255</v>
      </c>
      <c r="G407" s="71">
        <v>62</v>
      </c>
      <c r="H407" s="71">
        <v>4.9000000000000004</v>
      </c>
      <c r="I407" s="124">
        <v>1</v>
      </c>
      <c r="J407" s="13" t="s">
        <v>1251</v>
      </c>
      <c r="K407" s="123" t="s">
        <v>1412</v>
      </c>
    </row>
    <row r="408" spans="1:11" ht="30">
      <c r="A408" s="13"/>
      <c r="B408" s="124">
        <v>406</v>
      </c>
      <c r="C408" s="13" t="s">
        <v>445</v>
      </c>
      <c r="D408" s="124" t="s">
        <v>1245</v>
      </c>
      <c r="E408" s="124" t="s">
        <v>1254</v>
      </c>
      <c r="F408" s="13" t="s">
        <v>1255</v>
      </c>
      <c r="G408" s="71">
        <v>52</v>
      </c>
      <c r="H408" s="71">
        <v>29.5</v>
      </c>
      <c r="I408" s="124">
        <v>1</v>
      </c>
      <c r="J408" s="13" t="s">
        <v>1252</v>
      </c>
      <c r="K408" s="123" t="s">
        <v>1447</v>
      </c>
    </row>
    <row r="409" spans="1:11">
      <c r="A409" s="13"/>
      <c r="B409" s="124">
        <v>407</v>
      </c>
      <c r="C409" s="13" t="s">
        <v>452</v>
      </c>
      <c r="D409" s="124" t="s">
        <v>1246</v>
      </c>
      <c r="E409" s="124" t="s">
        <v>1254</v>
      </c>
      <c r="F409" s="13" t="s">
        <v>1255</v>
      </c>
      <c r="G409" s="71">
        <v>67</v>
      </c>
      <c r="H409" s="71">
        <v>15.4</v>
      </c>
      <c r="I409" s="124">
        <v>1</v>
      </c>
      <c r="J409" s="13" t="s">
        <v>1252</v>
      </c>
      <c r="K409" s="123" t="s">
        <v>1410</v>
      </c>
    </row>
    <row r="410" spans="1:11">
      <c r="A410" s="13"/>
      <c r="B410" s="124">
        <v>408</v>
      </c>
      <c r="C410" s="13" t="s">
        <v>455</v>
      </c>
      <c r="D410" s="124" t="s">
        <v>1245</v>
      </c>
      <c r="E410" s="124" t="s">
        <v>1268</v>
      </c>
      <c r="F410" s="13" t="s">
        <v>1268</v>
      </c>
      <c r="G410" s="71">
        <v>67</v>
      </c>
      <c r="H410" s="71">
        <v>13.5</v>
      </c>
      <c r="I410" s="124">
        <v>1</v>
      </c>
      <c r="J410" s="13" t="s">
        <v>1252</v>
      </c>
      <c r="K410" s="123" t="s">
        <v>1410</v>
      </c>
    </row>
    <row r="411" spans="1:11" ht="30">
      <c r="A411" s="13"/>
      <c r="B411" s="124">
        <v>409</v>
      </c>
      <c r="C411" s="13" t="s">
        <v>456</v>
      </c>
      <c r="D411" s="124" t="s">
        <v>1243</v>
      </c>
      <c r="E411" s="124" t="s">
        <v>1254</v>
      </c>
      <c r="F411" s="13" t="s">
        <v>1255</v>
      </c>
      <c r="G411" s="71">
        <v>52</v>
      </c>
      <c r="H411" s="71">
        <v>27.5</v>
      </c>
      <c r="I411" s="124">
        <v>1</v>
      </c>
      <c r="J411" s="13" t="s">
        <v>1252</v>
      </c>
      <c r="K411" s="123" t="s">
        <v>1448</v>
      </c>
    </row>
    <row r="412" spans="1:11">
      <c r="A412" s="13"/>
      <c r="B412" s="124">
        <v>410</v>
      </c>
      <c r="C412" s="13" t="s">
        <v>458</v>
      </c>
      <c r="D412" s="124" t="s">
        <v>1245</v>
      </c>
      <c r="E412" s="124" t="s">
        <v>1268</v>
      </c>
      <c r="F412" s="13" t="s">
        <v>1268</v>
      </c>
      <c r="G412" s="71">
        <v>62</v>
      </c>
      <c r="H412" s="71">
        <v>36.700000000000003</v>
      </c>
      <c r="I412" s="124">
        <v>1</v>
      </c>
      <c r="J412" s="13" t="s">
        <v>1263</v>
      </c>
      <c r="K412" s="123" t="s">
        <v>1449</v>
      </c>
    </row>
    <row r="413" spans="1:11">
      <c r="A413" s="13"/>
      <c r="B413" s="124">
        <v>411</v>
      </c>
      <c r="C413" s="13" t="s">
        <v>460</v>
      </c>
      <c r="D413" s="124" t="s">
        <v>1245</v>
      </c>
      <c r="E413" s="124" t="s">
        <v>1254</v>
      </c>
      <c r="F413" s="13" t="s">
        <v>1255</v>
      </c>
      <c r="G413" s="71">
        <v>22</v>
      </c>
      <c r="H413" s="71">
        <v>8.1999999999999993</v>
      </c>
      <c r="I413" s="124">
        <v>1</v>
      </c>
      <c r="J413" s="13" t="s">
        <v>1252</v>
      </c>
      <c r="K413" s="123" t="s">
        <v>1410</v>
      </c>
    </row>
    <row r="414" spans="1:11">
      <c r="A414" s="13"/>
      <c r="B414" s="124">
        <v>412</v>
      </c>
      <c r="C414" s="13" t="s">
        <v>469</v>
      </c>
      <c r="D414" s="124" t="s">
        <v>1245</v>
      </c>
      <c r="E414" s="124" t="s">
        <v>1254</v>
      </c>
      <c r="F414" s="13" t="s">
        <v>1255</v>
      </c>
      <c r="G414" s="71">
        <v>32</v>
      </c>
      <c r="H414" s="71">
        <v>25.8</v>
      </c>
      <c r="I414" s="124">
        <v>1</v>
      </c>
      <c r="J414" s="13" t="s">
        <v>1252</v>
      </c>
      <c r="K414" s="123" t="s">
        <v>1450</v>
      </c>
    </row>
    <row r="415" spans="1:11">
      <c r="A415" s="13"/>
      <c r="B415" s="124">
        <v>413</v>
      </c>
      <c r="C415" s="13" t="s">
        <v>472</v>
      </c>
      <c r="D415" s="124" t="s">
        <v>1245</v>
      </c>
      <c r="E415" s="124" t="s">
        <v>1254</v>
      </c>
      <c r="F415" s="13" t="s">
        <v>1255</v>
      </c>
      <c r="G415" s="71">
        <v>52</v>
      </c>
      <c r="H415" s="71">
        <v>38.799999999999997</v>
      </c>
      <c r="I415" s="124">
        <v>1</v>
      </c>
      <c r="J415" s="13" t="s">
        <v>1252</v>
      </c>
      <c r="K415" s="123" t="s">
        <v>1410</v>
      </c>
    </row>
    <row r="416" spans="1:11">
      <c r="A416" s="13"/>
      <c r="B416" s="124">
        <v>414</v>
      </c>
      <c r="C416" s="13" t="s">
        <v>474</v>
      </c>
      <c r="D416" s="124" t="s">
        <v>1243</v>
      </c>
      <c r="E416" s="124" t="s">
        <v>1249</v>
      </c>
      <c r="F416" s="13" t="s">
        <v>1260</v>
      </c>
      <c r="G416" s="71">
        <v>42</v>
      </c>
      <c r="H416" s="71">
        <v>1.1000000000000001</v>
      </c>
      <c r="I416" s="124">
        <v>1</v>
      </c>
      <c r="J416" s="13" t="s">
        <v>1252</v>
      </c>
      <c r="K416" s="123" t="s">
        <v>1410</v>
      </c>
    </row>
    <row r="417" spans="1:11" ht="45">
      <c r="A417" s="13"/>
      <c r="B417" s="124">
        <v>415</v>
      </c>
      <c r="C417" s="13" t="s">
        <v>479</v>
      </c>
      <c r="D417" s="124" t="s">
        <v>1377</v>
      </c>
      <c r="E417" s="124" t="s">
        <v>1254</v>
      </c>
      <c r="F417" s="13" t="s">
        <v>1255</v>
      </c>
      <c r="G417" s="71">
        <v>47</v>
      </c>
      <c r="H417" s="71">
        <v>25.9</v>
      </c>
      <c r="I417" s="124">
        <v>1</v>
      </c>
      <c r="J417" s="13" t="s">
        <v>1252</v>
      </c>
      <c r="K417" s="123" t="s">
        <v>1451</v>
      </c>
    </row>
    <row r="418" spans="1:11">
      <c r="A418" s="13"/>
      <c r="B418" s="124">
        <v>416</v>
      </c>
      <c r="C418" s="13" t="s">
        <v>480</v>
      </c>
      <c r="D418" s="124" t="s">
        <v>1378</v>
      </c>
      <c r="E418" s="124" t="s">
        <v>1254</v>
      </c>
      <c r="F418" s="13" t="s">
        <v>1255</v>
      </c>
      <c r="G418" s="71">
        <v>47</v>
      </c>
      <c r="H418" s="71">
        <v>40.6</v>
      </c>
      <c r="I418" s="124">
        <v>1</v>
      </c>
      <c r="J418" s="13" t="s">
        <v>1252</v>
      </c>
      <c r="K418" s="123" t="s">
        <v>1410</v>
      </c>
    </row>
    <row r="419" spans="1:11" ht="30">
      <c r="A419" s="13"/>
      <c r="B419" s="124">
        <v>417</v>
      </c>
      <c r="C419" s="13" t="s">
        <v>481</v>
      </c>
      <c r="D419" s="124" t="s">
        <v>1243</v>
      </c>
      <c r="E419" s="124" t="s">
        <v>1249</v>
      </c>
      <c r="F419" s="13" t="s">
        <v>1260</v>
      </c>
      <c r="G419" s="71">
        <v>57</v>
      </c>
      <c r="H419" s="71">
        <v>15.4</v>
      </c>
      <c r="I419" s="124">
        <v>1</v>
      </c>
      <c r="J419" s="13" t="s">
        <v>1252</v>
      </c>
      <c r="K419" s="123" t="s">
        <v>1452</v>
      </c>
    </row>
    <row r="420" spans="1:11" ht="30">
      <c r="A420" s="13"/>
      <c r="B420" s="124">
        <v>418</v>
      </c>
      <c r="C420" s="13" t="s">
        <v>485</v>
      </c>
      <c r="D420" s="124" t="s">
        <v>1377</v>
      </c>
      <c r="E420" s="124" t="s">
        <v>1254</v>
      </c>
      <c r="F420" s="13" t="s">
        <v>1255</v>
      </c>
      <c r="G420" s="71">
        <v>52</v>
      </c>
      <c r="H420" s="71">
        <v>28.3</v>
      </c>
      <c r="I420" s="124">
        <v>1</v>
      </c>
      <c r="J420" s="13" t="s">
        <v>1252</v>
      </c>
      <c r="K420" s="123" t="s">
        <v>1453</v>
      </c>
    </row>
    <row r="421" spans="1:11" ht="45">
      <c r="A421" s="13"/>
      <c r="B421" s="124">
        <v>419</v>
      </c>
      <c r="C421" s="13" t="s">
        <v>488</v>
      </c>
      <c r="D421" s="124" t="s">
        <v>1377</v>
      </c>
      <c r="E421" s="124" t="s">
        <v>1254</v>
      </c>
      <c r="F421" s="13" t="s">
        <v>1255</v>
      </c>
      <c r="G421" s="71">
        <v>62</v>
      </c>
      <c r="H421" s="71">
        <v>34.200000000000003</v>
      </c>
      <c r="I421" s="124">
        <v>1</v>
      </c>
      <c r="J421" s="13" t="s">
        <v>1252</v>
      </c>
      <c r="K421" s="123" t="s">
        <v>1454</v>
      </c>
    </row>
    <row r="422" spans="1:11">
      <c r="A422" s="13"/>
      <c r="B422" s="124">
        <v>420</v>
      </c>
      <c r="C422" s="13" t="s">
        <v>492</v>
      </c>
      <c r="D422" s="124" t="s">
        <v>1377</v>
      </c>
      <c r="E422" s="124" t="s">
        <v>1254</v>
      </c>
      <c r="F422" s="13" t="s">
        <v>1255</v>
      </c>
      <c r="G422" s="71">
        <v>42</v>
      </c>
      <c r="H422" s="71">
        <v>28.4</v>
      </c>
      <c r="I422" s="124">
        <v>1</v>
      </c>
      <c r="J422" s="13" t="s">
        <v>1252</v>
      </c>
      <c r="K422" s="123" t="s">
        <v>1455</v>
      </c>
    </row>
    <row r="423" spans="1:11" ht="30">
      <c r="A423" s="13"/>
      <c r="B423" s="124">
        <v>421</v>
      </c>
      <c r="C423" s="13" t="s">
        <v>501</v>
      </c>
      <c r="D423" s="124" t="s">
        <v>1377</v>
      </c>
      <c r="E423" s="124" t="s">
        <v>1254</v>
      </c>
      <c r="F423" s="13" t="s">
        <v>1255</v>
      </c>
      <c r="G423" s="71">
        <v>67</v>
      </c>
      <c r="H423" s="71">
        <v>53</v>
      </c>
      <c r="I423" s="124">
        <v>1</v>
      </c>
      <c r="J423" s="13" t="s">
        <v>1252</v>
      </c>
      <c r="K423" s="123" t="s">
        <v>1431</v>
      </c>
    </row>
    <row r="424" spans="1:11">
      <c r="A424" s="13"/>
      <c r="B424" s="124">
        <v>422</v>
      </c>
      <c r="C424" s="13" t="s">
        <v>503</v>
      </c>
      <c r="D424" s="124" t="s">
        <v>1377</v>
      </c>
      <c r="E424" s="124" t="s">
        <v>1254</v>
      </c>
      <c r="F424" s="13" t="s">
        <v>1255</v>
      </c>
      <c r="G424" s="71">
        <v>72</v>
      </c>
      <c r="H424" s="71">
        <v>20.6</v>
      </c>
      <c r="I424" s="124">
        <v>1</v>
      </c>
      <c r="J424" s="13" t="s">
        <v>1263</v>
      </c>
      <c r="K424" s="123" t="s">
        <v>1410</v>
      </c>
    </row>
    <row r="425" spans="1:11">
      <c r="A425" s="13"/>
      <c r="B425" s="124">
        <v>423</v>
      </c>
      <c r="C425" s="13" t="s">
        <v>504</v>
      </c>
      <c r="D425" s="124" t="s">
        <v>1243</v>
      </c>
      <c r="E425" s="124" t="s">
        <v>1254</v>
      </c>
      <c r="F425" s="13" t="s">
        <v>1255</v>
      </c>
      <c r="G425" s="71">
        <v>47</v>
      </c>
      <c r="H425" s="71">
        <v>18</v>
      </c>
      <c r="I425" s="124">
        <v>1</v>
      </c>
      <c r="J425" s="13" t="s">
        <v>1251</v>
      </c>
      <c r="K425" s="123" t="s">
        <v>1412</v>
      </c>
    </row>
    <row r="426" spans="1:11" ht="30">
      <c r="A426" s="13"/>
      <c r="B426" s="124">
        <v>424</v>
      </c>
      <c r="C426" s="13" t="s">
        <v>507</v>
      </c>
      <c r="D426" s="124" t="s">
        <v>1243</v>
      </c>
      <c r="E426" s="124" t="s">
        <v>1254</v>
      </c>
      <c r="F426" s="13" t="s">
        <v>1255</v>
      </c>
      <c r="G426" s="71">
        <v>32</v>
      </c>
      <c r="H426" s="71">
        <v>12</v>
      </c>
      <c r="I426" s="124">
        <v>1</v>
      </c>
      <c r="J426" s="13" t="s">
        <v>1252</v>
      </c>
      <c r="K426" s="123" t="s">
        <v>1431</v>
      </c>
    </row>
    <row r="427" spans="1:11" ht="30">
      <c r="A427" s="13"/>
      <c r="B427" s="124">
        <v>425</v>
      </c>
      <c r="C427" s="13" t="s">
        <v>508</v>
      </c>
      <c r="D427" s="124" t="s">
        <v>1246</v>
      </c>
      <c r="E427" s="124" t="s">
        <v>1254</v>
      </c>
      <c r="F427" s="13" t="s">
        <v>1255</v>
      </c>
      <c r="G427" s="71">
        <v>72</v>
      </c>
      <c r="H427" s="71">
        <v>12.5</v>
      </c>
      <c r="I427" s="124">
        <v>1</v>
      </c>
      <c r="J427" s="13" t="s">
        <v>1252</v>
      </c>
      <c r="K427" s="123" t="s">
        <v>1431</v>
      </c>
    </row>
    <row r="428" spans="1:11">
      <c r="A428" s="13"/>
      <c r="B428" s="124">
        <v>426</v>
      </c>
      <c r="C428" s="13" t="s">
        <v>515</v>
      </c>
      <c r="D428" s="124" t="s">
        <v>1245</v>
      </c>
      <c r="E428" s="124" t="s">
        <v>1254</v>
      </c>
      <c r="F428" s="13" t="s">
        <v>1255</v>
      </c>
      <c r="G428" s="71">
        <v>47</v>
      </c>
      <c r="H428" s="71">
        <v>5.5</v>
      </c>
      <c r="I428" s="124">
        <v>1</v>
      </c>
      <c r="J428" s="13" t="s">
        <v>1251</v>
      </c>
      <c r="K428" s="123" t="s">
        <v>1412</v>
      </c>
    </row>
    <row r="429" spans="1:11">
      <c r="A429" s="13"/>
      <c r="B429" s="124">
        <v>427</v>
      </c>
      <c r="C429" s="13" t="s">
        <v>516</v>
      </c>
      <c r="D429" s="124" t="s">
        <v>1243</v>
      </c>
      <c r="E429" s="124" t="s">
        <v>1258</v>
      </c>
      <c r="F429" s="13" t="s">
        <v>1259</v>
      </c>
      <c r="G429" s="71">
        <v>42</v>
      </c>
      <c r="H429" s="71">
        <v>44.6</v>
      </c>
      <c r="I429" s="124">
        <v>1</v>
      </c>
      <c r="J429" s="13" t="s">
        <v>1263</v>
      </c>
      <c r="K429" s="123" t="s">
        <v>1410</v>
      </c>
    </row>
    <row r="430" spans="1:11">
      <c r="A430" s="13"/>
      <c r="B430" s="124">
        <v>428</v>
      </c>
      <c r="C430" s="13" t="s">
        <v>518</v>
      </c>
      <c r="D430" s="124" t="s">
        <v>1245</v>
      </c>
      <c r="E430" s="124" t="s">
        <v>1254</v>
      </c>
      <c r="F430" s="13" t="s">
        <v>1255</v>
      </c>
      <c r="G430" s="71">
        <v>72</v>
      </c>
      <c r="H430" s="71">
        <v>10.1</v>
      </c>
      <c r="I430" s="124">
        <v>1</v>
      </c>
      <c r="J430" s="13" t="s">
        <v>1251</v>
      </c>
      <c r="K430" s="123" t="s">
        <v>1412</v>
      </c>
    </row>
    <row r="431" spans="1:11" ht="30">
      <c r="A431" s="13"/>
      <c r="B431" s="124">
        <v>429</v>
      </c>
      <c r="C431" s="13" t="s">
        <v>2036</v>
      </c>
      <c r="D431" s="124" t="s">
        <v>1377</v>
      </c>
      <c r="E431" s="124" t="s">
        <v>1254</v>
      </c>
      <c r="F431" s="13" t="s">
        <v>1255</v>
      </c>
      <c r="G431" s="71">
        <v>37</v>
      </c>
      <c r="H431" s="71">
        <v>37.9</v>
      </c>
      <c r="I431" s="124">
        <v>1</v>
      </c>
      <c r="J431" s="13" t="s">
        <v>1252</v>
      </c>
      <c r="K431" s="123" t="s">
        <v>1453</v>
      </c>
    </row>
    <row r="432" spans="1:11">
      <c r="A432" s="13"/>
      <c r="B432" s="124">
        <v>430</v>
      </c>
      <c r="C432" s="13" t="s">
        <v>520</v>
      </c>
      <c r="D432" s="124" t="s">
        <v>1245</v>
      </c>
      <c r="E432" s="124" t="s">
        <v>1254</v>
      </c>
      <c r="F432" s="13" t="s">
        <v>1255</v>
      </c>
      <c r="G432" s="71">
        <v>57</v>
      </c>
      <c r="H432" s="71">
        <v>26.4</v>
      </c>
      <c r="I432" s="124">
        <v>1</v>
      </c>
      <c r="J432" s="13" t="s">
        <v>1263</v>
      </c>
      <c r="K432" s="123" t="s">
        <v>1410</v>
      </c>
    </row>
    <row r="433" spans="1:11">
      <c r="A433" s="13"/>
      <c r="B433" s="124">
        <v>431</v>
      </c>
      <c r="C433" s="13" t="s">
        <v>522</v>
      </c>
      <c r="D433" s="124" t="s">
        <v>1246</v>
      </c>
      <c r="E433" s="124" t="s">
        <v>1254</v>
      </c>
      <c r="F433" s="13" t="s">
        <v>1255</v>
      </c>
      <c r="G433" s="71">
        <v>52</v>
      </c>
      <c r="H433" s="71">
        <v>10.7</v>
      </c>
      <c r="I433" s="124">
        <v>1</v>
      </c>
      <c r="J433" s="13" t="s">
        <v>1263</v>
      </c>
      <c r="K433" s="123" t="s">
        <v>1410</v>
      </c>
    </row>
    <row r="434" spans="1:11" ht="30">
      <c r="A434" s="13"/>
      <c r="B434" s="124">
        <v>432</v>
      </c>
      <c r="C434" s="13" t="s">
        <v>523</v>
      </c>
      <c r="D434" s="124" t="s">
        <v>1243</v>
      </c>
      <c r="E434" s="124" t="s">
        <v>1254</v>
      </c>
      <c r="F434" s="13" t="s">
        <v>1255</v>
      </c>
      <c r="G434" s="71">
        <v>42</v>
      </c>
      <c r="H434" s="71">
        <v>17</v>
      </c>
      <c r="I434" s="124">
        <v>1</v>
      </c>
      <c r="J434" s="13" t="s">
        <v>1252</v>
      </c>
      <c r="K434" s="123" t="s">
        <v>1431</v>
      </c>
    </row>
    <row r="435" spans="1:11" ht="30">
      <c r="A435" s="13"/>
      <c r="B435" s="124">
        <v>433</v>
      </c>
      <c r="C435" s="13" t="s">
        <v>524</v>
      </c>
      <c r="D435" s="124" t="s">
        <v>1246</v>
      </c>
      <c r="E435" s="124" t="s">
        <v>1254</v>
      </c>
      <c r="F435" s="13" t="s">
        <v>1255</v>
      </c>
      <c r="G435" s="71">
        <v>57</v>
      </c>
      <c r="H435" s="71">
        <v>35.9</v>
      </c>
      <c r="I435" s="124">
        <v>1</v>
      </c>
      <c r="J435" s="13" t="s">
        <v>1252</v>
      </c>
      <c r="K435" s="123" t="s">
        <v>1456</v>
      </c>
    </row>
    <row r="436" spans="1:11" ht="75">
      <c r="A436" s="13"/>
      <c r="B436" s="124">
        <v>434</v>
      </c>
      <c r="C436" s="13" t="s">
        <v>528</v>
      </c>
      <c r="D436" s="124" t="s">
        <v>1243</v>
      </c>
      <c r="E436" s="124" t="s">
        <v>1258</v>
      </c>
      <c r="F436" s="13" t="s">
        <v>1259</v>
      </c>
      <c r="G436" s="71">
        <v>27</v>
      </c>
      <c r="H436" s="71">
        <v>66.400000000000006</v>
      </c>
      <c r="I436" s="124">
        <v>1</v>
      </c>
      <c r="J436" s="13" t="s">
        <v>1252</v>
      </c>
      <c r="K436" s="123" t="s">
        <v>1457</v>
      </c>
    </row>
    <row r="437" spans="1:11">
      <c r="A437" s="13"/>
      <c r="B437" s="124">
        <v>435</v>
      </c>
      <c r="C437" s="13" t="s">
        <v>547</v>
      </c>
      <c r="D437" s="124" t="s">
        <v>1377</v>
      </c>
      <c r="E437" s="124" t="s">
        <v>1254</v>
      </c>
      <c r="F437" s="13" t="s">
        <v>1255</v>
      </c>
      <c r="G437" s="71">
        <v>62</v>
      </c>
      <c r="H437" s="71">
        <v>17.5</v>
      </c>
      <c r="I437" s="124">
        <v>1</v>
      </c>
      <c r="J437" s="13" t="s">
        <v>1252</v>
      </c>
      <c r="K437" s="123" t="s">
        <v>1410</v>
      </c>
    </row>
    <row r="438" spans="1:11">
      <c r="A438" s="13"/>
      <c r="B438" s="124">
        <v>436</v>
      </c>
      <c r="C438" s="13" t="s">
        <v>2037</v>
      </c>
      <c r="D438" s="124" t="s">
        <v>1246</v>
      </c>
      <c r="E438" s="124" t="s">
        <v>1254</v>
      </c>
      <c r="F438" s="13" t="s">
        <v>1255</v>
      </c>
      <c r="G438" s="71">
        <v>62</v>
      </c>
      <c r="H438" s="71">
        <v>5.4</v>
      </c>
      <c r="I438" s="124">
        <v>1</v>
      </c>
      <c r="J438" s="13" t="s">
        <v>1252</v>
      </c>
      <c r="K438" s="123" t="s">
        <v>1410</v>
      </c>
    </row>
    <row r="439" spans="1:11">
      <c r="A439" s="13"/>
      <c r="B439" s="124">
        <v>437</v>
      </c>
      <c r="C439" s="13" t="s">
        <v>548</v>
      </c>
      <c r="D439" s="124" t="s">
        <v>1246</v>
      </c>
      <c r="E439" s="124" t="s">
        <v>1254</v>
      </c>
      <c r="F439" s="13" t="s">
        <v>1255</v>
      </c>
      <c r="G439" s="71">
        <v>57</v>
      </c>
      <c r="H439" s="71">
        <v>13.8</v>
      </c>
      <c r="I439" s="124">
        <v>1</v>
      </c>
      <c r="J439" s="13" t="s">
        <v>1252</v>
      </c>
      <c r="K439" s="123" t="s">
        <v>1410</v>
      </c>
    </row>
    <row r="440" spans="1:11" ht="30">
      <c r="A440" s="125" t="s">
        <v>2459</v>
      </c>
      <c r="B440" s="126">
        <v>438</v>
      </c>
      <c r="C440" s="26" t="s">
        <v>723</v>
      </c>
      <c r="D440" s="126" t="s">
        <v>1243</v>
      </c>
      <c r="E440" s="126" t="s">
        <v>1254</v>
      </c>
      <c r="F440" s="26" t="s">
        <v>1255</v>
      </c>
      <c r="G440" s="85">
        <v>44</v>
      </c>
      <c r="H440" s="85">
        <v>11.57</v>
      </c>
      <c r="I440" s="126">
        <v>1</v>
      </c>
      <c r="J440" s="26" t="s">
        <v>1252</v>
      </c>
      <c r="K440" s="125" t="s">
        <v>1269</v>
      </c>
    </row>
    <row r="441" spans="1:11">
      <c r="A441" s="26"/>
      <c r="B441" s="126">
        <v>439</v>
      </c>
      <c r="C441" s="26" t="s">
        <v>724</v>
      </c>
      <c r="D441" s="126" t="s">
        <v>1243</v>
      </c>
      <c r="E441" s="126" t="s">
        <v>1254</v>
      </c>
      <c r="F441" s="26" t="s">
        <v>1255</v>
      </c>
      <c r="G441" s="85">
        <v>50</v>
      </c>
      <c r="H441" s="85">
        <v>4.72</v>
      </c>
      <c r="I441" s="126">
        <v>1</v>
      </c>
      <c r="J441" s="26" t="s">
        <v>1252</v>
      </c>
      <c r="K441" s="125" t="s">
        <v>1270</v>
      </c>
    </row>
    <row r="442" spans="1:11" ht="30">
      <c r="A442" s="26"/>
      <c r="B442" s="126">
        <v>440</v>
      </c>
      <c r="C442" s="26" t="s">
        <v>859</v>
      </c>
      <c r="D442" s="126" t="s">
        <v>1245</v>
      </c>
      <c r="E442" s="126" t="s">
        <v>1254</v>
      </c>
      <c r="F442" s="26" t="s">
        <v>1255</v>
      </c>
      <c r="G442" s="85">
        <v>59</v>
      </c>
      <c r="H442" s="85">
        <v>11.31</v>
      </c>
      <c r="I442" s="126">
        <v>1</v>
      </c>
      <c r="J442" s="26" t="s">
        <v>1252</v>
      </c>
      <c r="K442" s="125" t="s">
        <v>1389</v>
      </c>
    </row>
    <row r="443" spans="1:11">
      <c r="A443" s="26"/>
      <c r="B443" s="126">
        <v>441</v>
      </c>
      <c r="C443" s="26" t="s">
        <v>736</v>
      </c>
      <c r="D443" s="126" t="s">
        <v>1243</v>
      </c>
      <c r="E443" s="126" t="s">
        <v>1254</v>
      </c>
      <c r="F443" s="26" t="s">
        <v>1255</v>
      </c>
      <c r="G443" s="85">
        <v>61</v>
      </c>
      <c r="H443" s="85">
        <v>10.56</v>
      </c>
      <c r="I443" s="126">
        <v>1</v>
      </c>
      <c r="J443" s="26" t="s">
        <v>1251</v>
      </c>
      <c r="K443" s="125" t="s">
        <v>1385</v>
      </c>
    </row>
    <row r="444" spans="1:11" ht="30">
      <c r="A444" s="26"/>
      <c r="B444" s="126">
        <v>442</v>
      </c>
      <c r="C444" s="26" t="s">
        <v>733</v>
      </c>
      <c r="D444" s="126" t="s">
        <v>1244</v>
      </c>
      <c r="E444" s="126" t="s">
        <v>1254</v>
      </c>
      <c r="F444" s="26" t="s">
        <v>1255</v>
      </c>
      <c r="G444" s="85">
        <v>20</v>
      </c>
      <c r="H444" s="85">
        <v>35.31</v>
      </c>
      <c r="I444" s="126">
        <v>1</v>
      </c>
      <c r="J444" s="26" t="s">
        <v>1252</v>
      </c>
      <c r="K444" s="125" t="s">
        <v>1393</v>
      </c>
    </row>
    <row r="445" spans="1:11">
      <c r="A445" s="26"/>
      <c r="B445" s="126">
        <v>443</v>
      </c>
      <c r="C445" s="26" t="s">
        <v>915</v>
      </c>
      <c r="D445" s="126" t="s">
        <v>1243</v>
      </c>
      <c r="E445" s="126" t="s">
        <v>1254</v>
      </c>
      <c r="F445" s="26" t="s">
        <v>1255</v>
      </c>
      <c r="G445" s="85">
        <v>50</v>
      </c>
      <c r="H445" s="85">
        <v>20.56</v>
      </c>
      <c r="I445" s="126">
        <v>1</v>
      </c>
      <c r="J445" s="26" t="s">
        <v>1252</v>
      </c>
      <c r="K445" s="125" t="s">
        <v>1271</v>
      </c>
    </row>
    <row r="446" spans="1:11" ht="30">
      <c r="A446" s="26"/>
      <c r="B446" s="126">
        <v>444</v>
      </c>
      <c r="C446" s="26" t="s">
        <v>2050</v>
      </c>
      <c r="D446" s="126" t="s">
        <v>1243</v>
      </c>
      <c r="E446" s="126" t="s">
        <v>1254</v>
      </c>
      <c r="F446" s="26" t="s">
        <v>1255</v>
      </c>
      <c r="G446" s="85">
        <v>43</v>
      </c>
      <c r="H446" s="85">
        <v>77.41</v>
      </c>
      <c r="I446" s="126">
        <v>1</v>
      </c>
      <c r="J446" s="26" t="s">
        <v>1252</v>
      </c>
      <c r="K446" s="125" t="s">
        <v>1392</v>
      </c>
    </row>
    <row r="447" spans="1:11" ht="30">
      <c r="A447" s="26"/>
      <c r="B447" s="126">
        <v>445</v>
      </c>
      <c r="C447" s="26" t="s">
        <v>874</v>
      </c>
      <c r="D447" s="126" t="s">
        <v>1246</v>
      </c>
      <c r="E447" s="126" t="s">
        <v>1254</v>
      </c>
      <c r="F447" s="26" t="s">
        <v>1255</v>
      </c>
      <c r="G447" s="85">
        <v>38</v>
      </c>
      <c r="H447" s="85">
        <v>20.07</v>
      </c>
      <c r="I447" s="126">
        <v>1</v>
      </c>
      <c r="J447" s="26" t="s">
        <v>1252</v>
      </c>
      <c r="K447" s="125" t="s">
        <v>1389</v>
      </c>
    </row>
    <row r="448" spans="1:11">
      <c r="A448" s="26"/>
      <c r="B448" s="126">
        <v>446</v>
      </c>
      <c r="C448" s="26" t="s">
        <v>737</v>
      </c>
      <c r="D448" s="126" t="s">
        <v>1246</v>
      </c>
      <c r="E448" s="126" t="s">
        <v>1254</v>
      </c>
      <c r="F448" s="26" t="s">
        <v>1255</v>
      </c>
      <c r="G448" s="85">
        <v>35</v>
      </c>
      <c r="H448" s="85">
        <v>52.92</v>
      </c>
      <c r="I448" s="126">
        <v>1</v>
      </c>
      <c r="J448" s="26" t="s">
        <v>1252</v>
      </c>
      <c r="K448" s="125" t="s">
        <v>1388</v>
      </c>
    </row>
    <row r="449" spans="1:11" ht="30">
      <c r="A449" s="26"/>
      <c r="B449" s="126">
        <v>447</v>
      </c>
      <c r="C449" s="26" t="s">
        <v>910</v>
      </c>
      <c r="D449" s="126" t="s">
        <v>1246</v>
      </c>
      <c r="E449" s="126" t="s">
        <v>1254</v>
      </c>
      <c r="F449" s="26" t="s">
        <v>1255</v>
      </c>
      <c r="G449" s="85">
        <v>47</v>
      </c>
      <c r="H449" s="85">
        <v>42.62</v>
      </c>
      <c r="I449" s="126">
        <v>1</v>
      </c>
      <c r="J449" s="26" t="s">
        <v>1252</v>
      </c>
      <c r="K449" s="125" t="s">
        <v>1404</v>
      </c>
    </row>
    <row r="450" spans="1:11" ht="30">
      <c r="A450" s="26"/>
      <c r="B450" s="126">
        <v>448</v>
      </c>
      <c r="C450" s="26" t="s">
        <v>881</v>
      </c>
      <c r="D450" s="126" t="s">
        <v>1244</v>
      </c>
      <c r="E450" s="126" t="s">
        <v>1254</v>
      </c>
      <c r="F450" s="26" t="s">
        <v>1255</v>
      </c>
      <c r="G450" s="85">
        <v>27</v>
      </c>
      <c r="H450" s="85">
        <v>24.52</v>
      </c>
      <c r="I450" s="126">
        <v>1</v>
      </c>
      <c r="J450" s="26" t="s">
        <v>1252</v>
      </c>
      <c r="K450" s="125" t="s">
        <v>1402</v>
      </c>
    </row>
    <row r="451" spans="1:11" ht="30">
      <c r="A451" s="26"/>
      <c r="B451" s="126">
        <v>449</v>
      </c>
      <c r="C451" s="26" t="s">
        <v>731</v>
      </c>
      <c r="D451" s="126" t="s">
        <v>1246</v>
      </c>
      <c r="E451" s="126" t="s">
        <v>1254</v>
      </c>
      <c r="F451" s="26" t="s">
        <v>1255</v>
      </c>
      <c r="G451" s="85">
        <v>33</v>
      </c>
      <c r="H451" s="85">
        <v>12.13</v>
      </c>
      <c r="I451" s="126">
        <v>1</v>
      </c>
      <c r="J451" s="26" t="s">
        <v>1252</v>
      </c>
      <c r="K451" s="125" t="s">
        <v>1392</v>
      </c>
    </row>
    <row r="452" spans="1:11" ht="30">
      <c r="A452" s="26"/>
      <c r="B452" s="126">
        <v>450</v>
      </c>
      <c r="C452" s="26" t="s">
        <v>725</v>
      </c>
      <c r="D452" s="126" t="s">
        <v>1246</v>
      </c>
      <c r="E452" s="126" t="s">
        <v>1254</v>
      </c>
      <c r="F452" s="26" t="s">
        <v>1255</v>
      </c>
      <c r="G452" s="85">
        <v>39</v>
      </c>
      <c r="H452" s="85">
        <v>90.33</v>
      </c>
      <c r="I452" s="126">
        <v>1</v>
      </c>
      <c r="J452" s="26" t="s">
        <v>1252</v>
      </c>
      <c r="K452" s="125" t="s">
        <v>1391</v>
      </c>
    </row>
    <row r="453" spans="1:11">
      <c r="A453" s="26"/>
      <c r="B453" s="126">
        <v>451</v>
      </c>
      <c r="C453" s="26" t="s">
        <v>726</v>
      </c>
      <c r="D453" s="126" t="s">
        <v>1246</v>
      </c>
      <c r="E453" s="126" t="s">
        <v>1254</v>
      </c>
      <c r="F453" s="26" t="s">
        <v>1255</v>
      </c>
      <c r="G453" s="85">
        <v>54</v>
      </c>
      <c r="H453" s="85">
        <v>2.82</v>
      </c>
      <c r="I453" s="126">
        <v>1</v>
      </c>
      <c r="J453" s="26" t="s">
        <v>1251</v>
      </c>
      <c r="K453" s="125" t="s">
        <v>1385</v>
      </c>
    </row>
    <row r="454" spans="1:11">
      <c r="A454" s="26"/>
      <c r="B454" s="126">
        <v>452</v>
      </c>
      <c r="C454" s="26" t="s">
        <v>741</v>
      </c>
      <c r="D454" s="126" t="s">
        <v>1243</v>
      </c>
      <c r="E454" s="126" t="s">
        <v>1254</v>
      </c>
      <c r="F454" s="26" t="s">
        <v>1255</v>
      </c>
      <c r="G454" s="85">
        <v>48</v>
      </c>
      <c r="H454" s="85">
        <v>10.69</v>
      </c>
      <c r="I454" s="126">
        <v>1</v>
      </c>
      <c r="J454" s="26" t="s">
        <v>1252</v>
      </c>
      <c r="K454" s="125" t="s">
        <v>1273</v>
      </c>
    </row>
    <row r="455" spans="1:11">
      <c r="A455" s="26"/>
      <c r="B455" s="126">
        <v>453</v>
      </c>
      <c r="C455" s="26" t="s">
        <v>920</v>
      </c>
      <c r="D455" s="126" t="s">
        <v>1246</v>
      </c>
      <c r="E455" s="126" t="s">
        <v>1254</v>
      </c>
      <c r="F455" s="26" t="s">
        <v>1255</v>
      </c>
      <c r="G455" s="85">
        <v>54</v>
      </c>
      <c r="H455" s="85">
        <v>10.49</v>
      </c>
      <c r="I455" s="126">
        <v>1</v>
      </c>
      <c r="J455" s="26" t="s">
        <v>1252</v>
      </c>
      <c r="K455" s="125" t="s">
        <v>1385</v>
      </c>
    </row>
    <row r="456" spans="1:11" ht="30">
      <c r="A456" s="26"/>
      <c r="B456" s="126">
        <v>454</v>
      </c>
      <c r="C456" s="26" t="s">
        <v>735</v>
      </c>
      <c r="D456" s="126" t="s">
        <v>1246</v>
      </c>
      <c r="E456" s="126" t="s">
        <v>1254</v>
      </c>
      <c r="F456" s="26" t="s">
        <v>1255</v>
      </c>
      <c r="G456" s="85">
        <v>54</v>
      </c>
      <c r="H456" s="85">
        <v>18.23</v>
      </c>
      <c r="I456" s="126">
        <v>1</v>
      </c>
      <c r="J456" s="26" t="s">
        <v>1252</v>
      </c>
      <c r="K456" s="125" t="s">
        <v>1274</v>
      </c>
    </row>
    <row r="457" spans="1:11">
      <c r="A457" s="26"/>
      <c r="B457" s="126">
        <v>455</v>
      </c>
      <c r="C457" s="26" t="s">
        <v>730</v>
      </c>
      <c r="D457" s="126" t="s">
        <v>1243</v>
      </c>
      <c r="E457" s="126" t="s">
        <v>1254</v>
      </c>
      <c r="F457" s="26" t="s">
        <v>1255</v>
      </c>
      <c r="G457" s="85">
        <v>61</v>
      </c>
      <c r="H457" s="85">
        <v>6.82</v>
      </c>
      <c r="I457" s="126">
        <v>1</v>
      </c>
      <c r="J457" s="26" t="s">
        <v>1251</v>
      </c>
      <c r="K457" s="125" t="s">
        <v>1385</v>
      </c>
    </row>
    <row r="458" spans="1:11">
      <c r="A458" s="26"/>
      <c r="B458" s="126">
        <v>456</v>
      </c>
      <c r="C458" s="26" t="s">
        <v>860</v>
      </c>
      <c r="D458" s="126" t="s">
        <v>1244</v>
      </c>
      <c r="E458" s="126" t="s">
        <v>1254</v>
      </c>
      <c r="F458" s="26" t="s">
        <v>1255</v>
      </c>
      <c r="G458" s="85">
        <v>80</v>
      </c>
      <c r="H458" s="85">
        <v>3.18</v>
      </c>
      <c r="I458" s="126">
        <v>1</v>
      </c>
      <c r="J458" s="26" t="s">
        <v>1251</v>
      </c>
      <c r="K458" s="125" t="s">
        <v>1385</v>
      </c>
    </row>
    <row r="459" spans="1:11">
      <c r="A459" s="26"/>
      <c r="B459" s="126">
        <v>457</v>
      </c>
      <c r="C459" s="26" t="s">
        <v>2049</v>
      </c>
      <c r="D459" s="126" t="s">
        <v>1243</v>
      </c>
      <c r="E459" s="126" t="s">
        <v>1254</v>
      </c>
      <c r="F459" s="26" t="s">
        <v>1255</v>
      </c>
      <c r="G459" s="85">
        <v>49</v>
      </c>
      <c r="H459" s="85">
        <v>12.56</v>
      </c>
      <c r="I459" s="126">
        <v>1</v>
      </c>
      <c r="J459" s="26" t="s">
        <v>1252</v>
      </c>
      <c r="K459" s="125" t="s">
        <v>1388</v>
      </c>
    </row>
    <row r="460" spans="1:11" ht="30">
      <c r="A460" s="26"/>
      <c r="B460" s="126">
        <v>458</v>
      </c>
      <c r="C460" s="26" t="s">
        <v>732</v>
      </c>
      <c r="D460" s="126" t="s">
        <v>1246</v>
      </c>
      <c r="E460" s="126" t="s">
        <v>1254</v>
      </c>
      <c r="F460" s="26" t="s">
        <v>1255</v>
      </c>
      <c r="G460" s="85">
        <v>44</v>
      </c>
      <c r="H460" s="85">
        <v>6.52</v>
      </c>
      <c r="I460" s="126">
        <v>1</v>
      </c>
      <c r="J460" s="26" t="s">
        <v>1252</v>
      </c>
      <c r="K460" s="125" t="s">
        <v>1392</v>
      </c>
    </row>
    <row r="461" spans="1:11">
      <c r="A461" s="26"/>
      <c r="B461" s="126">
        <v>459</v>
      </c>
      <c r="C461" s="26" t="s">
        <v>734</v>
      </c>
      <c r="D461" s="126" t="s">
        <v>1243</v>
      </c>
      <c r="E461" s="126" t="s">
        <v>1254</v>
      </c>
      <c r="F461" s="26" t="s">
        <v>1255</v>
      </c>
      <c r="G461" s="85">
        <v>66</v>
      </c>
      <c r="H461" s="85">
        <v>19.8</v>
      </c>
      <c r="I461" s="126">
        <v>1</v>
      </c>
      <c r="J461" s="26" t="s">
        <v>1252</v>
      </c>
      <c r="K461" s="125" t="s">
        <v>1394</v>
      </c>
    </row>
    <row r="462" spans="1:11">
      <c r="A462" s="26"/>
      <c r="B462" s="126">
        <v>460</v>
      </c>
      <c r="C462" s="26" t="s">
        <v>728</v>
      </c>
      <c r="D462" s="126" t="s">
        <v>1243</v>
      </c>
      <c r="E462" s="126" t="s">
        <v>1254</v>
      </c>
      <c r="F462" s="26" t="s">
        <v>1255</v>
      </c>
      <c r="G462" s="85">
        <v>28</v>
      </c>
      <c r="H462" s="85">
        <v>8.33</v>
      </c>
      <c r="I462" s="126">
        <v>1</v>
      </c>
      <c r="J462" s="26" t="s">
        <v>1252</v>
      </c>
      <c r="K462" s="125" t="s">
        <v>1275</v>
      </c>
    </row>
    <row r="463" spans="1:11">
      <c r="A463" s="26"/>
      <c r="B463" s="126">
        <v>461</v>
      </c>
      <c r="C463" s="26" t="s">
        <v>919</v>
      </c>
      <c r="D463" s="126" t="s">
        <v>1245</v>
      </c>
      <c r="E463" s="126" t="s">
        <v>1254</v>
      </c>
      <c r="F463" s="26" t="s">
        <v>1255</v>
      </c>
      <c r="G463" s="85">
        <v>68</v>
      </c>
      <c r="H463" s="85">
        <v>9.5399999999999991</v>
      </c>
      <c r="I463" s="126">
        <v>1</v>
      </c>
      <c r="J463" s="26" t="s">
        <v>1251</v>
      </c>
      <c r="K463" s="125" t="s">
        <v>1385</v>
      </c>
    </row>
    <row r="464" spans="1:11" ht="30">
      <c r="A464" s="26"/>
      <c r="B464" s="126">
        <v>462</v>
      </c>
      <c r="C464" s="26" t="s">
        <v>729</v>
      </c>
      <c r="D464" s="126" t="s">
        <v>1246</v>
      </c>
      <c r="E464" s="126" t="s">
        <v>1254</v>
      </c>
      <c r="F464" s="26" t="s">
        <v>1255</v>
      </c>
      <c r="G464" s="85">
        <v>66</v>
      </c>
      <c r="H464" s="85">
        <v>6</v>
      </c>
      <c r="I464" s="126">
        <v>1</v>
      </c>
      <c r="J464" s="26" t="s">
        <v>1252</v>
      </c>
      <c r="K464" s="125" t="s">
        <v>1389</v>
      </c>
    </row>
    <row r="465" spans="1:11" ht="30">
      <c r="A465" s="26"/>
      <c r="B465" s="126">
        <v>463</v>
      </c>
      <c r="C465" s="26" t="s">
        <v>721</v>
      </c>
      <c r="D465" s="126" t="s">
        <v>1245</v>
      </c>
      <c r="E465" s="126" t="s">
        <v>1254</v>
      </c>
      <c r="F465" s="26" t="s">
        <v>1255</v>
      </c>
      <c r="G465" s="85">
        <v>50</v>
      </c>
      <c r="H465" s="85">
        <v>19.670000000000002</v>
      </c>
      <c r="I465" s="126">
        <v>1</v>
      </c>
      <c r="J465" s="26" t="s">
        <v>1252</v>
      </c>
      <c r="K465" s="125" t="s">
        <v>1390</v>
      </c>
    </row>
    <row r="466" spans="1:11" ht="30">
      <c r="A466" s="26"/>
      <c r="B466" s="126">
        <v>464</v>
      </c>
      <c r="C466" s="26" t="s">
        <v>870</v>
      </c>
      <c r="D466" s="126" t="s">
        <v>1243</v>
      </c>
      <c r="E466" s="126" t="s">
        <v>1254</v>
      </c>
      <c r="F466" s="26" t="s">
        <v>1255</v>
      </c>
      <c r="G466" s="85">
        <v>57</v>
      </c>
      <c r="H466" s="85">
        <v>26.36</v>
      </c>
      <c r="I466" s="126">
        <v>1</v>
      </c>
      <c r="J466" s="26" t="s">
        <v>1252</v>
      </c>
      <c r="K466" s="125" t="s">
        <v>1401</v>
      </c>
    </row>
    <row r="467" spans="1:11">
      <c r="A467" s="26"/>
      <c r="B467" s="126">
        <v>465</v>
      </c>
      <c r="C467" s="26" t="s">
        <v>709</v>
      </c>
      <c r="D467" s="126" t="s">
        <v>1243</v>
      </c>
      <c r="E467" s="126" t="s">
        <v>1254</v>
      </c>
      <c r="F467" s="26" t="s">
        <v>1255</v>
      </c>
      <c r="G467" s="85">
        <v>53</v>
      </c>
      <c r="H467" s="85">
        <v>5.48</v>
      </c>
      <c r="I467" s="126">
        <v>1</v>
      </c>
      <c r="J467" s="26" t="s">
        <v>1251</v>
      </c>
      <c r="K467" s="125" t="s">
        <v>1385</v>
      </c>
    </row>
    <row r="468" spans="1:11">
      <c r="A468" s="26"/>
      <c r="B468" s="126">
        <v>466</v>
      </c>
      <c r="C468" s="26" t="s">
        <v>885</v>
      </c>
      <c r="D468" s="126" t="s">
        <v>1246</v>
      </c>
      <c r="E468" s="126" t="s">
        <v>1254</v>
      </c>
      <c r="F468" s="26" t="s">
        <v>1255</v>
      </c>
      <c r="G468" s="85">
        <v>57</v>
      </c>
      <c r="H468" s="85">
        <v>27.15</v>
      </c>
      <c r="I468" s="126">
        <v>1</v>
      </c>
      <c r="J468" s="26" t="s">
        <v>1251</v>
      </c>
      <c r="K468" s="125" t="s">
        <v>1385</v>
      </c>
    </row>
    <row r="469" spans="1:11">
      <c r="A469" s="26"/>
      <c r="B469" s="126">
        <v>467</v>
      </c>
      <c r="C469" s="26" t="s">
        <v>713</v>
      </c>
      <c r="D469" s="126" t="s">
        <v>1378</v>
      </c>
      <c r="E469" s="126" t="s">
        <v>1254</v>
      </c>
      <c r="F469" s="26" t="s">
        <v>1255</v>
      </c>
      <c r="G469" s="85">
        <v>28</v>
      </c>
      <c r="H469" s="85">
        <v>89.48</v>
      </c>
      <c r="I469" s="126">
        <v>1</v>
      </c>
      <c r="J469" s="26" t="s">
        <v>1252</v>
      </c>
      <c r="K469" s="125" t="s">
        <v>1387</v>
      </c>
    </row>
    <row r="470" spans="1:11">
      <c r="A470" s="26"/>
      <c r="B470" s="126">
        <v>468</v>
      </c>
      <c r="C470" s="26" t="s">
        <v>717</v>
      </c>
      <c r="D470" s="126" t="s">
        <v>1243</v>
      </c>
      <c r="E470" s="126" t="s">
        <v>1254</v>
      </c>
      <c r="F470" s="26" t="s">
        <v>1255</v>
      </c>
      <c r="G470" s="85">
        <v>59</v>
      </c>
      <c r="H470" s="85">
        <v>22.66</v>
      </c>
      <c r="I470" s="126">
        <v>1</v>
      </c>
      <c r="J470" s="26" t="s">
        <v>1252</v>
      </c>
      <c r="K470" s="125" t="s">
        <v>1388</v>
      </c>
    </row>
    <row r="471" spans="1:11">
      <c r="A471" s="26"/>
      <c r="B471" s="126">
        <v>469</v>
      </c>
      <c r="C471" s="26" t="s">
        <v>2048</v>
      </c>
      <c r="D471" s="126" t="s">
        <v>1246</v>
      </c>
      <c r="E471" s="126" t="s">
        <v>1254</v>
      </c>
      <c r="F471" s="26" t="s">
        <v>1255</v>
      </c>
      <c r="G471" s="85">
        <v>63</v>
      </c>
      <c r="H471" s="85">
        <v>51.15</v>
      </c>
      <c r="I471" s="126">
        <v>1</v>
      </c>
      <c r="J471" s="26" t="s">
        <v>1252</v>
      </c>
      <c r="K471" s="125" t="s">
        <v>1388</v>
      </c>
    </row>
    <row r="472" spans="1:11">
      <c r="A472" s="26"/>
      <c r="B472" s="126">
        <v>470</v>
      </c>
      <c r="C472" s="26" t="s">
        <v>714</v>
      </c>
      <c r="D472" s="126" t="s">
        <v>1246</v>
      </c>
      <c r="E472" s="126" t="s">
        <v>1254</v>
      </c>
      <c r="F472" s="26" t="s">
        <v>1255</v>
      </c>
      <c r="G472" s="85">
        <v>52</v>
      </c>
      <c r="H472" s="85">
        <v>16.89</v>
      </c>
      <c r="I472" s="126">
        <v>1</v>
      </c>
      <c r="J472" s="26" t="s">
        <v>1252</v>
      </c>
      <c r="K472" s="125" t="s">
        <v>1388</v>
      </c>
    </row>
    <row r="473" spans="1:11" ht="30">
      <c r="A473" s="26"/>
      <c r="B473" s="126">
        <v>471</v>
      </c>
      <c r="C473" s="26" t="s">
        <v>715</v>
      </c>
      <c r="D473" s="126" t="s">
        <v>1246</v>
      </c>
      <c r="E473" s="126" t="s">
        <v>1254</v>
      </c>
      <c r="F473" s="26" t="s">
        <v>1255</v>
      </c>
      <c r="G473" s="85">
        <v>46</v>
      </c>
      <c r="H473" s="85">
        <v>3.48</v>
      </c>
      <c r="I473" s="126">
        <v>1</v>
      </c>
      <c r="J473" s="26" t="s">
        <v>1252</v>
      </c>
      <c r="K473" s="125" t="s">
        <v>1389</v>
      </c>
    </row>
    <row r="474" spans="1:11" ht="30">
      <c r="A474" s="26"/>
      <c r="B474" s="126">
        <v>472</v>
      </c>
      <c r="C474" s="26" t="s">
        <v>719</v>
      </c>
      <c r="D474" s="126" t="s">
        <v>1243</v>
      </c>
      <c r="E474" s="126" t="s">
        <v>1254</v>
      </c>
      <c r="F474" s="26" t="s">
        <v>1255</v>
      </c>
      <c r="G474" s="85">
        <v>42</v>
      </c>
      <c r="H474" s="85">
        <v>26.92</v>
      </c>
      <c r="I474" s="126">
        <v>1</v>
      </c>
      <c r="J474" s="26" t="s">
        <v>1252</v>
      </c>
      <c r="K474" s="125" t="s">
        <v>1276</v>
      </c>
    </row>
    <row r="475" spans="1:11" ht="30">
      <c r="A475" s="26"/>
      <c r="B475" s="126">
        <v>473</v>
      </c>
      <c r="C475" s="26" t="s">
        <v>877</v>
      </c>
      <c r="D475" s="126" t="s">
        <v>1244</v>
      </c>
      <c r="E475" s="126" t="s">
        <v>1254</v>
      </c>
      <c r="F475" s="26" t="s">
        <v>1255</v>
      </c>
      <c r="G475" s="85">
        <v>29</v>
      </c>
      <c r="H475" s="85">
        <v>64.819999999999993</v>
      </c>
      <c r="I475" s="126">
        <v>1</v>
      </c>
      <c r="J475" s="26" t="s">
        <v>1252</v>
      </c>
      <c r="K475" s="125" t="s">
        <v>1389</v>
      </c>
    </row>
    <row r="476" spans="1:11" ht="30">
      <c r="A476" s="26"/>
      <c r="B476" s="126">
        <v>474</v>
      </c>
      <c r="C476" s="26" t="s">
        <v>810</v>
      </c>
      <c r="D476" s="126" t="s">
        <v>1245</v>
      </c>
      <c r="E476" s="126" t="s">
        <v>1254</v>
      </c>
      <c r="F476" s="26" t="s">
        <v>1255</v>
      </c>
      <c r="G476" s="85">
        <v>54</v>
      </c>
      <c r="H476" s="85">
        <v>11.64</v>
      </c>
      <c r="I476" s="126">
        <v>1</v>
      </c>
      <c r="J476" s="26" t="s">
        <v>1252</v>
      </c>
      <c r="K476" s="125" t="s">
        <v>1397</v>
      </c>
    </row>
    <row r="477" spans="1:11">
      <c r="A477" s="26"/>
      <c r="B477" s="126">
        <v>475</v>
      </c>
      <c r="C477" s="26" t="s">
        <v>815</v>
      </c>
      <c r="D477" s="126" t="s">
        <v>1246</v>
      </c>
      <c r="E477" s="126" t="s">
        <v>1254</v>
      </c>
      <c r="F477" s="26" t="s">
        <v>1255</v>
      </c>
      <c r="G477" s="85">
        <v>56</v>
      </c>
      <c r="H477" s="85">
        <v>23.08</v>
      </c>
      <c r="I477" s="126">
        <v>1</v>
      </c>
      <c r="J477" s="26" t="s">
        <v>1252</v>
      </c>
      <c r="K477" s="125" t="s">
        <v>1388</v>
      </c>
    </row>
    <row r="478" spans="1:11" ht="45">
      <c r="A478" s="26"/>
      <c r="B478" s="126">
        <v>476</v>
      </c>
      <c r="C478" s="26" t="s">
        <v>2054</v>
      </c>
      <c r="D478" s="126" t="s">
        <v>1244</v>
      </c>
      <c r="E478" s="126" t="s">
        <v>1254</v>
      </c>
      <c r="F478" s="26" t="s">
        <v>1255</v>
      </c>
      <c r="G478" s="85">
        <v>37</v>
      </c>
      <c r="H478" s="85">
        <v>99.67</v>
      </c>
      <c r="I478" s="126">
        <v>1</v>
      </c>
      <c r="J478" s="26" t="s">
        <v>1252</v>
      </c>
      <c r="K478" s="125" t="s">
        <v>1277</v>
      </c>
    </row>
    <row r="479" spans="1:11" ht="30">
      <c r="A479" s="26"/>
      <c r="B479" s="126">
        <v>477</v>
      </c>
      <c r="C479" s="26" t="s">
        <v>711</v>
      </c>
      <c r="D479" s="126" t="s">
        <v>1246</v>
      </c>
      <c r="E479" s="126" t="s">
        <v>1254</v>
      </c>
      <c r="F479" s="26" t="s">
        <v>1255</v>
      </c>
      <c r="G479" s="85">
        <v>52</v>
      </c>
      <c r="H479" s="85">
        <v>15.61</v>
      </c>
      <c r="I479" s="126">
        <v>1</v>
      </c>
      <c r="J479" s="26" t="s">
        <v>1252</v>
      </c>
      <c r="K479" s="125" t="s">
        <v>1386</v>
      </c>
    </row>
    <row r="480" spans="1:11">
      <c r="A480" s="26"/>
      <c r="B480" s="126">
        <v>478</v>
      </c>
      <c r="C480" s="26" t="s">
        <v>827</v>
      </c>
      <c r="D480" s="126" t="s">
        <v>1378</v>
      </c>
      <c r="E480" s="126" t="s">
        <v>1254</v>
      </c>
      <c r="F480" s="26" t="s">
        <v>1255</v>
      </c>
      <c r="G480" s="85">
        <v>36</v>
      </c>
      <c r="H480" s="85">
        <v>16.489999999999998</v>
      </c>
      <c r="I480" s="126">
        <v>1</v>
      </c>
      <c r="J480" s="26" t="s">
        <v>1251</v>
      </c>
      <c r="K480" s="125" t="s">
        <v>1385</v>
      </c>
    </row>
    <row r="481" spans="1:11">
      <c r="A481" s="26"/>
      <c r="B481" s="126">
        <v>479</v>
      </c>
      <c r="C481" s="26" t="s">
        <v>831</v>
      </c>
      <c r="D481" s="126" t="s">
        <v>1243</v>
      </c>
      <c r="E481" s="126" t="s">
        <v>1254</v>
      </c>
      <c r="F481" s="26" t="s">
        <v>1255</v>
      </c>
      <c r="G481" s="85">
        <v>54</v>
      </c>
      <c r="H481" s="85">
        <v>16.850000000000001</v>
      </c>
      <c r="I481" s="126">
        <v>1</v>
      </c>
      <c r="J481" s="26" t="s">
        <v>1251</v>
      </c>
      <c r="K481" s="125" t="s">
        <v>1385</v>
      </c>
    </row>
    <row r="482" spans="1:11">
      <c r="A482" s="26"/>
      <c r="B482" s="126">
        <v>480</v>
      </c>
      <c r="C482" s="26" t="s">
        <v>909</v>
      </c>
      <c r="D482" s="126" t="s">
        <v>1243</v>
      </c>
      <c r="E482" s="126" t="s">
        <v>1254</v>
      </c>
      <c r="F482" s="26" t="s">
        <v>1255</v>
      </c>
      <c r="G482" s="85">
        <v>14</v>
      </c>
      <c r="H482" s="85">
        <v>17.64</v>
      </c>
      <c r="I482" s="126">
        <v>1</v>
      </c>
      <c r="J482" s="26" t="s">
        <v>1251</v>
      </c>
      <c r="K482" s="125" t="s">
        <v>1385</v>
      </c>
    </row>
    <row r="483" spans="1:11">
      <c r="A483" s="26"/>
      <c r="B483" s="126">
        <v>481</v>
      </c>
      <c r="C483" s="26" t="s">
        <v>798</v>
      </c>
      <c r="D483" s="126" t="s">
        <v>1243</v>
      </c>
      <c r="E483" s="126" t="s">
        <v>1254</v>
      </c>
      <c r="F483" s="26" t="s">
        <v>1255</v>
      </c>
      <c r="G483" s="85">
        <v>68</v>
      </c>
      <c r="H483" s="85">
        <v>10.72</v>
      </c>
      <c r="I483" s="126">
        <v>1</v>
      </c>
      <c r="J483" s="26" t="s">
        <v>1251</v>
      </c>
      <c r="K483" s="125" t="s">
        <v>1385</v>
      </c>
    </row>
    <row r="484" spans="1:11">
      <c r="A484" s="26"/>
      <c r="B484" s="126">
        <v>482</v>
      </c>
      <c r="C484" s="26" t="s">
        <v>855</v>
      </c>
      <c r="D484" s="126" t="s">
        <v>1246</v>
      </c>
      <c r="E484" s="126" t="s">
        <v>1254</v>
      </c>
      <c r="F484" s="26" t="s">
        <v>1255</v>
      </c>
      <c r="G484" s="85">
        <v>26</v>
      </c>
      <c r="H484" s="85">
        <v>14.43</v>
      </c>
      <c r="I484" s="126">
        <v>1</v>
      </c>
      <c r="J484" s="26" t="s">
        <v>1251</v>
      </c>
      <c r="K484" s="125" t="s">
        <v>1385</v>
      </c>
    </row>
    <row r="485" spans="1:11">
      <c r="A485" s="26"/>
      <c r="B485" s="126">
        <v>483</v>
      </c>
      <c r="C485" s="26" t="s">
        <v>816</v>
      </c>
      <c r="D485" s="126" t="s">
        <v>1243</v>
      </c>
      <c r="E485" s="126" t="s">
        <v>1254</v>
      </c>
      <c r="F485" s="26" t="s">
        <v>1255</v>
      </c>
      <c r="G485" s="85">
        <v>50</v>
      </c>
      <c r="H485" s="85">
        <v>13.84</v>
      </c>
      <c r="I485" s="126">
        <v>1</v>
      </c>
      <c r="J485" s="26" t="s">
        <v>1251</v>
      </c>
      <c r="K485" s="125" t="s">
        <v>1385</v>
      </c>
    </row>
    <row r="486" spans="1:11" ht="30">
      <c r="A486" s="26"/>
      <c r="B486" s="126">
        <v>484</v>
      </c>
      <c r="C486" s="26" t="s">
        <v>822</v>
      </c>
      <c r="D486" s="126" t="s">
        <v>1243</v>
      </c>
      <c r="E486" s="126" t="s">
        <v>1254</v>
      </c>
      <c r="F486" s="26" t="s">
        <v>1255</v>
      </c>
      <c r="G486" s="85">
        <v>57</v>
      </c>
      <c r="H486" s="85">
        <v>14.16</v>
      </c>
      <c r="I486" s="126">
        <v>1</v>
      </c>
      <c r="J486" s="26" t="s">
        <v>1252</v>
      </c>
      <c r="K486" s="125" t="s">
        <v>1278</v>
      </c>
    </row>
    <row r="487" spans="1:11" ht="30">
      <c r="A487" s="26"/>
      <c r="B487" s="126">
        <v>485</v>
      </c>
      <c r="C487" s="26" t="s">
        <v>875</v>
      </c>
      <c r="D487" s="126" t="s">
        <v>1243</v>
      </c>
      <c r="E487" s="126" t="s">
        <v>1254</v>
      </c>
      <c r="F487" s="26" t="s">
        <v>1255</v>
      </c>
      <c r="G487" s="85">
        <v>49</v>
      </c>
      <c r="H487" s="85">
        <v>15.9</v>
      </c>
      <c r="I487" s="126">
        <v>1</v>
      </c>
      <c r="J487" s="26" t="s">
        <v>1252</v>
      </c>
      <c r="K487" s="125" t="s">
        <v>1278</v>
      </c>
    </row>
    <row r="488" spans="1:11">
      <c r="A488" s="26"/>
      <c r="B488" s="126">
        <v>486</v>
      </c>
      <c r="C488" s="26" t="s">
        <v>832</v>
      </c>
      <c r="D488" s="126" t="s">
        <v>1243</v>
      </c>
      <c r="E488" s="126" t="s">
        <v>1254</v>
      </c>
      <c r="F488" s="26" t="s">
        <v>1255</v>
      </c>
      <c r="G488" s="85">
        <v>40</v>
      </c>
      <c r="H488" s="85">
        <v>12.2</v>
      </c>
      <c r="I488" s="126">
        <v>1</v>
      </c>
      <c r="J488" s="26" t="s">
        <v>1252</v>
      </c>
      <c r="K488" s="125" t="s">
        <v>1279</v>
      </c>
    </row>
    <row r="489" spans="1:11">
      <c r="A489" s="26"/>
      <c r="B489" s="126">
        <v>487</v>
      </c>
      <c r="C489" s="26" t="s">
        <v>837</v>
      </c>
      <c r="D489" s="126" t="s">
        <v>1246</v>
      </c>
      <c r="E489" s="126" t="s">
        <v>1254</v>
      </c>
      <c r="F489" s="26" t="s">
        <v>1255</v>
      </c>
      <c r="G489" s="85">
        <v>74</v>
      </c>
      <c r="H489" s="85">
        <v>9.84</v>
      </c>
      <c r="I489" s="126">
        <v>1</v>
      </c>
      <c r="J489" s="26" t="s">
        <v>1251</v>
      </c>
      <c r="K489" s="125" t="s">
        <v>1385</v>
      </c>
    </row>
    <row r="490" spans="1:11" ht="30">
      <c r="A490" s="26"/>
      <c r="B490" s="126">
        <v>488</v>
      </c>
      <c r="C490" s="26" t="s">
        <v>867</v>
      </c>
      <c r="D490" s="126" t="s">
        <v>1243</v>
      </c>
      <c r="E490" s="126" t="s">
        <v>1254</v>
      </c>
      <c r="F490" s="26" t="s">
        <v>1255</v>
      </c>
      <c r="G490" s="85">
        <v>61</v>
      </c>
      <c r="H490" s="85">
        <v>10.59</v>
      </c>
      <c r="I490" s="126">
        <v>1</v>
      </c>
      <c r="J490" s="26" t="s">
        <v>1252</v>
      </c>
      <c r="K490" s="125" t="s">
        <v>1280</v>
      </c>
    </row>
    <row r="491" spans="1:11" ht="30">
      <c r="A491" s="26"/>
      <c r="B491" s="126">
        <v>489</v>
      </c>
      <c r="C491" s="26" t="s">
        <v>901</v>
      </c>
      <c r="D491" s="126" t="s">
        <v>1246</v>
      </c>
      <c r="E491" s="126" t="s">
        <v>1254</v>
      </c>
      <c r="F491" s="26" t="s">
        <v>1255</v>
      </c>
      <c r="G491" s="85">
        <v>51</v>
      </c>
      <c r="H491" s="85">
        <v>15.87</v>
      </c>
      <c r="I491" s="126">
        <v>1</v>
      </c>
      <c r="J491" s="26" t="s">
        <v>1252</v>
      </c>
      <c r="K491" s="125" t="s">
        <v>1281</v>
      </c>
    </row>
    <row r="492" spans="1:11" ht="30">
      <c r="A492" s="26"/>
      <c r="B492" s="126">
        <v>490</v>
      </c>
      <c r="C492" s="26" t="s">
        <v>2060</v>
      </c>
      <c r="D492" s="126" t="s">
        <v>1246</v>
      </c>
      <c r="E492" s="126" t="s">
        <v>1254</v>
      </c>
      <c r="F492" s="26" t="s">
        <v>1255</v>
      </c>
      <c r="G492" s="85">
        <v>46</v>
      </c>
      <c r="H492" s="85">
        <v>25.64</v>
      </c>
      <c r="I492" s="126">
        <v>1</v>
      </c>
      <c r="J492" s="26" t="s">
        <v>1252</v>
      </c>
      <c r="K492" s="125" t="s">
        <v>1282</v>
      </c>
    </row>
    <row r="493" spans="1:11">
      <c r="A493" s="26"/>
      <c r="B493" s="126">
        <v>491</v>
      </c>
      <c r="C493" s="26" t="s">
        <v>876</v>
      </c>
      <c r="D493" s="126" t="s">
        <v>1243</v>
      </c>
      <c r="E493" s="126" t="s">
        <v>1254</v>
      </c>
      <c r="F493" s="26" t="s">
        <v>1255</v>
      </c>
      <c r="G493" s="85">
        <v>77</v>
      </c>
      <c r="H493" s="85">
        <v>4.3600000000000003</v>
      </c>
      <c r="I493" s="126">
        <v>1</v>
      </c>
      <c r="J493" s="26" t="s">
        <v>1251</v>
      </c>
      <c r="K493" s="125" t="s">
        <v>1385</v>
      </c>
    </row>
    <row r="494" spans="1:11" ht="30">
      <c r="A494" s="26"/>
      <c r="B494" s="126">
        <v>492</v>
      </c>
      <c r="C494" s="26" t="s">
        <v>799</v>
      </c>
      <c r="D494" s="126" t="s">
        <v>1246</v>
      </c>
      <c r="E494" s="126" t="s">
        <v>1254</v>
      </c>
      <c r="F494" s="26" t="s">
        <v>1255</v>
      </c>
      <c r="G494" s="85">
        <v>48</v>
      </c>
      <c r="H494" s="85">
        <v>25.05</v>
      </c>
      <c r="I494" s="126">
        <v>1</v>
      </c>
      <c r="J494" s="26" t="s">
        <v>1252</v>
      </c>
      <c r="K494" s="125" t="s">
        <v>1278</v>
      </c>
    </row>
    <row r="495" spans="1:11">
      <c r="A495" s="26"/>
      <c r="B495" s="126">
        <v>493</v>
      </c>
      <c r="C495" s="26" t="s">
        <v>805</v>
      </c>
      <c r="D495" s="126" t="s">
        <v>1244</v>
      </c>
      <c r="E495" s="126" t="s">
        <v>1254</v>
      </c>
      <c r="F495" s="26" t="s">
        <v>1255</v>
      </c>
      <c r="G495" s="85">
        <v>41</v>
      </c>
      <c r="H495" s="85">
        <v>10.56</v>
      </c>
      <c r="I495" s="126">
        <v>1</v>
      </c>
      <c r="J495" s="26" t="s">
        <v>1251</v>
      </c>
      <c r="K495" s="125" t="s">
        <v>1385</v>
      </c>
    </row>
    <row r="496" spans="1:11">
      <c r="A496" s="26"/>
      <c r="B496" s="126">
        <v>494</v>
      </c>
      <c r="C496" s="26" t="s">
        <v>884</v>
      </c>
      <c r="D496" s="126" t="s">
        <v>1244</v>
      </c>
      <c r="E496" s="126" t="s">
        <v>1254</v>
      </c>
      <c r="F496" s="26" t="s">
        <v>1255</v>
      </c>
      <c r="G496" s="85">
        <v>67</v>
      </c>
      <c r="H496" s="85">
        <v>12.36</v>
      </c>
      <c r="I496" s="126">
        <v>1</v>
      </c>
      <c r="J496" s="26" t="s">
        <v>1251</v>
      </c>
      <c r="K496" s="125" t="s">
        <v>1385</v>
      </c>
    </row>
    <row r="497" spans="1:11">
      <c r="A497" s="26"/>
      <c r="B497" s="126">
        <v>495</v>
      </c>
      <c r="C497" s="26" t="s">
        <v>818</v>
      </c>
      <c r="D497" s="126" t="s">
        <v>1243</v>
      </c>
      <c r="E497" s="126" t="s">
        <v>1254</v>
      </c>
      <c r="F497" s="26" t="s">
        <v>1255</v>
      </c>
      <c r="G497" s="85">
        <v>50</v>
      </c>
      <c r="H497" s="85">
        <v>14.46</v>
      </c>
      <c r="I497" s="126">
        <v>1</v>
      </c>
      <c r="J497" s="26" t="s">
        <v>1252</v>
      </c>
      <c r="K497" s="125" t="s">
        <v>1385</v>
      </c>
    </row>
    <row r="498" spans="1:11">
      <c r="A498" s="26"/>
      <c r="B498" s="126">
        <v>496</v>
      </c>
      <c r="C498" s="26" t="s">
        <v>823</v>
      </c>
      <c r="D498" s="126" t="s">
        <v>1243</v>
      </c>
      <c r="E498" s="126" t="s">
        <v>1254</v>
      </c>
      <c r="F498" s="26" t="s">
        <v>1255</v>
      </c>
      <c r="G498" s="85">
        <v>67</v>
      </c>
      <c r="H498" s="85">
        <v>10.52</v>
      </c>
      <c r="I498" s="126">
        <v>1</v>
      </c>
      <c r="J498" s="26" t="s">
        <v>1252</v>
      </c>
      <c r="K498" s="125" t="s">
        <v>1385</v>
      </c>
    </row>
    <row r="499" spans="1:11">
      <c r="A499" s="26"/>
      <c r="B499" s="126">
        <v>497</v>
      </c>
      <c r="C499" s="26" t="s">
        <v>2059</v>
      </c>
      <c r="D499" s="126" t="s">
        <v>1378</v>
      </c>
      <c r="E499" s="126" t="s">
        <v>1254</v>
      </c>
      <c r="F499" s="26" t="s">
        <v>1255</v>
      </c>
      <c r="G499" s="85">
        <v>36</v>
      </c>
      <c r="H499" s="85">
        <v>46.98</v>
      </c>
      <c r="I499" s="126">
        <v>1</v>
      </c>
      <c r="J499" s="26" t="s">
        <v>1252</v>
      </c>
      <c r="K499" s="125" t="s">
        <v>1283</v>
      </c>
    </row>
    <row r="500" spans="1:11">
      <c r="A500" s="26"/>
      <c r="B500" s="126">
        <v>498</v>
      </c>
      <c r="C500" s="26" t="s">
        <v>833</v>
      </c>
      <c r="D500" s="126" t="s">
        <v>1244</v>
      </c>
      <c r="E500" s="126" t="s">
        <v>1254</v>
      </c>
      <c r="F500" s="26" t="s">
        <v>1255</v>
      </c>
      <c r="G500" s="85">
        <v>70</v>
      </c>
      <c r="H500" s="85">
        <v>0.66</v>
      </c>
      <c r="I500" s="126">
        <v>1</v>
      </c>
      <c r="J500" s="26" t="s">
        <v>1251</v>
      </c>
      <c r="K500" s="125" t="s">
        <v>1385</v>
      </c>
    </row>
    <row r="501" spans="1:11">
      <c r="A501" s="26"/>
      <c r="B501" s="126">
        <v>499</v>
      </c>
      <c r="C501" s="26" t="s">
        <v>839</v>
      </c>
      <c r="D501" s="126" t="s">
        <v>1244</v>
      </c>
      <c r="E501" s="126" t="s">
        <v>1254</v>
      </c>
      <c r="F501" s="26" t="s">
        <v>1255</v>
      </c>
      <c r="G501" s="85">
        <v>62</v>
      </c>
      <c r="H501" s="85">
        <v>11.31</v>
      </c>
      <c r="I501" s="126">
        <v>1</v>
      </c>
      <c r="J501" s="26" t="s">
        <v>1252</v>
      </c>
      <c r="K501" s="125" t="s">
        <v>1284</v>
      </c>
    </row>
    <row r="502" spans="1:11">
      <c r="A502" s="26"/>
      <c r="B502" s="126">
        <v>500</v>
      </c>
      <c r="C502" s="26" t="s">
        <v>800</v>
      </c>
      <c r="D502" s="126" t="s">
        <v>1246</v>
      </c>
      <c r="E502" s="126" t="s">
        <v>1254</v>
      </c>
      <c r="F502" s="26" t="s">
        <v>1255</v>
      </c>
      <c r="G502" s="85">
        <v>61</v>
      </c>
      <c r="H502" s="85">
        <v>9.2100000000000009</v>
      </c>
      <c r="I502" s="126">
        <v>1</v>
      </c>
      <c r="J502" s="26" t="s">
        <v>1251</v>
      </c>
      <c r="K502" s="125" t="s">
        <v>1385</v>
      </c>
    </row>
    <row r="503" spans="1:11">
      <c r="A503" s="26"/>
      <c r="B503" s="126">
        <v>501</v>
      </c>
      <c r="C503" s="26" t="s">
        <v>806</v>
      </c>
      <c r="D503" s="126" t="s">
        <v>1246</v>
      </c>
      <c r="E503" s="126" t="s">
        <v>1254</v>
      </c>
      <c r="F503" s="26" t="s">
        <v>1255</v>
      </c>
      <c r="G503" s="85">
        <v>62</v>
      </c>
      <c r="H503" s="85">
        <v>16.13</v>
      </c>
      <c r="I503" s="126">
        <v>1</v>
      </c>
      <c r="J503" s="26" t="s">
        <v>1251</v>
      </c>
      <c r="K503" s="125" t="s">
        <v>1385</v>
      </c>
    </row>
    <row r="504" spans="1:11">
      <c r="A504" s="26"/>
      <c r="B504" s="126">
        <v>502</v>
      </c>
      <c r="C504" s="26" t="s">
        <v>1137</v>
      </c>
      <c r="D504" s="126" t="s">
        <v>1243</v>
      </c>
      <c r="E504" s="126" t="s">
        <v>1254</v>
      </c>
      <c r="F504" s="26" t="s">
        <v>1255</v>
      </c>
      <c r="G504" s="85">
        <v>61</v>
      </c>
      <c r="H504" s="85">
        <v>16.75</v>
      </c>
      <c r="I504" s="126">
        <v>1</v>
      </c>
      <c r="J504" s="26" t="s">
        <v>1252</v>
      </c>
      <c r="K504" s="125" t="s">
        <v>1285</v>
      </c>
    </row>
    <row r="505" spans="1:11">
      <c r="A505" s="26"/>
      <c r="B505" s="126">
        <v>503</v>
      </c>
      <c r="C505" s="26" t="s">
        <v>1142</v>
      </c>
      <c r="D505" s="126" t="s">
        <v>1246</v>
      </c>
      <c r="E505" s="126" t="s">
        <v>1254</v>
      </c>
      <c r="F505" s="26" t="s">
        <v>1255</v>
      </c>
      <c r="G505" s="85">
        <v>57</v>
      </c>
      <c r="H505" s="85">
        <v>12.89</v>
      </c>
      <c r="I505" s="126">
        <v>1</v>
      </c>
      <c r="J505" s="26" t="s">
        <v>1252</v>
      </c>
      <c r="K505" s="125" t="s">
        <v>1285</v>
      </c>
    </row>
    <row r="506" spans="1:11">
      <c r="A506" s="26"/>
      <c r="B506" s="126">
        <v>504</v>
      </c>
      <c r="C506" s="26" t="s">
        <v>781</v>
      </c>
      <c r="D506" s="126" t="s">
        <v>1246</v>
      </c>
      <c r="E506" s="126" t="s">
        <v>1254</v>
      </c>
      <c r="F506" s="26" t="s">
        <v>1255</v>
      </c>
      <c r="G506" s="85">
        <v>67</v>
      </c>
      <c r="H506" s="85">
        <v>20.3</v>
      </c>
      <c r="I506" s="126">
        <v>1</v>
      </c>
      <c r="J506" s="26" t="s">
        <v>1252</v>
      </c>
      <c r="K506" s="125" t="s">
        <v>1272</v>
      </c>
    </row>
    <row r="507" spans="1:11" ht="30">
      <c r="A507" s="26"/>
      <c r="B507" s="126">
        <v>505</v>
      </c>
      <c r="C507" s="26" t="s">
        <v>783</v>
      </c>
      <c r="D507" s="126" t="s">
        <v>1243</v>
      </c>
      <c r="E507" s="126" t="s">
        <v>1254</v>
      </c>
      <c r="F507" s="26" t="s">
        <v>1255</v>
      </c>
      <c r="G507" s="85">
        <v>63</v>
      </c>
      <c r="H507" s="85">
        <v>47.48</v>
      </c>
      <c r="I507" s="126">
        <v>1</v>
      </c>
      <c r="J507" s="26" t="s">
        <v>1252</v>
      </c>
      <c r="K507" s="125" t="s">
        <v>1393</v>
      </c>
    </row>
    <row r="508" spans="1:11">
      <c r="A508" s="26"/>
      <c r="B508" s="126">
        <v>506</v>
      </c>
      <c r="C508" s="26" t="s">
        <v>891</v>
      </c>
      <c r="D508" s="126" t="s">
        <v>1244</v>
      </c>
      <c r="E508" s="126" t="s">
        <v>1254</v>
      </c>
      <c r="F508" s="26" t="s">
        <v>1255</v>
      </c>
      <c r="G508" s="85">
        <v>67</v>
      </c>
      <c r="H508" s="85">
        <v>3.93</v>
      </c>
      <c r="I508" s="126">
        <v>1</v>
      </c>
      <c r="J508" s="26" t="s">
        <v>1252</v>
      </c>
      <c r="K508" s="125" t="s">
        <v>1385</v>
      </c>
    </row>
    <row r="509" spans="1:11" ht="30">
      <c r="A509" s="26"/>
      <c r="B509" s="126">
        <v>507</v>
      </c>
      <c r="C509" s="26" t="s">
        <v>788</v>
      </c>
      <c r="D509" s="126" t="s">
        <v>1244</v>
      </c>
      <c r="E509" s="126" t="s">
        <v>1254</v>
      </c>
      <c r="F509" s="26" t="s">
        <v>1255</v>
      </c>
      <c r="G509" s="85">
        <v>66</v>
      </c>
      <c r="H509" s="85">
        <v>22.66</v>
      </c>
      <c r="I509" s="126">
        <v>1</v>
      </c>
      <c r="J509" s="26" t="s">
        <v>1252</v>
      </c>
      <c r="K509" s="125" t="s">
        <v>1396</v>
      </c>
    </row>
    <row r="510" spans="1:11">
      <c r="A510" s="26"/>
      <c r="B510" s="126">
        <v>508</v>
      </c>
      <c r="C510" s="26" t="s">
        <v>774</v>
      </c>
      <c r="D510" s="126" t="s">
        <v>1244</v>
      </c>
      <c r="E510" s="126" t="s">
        <v>1254</v>
      </c>
      <c r="F510" s="26" t="s">
        <v>1255</v>
      </c>
      <c r="G510" s="85">
        <v>30</v>
      </c>
      <c r="H510" s="85">
        <v>33.57</v>
      </c>
      <c r="I510" s="126">
        <v>1</v>
      </c>
      <c r="J510" s="26" t="s">
        <v>1252</v>
      </c>
      <c r="K510" s="125" t="s">
        <v>1395</v>
      </c>
    </row>
    <row r="511" spans="1:11">
      <c r="A511" s="26"/>
      <c r="B511" s="126">
        <v>509</v>
      </c>
      <c r="C511" s="26" t="s">
        <v>759</v>
      </c>
      <c r="D511" s="126" t="s">
        <v>1244</v>
      </c>
      <c r="E511" s="126" t="s">
        <v>1254</v>
      </c>
      <c r="F511" s="26" t="s">
        <v>1255</v>
      </c>
      <c r="G511" s="85">
        <v>49</v>
      </c>
      <c r="H511" s="85">
        <v>25.28</v>
      </c>
      <c r="I511" s="126">
        <v>1</v>
      </c>
      <c r="J511" s="26" t="s">
        <v>1252</v>
      </c>
      <c r="K511" s="125" t="s">
        <v>1385</v>
      </c>
    </row>
    <row r="512" spans="1:11" ht="30">
      <c r="A512" s="26"/>
      <c r="B512" s="126">
        <v>510</v>
      </c>
      <c r="C512" s="26" t="s">
        <v>853</v>
      </c>
      <c r="D512" s="126" t="s">
        <v>1244</v>
      </c>
      <c r="E512" s="126" t="s">
        <v>1254</v>
      </c>
      <c r="F512" s="26" t="s">
        <v>1255</v>
      </c>
      <c r="G512" s="85">
        <v>64</v>
      </c>
      <c r="H512" s="85">
        <v>14.26</v>
      </c>
      <c r="I512" s="126">
        <v>1</v>
      </c>
      <c r="J512" s="26" t="s">
        <v>1252</v>
      </c>
      <c r="K512" s="125" t="s">
        <v>1398</v>
      </c>
    </row>
    <row r="513" spans="1:11">
      <c r="A513" s="26"/>
      <c r="B513" s="126">
        <v>511</v>
      </c>
      <c r="C513" s="26" t="s">
        <v>782</v>
      </c>
      <c r="D513" s="126" t="s">
        <v>1243</v>
      </c>
      <c r="E513" s="126" t="s">
        <v>1254</v>
      </c>
      <c r="F513" s="26" t="s">
        <v>1255</v>
      </c>
      <c r="G513" s="85">
        <v>63</v>
      </c>
      <c r="H513" s="85">
        <v>26.62</v>
      </c>
      <c r="I513" s="126">
        <v>1</v>
      </c>
      <c r="J513" s="26" t="s">
        <v>1252</v>
      </c>
      <c r="K513" s="125" t="s">
        <v>1286</v>
      </c>
    </row>
    <row r="514" spans="1:11">
      <c r="A514" s="26"/>
      <c r="B514" s="126">
        <v>512</v>
      </c>
      <c r="C514" s="26" t="s">
        <v>784</v>
      </c>
      <c r="D514" s="126" t="s">
        <v>1243</v>
      </c>
      <c r="E514" s="126" t="s">
        <v>1254</v>
      </c>
      <c r="F514" s="26" t="s">
        <v>1255</v>
      </c>
      <c r="G514" s="85">
        <v>63</v>
      </c>
      <c r="H514" s="85">
        <v>26.62</v>
      </c>
      <c r="I514" s="126">
        <v>1</v>
      </c>
      <c r="J514" s="26" t="s">
        <v>1252</v>
      </c>
      <c r="K514" s="125" t="s">
        <v>1286</v>
      </c>
    </row>
    <row r="515" spans="1:11">
      <c r="A515" s="26"/>
      <c r="B515" s="126">
        <v>513</v>
      </c>
      <c r="C515" s="26" t="s">
        <v>786</v>
      </c>
      <c r="D515" s="126" t="s">
        <v>1246</v>
      </c>
      <c r="E515" s="126" t="s">
        <v>1254</v>
      </c>
      <c r="F515" s="26" t="s">
        <v>1255</v>
      </c>
      <c r="G515" s="85">
        <v>63</v>
      </c>
      <c r="H515" s="85">
        <v>26.62</v>
      </c>
      <c r="I515" s="126">
        <v>1</v>
      </c>
      <c r="J515" s="26" t="s">
        <v>1252</v>
      </c>
      <c r="K515" s="125" t="s">
        <v>1286</v>
      </c>
    </row>
    <row r="516" spans="1:11">
      <c r="A516" s="26"/>
      <c r="B516" s="126">
        <v>514</v>
      </c>
      <c r="C516" s="26" t="s">
        <v>789</v>
      </c>
      <c r="D516" s="126" t="s">
        <v>1243</v>
      </c>
      <c r="E516" s="126" t="s">
        <v>1254</v>
      </c>
      <c r="F516" s="26" t="s">
        <v>1255</v>
      </c>
      <c r="G516" s="85">
        <v>63</v>
      </c>
      <c r="H516" s="85">
        <v>26.62</v>
      </c>
      <c r="I516" s="126">
        <v>1</v>
      </c>
      <c r="J516" s="26" t="s">
        <v>1252</v>
      </c>
      <c r="K516" s="125" t="s">
        <v>1286</v>
      </c>
    </row>
    <row r="517" spans="1:11">
      <c r="A517" s="26"/>
      <c r="B517" s="126">
        <v>515</v>
      </c>
      <c r="C517" s="26" t="s">
        <v>742</v>
      </c>
      <c r="D517" s="126" t="s">
        <v>1246</v>
      </c>
      <c r="E517" s="126" t="s">
        <v>1254</v>
      </c>
      <c r="F517" s="26" t="s">
        <v>1255</v>
      </c>
      <c r="G517" s="85">
        <v>43</v>
      </c>
      <c r="H517" s="85">
        <v>24.16</v>
      </c>
      <c r="I517" s="126">
        <v>1</v>
      </c>
      <c r="J517" s="26" t="s">
        <v>1252</v>
      </c>
      <c r="K517" s="125" t="s">
        <v>1385</v>
      </c>
    </row>
    <row r="518" spans="1:11">
      <c r="A518" s="26"/>
      <c r="B518" s="126">
        <v>516</v>
      </c>
      <c r="C518" s="26" t="s">
        <v>773</v>
      </c>
      <c r="D518" s="126" t="s">
        <v>1243</v>
      </c>
      <c r="E518" s="126" t="s">
        <v>1254</v>
      </c>
      <c r="F518" s="26" t="s">
        <v>1255</v>
      </c>
      <c r="G518" s="85">
        <v>43</v>
      </c>
      <c r="H518" s="85">
        <v>24.16</v>
      </c>
      <c r="I518" s="126">
        <v>1</v>
      </c>
      <c r="J518" s="26" t="s">
        <v>1252</v>
      </c>
      <c r="K518" s="125" t="s">
        <v>1385</v>
      </c>
    </row>
    <row r="519" spans="1:11">
      <c r="A519" s="26"/>
      <c r="B519" s="126">
        <v>517</v>
      </c>
      <c r="C519" s="26" t="s">
        <v>2057</v>
      </c>
      <c r="D519" s="126" t="s">
        <v>1246</v>
      </c>
      <c r="E519" s="126" t="s">
        <v>1254</v>
      </c>
      <c r="F519" s="26" t="s">
        <v>1255</v>
      </c>
      <c r="G519" s="85">
        <v>62</v>
      </c>
      <c r="H519" s="85">
        <v>10.26</v>
      </c>
      <c r="I519" s="126">
        <v>1</v>
      </c>
      <c r="J519" s="26" t="s">
        <v>1252</v>
      </c>
      <c r="K519" s="125" t="s">
        <v>1385</v>
      </c>
    </row>
    <row r="520" spans="1:11">
      <c r="A520" s="26"/>
      <c r="B520" s="126">
        <v>518</v>
      </c>
      <c r="C520" s="26" t="s">
        <v>848</v>
      </c>
      <c r="D520" s="126" t="s">
        <v>1246</v>
      </c>
      <c r="E520" s="126" t="s">
        <v>1254</v>
      </c>
      <c r="F520" s="26" t="s">
        <v>1255</v>
      </c>
      <c r="G520" s="85">
        <v>58</v>
      </c>
      <c r="H520" s="85">
        <v>11.7</v>
      </c>
      <c r="I520" s="126">
        <v>1</v>
      </c>
      <c r="J520" s="26" t="s">
        <v>1252</v>
      </c>
      <c r="K520" s="125" t="s">
        <v>1385</v>
      </c>
    </row>
    <row r="521" spans="1:11">
      <c r="A521" s="26"/>
      <c r="B521" s="126">
        <v>519</v>
      </c>
      <c r="C521" s="26" t="s">
        <v>777</v>
      </c>
      <c r="D521" s="126" t="s">
        <v>1246</v>
      </c>
      <c r="E521" s="126" t="s">
        <v>1254</v>
      </c>
      <c r="F521" s="26" t="s">
        <v>1255</v>
      </c>
      <c r="G521" s="85">
        <v>53</v>
      </c>
      <c r="H521" s="85">
        <v>2.33</v>
      </c>
      <c r="I521" s="126">
        <v>1</v>
      </c>
      <c r="J521" s="26" t="s">
        <v>1263</v>
      </c>
      <c r="K521" s="125" t="s">
        <v>1385</v>
      </c>
    </row>
    <row r="522" spans="1:11">
      <c r="A522" s="26"/>
      <c r="B522" s="126">
        <v>520</v>
      </c>
      <c r="C522" s="26" t="s">
        <v>778</v>
      </c>
      <c r="D522" s="126" t="s">
        <v>1245</v>
      </c>
      <c r="E522" s="126" t="s">
        <v>1254</v>
      </c>
      <c r="F522" s="26" t="s">
        <v>1255</v>
      </c>
      <c r="G522" s="85">
        <v>53</v>
      </c>
      <c r="H522" s="85">
        <v>2.33</v>
      </c>
      <c r="I522" s="126">
        <v>1</v>
      </c>
      <c r="J522" s="26" t="s">
        <v>1263</v>
      </c>
      <c r="K522" s="125" t="s">
        <v>1385</v>
      </c>
    </row>
    <row r="523" spans="1:11">
      <c r="A523" s="26"/>
      <c r="B523" s="126">
        <v>521</v>
      </c>
      <c r="C523" s="26" t="s">
        <v>780</v>
      </c>
      <c r="D523" s="126" t="s">
        <v>1243</v>
      </c>
      <c r="E523" s="126" t="s">
        <v>1254</v>
      </c>
      <c r="F523" s="26" t="s">
        <v>1255</v>
      </c>
      <c r="G523" s="85">
        <v>53</v>
      </c>
      <c r="H523" s="85">
        <v>2.33</v>
      </c>
      <c r="I523" s="126">
        <v>1</v>
      </c>
      <c r="J523" s="26" t="s">
        <v>1263</v>
      </c>
      <c r="K523" s="125" t="s">
        <v>1385</v>
      </c>
    </row>
    <row r="524" spans="1:11">
      <c r="A524" s="26"/>
      <c r="B524" s="126">
        <v>522</v>
      </c>
      <c r="C524" s="26" t="s">
        <v>787</v>
      </c>
      <c r="D524" s="126" t="s">
        <v>1246</v>
      </c>
      <c r="E524" s="126" t="s">
        <v>1254</v>
      </c>
      <c r="F524" s="26" t="s">
        <v>1255</v>
      </c>
      <c r="G524" s="85">
        <v>53</v>
      </c>
      <c r="H524" s="85">
        <v>2.33</v>
      </c>
      <c r="I524" s="126">
        <v>1</v>
      </c>
      <c r="J524" s="26" t="s">
        <v>1263</v>
      </c>
      <c r="K524" s="125" t="s">
        <v>1385</v>
      </c>
    </row>
    <row r="525" spans="1:11">
      <c r="A525" s="26"/>
      <c r="B525" s="126">
        <v>523</v>
      </c>
      <c r="C525" s="26" t="s">
        <v>790</v>
      </c>
      <c r="D525" s="126" t="s">
        <v>1246</v>
      </c>
      <c r="E525" s="126" t="s">
        <v>1254</v>
      </c>
      <c r="F525" s="26" t="s">
        <v>1255</v>
      </c>
      <c r="G525" s="85">
        <v>53</v>
      </c>
      <c r="H525" s="85">
        <v>2.33</v>
      </c>
      <c r="I525" s="126">
        <v>1</v>
      </c>
      <c r="J525" s="26" t="s">
        <v>1263</v>
      </c>
      <c r="K525" s="125" t="s">
        <v>1385</v>
      </c>
    </row>
    <row r="526" spans="1:11">
      <c r="A526" s="26"/>
      <c r="B526" s="126">
        <v>524</v>
      </c>
      <c r="C526" s="26" t="s">
        <v>819</v>
      </c>
      <c r="D526" s="126" t="s">
        <v>1378</v>
      </c>
      <c r="E526" s="126" t="s">
        <v>1254</v>
      </c>
      <c r="F526" s="26" t="s">
        <v>1255</v>
      </c>
      <c r="G526" s="85">
        <v>33</v>
      </c>
      <c r="H526" s="85">
        <v>20.03</v>
      </c>
      <c r="I526" s="126">
        <v>1</v>
      </c>
      <c r="J526" s="26" t="s">
        <v>1252</v>
      </c>
      <c r="K526" s="125" t="s">
        <v>1385</v>
      </c>
    </row>
    <row r="527" spans="1:11">
      <c r="A527" s="26"/>
      <c r="B527" s="126">
        <v>525</v>
      </c>
      <c r="C527" s="26" t="s">
        <v>851</v>
      </c>
      <c r="D527" s="126" t="s">
        <v>1245</v>
      </c>
      <c r="E527" s="126" t="s">
        <v>1254</v>
      </c>
      <c r="F527" s="26" t="s">
        <v>1255</v>
      </c>
      <c r="G527" s="85">
        <v>51</v>
      </c>
      <c r="H527" s="85">
        <v>17.739999999999998</v>
      </c>
      <c r="I527" s="126">
        <v>1</v>
      </c>
      <c r="J527" s="26" t="s">
        <v>1252</v>
      </c>
      <c r="K527" s="125" t="s">
        <v>1385</v>
      </c>
    </row>
    <row r="528" spans="1:11">
      <c r="A528" s="26"/>
      <c r="B528" s="126">
        <v>526</v>
      </c>
      <c r="C528" s="26" t="s">
        <v>845</v>
      </c>
      <c r="D528" s="126" t="s">
        <v>1243</v>
      </c>
      <c r="E528" s="126" t="s">
        <v>1254</v>
      </c>
      <c r="F528" s="26" t="s">
        <v>1255</v>
      </c>
      <c r="G528" s="85">
        <v>76</v>
      </c>
      <c r="H528" s="85">
        <v>10.07</v>
      </c>
      <c r="I528" s="126">
        <v>1</v>
      </c>
      <c r="J528" s="26" t="s">
        <v>1251</v>
      </c>
      <c r="K528" s="125" t="s">
        <v>1385</v>
      </c>
    </row>
    <row r="529" spans="1:11">
      <c r="A529" s="26"/>
      <c r="B529" s="126">
        <v>527</v>
      </c>
      <c r="C529" s="26" t="s">
        <v>846</v>
      </c>
      <c r="D529" s="126" t="s">
        <v>1243</v>
      </c>
      <c r="E529" s="126" t="s">
        <v>1254</v>
      </c>
      <c r="F529" s="26" t="s">
        <v>1255</v>
      </c>
      <c r="G529" s="85">
        <v>76</v>
      </c>
      <c r="H529" s="85">
        <v>10.07</v>
      </c>
      <c r="I529" s="126">
        <v>1</v>
      </c>
      <c r="J529" s="26" t="s">
        <v>1251</v>
      </c>
      <c r="K529" s="125" t="s">
        <v>1385</v>
      </c>
    </row>
    <row r="530" spans="1:11">
      <c r="A530" s="26"/>
      <c r="B530" s="126">
        <v>528</v>
      </c>
      <c r="C530" s="26" t="s">
        <v>2058</v>
      </c>
      <c r="D530" s="126" t="s">
        <v>1243</v>
      </c>
      <c r="E530" s="126" t="s">
        <v>1254</v>
      </c>
      <c r="F530" s="26" t="s">
        <v>1255</v>
      </c>
      <c r="G530" s="85">
        <v>76</v>
      </c>
      <c r="H530" s="85">
        <v>10.07</v>
      </c>
      <c r="I530" s="126">
        <v>1</v>
      </c>
      <c r="J530" s="26" t="s">
        <v>1251</v>
      </c>
      <c r="K530" s="125" t="s">
        <v>1385</v>
      </c>
    </row>
    <row r="531" spans="1:11">
      <c r="A531" s="26"/>
      <c r="B531" s="126">
        <v>529</v>
      </c>
      <c r="C531" s="26" t="s">
        <v>857</v>
      </c>
      <c r="D531" s="126" t="s">
        <v>1243</v>
      </c>
      <c r="E531" s="126" t="s">
        <v>1254</v>
      </c>
      <c r="F531" s="26" t="s">
        <v>1255</v>
      </c>
      <c r="G531" s="85">
        <v>76</v>
      </c>
      <c r="H531" s="85">
        <v>10.07</v>
      </c>
      <c r="I531" s="126">
        <v>1</v>
      </c>
      <c r="J531" s="26" t="s">
        <v>1251</v>
      </c>
      <c r="K531" s="125" t="s">
        <v>1385</v>
      </c>
    </row>
    <row r="532" spans="1:11">
      <c r="A532" s="26"/>
      <c r="B532" s="126">
        <v>530</v>
      </c>
      <c r="C532" s="26" t="s">
        <v>923</v>
      </c>
      <c r="D532" s="126" t="s">
        <v>1246</v>
      </c>
      <c r="E532" s="126" t="s">
        <v>1254</v>
      </c>
      <c r="F532" s="26" t="s">
        <v>1255</v>
      </c>
      <c r="G532" s="85">
        <v>74</v>
      </c>
      <c r="H532" s="85">
        <v>8.56</v>
      </c>
      <c r="I532" s="126">
        <v>1</v>
      </c>
      <c r="J532" s="26" t="s">
        <v>1252</v>
      </c>
      <c r="K532" s="125" t="s">
        <v>1385</v>
      </c>
    </row>
    <row r="533" spans="1:11">
      <c r="A533" s="26"/>
      <c r="B533" s="126">
        <v>531</v>
      </c>
      <c r="C533" s="26" t="s">
        <v>918</v>
      </c>
      <c r="D533" s="126" t="s">
        <v>1243</v>
      </c>
      <c r="E533" s="126" t="s">
        <v>1254</v>
      </c>
      <c r="F533" s="26" t="s">
        <v>1255</v>
      </c>
      <c r="G533" s="85">
        <v>68</v>
      </c>
      <c r="H533" s="85">
        <v>12.3</v>
      </c>
      <c r="I533" s="126">
        <v>1</v>
      </c>
      <c r="J533" s="26" t="s">
        <v>1252</v>
      </c>
      <c r="K533" s="125" t="s">
        <v>1385</v>
      </c>
    </row>
    <row r="534" spans="1:11">
      <c r="A534" s="26"/>
      <c r="B534" s="126">
        <v>532</v>
      </c>
      <c r="C534" s="26" t="s">
        <v>754</v>
      </c>
      <c r="D534" s="126" t="s">
        <v>1243</v>
      </c>
      <c r="E534" s="126" t="s">
        <v>1254</v>
      </c>
      <c r="F534" s="26" t="s">
        <v>1255</v>
      </c>
      <c r="G534" s="85">
        <v>54</v>
      </c>
      <c r="H534" s="85">
        <v>13.87</v>
      </c>
      <c r="I534" s="126">
        <v>1</v>
      </c>
      <c r="J534" s="26" t="s">
        <v>1252</v>
      </c>
      <c r="K534" s="125" t="s">
        <v>1385</v>
      </c>
    </row>
    <row r="535" spans="1:11">
      <c r="A535" s="26"/>
      <c r="B535" s="126">
        <v>533</v>
      </c>
      <c r="C535" s="26" t="s">
        <v>766</v>
      </c>
      <c r="D535" s="126" t="s">
        <v>1243</v>
      </c>
      <c r="E535" s="126" t="s">
        <v>1254</v>
      </c>
      <c r="F535" s="26" t="s">
        <v>1255</v>
      </c>
      <c r="G535" s="85">
        <v>54</v>
      </c>
      <c r="H535" s="85">
        <v>13.87</v>
      </c>
      <c r="I535" s="126">
        <v>1</v>
      </c>
      <c r="J535" s="26" t="s">
        <v>1252</v>
      </c>
      <c r="K535" s="125" t="s">
        <v>1385</v>
      </c>
    </row>
    <row r="536" spans="1:11">
      <c r="A536" s="26"/>
      <c r="B536" s="126">
        <v>534</v>
      </c>
      <c r="C536" s="26" t="s">
        <v>938</v>
      </c>
      <c r="D536" s="126" t="s">
        <v>1243</v>
      </c>
      <c r="E536" s="126" t="s">
        <v>1254</v>
      </c>
      <c r="F536" s="26" t="s">
        <v>1255</v>
      </c>
      <c r="G536" s="85">
        <v>61</v>
      </c>
      <c r="H536" s="85">
        <v>10.43</v>
      </c>
      <c r="I536" s="126">
        <v>1</v>
      </c>
      <c r="J536" s="26" t="s">
        <v>1252</v>
      </c>
      <c r="K536" s="125" t="s">
        <v>1287</v>
      </c>
    </row>
    <row r="537" spans="1:11">
      <c r="A537" s="26"/>
      <c r="B537" s="126">
        <v>535</v>
      </c>
      <c r="C537" s="26" t="s">
        <v>792</v>
      </c>
      <c r="D537" s="126" t="s">
        <v>1246</v>
      </c>
      <c r="E537" s="126" t="s">
        <v>1254</v>
      </c>
      <c r="F537" s="26" t="s">
        <v>1255</v>
      </c>
      <c r="G537" s="85">
        <v>57</v>
      </c>
      <c r="H537" s="85">
        <v>5.84</v>
      </c>
      <c r="I537" s="126">
        <v>1</v>
      </c>
      <c r="J537" s="26" t="s">
        <v>1251</v>
      </c>
      <c r="K537" s="125" t="s">
        <v>1385</v>
      </c>
    </row>
    <row r="538" spans="1:11">
      <c r="A538" s="26"/>
      <c r="B538" s="126">
        <v>536</v>
      </c>
      <c r="C538" s="26" t="s">
        <v>794</v>
      </c>
      <c r="D538" s="126" t="s">
        <v>1246</v>
      </c>
      <c r="E538" s="126" t="s">
        <v>1254</v>
      </c>
      <c r="F538" s="26" t="s">
        <v>1255</v>
      </c>
      <c r="G538" s="85">
        <v>57</v>
      </c>
      <c r="H538" s="85">
        <v>5.84</v>
      </c>
      <c r="I538" s="126">
        <v>1</v>
      </c>
      <c r="J538" s="26" t="s">
        <v>1251</v>
      </c>
      <c r="K538" s="125" t="s">
        <v>1385</v>
      </c>
    </row>
    <row r="539" spans="1:11">
      <c r="A539" s="26"/>
      <c r="B539" s="126">
        <v>537</v>
      </c>
      <c r="C539" s="26" t="s">
        <v>797</v>
      </c>
      <c r="D539" s="126" t="s">
        <v>1246</v>
      </c>
      <c r="E539" s="126" t="s">
        <v>1254</v>
      </c>
      <c r="F539" s="26" t="s">
        <v>1255</v>
      </c>
      <c r="G539" s="85">
        <v>57</v>
      </c>
      <c r="H539" s="85">
        <v>5.84</v>
      </c>
      <c r="I539" s="126">
        <v>1</v>
      </c>
      <c r="J539" s="26" t="s">
        <v>1251</v>
      </c>
      <c r="K539" s="125" t="s">
        <v>1385</v>
      </c>
    </row>
    <row r="540" spans="1:11">
      <c r="A540" s="26"/>
      <c r="B540" s="126">
        <v>538</v>
      </c>
      <c r="C540" s="26" t="s">
        <v>793</v>
      </c>
      <c r="D540" s="126" t="s">
        <v>1246</v>
      </c>
      <c r="E540" s="126" t="s">
        <v>1254</v>
      </c>
      <c r="F540" s="26" t="s">
        <v>1255</v>
      </c>
      <c r="G540" s="85">
        <v>63</v>
      </c>
      <c r="H540" s="85">
        <v>3.18</v>
      </c>
      <c r="I540" s="126">
        <v>1</v>
      </c>
      <c r="J540" s="26" t="s">
        <v>1251</v>
      </c>
      <c r="K540" s="125" t="s">
        <v>1385</v>
      </c>
    </row>
    <row r="541" spans="1:11">
      <c r="A541" s="26"/>
      <c r="B541" s="126">
        <v>539</v>
      </c>
      <c r="C541" s="26" t="s">
        <v>762</v>
      </c>
      <c r="D541" s="126" t="s">
        <v>1246</v>
      </c>
      <c r="E541" s="126" t="s">
        <v>1254</v>
      </c>
      <c r="F541" s="26" t="s">
        <v>1255</v>
      </c>
      <c r="G541" s="85">
        <v>73</v>
      </c>
      <c r="H541" s="85">
        <v>10.79</v>
      </c>
      <c r="I541" s="126">
        <v>1</v>
      </c>
      <c r="J541" s="26" t="s">
        <v>1251</v>
      </c>
      <c r="K541" s="125" t="s">
        <v>1385</v>
      </c>
    </row>
    <row r="542" spans="1:11">
      <c r="A542" s="26"/>
      <c r="B542" s="126">
        <v>540</v>
      </c>
      <c r="C542" s="26" t="s">
        <v>854</v>
      </c>
      <c r="D542" s="126" t="s">
        <v>1246</v>
      </c>
      <c r="E542" s="126" t="s">
        <v>1254</v>
      </c>
      <c r="F542" s="26" t="s">
        <v>1255</v>
      </c>
      <c r="G542" s="85">
        <v>47</v>
      </c>
      <c r="H542" s="85">
        <v>3.41</v>
      </c>
      <c r="I542" s="126">
        <v>1</v>
      </c>
      <c r="J542" s="26" t="s">
        <v>1251</v>
      </c>
      <c r="K542" s="125" t="s">
        <v>1385</v>
      </c>
    </row>
    <row r="543" spans="1:11">
      <c r="A543" s="26"/>
      <c r="B543" s="126">
        <v>541</v>
      </c>
      <c r="C543" s="26" t="s">
        <v>834</v>
      </c>
      <c r="D543" s="126" t="s">
        <v>1245</v>
      </c>
      <c r="E543" s="126" t="s">
        <v>1254</v>
      </c>
      <c r="F543" s="26" t="s">
        <v>1255</v>
      </c>
      <c r="G543" s="85">
        <v>47</v>
      </c>
      <c r="H543" s="85">
        <v>56.72</v>
      </c>
      <c r="I543" s="126">
        <v>1</v>
      </c>
      <c r="J543" s="26" t="s">
        <v>1252</v>
      </c>
      <c r="K543" s="125" t="s">
        <v>1385</v>
      </c>
    </row>
    <row r="544" spans="1:11">
      <c r="A544" s="26"/>
      <c r="B544" s="126">
        <v>542</v>
      </c>
      <c r="C544" s="26" t="s">
        <v>765</v>
      </c>
      <c r="D544" s="126" t="s">
        <v>1246</v>
      </c>
      <c r="E544" s="126" t="s">
        <v>1254</v>
      </c>
      <c r="F544" s="26" t="s">
        <v>1255</v>
      </c>
      <c r="G544" s="85">
        <v>51</v>
      </c>
      <c r="H544" s="85">
        <v>5.84</v>
      </c>
      <c r="I544" s="126">
        <v>1</v>
      </c>
      <c r="J544" s="26" t="s">
        <v>1252</v>
      </c>
      <c r="K544" s="125" t="s">
        <v>1385</v>
      </c>
    </row>
    <row r="545" spans="1:11">
      <c r="A545" s="26"/>
      <c r="B545" s="126">
        <v>543</v>
      </c>
      <c r="C545" s="26" t="s">
        <v>743</v>
      </c>
      <c r="D545" s="126" t="s">
        <v>1246</v>
      </c>
      <c r="E545" s="126" t="s">
        <v>1254</v>
      </c>
      <c r="F545" s="26" t="s">
        <v>1255</v>
      </c>
      <c r="G545" s="85">
        <v>59</v>
      </c>
      <c r="H545" s="85">
        <v>19.61</v>
      </c>
      <c r="I545" s="126">
        <v>1</v>
      </c>
      <c r="J545" s="26" t="s">
        <v>1252</v>
      </c>
      <c r="K545" s="125" t="s">
        <v>1385</v>
      </c>
    </row>
    <row r="546" spans="1:11">
      <c r="A546" s="26"/>
      <c r="B546" s="126">
        <v>544</v>
      </c>
      <c r="C546" s="26" t="s">
        <v>770</v>
      </c>
      <c r="D546" s="126" t="s">
        <v>1246</v>
      </c>
      <c r="E546" s="126" t="s">
        <v>1254</v>
      </c>
      <c r="F546" s="26" t="s">
        <v>1255</v>
      </c>
      <c r="G546" s="85">
        <v>59</v>
      </c>
      <c r="H546" s="85">
        <v>19.61</v>
      </c>
      <c r="I546" s="126">
        <v>1</v>
      </c>
      <c r="J546" s="26" t="s">
        <v>1252</v>
      </c>
      <c r="K546" s="125" t="s">
        <v>1385</v>
      </c>
    </row>
    <row r="547" spans="1:11">
      <c r="A547" s="26"/>
      <c r="B547" s="126">
        <v>545</v>
      </c>
      <c r="C547" s="26" t="s">
        <v>852</v>
      </c>
      <c r="D547" s="126" t="s">
        <v>1246</v>
      </c>
      <c r="E547" s="126" t="s">
        <v>1254</v>
      </c>
      <c r="F547" s="26" t="s">
        <v>1255</v>
      </c>
      <c r="G547" s="85">
        <v>68</v>
      </c>
      <c r="H547" s="85">
        <v>3.28</v>
      </c>
      <c r="I547" s="126">
        <v>1</v>
      </c>
      <c r="J547" s="26" t="s">
        <v>1252</v>
      </c>
      <c r="K547" s="125" t="s">
        <v>1385</v>
      </c>
    </row>
    <row r="548" spans="1:11">
      <c r="A548" s="26"/>
      <c r="B548" s="126">
        <v>546</v>
      </c>
      <c r="C548" s="26" t="s">
        <v>753</v>
      </c>
      <c r="D548" s="126" t="s">
        <v>1244</v>
      </c>
      <c r="E548" s="126" t="s">
        <v>1254</v>
      </c>
      <c r="F548" s="26" t="s">
        <v>1255</v>
      </c>
      <c r="G548" s="85">
        <v>65</v>
      </c>
      <c r="H548" s="85">
        <v>13.08</v>
      </c>
      <c r="I548" s="126">
        <v>1</v>
      </c>
      <c r="J548" s="26" t="s">
        <v>1252</v>
      </c>
      <c r="K548" s="125" t="s">
        <v>1385</v>
      </c>
    </row>
    <row r="549" spans="1:11">
      <c r="A549" s="26"/>
      <c r="B549" s="126">
        <v>547</v>
      </c>
      <c r="C549" s="26" t="s">
        <v>746</v>
      </c>
      <c r="D549" s="126" t="s">
        <v>1243</v>
      </c>
      <c r="E549" s="126" t="s">
        <v>1254</v>
      </c>
      <c r="F549" s="26" t="s">
        <v>1255</v>
      </c>
      <c r="G549" s="85">
        <v>54</v>
      </c>
      <c r="H549" s="85">
        <v>3.21</v>
      </c>
      <c r="I549" s="126">
        <v>1</v>
      </c>
      <c r="J549" s="26" t="s">
        <v>1252</v>
      </c>
      <c r="K549" s="125" t="s">
        <v>1385</v>
      </c>
    </row>
    <row r="550" spans="1:11">
      <c r="A550" s="26"/>
      <c r="B550" s="126">
        <v>548</v>
      </c>
      <c r="C550" s="26" t="s">
        <v>807</v>
      </c>
      <c r="D550" s="126" t="s">
        <v>1246</v>
      </c>
      <c r="E550" s="126" t="s">
        <v>1254</v>
      </c>
      <c r="F550" s="26" t="s">
        <v>1255</v>
      </c>
      <c r="G550" s="85">
        <v>64</v>
      </c>
      <c r="H550" s="85">
        <v>20.2</v>
      </c>
      <c r="I550" s="126">
        <v>1</v>
      </c>
      <c r="J550" s="26" t="s">
        <v>1252</v>
      </c>
      <c r="K550" s="125" t="s">
        <v>1385</v>
      </c>
    </row>
    <row r="551" spans="1:11">
      <c r="A551" s="26"/>
      <c r="B551" s="126">
        <v>549</v>
      </c>
      <c r="C551" s="26" t="s">
        <v>772</v>
      </c>
      <c r="D551" s="126" t="s">
        <v>1243</v>
      </c>
      <c r="E551" s="126" t="s">
        <v>1254</v>
      </c>
      <c r="F551" s="26" t="s">
        <v>1255</v>
      </c>
      <c r="G551" s="85">
        <v>69</v>
      </c>
      <c r="H551" s="85">
        <v>27.15</v>
      </c>
      <c r="I551" s="126">
        <v>1</v>
      </c>
      <c r="J551" s="26" t="s">
        <v>1252</v>
      </c>
      <c r="K551" s="125" t="s">
        <v>1385</v>
      </c>
    </row>
    <row r="552" spans="1:11">
      <c r="A552" s="26"/>
      <c r="B552" s="126">
        <v>550</v>
      </c>
      <c r="C552" s="26" t="s">
        <v>761</v>
      </c>
      <c r="D552" s="126" t="s">
        <v>1245</v>
      </c>
      <c r="E552" s="126" t="s">
        <v>1254</v>
      </c>
      <c r="F552" s="26" t="s">
        <v>1255</v>
      </c>
      <c r="G552" s="85">
        <v>55</v>
      </c>
      <c r="H552" s="85">
        <v>15.38</v>
      </c>
      <c r="I552" s="126">
        <v>1</v>
      </c>
      <c r="J552" s="26" t="s">
        <v>1252</v>
      </c>
      <c r="K552" s="125" t="s">
        <v>1385</v>
      </c>
    </row>
    <row r="553" spans="1:11">
      <c r="A553" s="26"/>
      <c r="B553" s="126">
        <v>551</v>
      </c>
      <c r="C553" s="26" t="s">
        <v>751</v>
      </c>
      <c r="D553" s="126" t="s">
        <v>1245</v>
      </c>
      <c r="E553" s="126" t="s">
        <v>1254</v>
      </c>
      <c r="F553" s="26" t="s">
        <v>1255</v>
      </c>
      <c r="G553" s="85">
        <v>62</v>
      </c>
      <c r="H553" s="85">
        <v>10.39</v>
      </c>
      <c r="I553" s="126">
        <v>1</v>
      </c>
      <c r="J553" s="26" t="s">
        <v>1252</v>
      </c>
      <c r="K553" s="125" t="s">
        <v>1385</v>
      </c>
    </row>
    <row r="554" spans="1:11">
      <c r="A554" s="26"/>
      <c r="B554" s="126">
        <v>552</v>
      </c>
      <c r="C554" s="26" t="s">
        <v>820</v>
      </c>
      <c r="D554" s="126" t="s">
        <v>1245</v>
      </c>
      <c r="E554" s="126" t="s">
        <v>1254</v>
      </c>
      <c r="F554" s="26" t="s">
        <v>1255</v>
      </c>
      <c r="G554" s="85">
        <v>37</v>
      </c>
      <c r="H554" s="85">
        <v>4.66</v>
      </c>
      <c r="I554" s="126">
        <v>1</v>
      </c>
      <c r="J554" s="26" t="s">
        <v>1252</v>
      </c>
      <c r="K554" s="125" t="s">
        <v>1385</v>
      </c>
    </row>
    <row r="555" spans="1:11">
      <c r="A555" s="26"/>
      <c r="B555" s="126">
        <v>553</v>
      </c>
      <c r="C555" s="26" t="s">
        <v>763</v>
      </c>
      <c r="D555" s="126" t="s">
        <v>1244</v>
      </c>
      <c r="E555" s="126" t="s">
        <v>1254</v>
      </c>
      <c r="F555" s="26" t="s">
        <v>1255</v>
      </c>
      <c r="G555" s="85">
        <v>63</v>
      </c>
      <c r="H555" s="85">
        <v>7.38</v>
      </c>
      <c r="I555" s="126">
        <v>1</v>
      </c>
      <c r="J555" s="26" t="s">
        <v>1252</v>
      </c>
      <c r="K555" s="125" t="s">
        <v>1385</v>
      </c>
    </row>
    <row r="556" spans="1:11">
      <c r="A556" s="26"/>
      <c r="B556" s="126">
        <v>554</v>
      </c>
      <c r="C556" s="26" t="s">
        <v>756</v>
      </c>
      <c r="D556" s="126" t="s">
        <v>1245</v>
      </c>
      <c r="E556" s="126" t="s">
        <v>1254</v>
      </c>
      <c r="F556" s="26" t="s">
        <v>1255</v>
      </c>
      <c r="G556" s="85">
        <v>65</v>
      </c>
      <c r="H556" s="85">
        <v>5.51</v>
      </c>
      <c r="I556" s="126">
        <v>1</v>
      </c>
      <c r="J556" s="26" t="s">
        <v>1263</v>
      </c>
      <c r="K556" s="125" t="s">
        <v>1385</v>
      </c>
    </row>
    <row r="557" spans="1:11">
      <c r="A557" s="26"/>
      <c r="B557" s="126">
        <v>555</v>
      </c>
      <c r="C557" s="26" t="s">
        <v>745</v>
      </c>
      <c r="D557" s="126" t="s">
        <v>1244</v>
      </c>
      <c r="E557" s="126" t="s">
        <v>1254</v>
      </c>
      <c r="F557" s="26" t="s">
        <v>1255</v>
      </c>
      <c r="G557" s="85">
        <v>52</v>
      </c>
      <c r="H557" s="85">
        <v>8.36</v>
      </c>
      <c r="I557" s="126">
        <v>1</v>
      </c>
      <c r="J557" s="26" t="s">
        <v>1252</v>
      </c>
      <c r="K557" s="125" t="s">
        <v>1385</v>
      </c>
    </row>
    <row r="558" spans="1:11">
      <c r="A558" s="26"/>
      <c r="B558" s="126">
        <v>556</v>
      </c>
      <c r="C558" s="26" t="s">
        <v>768</v>
      </c>
      <c r="D558" s="126" t="s">
        <v>1244</v>
      </c>
      <c r="E558" s="126" t="s">
        <v>1254</v>
      </c>
      <c r="F558" s="26" t="s">
        <v>1255</v>
      </c>
      <c r="G558" s="85">
        <v>52</v>
      </c>
      <c r="H558" s="85">
        <v>8.36</v>
      </c>
      <c r="I558" s="126">
        <v>1</v>
      </c>
      <c r="J558" s="26" t="s">
        <v>1252</v>
      </c>
      <c r="K558" s="125" t="s">
        <v>1385</v>
      </c>
    </row>
    <row r="559" spans="1:11">
      <c r="A559" s="26"/>
      <c r="B559" s="126">
        <v>557</v>
      </c>
      <c r="C559" s="26" t="s">
        <v>771</v>
      </c>
      <c r="D559" s="126" t="s">
        <v>1246</v>
      </c>
      <c r="E559" s="126" t="s">
        <v>1254</v>
      </c>
      <c r="F559" s="26" t="s">
        <v>1255</v>
      </c>
      <c r="G559" s="85">
        <v>72</v>
      </c>
      <c r="H559" s="85">
        <v>7.38</v>
      </c>
      <c r="I559" s="126">
        <v>1</v>
      </c>
      <c r="J559" s="26" t="s">
        <v>1252</v>
      </c>
      <c r="K559" s="125" t="s">
        <v>1385</v>
      </c>
    </row>
    <row r="560" spans="1:11">
      <c r="A560" s="26"/>
      <c r="B560" s="126">
        <v>558</v>
      </c>
      <c r="C560" s="26" t="s">
        <v>748</v>
      </c>
      <c r="D560" s="126" t="s">
        <v>1243</v>
      </c>
      <c r="E560" s="126" t="s">
        <v>1254</v>
      </c>
      <c r="F560" s="26" t="s">
        <v>1255</v>
      </c>
      <c r="G560" s="85">
        <v>47</v>
      </c>
      <c r="H560" s="85">
        <v>11.8</v>
      </c>
      <c r="I560" s="126">
        <v>1</v>
      </c>
      <c r="J560" s="26" t="s">
        <v>1252</v>
      </c>
      <c r="K560" s="125" t="s">
        <v>1385</v>
      </c>
    </row>
    <row r="561" spans="1:11">
      <c r="A561" s="26"/>
      <c r="B561" s="126">
        <v>559</v>
      </c>
      <c r="C561" s="26" t="s">
        <v>760</v>
      </c>
      <c r="D561" s="126" t="s">
        <v>1243</v>
      </c>
      <c r="E561" s="126" t="s">
        <v>1254</v>
      </c>
      <c r="F561" s="26" t="s">
        <v>1255</v>
      </c>
      <c r="G561" s="85">
        <v>47</v>
      </c>
      <c r="H561" s="85">
        <v>11.8</v>
      </c>
      <c r="I561" s="126">
        <v>1</v>
      </c>
      <c r="J561" s="26" t="s">
        <v>1252</v>
      </c>
      <c r="K561" s="125" t="s">
        <v>1385</v>
      </c>
    </row>
    <row r="562" spans="1:11">
      <c r="A562" s="26"/>
      <c r="B562" s="126">
        <v>560</v>
      </c>
      <c r="C562" s="26" t="s">
        <v>2062</v>
      </c>
      <c r="D562" s="126" t="s">
        <v>1243</v>
      </c>
      <c r="E562" s="126" t="s">
        <v>1254</v>
      </c>
      <c r="F562" s="26" t="s">
        <v>1255</v>
      </c>
      <c r="G562" s="85">
        <v>61</v>
      </c>
      <c r="H562" s="85">
        <v>24.1</v>
      </c>
      <c r="I562" s="126">
        <v>1</v>
      </c>
      <c r="J562" s="26" t="s">
        <v>1251</v>
      </c>
      <c r="K562" s="125" t="s">
        <v>1385</v>
      </c>
    </row>
    <row r="563" spans="1:11">
      <c r="A563" s="26"/>
      <c r="B563" s="126">
        <v>561</v>
      </c>
      <c r="C563" s="26" t="s">
        <v>757</v>
      </c>
      <c r="D563" s="126" t="s">
        <v>1378</v>
      </c>
      <c r="E563" s="126" t="s">
        <v>1254</v>
      </c>
      <c r="F563" s="26" t="s">
        <v>1255</v>
      </c>
      <c r="G563" s="85">
        <v>31</v>
      </c>
      <c r="H563" s="85">
        <v>19.77</v>
      </c>
      <c r="I563" s="126">
        <v>1</v>
      </c>
      <c r="J563" s="26" t="s">
        <v>1252</v>
      </c>
      <c r="K563" s="26" t="s">
        <v>1385</v>
      </c>
    </row>
    <row r="564" spans="1:11">
      <c r="A564" s="26"/>
      <c r="B564" s="126">
        <v>562</v>
      </c>
      <c r="C564" s="26" t="s">
        <v>767</v>
      </c>
      <c r="D564" s="126" t="s">
        <v>1378</v>
      </c>
      <c r="E564" s="126" t="s">
        <v>1254</v>
      </c>
      <c r="F564" s="26" t="s">
        <v>1255</v>
      </c>
      <c r="G564" s="85">
        <v>75</v>
      </c>
      <c r="H564" s="85">
        <v>13.61</v>
      </c>
      <c r="I564" s="126">
        <v>1</v>
      </c>
      <c r="J564" s="26" t="s">
        <v>1252</v>
      </c>
      <c r="K564" s="26" t="s">
        <v>1385</v>
      </c>
    </row>
    <row r="565" spans="1:11">
      <c r="A565" s="26"/>
      <c r="B565" s="126">
        <v>563</v>
      </c>
      <c r="C565" s="26" t="s">
        <v>894</v>
      </c>
      <c r="D565" s="126" t="s">
        <v>1244</v>
      </c>
      <c r="E565" s="126" t="s">
        <v>1254</v>
      </c>
      <c r="F565" s="26" t="s">
        <v>1255</v>
      </c>
      <c r="G565" s="85">
        <v>46</v>
      </c>
      <c r="H565" s="85">
        <v>13.25</v>
      </c>
      <c r="I565" s="126">
        <v>1</v>
      </c>
      <c r="J565" s="26" t="s">
        <v>1252</v>
      </c>
      <c r="K565" s="125" t="s">
        <v>1385</v>
      </c>
    </row>
    <row r="566" spans="1:11">
      <c r="A566" s="26"/>
      <c r="B566" s="126">
        <v>564</v>
      </c>
      <c r="C566" s="26" t="s">
        <v>824</v>
      </c>
      <c r="D566" s="126" t="s">
        <v>1243</v>
      </c>
      <c r="E566" s="126" t="s">
        <v>1254</v>
      </c>
      <c r="F566" s="26" t="s">
        <v>1255</v>
      </c>
      <c r="G566" s="85">
        <v>51</v>
      </c>
      <c r="H566" s="85">
        <v>10.79</v>
      </c>
      <c r="I566" s="126">
        <v>1</v>
      </c>
      <c r="J566" s="26" t="s">
        <v>1252</v>
      </c>
      <c r="K566" s="125" t="s">
        <v>1385</v>
      </c>
    </row>
    <row r="567" spans="1:11">
      <c r="A567" s="26"/>
      <c r="B567" s="126">
        <v>565</v>
      </c>
      <c r="C567" s="26" t="s">
        <v>828</v>
      </c>
      <c r="D567" s="126" t="s">
        <v>1245</v>
      </c>
      <c r="E567" s="126" t="s">
        <v>1254</v>
      </c>
      <c r="F567" s="26" t="s">
        <v>1255</v>
      </c>
      <c r="G567" s="85">
        <v>57</v>
      </c>
      <c r="H567" s="85">
        <v>3.97</v>
      </c>
      <c r="I567" s="126">
        <v>1</v>
      </c>
      <c r="J567" s="26" t="s">
        <v>1252</v>
      </c>
      <c r="K567" s="125" t="s">
        <v>1385</v>
      </c>
    </row>
    <row r="568" spans="1:11">
      <c r="A568" s="26"/>
      <c r="B568" s="126">
        <v>566</v>
      </c>
      <c r="C568" s="26" t="s">
        <v>841</v>
      </c>
      <c r="D568" s="126" t="s">
        <v>1246</v>
      </c>
      <c r="E568" s="126" t="s">
        <v>1254</v>
      </c>
      <c r="F568" s="26" t="s">
        <v>1255</v>
      </c>
      <c r="G568" s="85">
        <v>43</v>
      </c>
      <c r="H568" s="85">
        <v>72.16</v>
      </c>
      <c r="I568" s="126">
        <v>1</v>
      </c>
      <c r="J568" s="26" t="s">
        <v>1252</v>
      </c>
      <c r="K568" s="125" t="s">
        <v>1385</v>
      </c>
    </row>
    <row r="569" spans="1:11">
      <c r="A569" s="26"/>
      <c r="B569" s="126">
        <v>567</v>
      </c>
      <c r="C569" s="26" t="s">
        <v>2055</v>
      </c>
      <c r="D569" s="126" t="s">
        <v>1246</v>
      </c>
      <c r="E569" s="126" t="s">
        <v>1254</v>
      </c>
      <c r="F569" s="26" t="s">
        <v>1255</v>
      </c>
      <c r="G569" s="85">
        <v>56</v>
      </c>
      <c r="H569" s="85">
        <v>9.5399999999999991</v>
      </c>
      <c r="I569" s="126">
        <v>1</v>
      </c>
      <c r="J569" s="26" t="s">
        <v>1252</v>
      </c>
      <c r="K569" s="125" t="s">
        <v>1385</v>
      </c>
    </row>
    <row r="570" spans="1:11">
      <c r="A570" s="26"/>
      <c r="B570" s="126">
        <v>568</v>
      </c>
      <c r="C570" s="26" t="s">
        <v>821</v>
      </c>
      <c r="D570" s="126" t="s">
        <v>1244</v>
      </c>
      <c r="E570" s="126" t="s">
        <v>1254</v>
      </c>
      <c r="F570" s="26" t="s">
        <v>1255</v>
      </c>
      <c r="G570" s="85">
        <v>63</v>
      </c>
      <c r="H570" s="85">
        <v>35.020000000000003</v>
      </c>
      <c r="I570" s="126">
        <v>1</v>
      </c>
      <c r="J570" s="26" t="s">
        <v>1252</v>
      </c>
      <c r="K570" s="125" t="s">
        <v>1288</v>
      </c>
    </row>
    <row r="571" spans="1:11">
      <c r="A571" s="26"/>
      <c r="B571" s="126">
        <v>569</v>
      </c>
      <c r="C571" s="26" t="s">
        <v>921</v>
      </c>
      <c r="D571" s="126" t="s">
        <v>1246</v>
      </c>
      <c r="E571" s="126" t="s">
        <v>1254</v>
      </c>
      <c r="F571" s="26" t="s">
        <v>1255</v>
      </c>
      <c r="G571" s="85">
        <v>60</v>
      </c>
      <c r="H571" s="85">
        <v>5.74</v>
      </c>
      <c r="I571" s="126">
        <v>1</v>
      </c>
      <c r="J571" s="26" t="s">
        <v>1252</v>
      </c>
      <c r="K571" s="125" t="s">
        <v>1385</v>
      </c>
    </row>
    <row r="572" spans="1:11">
      <c r="A572" s="26"/>
      <c r="B572" s="126">
        <v>570</v>
      </c>
      <c r="C572" s="26" t="s">
        <v>886</v>
      </c>
      <c r="D572" s="126" t="s">
        <v>1244</v>
      </c>
      <c r="E572" s="126" t="s">
        <v>1254</v>
      </c>
      <c r="F572" s="26" t="s">
        <v>1255</v>
      </c>
      <c r="G572" s="85">
        <v>77</v>
      </c>
      <c r="H572" s="85">
        <v>9.74</v>
      </c>
      <c r="I572" s="126">
        <v>1</v>
      </c>
      <c r="J572" s="26" t="s">
        <v>1252</v>
      </c>
      <c r="K572" s="125" t="s">
        <v>1385</v>
      </c>
    </row>
    <row r="573" spans="1:11">
      <c r="A573" s="26"/>
      <c r="B573" s="126">
        <v>571</v>
      </c>
      <c r="C573" s="26" t="s">
        <v>975</v>
      </c>
      <c r="D573" s="126" t="s">
        <v>1243</v>
      </c>
      <c r="E573" s="126" t="s">
        <v>1254</v>
      </c>
      <c r="F573" s="26" t="s">
        <v>1255</v>
      </c>
      <c r="G573" s="85">
        <v>59</v>
      </c>
      <c r="H573" s="85">
        <v>7.8</v>
      </c>
      <c r="I573" s="126">
        <v>1</v>
      </c>
      <c r="J573" s="26" t="s">
        <v>1252</v>
      </c>
      <c r="K573" s="125" t="s">
        <v>1385</v>
      </c>
    </row>
    <row r="574" spans="1:11">
      <c r="A574" s="26"/>
      <c r="B574" s="126">
        <v>572</v>
      </c>
      <c r="C574" s="26" t="s">
        <v>1001</v>
      </c>
      <c r="D574" s="126" t="s">
        <v>1243</v>
      </c>
      <c r="E574" s="126" t="s">
        <v>1254</v>
      </c>
      <c r="F574" s="26" t="s">
        <v>1255</v>
      </c>
      <c r="G574" s="85">
        <v>53</v>
      </c>
      <c r="H574" s="85">
        <v>2.69</v>
      </c>
      <c r="I574" s="126">
        <v>1</v>
      </c>
      <c r="J574" s="26" t="s">
        <v>1252</v>
      </c>
      <c r="K574" s="125" t="s">
        <v>1385</v>
      </c>
    </row>
    <row r="575" spans="1:11">
      <c r="A575" s="26"/>
      <c r="B575" s="126">
        <v>573</v>
      </c>
      <c r="C575" s="26" t="s">
        <v>979</v>
      </c>
      <c r="D575" s="126" t="s">
        <v>1244</v>
      </c>
      <c r="E575" s="126" t="s">
        <v>1254</v>
      </c>
      <c r="F575" s="26" t="s">
        <v>1255</v>
      </c>
      <c r="G575" s="85">
        <v>50</v>
      </c>
      <c r="H575" s="85">
        <v>2.66</v>
      </c>
      <c r="I575" s="126">
        <v>1</v>
      </c>
      <c r="J575" s="26" t="s">
        <v>1252</v>
      </c>
      <c r="K575" s="125" t="s">
        <v>1385</v>
      </c>
    </row>
    <row r="576" spans="1:11">
      <c r="A576" s="26"/>
      <c r="B576" s="126">
        <v>574</v>
      </c>
      <c r="C576" s="26" t="s">
        <v>943</v>
      </c>
      <c r="D576" s="126" t="s">
        <v>1243</v>
      </c>
      <c r="E576" s="126" t="s">
        <v>1254</v>
      </c>
      <c r="F576" s="26" t="s">
        <v>1255</v>
      </c>
      <c r="G576" s="85">
        <v>42</v>
      </c>
      <c r="H576" s="85">
        <v>6.82</v>
      </c>
      <c r="I576" s="126">
        <v>1</v>
      </c>
      <c r="J576" s="26" t="s">
        <v>1252</v>
      </c>
      <c r="K576" s="125" t="s">
        <v>1388</v>
      </c>
    </row>
    <row r="577" spans="1:11">
      <c r="A577" s="26"/>
      <c r="B577" s="126">
        <v>575</v>
      </c>
      <c r="C577" s="26" t="s">
        <v>1012</v>
      </c>
      <c r="D577" s="126" t="s">
        <v>1246</v>
      </c>
      <c r="E577" s="126" t="s">
        <v>1254</v>
      </c>
      <c r="F577" s="26" t="s">
        <v>1255</v>
      </c>
      <c r="G577" s="85">
        <v>61</v>
      </c>
      <c r="H577" s="85">
        <v>26.72</v>
      </c>
      <c r="I577" s="126">
        <v>1</v>
      </c>
      <c r="J577" s="26" t="s">
        <v>1252</v>
      </c>
      <c r="K577" s="125" t="s">
        <v>1289</v>
      </c>
    </row>
    <row r="578" spans="1:11">
      <c r="A578" s="26"/>
      <c r="B578" s="126">
        <v>576</v>
      </c>
      <c r="C578" s="26" t="s">
        <v>1169</v>
      </c>
      <c r="D578" s="126" t="s">
        <v>1244</v>
      </c>
      <c r="E578" s="126" t="s">
        <v>1254</v>
      </c>
      <c r="F578" s="26" t="s">
        <v>1255</v>
      </c>
      <c r="G578" s="85">
        <v>75</v>
      </c>
      <c r="H578" s="85">
        <v>12.46</v>
      </c>
      <c r="I578" s="126">
        <v>1</v>
      </c>
      <c r="J578" s="26" t="s">
        <v>1251</v>
      </c>
      <c r="K578" s="125" t="s">
        <v>1385</v>
      </c>
    </row>
    <row r="579" spans="1:11">
      <c r="A579" s="26"/>
      <c r="B579" s="126">
        <v>577</v>
      </c>
      <c r="C579" s="26" t="s">
        <v>1175</v>
      </c>
      <c r="D579" s="126" t="s">
        <v>1243</v>
      </c>
      <c r="E579" s="126" t="s">
        <v>1254</v>
      </c>
      <c r="F579" s="26" t="s">
        <v>1255</v>
      </c>
      <c r="G579" s="85">
        <v>83</v>
      </c>
      <c r="H579" s="85">
        <v>4.8899999999999997</v>
      </c>
      <c r="I579" s="126">
        <v>1</v>
      </c>
      <c r="J579" s="26" t="s">
        <v>1252</v>
      </c>
      <c r="K579" s="125" t="s">
        <v>1289</v>
      </c>
    </row>
    <row r="580" spans="1:11">
      <c r="A580" s="26"/>
      <c r="B580" s="126">
        <v>578</v>
      </c>
      <c r="C580" s="26" t="s">
        <v>1165</v>
      </c>
      <c r="D580" s="126" t="s">
        <v>1246</v>
      </c>
      <c r="E580" s="126" t="s">
        <v>1254</v>
      </c>
      <c r="F580" s="26" t="s">
        <v>1255</v>
      </c>
      <c r="G580" s="85">
        <v>23</v>
      </c>
      <c r="H580" s="85">
        <v>5.97</v>
      </c>
      <c r="I580" s="126">
        <v>1</v>
      </c>
      <c r="J580" s="26" t="s">
        <v>1252</v>
      </c>
      <c r="K580" s="125" t="s">
        <v>1285</v>
      </c>
    </row>
    <row r="581" spans="1:11">
      <c r="A581" s="26"/>
      <c r="B581" s="126">
        <v>579</v>
      </c>
      <c r="C581" s="26" t="s">
        <v>1170</v>
      </c>
      <c r="D581" s="126" t="s">
        <v>1246</v>
      </c>
      <c r="E581" s="126" t="s">
        <v>1254</v>
      </c>
      <c r="F581" s="26" t="s">
        <v>1255</v>
      </c>
      <c r="G581" s="85">
        <v>65</v>
      </c>
      <c r="H581" s="85">
        <v>4.3600000000000003</v>
      </c>
      <c r="I581" s="126">
        <v>1</v>
      </c>
      <c r="J581" s="26" t="s">
        <v>1252</v>
      </c>
      <c r="K581" s="125" t="s">
        <v>1289</v>
      </c>
    </row>
    <row r="582" spans="1:11" ht="30">
      <c r="A582" s="26"/>
      <c r="B582" s="126">
        <v>580</v>
      </c>
      <c r="C582" s="26" t="s">
        <v>1204</v>
      </c>
      <c r="D582" s="126" t="s">
        <v>1243</v>
      </c>
      <c r="E582" s="126" t="s">
        <v>1254</v>
      </c>
      <c r="F582" s="26" t="s">
        <v>1255</v>
      </c>
      <c r="G582" s="85">
        <v>54</v>
      </c>
      <c r="H582" s="85">
        <v>11.67</v>
      </c>
      <c r="I582" s="126">
        <v>1</v>
      </c>
      <c r="J582" s="26" t="s">
        <v>1252</v>
      </c>
      <c r="K582" s="125" t="s">
        <v>1484</v>
      </c>
    </row>
    <row r="583" spans="1:11">
      <c r="A583" s="26"/>
      <c r="B583" s="126">
        <v>581</v>
      </c>
      <c r="C583" s="26" t="s">
        <v>2071</v>
      </c>
      <c r="D583" s="126" t="s">
        <v>1377</v>
      </c>
      <c r="E583" s="126" t="s">
        <v>1254</v>
      </c>
      <c r="F583" s="26" t="s">
        <v>1255</v>
      </c>
      <c r="G583" s="85">
        <v>51</v>
      </c>
      <c r="H583" s="85">
        <v>8.33</v>
      </c>
      <c r="I583" s="126">
        <v>1</v>
      </c>
      <c r="J583" s="26" t="s">
        <v>1252</v>
      </c>
      <c r="K583" s="125" t="s">
        <v>1470</v>
      </c>
    </row>
    <row r="584" spans="1:11">
      <c r="A584" s="26"/>
      <c r="B584" s="126">
        <v>582</v>
      </c>
      <c r="C584" s="26" t="s">
        <v>1192</v>
      </c>
      <c r="D584" s="126" t="s">
        <v>1245</v>
      </c>
      <c r="E584" s="126" t="s">
        <v>1254</v>
      </c>
      <c r="F584" s="26" t="s">
        <v>1255</v>
      </c>
      <c r="G584" s="85">
        <v>78</v>
      </c>
      <c r="H584" s="85">
        <v>4.5199999999999996</v>
      </c>
      <c r="I584" s="126">
        <v>1</v>
      </c>
      <c r="J584" s="26" t="s">
        <v>1252</v>
      </c>
      <c r="K584" s="125" t="s">
        <v>1483</v>
      </c>
    </row>
    <row r="585" spans="1:11">
      <c r="A585" s="26"/>
      <c r="B585" s="126">
        <v>583</v>
      </c>
      <c r="C585" s="26" t="s">
        <v>906</v>
      </c>
      <c r="D585" s="126" t="s">
        <v>1246</v>
      </c>
      <c r="E585" s="126" t="s">
        <v>1254</v>
      </c>
      <c r="F585" s="26" t="s">
        <v>1255</v>
      </c>
      <c r="G585" s="85">
        <v>62</v>
      </c>
      <c r="H585" s="85">
        <v>22.62</v>
      </c>
      <c r="I585" s="126">
        <v>1</v>
      </c>
      <c r="J585" s="26" t="s">
        <v>1252</v>
      </c>
      <c r="K585" s="125" t="s">
        <v>1290</v>
      </c>
    </row>
    <row r="586" spans="1:11" ht="30">
      <c r="A586" s="26"/>
      <c r="B586" s="126">
        <v>584</v>
      </c>
      <c r="C586" s="26" t="s">
        <v>861</v>
      </c>
      <c r="D586" s="126" t="s">
        <v>1243</v>
      </c>
      <c r="E586" s="126" t="s">
        <v>1254</v>
      </c>
      <c r="F586" s="26" t="s">
        <v>1255</v>
      </c>
      <c r="G586" s="85">
        <v>31</v>
      </c>
      <c r="H586" s="85">
        <v>37.74</v>
      </c>
      <c r="I586" s="126">
        <v>1</v>
      </c>
      <c r="J586" s="26" t="s">
        <v>1252</v>
      </c>
      <c r="K586" s="125" t="s">
        <v>1399</v>
      </c>
    </row>
    <row r="587" spans="1:11">
      <c r="A587" s="26"/>
      <c r="B587" s="126">
        <v>585</v>
      </c>
      <c r="C587" s="26" t="s">
        <v>865</v>
      </c>
      <c r="D587" s="126" t="s">
        <v>1243</v>
      </c>
      <c r="E587" s="126" t="s">
        <v>1254</v>
      </c>
      <c r="F587" s="26" t="s">
        <v>1255</v>
      </c>
      <c r="G587" s="85">
        <v>57</v>
      </c>
      <c r="H587" s="85">
        <v>4.16</v>
      </c>
      <c r="I587" s="126">
        <v>1</v>
      </c>
      <c r="J587" s="26" t="s">
        <v>1252</v>
      </c>
      <c r="K587" s="125" t="s">
        <v>1291</v>
      </c>
    </row>
    <row r="588" spans="1:11">
      <c r="A588" s="26"/>
      <c r="B588" s="126">
        <v>586</v>
      </c>
      <c r="C588" s="26" t="s">
        <v>889</v>
      </c>
      <c r="D588" s="126" t="s">
        <v>1246</v>
      </c>
      <c r="E588" s="126" t="s">
        <v>1254</v>
      </c>
      <c r="F588" s="26" t="s">
        <v>1255</v>
      </c>
      <c r="G588" s="85">
        <v>71</v>
      </c>
      <c r="H588" s="85">
        <v>1.74</v>
      </c>
      <c r="I588" s="126">
        <v>1</v>
      </c>
      <c r="J588" s="26" t="s">
        <v>1251</v>
      </c>
      <c r="K588" s="125" t="s">
        <v>1385</v>
      </c>
    </row>
    <row r="589" spans="1:11">
      <c r="A589" s="26"/>
      <c r="B589" s="126">
        <v>587</v>
      </c>
      <c r="C589" s="26" t="s">
        <v>871</v>
      </c>
      <c r="D589" s="126" t="s">
        <v>1245</v>
      </c>
      <c r="E589" s="126" t="s">
        <v>1254</v>
      </c>
      <c r="F589" s="26" t="s">
        <v>1255</v>
      </c>
      <c r="G589" s="85">
        <v>69</v>
      </c>
      <c r="H589" s="85">
        <v>8.39</v>
      </c>
      <c r="I589" s="126">
        <v>1</v>
      </c>
      <c r="J589" s="26" t="s">
        <v>1252</v>
      </c>
      <c r="K589" s="125" t="s">
        <v>1292</v>
      </c>
    </row>
    <row r="590" spans="1:11" ht="30">
      <c r="A590" s="26"/>
      <c r="B590" s="126">
        <v>588</v>
      </c>
      <c r="C590" s="26" t="s">
        <v>907</v>
      </c>
      <c r="D590" s="126" t="s">
        <v>1246</v>
      </c>
      <c r="E590" s="126" t="s">
        <v>1254</v>
      </c>
      <c r="F590" s="26" t="s">
        <v>1255</v>
      </c>
      <c r="G590" s="85">
        <v>50</v>
      </c>
      <c r="H590" s="85">
        <v>25.64</v>
      </c>
      <c r="I590" s="126">
        <v>1</v>
      </c>
      <c r="J590" s="26" t="s">
        <v>1252</v>
      </c>
      <c r="K590" s="125" t="s">
        <v>1293</v>
      </c>
    </row>
    <row r="591" spans="1:11" ht="30">
      <c r="A591" s="26"/>
      <c r="B591" s="126">
        <v>589</v>
      </c>
      <c r="C591" s="26" t="s">
        <v>878</v>
      </c>
      <c r="D591" s="126" t="s">
        <v>1244</v>
      </c>
      <c r="E591" s="126" t="s">
        <v>1254</v>
      </c>
      <c r="F591" s="26" t="s">
        <v>1255</v>
      </c>
      <c r="G591" s="85">
        <v>64</v>
      </c>
      <c r="H591" s="85">
        <v>12.13</v>
      </c>
      <c r="I591" s="126">
        <v>1</v>
      </c>
      <c r="J591" s="26" t="s">
        <v>1252</v>
      </c>
      <c r="K591" s="125" t="s">
        <v>1294</v>
      </c>
    </row>
    <row r="592" spans="1:11" ht="30">
      <c r="A592" s="26"/>
      <c r="B592" s="126">
        <v>590</v>
      </c>
      <c r="C592" s="26" t="s">
        <v>908</v>
      </c>
      <c r="D592" s="126" t="s">
        <v>1246</v>
      </c>
      <c r="E592" s="126" t="s">
        <v>1254</v>
      </c>
      <c r="F592" s="26" t="s">
        <v>1255</v>
      </c>
      <c r="G592" s="85">
        <v>46</v>
      </c>
      <c r="H592" s="85">
        <v>9.77</v>
      </c>
      <c r="I592" s="126">
        <v>1</v>
      </c>
      <c r="J592" s="26" t="s">
        <v>1252</v>
      </c>
      <c r="K592" s="125" t="s">
        <v>1295</v>
      </c>
    </row>
    <row r="593" spans="1:11">
      <c r="A593" s="26"/>
      <c r="B593" s="126">
        <v>591</v>
      </c>
      <c r="C593" s="26" t="s">
        <v>882</v>
      </c>
      <c r="D593" s="126" t="s">
        <v>1378</v>
      </c>
      <c r="E593" s="126" t="s">
        <v>1254</v>
      </c>
      <c r="F593" s="26" t="s">
        <v>1255</v>
      </c>
      <c r="G593" s="85">
        <v>32</v>
      </c>
      <c r="H593" s="85">
        <v>29.11</v>
      </c>
      <c r="I593" s="126">
        <v>1</v>
      </c>
      <c r="J593" s="26" t="s">
        <v>1252</v>
      </c>
      <c r="K593" s="125" t="s">
        <v>1296</v>
      </c>
    </row>
    <row r="594" spans="1:11" ht="30">
      <c r="A594" s="26"/>
      <c r="B594" s="126">
        <v>592</v>
      </c>
      <c r="C594" s="26" t="s">
        <v>917</v>
      </c>
      <c r="D594" s="126" t="s">
        <v>1378</v>
      </c>
      <c r="E594" s="126" t="s">
        <v>1254</v>
      </c>
      <c r="F594" s="26" t="s">
        <v>1255</v>
      </c>
      <c r="G594" s="85">
        <v>40</v>
      </c>
      <c r="H594" s="85">
        <v>65.11</v>
      </c>
      <c r="I594" s="126">
        <v>1</v>
      </c>
      <c r="J594" s="26" t="s">
        <v>1252</v>
      </c>
      <c r="K594" s="125" t="s">
        <v>1297</v>
      </c>
    </row>
    <row r="595" spans="1:11">
      <c r="A595" s="26"/>
      <c r="B595" s="126">
        <v>593</v>
      </c>
      <c r="C595" s="26" t="s">
        <v>862</v>
      </c>
      <c r="D595" s="126" t="s">
        <v>1243</v>
      </c>
      <c r="E595" s="126" t="s">
        <v>1254</v>
      </c>
      <c r="F595" s="26" t="s">
        <v>1255</v>
      </c>
      <c r="G595" s="85">
        <v>58</v>
      </c>
      <c r="H595" s="85">
        <v>8.39</v>
      </c>
      <c r="I595" s="126">
        <v>1</v>
      </c>
      <c r="J595" s="26" t="s">
        <v>1252</v>
      </c>
      <c r="K595" s="125" t="s">
        <v>1285</v>
      </c>
    </row>
    <row r="596" spans="1:11" ht="30">
      <c r="A596" s="26"/>
      <c r="B596" s="126">
        <v>594</v>
      </c>
      <c r="C596" s="26" t="s">
        <v>896</v>
      </c>
      <c r="D596" s="126" t="s">
        <v>1246</v>
      </c>
      <c r="E596" s="126" t="s">
        <v>1254</v>
      </c>
      <c r="F596" s="26" t="s">
        <v>1255</v>
      </c>
      <c r="G596" s="85">
        <v>52</v>
      </c>
      <c r="H596" s="85">
        <v>17.899999999999999</v>
      </c>
      <c r="I596" s="126">
        <v>1</v>
      </c>
      <c r="J596" s="26" t="s">
        <v>1252</v>
      </c>
      <c r="K596" s="125" t="s">
        <v>1298</v>
      </c>
    </row>
    <row r="597" spans="1:11" ht="45">
      <c r="A597" s="26"/>
      <c r="B597" s="126">
        <v>595</v>
      </c>
      <c r="C597" s="26" t="s">
        <v>903</v>
      </c>
      <c r="D597" s="126" t="s">
        <v>1243</v>
      </c>
      <c r="E597" s="126" t="s">
        <v>1254</v>
      </c>
      <c r="F597" s="26" t="s">
        <v>1255</v>
      </c>
      <c r="G597" s="85">
        <v>30</v>
      </c>
      <c r="H597" s="85">
        <v>24.49</v>
      </c>
      <c r="I597" s="126">
        <v>1</v>
      </c>
      <c r="J597" s="26" t="s">
        <v>1252</v>
      </c>
      <c r="K597" s="125" t="s">
        <v>1299</v>
      </c>
    </row>
    <row r="598" spans="1:11">
      <c r="A598" s="26"/>
      <c r="B598" s="126">
        <v>596</v>
      </c>
      <c r="C598" s="26" t="s">
        <v>872</v>
      </c>
      <c r="D598" s="126" t="s">
        <v>1245</v>
      </c>
      <c r="E598" s="126" t="s">
        <v>1254</v>
      </c>
      <c r="F598" s="26" t="s">
        <v>1255</v>
      </c>
      <c r="G598" s="85">
        <v>60</v>
      </c>
      <c r="H598" s="85">
        <v>31.02</v>
      </c>
      <c r="I598" s="126">
        <v>1</v>
      </c>
      <c r="J598" s="26" t="s">
        <v>1252</v>
      </c>
      <c r="K598" s="125" t="s">
        <v>1285</v>
      </c>
    </row>
    <row r="599" spans="1:11" ht="105">
      <c r="A599" s="26"/>
      <c r="B599" s="126">
        <v>597</v>
      </c>
      <c r="C599" s="26" t="s">
        <v>913</v>
      </c>
      <c r="D599" s="126" t="s">
        <v>1243</v>
      </c>
      <c r="E599" s="126" t="s">
        <v>1254</v>
      </c>
      <c r="F599" s="26" t="s">
        <v>1255</v>
      </c>
      <c r="G599" s="85">
        <v>49</v>
      </c>
      <c r="H599" s="85">
        <v>37.479999999999997</v>
      </c>
      <c r="I599" s="126">
        <v>1</v>
      </c>
      <c r="J599" s="26" t="s">
        <v>1252</v>
      </c>
      <c r="K599" s="125" t="s">
        <v>1300</v>
      </c>
    </row>
    <row r="600" spans="1:11" ht="45">
      <c r="A600" s="26"/>
      <c r="B600" s="126">
        <v>598</v>
      </c>
      <c r="C600" s="26" t="s">
        <v>895</v>
      </c>
      <c r="D600" s="126" t="s">
        <v>1243</v>
      </c>
      <c r="E600" s="126" t="s">
        <v>1254</v>
      </c>
      <c r="F600" s="26" t="s">
        <v>1255</v>
      </c>
      <c r="G600" s="85">
        <v>50</v>
      </c>
      <c r="H600" s="85">
        <v>22.23</v>
      </c>
      <c r="I600" s="126">
        <v>1</v>
      </c>
      <c r="J600" s="26" t="s">
        <v>1252</v>
      </c>
      <c r="K600" s="125" t="s">
        <v>1301</v>
      </c>
    </row>
    <row r="601" spans="1:11">
      <c r="A601" s="26"/>
      <c r="B601" s="126">
        <v>599</v>
      </c>
      <c r="C601" s="26" t="s">
        <v>879</v>
      </c>
      <c r="D601" s="126" t="s">
        <v>1244</v>
      </c>
      <c r="E601" s="126" t="s">
        <v>1254</v>
      </c>
      <c r="F601" s="26" t="s">
        <v>1255</v>
      </c>
      <c r="G601" s="85">
        <v>59</v>
      </c>
      <c r="H601" s="85">
        <v>3.34</v>
      </c>
      <c r="I601" s="126">
        <v>1</v>
      </c>
      <c r="J601" s="26" t="s">
        <v>1251</v>
      </c>
      <c r="K601" s="125" t="s">
        <v>1385</v>
      </c>
    </row>
    <row r="602" spans="1:11">
      <c r="A602" s="26"/>
      <c r="B602" s="126">
        <v>600</v>
      </c>
      <c r="C602" s="26" t="s">
        <v>883</v>
      </c>
      <c r="D602" s="126" t="s">
        <v>1245</v>
      </c>
      <c r="E602" s="126" t="s">
        <v>1254</v>
      </c>
      <c r="F602" s="26" t="s">
        <v>1255</v>
      </c>
      <c r="G602" s="85">
        <v>76</v>
      </c>
      <c r="H602" s="85">
        <v>15.34</v>
      </c>
      <c r="I602" s="126">
        <v>1</v>
      </c>
      <c r="J602" s="26" t="s">
        <v>1252</v>
      </c>
      <c r="K602" s="125" t="s">
        <v>1302</v>
      </c>
    </row>
    <row r="603" spans="1:11">
      <c r="A603" s="26"/>
      <c r="B603" s="126">
        <v>601</v>
      </c>
      <c r="C603" s="26" t="s">
        <v>916</v>
      </c>
      <c r="D603" s="126" t="s">
        <v>1243</v>
      </c>
      <c r="E603" s="126" t="s">
        <v>1254</v>
      </c>
      <c r="F603" s="26" t="s">
        <v>1255</v>
      </c>
      <c r="G603" s="85">
        <v>51</v>
      </c>
      <c r="H603" s="85">
        <v>12.2</v>
      </c>
      <c r="I603" s="126">
        <v>1</v>
      </c>
      <c r="J603" s="26" t="s">
        <v>1251</v>
      </c>
      <c r="K603" s="125" t="s">
        <v>1385</v>
      </c>
    </row>
    <row r="604" spans="1:11" ht="30">
      <c r="A604" s="26"/>
      <c r="B604" s="126">
        <v>602</v>
      </c>
      <c r="C604" s="26" t="s">
        <v>863</v>
      </c>
      <c r="D604" s="126" t="s">
        <v>1246</v>
      </c>
      <c r="E604" s="126" t="s">
        <v>1254</v>
      </c>
      <c r="F604" s="26" t="s">
        <v>1255</v>
      </c>
      <c r="G604" s="85">
        <v>74</v>
      </c>
      <c r="H604" s="85">
        <v>14.89</v>
      </c>
      <c r="I604" s="126">
        <v>1</v>
      </c>
      <c r="J604" s="26" t="s">
        <v>1252</v>
      </c>
      <c r="K604" s="125" t="s">
        <v>1400</v>
      </c>
    </row>
    <row r="605" spans="1:11" ht="30">
      <c r="A605" s="26"/>
      <c r="B605" s="126">
        <v>603</v>
      </c>
      <c r="C605" s="26" t="s">
        <v>900</v>
      </c>
      <c r="D605" s="126" t="s">
        <v>1246</v>
      </c>
      <c r="E605" s="126" t="s">
        <v>1254</v>
      </c>
      <c r="F605" s="26" t="s">
        <v>1255</v>
      </c>
      <c r="G605" s="85">
        <v>74</v>
      </c>
      <c r="H605" s="85">
        <v>17.97</v>
      </c>
      <c r="I605" s="126">
        <v>1</v>
      </c>
      <c r="J605" s="26" t="s">
        <v>1252</v>
      </c>
      <c r="K605" s="125" t="s">
        <v>1303</v>
      </c>
    </row>
    <row r="606" spans="1:11">
      <c r="A606" s="26"/>
      <c r="B606" s="126">
        <v>604</v>
      </c>
      <c r="C606" s="26" t="s">
        <v>873</v>
      </c>
      <c r="D606" s="126" t="s">
        <v>1243</v>
      </c>
      <c r="E606" s="126" t="s">
        <v>1254</v>
      </c>
      <c r="F606" s="26" t="s">
        <v>1255</v>
      </c>
      <c r="G606" s="85">
        <v>59</v>
      </c>
      <c r="H606" s="85">
        <v>15.31</v>
      </c>
      <c r="I606" s="126">
        <v>1</v>
      </c>
      <c r="J606" s="26" t="s">
        <v>1252</v>
      </c>
      <c r="K606" s="125" t="s">
        <v>1304</v>
      </c>
    </row>
    <row r="607" spans="1:11" ht="30">
      <c r="A607" s="26"/>
      <c r="B607" s="126">
        <v>605</v>
      </c>
      <c r="C607" s="26" t="s">
        <v>905</v>
      </c>
      <c r="D607" s="126" t="s">
        <v>1245</v>
      </c>
      <c r="E607" s="126" t="s">
        <v>1254</v>
      </c>
      <c r="F607" s="26" t="s">
        <v>1255</v>
      </c>
      <c r="G607" s="85">
        <v>69</v>
      </c>
      <c r="H607" s="85">
        <v>13.93</v>
      </c>
      <c r="I607" s="126">
        <v>1</v>
      </c>
      <c r="J607" s="26" t="s">
        <v>1252</v>
      </c>
      <c r="K607" s="125" t="s">
        <v>1305</v>
      </c>
    </row>
    <row r="608" spans="1:11">
      <c r="A608" s="26"/>
      <c r="B608" s="126">
        <v>606</v>
      </c>
      <c r="C608" s="26" t="s">
        <v>829</v>
      </c>
      <c r="D608" s="126" t="s">
        <v>1245</v>
      </c>
      <c r="E608" s="126" t="s">
        <v>1254</v>
      </c>
      <c r="F608" s="26" t="s">
        <v>1255</v>
      </c>
      <c r="G608" s="85">
        <v>75</v>
      </c>
      <c r="H608" s="85">
        <v>4.2300000000000004</v>
      </c>
      <c r="I608" s="126">
        <v>1</v>
      </c>
      <c r="J608" s="26" t="s">
        <v>1252</v>
      </c>
      <c r="K608" s="125" t="s">
        <v>1290</v>
      </c>
    </row>
    <row r="609" spans="1:11">
      <c r="A609" s="26"/>
      <c r="B609" s="126">
        <v>607</v>
      </c>
      <c r="C609" s="26" t="s">
        <v>836</v>
      </c>
      <c r="D609" s="126" t="s">
        <v>1243</v>
      </c>
      <c r="E609" s="126" t="s">
        <v>1254</v>
      </c>
      <c r="F609" s="26" t="s">
        <v>1255</v>
      </c>
      <c r="G609" s="85">
        <v>69</v>
      </c>
      <c r="H609" s="85">
        <v>7.7</v>
      </c>
      <c r="I609" s="126">
        <v>1</v>
      </c>
      <c r="J609" s="26" t="s">
        <v>1252</v>
      </c>
      <c r="K609" s="125" t="s">
        <v>1283</v>
      </c>
    </row>
    <row r="610" spans="1:11">
      <c r="A610" s="26"/>
      <c r="B610" s="126">
        <v>608</v>
      </c>
      <c r="C610" s="26" t="s">
        <v>842</v>
      </c>
      <c r="D610" s="126" t="s">
        <v>1245</v>
      </c>
      <c r="E610" s="126" t="s">
        <v>1254</v>
      </c>
      <c r="F610" s="26" t="s">
        <v>1255</v>
      </c>
      <c r="G610" s="85">
        <v>48</v>
      </c>
      <c r="H610" s="85">
        <v>42.03</v>
      </c>
      <c r="I610" s="126">
        <v>1</v>
      </c>
      <c r="J610" s="26" t="s">
        <v>1251</v>
      </c>
      <c r="K610" s="125" t="s">
        <v>1385</v>
      </c>
    </row>
    <row r="611" spans="1:11">
      <c r="A611" s="26"/>
      <c r="B611" s="126">
        <v>609</v>
      </c>
      <c r="C611" s="26" t="s">
        <v>803</v>
      </c>
      <c r="D611" s="126" t="s">
        <v>1243</v>
      </c>
      <c r="E611" s="126" t="s">
        <v>1254</v>
      </c>
      <c r="F611" s="26" t="s">
        <v>1255</v>
      </c>
      <c r="G611" s="85">
        <v>69</v>
      </c>
      <c r="H611" s="85">
        <v>11.05</v>
      </c>
      <c r="I611" s="126">
        <v>1</v>
      </c>
      <c r="J611" s="26" t="s">
        <v>1251</v>
      </c>
      <c r="K611" s="125" t="s">
        <v>1385</v>
      </c>
    </row>
    <row r="612" spans="1:11">
      <c r="A612" s="26"/>
      <c r="B612" s="126">
        <v>610</v>
      </c>
      <c r="C612" s="26" t="s">
        <v>808</v>
      </c>
      <c r="D612" s="126" t="s">
        <v>1378</v>
      </c>
      <c r="E612" s="126" t="s">
        <v>1254</v>
      </c>
      <c r="F612" s="26" t="s">
        <v>1255</v>
      </c>
      <c r="G612" s="85">
        <v>14</v>
      </c>
      <c r="H612" s="85">
        <v>19.54</v>
      </c>
      <c r="I612" s="126">
        <v>1</v>
      </c>
      <c r="J612" s="26" t="s">
        <v>1251</v>
      </c>
      <c r="K612" s="125" t="s">
        <v>1385</v>
      </c>
    </row>
    <row r="613" spans="1:11">
      <c r="A613" s="26"/>
      <c r="B613" s="126">
        <v>611</v>
      </c>
      <c r="C613" s="26" t="s">
        <v>838</v>
      </c>
      <c r="D613" s="126" t="s">
        <v>1243</v>
      </c>
      <c r="E613" s="126" t="s">
        <v>1254</v>
      </c>
      <c r="F613" s="26" t="s">
        <v>1255</v>
      </c>
      <c r="G613" s="85">
        <v>60</v>
      </c>
      <c r="H613" s="85">
        <v>19.28</v>
      </c>
      <c r="I613" s="126">
        <v>1</v>
      </c>
      <c r="J613" s="26" t="s">
        <v>1251</v>
      </c>
      <c r="K613" s="125" t="s">
        <v>1385</v>
      </c>
    </row>
    <row r="614" spans="1:11">
      <c r="A614" s="26"/>
      <c r="B614" s="126">
        <v>612</v>
      </c>
      <c r="C614" s="26" t="s">
        <v>826</v>
      </c>
      <c r="D614" s="126" t="s">
        <v>1246</v>
      </c>
      <c r="E614" s="126" t="s">
        <v>1254</v>
      </c>
      <c r="F614" s="26" t="s">
        <v>1255</v>
      </c>
      <c r="G614" s="85">
        <v>70</v>
      </c>
      <c r="H614" s="85">
        <v>10.69</v>
      </c>
      <c r="I614" s="126">
        <v>1</v>
      </c>
      <c r="J614" s="26" t="s">
        <v>1252</v>
      </c>
      <c r="K614" s="125" t="s">
        <v>1291</v>
      </c>
    </row>
    <row r="615" spans="1:11">
      <c r="A615" s="26"/>
      <c r="B615" s="126">
        <v>613</v>
      </c>
      <c r="C615" s="26" t="s">
        <v>830</v>
      </c>
      <c r="D615" s="126" t="s">
        <v>1246</v>
      </c>
      <c r="E615" s="126" t="s">
        <v>1254</v>
      </c>
      <c r="F615" s="26" t="s">
        <v>1255</v>
      </c>
      <c r="G615" s="85">
        <v>17</v>
      </c>
      <c r="H615" s="85">
        <v>4.79</v>
      </c>
      <c r="I615" s="126">
        <v>1</v>
      </c>
      <c r="J615" s="26" t="s">
        <v>1252</v>
      </c>
      <c r="K615" s="125" t="s">
        <v>1285</v>
      </c>
    </row>
    <row r="616" spans="1:11" ht="45">
      <c r="A616" s="26"/>
      <c r="B616" s="126">
        <v>614</v>
      </c>
      <c r="C616" s="26" t="s">
        <v>858</v>
      </c>
      <c r="D616" s="126" t="s">
        <v>1245</v>
      </c>
      <c r="E616" s="126" t="s">
        <v>1254</v>
      </c>
      <c r="F616" s="26" t="s">
        <v>1255</v>
      </c>
      <c r="G616" s="85">
        <v>61</v>
      </c>
      <c r="H616" s="85">
        <v>20.82</v>
      </c>
      <c r="I616" s="126">
        <v>1</v>
      </c>
      <c r="J616" s="26" t="s">
        <v>1252</v>
      </c>
      <c r="K616" s="125" t="s">
        <v>1306</v>
      </c>
    </row>
    <row r="617" spans="1:11" ht="30">
      <c r="A617" s="26"/>
      <c r="B617" s="126">
        <v>615</v>
      </c>
      <c r="C617" s="26" t="s">
        <v>804</v>
      </c>
      <c r="D617" s="126" t="s">
        <v>1243</v>
      </c>
      <c r="E617" s="126" t="s">
        <v>1254</v>
      </c>
      <c r="F617" s="26" t="s">
        <v>1255</v>
      </c>
      <c r="G617" s="85">
        <v>52</v>
      </c>
      <c r="H617" s="85">
        <v>15.93</v>
      </c>
      <c r="I617" s="126">
        <v>1</v>
      </c>
      <c r="J617" s="26" t="s">
        <v>1252</v>
      </c>
      <c r="K617" s="125" t="s">
        <v>1307</v>
      </c>
    </row>
    <row r="618" spans="1:11">
      <c r="A618" s="26"/>
      <c r="B618" s="126">
        <v>616</v>
      </c>
      <c r="C618" s="26" t="s">
        <v>809</v>
      </c>
      <c r="D618" s="126" t="s">
        <v>1243</v>
      </c>
      <c r="E618" s="126" t="s">
        <v>1254</v>
      </c>
      <c r="F618" s="26" t="s">
        <v>1255</v>
      </c>
      <c r="G618" s="85">
        <v>56</v>
      </c>
      <c r="H618" s="85">
        <v>18.329999999999998</v>
      </c>
      <c r="I618" s="126">
        <v>1</v>
      </c>
      <c r="J618" s="26" t="s">
        <v>1252</v>
      </c>
      <c r="K618" s="125" t="s">
        <v>1308</v>
      </c>
    </row>
    <row r="619" spans="1:11">
      <c r="A619" s="26"/>
      <c r="B619" s="126">
        <v>617</v>
      </c>
      <c r="C619" s="26" t="s">
        <v>2056</v>
      </c>
      <c r="D619" s="126" t="s">
        <v>1243</v>
      </c>
      <c r="E619" s="126" t="s">
        <v>1254</v>
      </c>
      <c r="F619" s="26" t="s">
        <v>1255</v>
      </c>
      <c r="G619" s="85">
        <v>64</v>
      </c>
      <c r="H619" s="85">
        <v>7.54</v>
      </c>
      <c r="I619" s="126">
        <v>1</v>
      </c>
      <c r="J619" s="26" t="s">
        <v>1252</v>
      </c>
      <c r="K619" s="125" t="s">
        <v>1285</v>
      </c>
    </row>
    <row r="620" spans="1:11" ht="75">
      <c r="A620" s="26"/>
      <c r="B620" s="126">
        <v>618</v>
      </c>
      <c r="C620" s="26" t="s">
        <v>887</v>
      </c>
      <c r="D620" s="126" t="s">
        <v>1243</v>
      </c>
      <c r="E620" s="126" t="s">
        <v>1254</v>
      </c>
      <c r="F620" s="26" t="s">
        <v>1255</v>
      </c>
      <c r="G620" s="85">
        <v>36</v>
      </c>
      <c r="H620" s="85">
        <v>14.66</v>
      </c>
      <c r="I620" s="126">
        <v>1</v>
      </c>
      <c r="J620" s="26" t="s">
        <v>1252</v>
      </c>
      <c r="K620" s="125" t="s">
        <v>1403</v>
      </c>
    </row>
    <row r="621" spans="1:11">
      <c r="A621" s="26"/>
      <c r="B621" s="126">
        <v>619</v>
      </c>
      <c r="C621" s="26" t="s">
        <v>890</v>
      </c>
      <c r="D621" s="126" t="s">
        <v>1244</v>
      </c>
      <c r="E621" s="126" t="s">
        <v>1254</v>
      </c>
      <c r="F621" s="26" t="s">
        <v>1255</v>
      </c>
      <c r="G621" s="85">
        <v>49</v>
      </c>
      <c r="H621" s="85">
        <v>12.92</v>
      </c>
      <c r="I621" s="126">
        <v>1</v>
      </c>
      <c r="J621" s="26" t="s">
        <v>1252</v>
      </c>
      <c r="K621" s="125" t="s">
        <v>1309</v>
      </c>
    </row>
    <row r="622" spans="1:11" ht="45">
      <c r="A622" s="26"/>
      <c r="B622" s="126">
        <v>620</v>
      </c>
      <c r="C622" s="26" t="s">
        <v>914</v>
      </c>
      <c r="D622" s="126" t="s">
        <v>1243</v>
      </c>
      <c r="E622" s="126" t="s">
        <v>1254</v>
      </c>
      <c r="F622" s="26" t="s">
        <v>1255</v>
      </c>
      <c r="G622" s="85">
        <v>60</v>
      </c>
      <c r="H622" s="85">
        <v>34.82</v>
      </c>
      <c r="I622" s="126">
        <v>1</v>
      </c>
      <c r="J622" s="26" t="s">
        <v>1252</v>
      </c>
      <c r="K622" s="125" t="s">
        <v>1310</v>
      </c>
    </row>
    <row r="623" spans="1:11">
      <c r="A623" s="26"/>
      <c r="B623" s="126">
        <v>621</v>
      </c>
      <c r="C623" s="26" t="s">
        <v>904</v>
      </c>
      <c r="D623" s="126" t="s">
        <v>1246</v>
      </c>
      <c r="E623" s="126" t="s">
        <v>1254</v>
      </c>
      <c r="F623" s="26" t="s">
        <v>1255</v>
      </c>
      <c r="G623" s="85">
        <v>57</v>
      </c>
      <c r="H623" s="85">
        <v>10.43</v>
      </c>
      <c r="I623" s="126">
        <v>1</v>
      </c>
      <c r="J623" s="26" t="s">
        <v>1252</v>
      </c>
      <c r="K623" s="125" t="s">
        <v>1311</v>
      </c>
    </row>
    <row r="624" spans="1:11">
      <c r="A624" s="26"/>
      <c r="B624" s="126">
        <v>622</v>
      </c>
      <c r="C624" s="26" t="s">
        <v>981</v>
      </c>
      <c r="D624" s="126" t="s">
        <v>1245</v>
      </c>
      <c r="E624" s="126" t="s">
        <v>1254</v>
      </c>
      <c r="F624" s="26" t="s">
        <v>1255</v>
      </c>
      <c r="G624" s="85">
        <v>48</v>
      </c>
      <c r="H624" s="85">
        <v>7.57</v>
      </c>
      <c r="I624" s="126">
        <v>1</v>
      </c>
      <c r="J624" s="26" t="s">
        <v>1252</v>
      </c>
      <c r="K624" s="125" t="s">
        <v>1312</v>
      </c>
    </row>
    <row r="625" spans="1:11" ht="45">
      <c r="A625" s="26"/>
      <c r="B625" s="126">
        <v>623</v>
      </c>
      <c r="C625" s="26" t="s">
        <v>984</v>
      </c>
      <c r="D625" s="126" t="s">
        <v>1243</v>
      </c>
      <c r="E625" s="126" t="s">
        <v>1254</v>
      </c>
      <c r="F625" s="26" t="s">
        <v>1255</v>
      </c>
      <c r="G625" s="85">
        <v>48</v>
      </c>
      <c r="H625" s="85">
        <v>94.52</v>
      </c>
      <c r="I625" s="126">
        <v>1</v>
      </c>
      <c r="J625" s="26" t="s">
        <v>1252</v>
      </c>
      <c r="K625" s="125" t="s">
        <v>1313</v>
      </c>
    </row>
    <row r="626" spans="1:11" ht="135">
      <c r="A626" s="26"/>
      <c r="B626" s="126">
        <v>624</v>
      </c>
      <c r="C626" s="26" t="s">
        <v>1074</v>
      </c>
      <c r="D626" s="126" t="s">
        <v>1244</v>
      </c>
      <c r="E626" s="126" t="s">
        <v>1254</v>
      </c>
      <c r="F626" s="26" t="s">
        <v>1255</v>
      </c>
      <c r="G626" s="85">
        <v>60</v>
      </c>
      <c r="H626" s="85">
        <v>25.9</v>
      </c>
      <c r="I626" s="126">
        <v>1</v>
      </c>
      <c r="J626" s="26" t="s">
        <v>1252</v>
      </c>
      <c r="K626" s="125" t="s">
        <v>1474</v>
      </c>
    </row>
    <row r="627" spans="1:11" ht="45">
      <c r="A627" s="26"/>
      <c r="B627" s="126">
        <v>625</v>
      </c>
      <c r="C627" s="26" t="s">
        <v>974</v>
      </c>
      <c r="D627" s="126" t="s">
        <v>1243</v>
      </c>
      <c r="E627" s="126" t="s">
        <v>1254</v>
      </c>
      <c r="F627" s="26" t="s">
        <v>1255</v>
      </c>
      <c r="G627" s="85">
        <v>74</v>
      </c>
      <c r="H627" s="85">
        <v>26.59</v>
      </c>
      <c r="I627" s="126">
        <v>1</v>
      </c>
      <c r="J627" s="26" t="s">
        <v>1252</v>
      </c>
      <c r="K627" s="125" t="s">
        <v>1314</v>
      </c>
    </row>
    <row r="628" spans="1:11">
      <c r="A628" s="26"/>
      <c r="B628" s="126">
        <v>626</v>
      </c>
      <c r="C628" s="26" t="s">
        <v>978</v>
      </c>
      <c r="D628" s="126" t="s">
        <v>1243</v>
      </c>
      <c r="E628" s="126" t="s">
        <v>1254</v>
      </c>
      <c r="F628" s="26" t="s">
        <v>1255</v>
      </c>
      <c r="G628" s="85">
        <v>75</v>
      </c>
      <c r="H628" s="85">
        <v>3.64</v>
      </c>
      <c r="I628" s="126">
        <v>1</v>
      </c>
      <c r="J628" s="26" t="s">
        <v>1263</v>
      </c>
      <c r="K628" s="125" t="s">
        <v>1388</v>
      </c>
    </row>
    <row r="629" spans="1:11" ht="45">
      <c r="A629" s="26"/>
      <c r="B629" s="126">
        <v>627</v>
      </c>
      <c r="C629" s="26" t="s">
        <v>982</v>
      </c>
      <c r="D629" s="126" t="s">
        <v>1243</v>
      </c>
      <c r="E629" s="126" t="s">
        <v>1254</v>
      </c>
      <c r="F629" s="26" t="s">
        <v>1255</v>
      </c>
      <c r="G629" s="85">
        <v>46</v>
      </c>
      <c r="H629" s="85">
        <v>20.3</v>
      </c>
      <c r="I629" s="126">
        <v>1</v>
      </c>
      <c r="J629" s="26" t="s">
        <v>1252</v>
      </c>
      <c r="K629" s="125" t="s">
        <v>1315</v>
      </c>
    </row>
    <row r="630" spans="1:11" ht="105">
      <c r="A630" s="26"/>
      <c r="B630" s="126">
        <v>628</v>
      </c>
      <c r="C630" s="26" t="s">
        <v>987</v>
      </c>
      <c r="D630" s="126" t="s">
        <v>1243</v>
      </c>
      <c r="E630" s="126" t="s">
        <v>1254</v>
      </c>
      <c r="F630" s="26" t="s">
        <v>1255</v>
      </c>
      <c r="G630" s="85">
        <v>46</v>
      </c>
      <c r="H630" s="85">
        <v>53.7</v>
      </c>
      <c r="I630" s="126">
        <v>1</v>
      </c>
      <c r="J630" s="26" t="s">
        <v>1252</v>
      </c>
      <c r="K630" s="125" t="s">
        <v>1316</v>
      </c>
    </row>
    <row r="631" spans="1:11" ht="120">
      <c r="A631" s="26"/>
      <c r="B631" s="126">
        <v>629</v>
      </c>
      <c r="C631" s="26" t="s">
        <v>989</v>
      </c>
      <c r="D631" s="126" t="s">
        <v>1245</v>
      </c>
      <c r="E631" s="126" t="s">
        <v>1254</v>
      </c>
      <c r="F631" s="26" t="s">
        <v>1255</v>
      </c>
      <c r="G631" s="85">
        <v>24</v>
      </c>
      <c r="H631" s="85">
        <v>43.11</v>
      </c>
      <c r="I631" s="126">
        <v>1</v>
      </c>
      <c r="J631" s="26" t="s">
        <v>1252</v>
      </c>
      <c r="K631" s="125" t="s">
        <v>2371</v>
      </c>
    </row>
    <row r="632" spans="1:11">
      <c r="A632" s="26"/>
      <c r="B632" s="126">
        <v>630</v>
      </c>
      <c r="C632" s="26" t="s">
        <v>973</v>
      </c>
      <c r="D632" s="126" t="s">
        <v>1245</v>
      </c>
      <c r="E632" s="126" t="s">
        <v>1254</v>
      </c>
      <c r="F632" s="26" t="s">
        <v>1255</v>
      </c>
      <c r="G632" s="85">
        <v>75</v>
      </c>
      <c r="H632" s="85">
        <v>7.61</v>
      </c>
      <c r="I632" s="126">
        <v>1</v>
      </c>
      <c r="J632" s="26" t="s">
        <v>1252</v>
      </c>
      <c r="K632" s="125" t="s">
        <v>1311</v>
      </c>
    </row>
    <row r="633" spans="1:11" ht="30">
      <c r="A633" s="26"/>
      <c r="B633" s="126">
        <v>631</v>
      </c>
      <c r="C633" s="26" t="s">
        <v>976</v>
      </c>
      <c r="D633" s="126" t="s">
        <v>1245</v>
      </c>
      <c r="E633" s="126" t="s">
        <v>1254</v>
      </c>
      <c r="F633" s="26" t="s">
        <v>1255</v>
      </c>
      <c r="G633" s="85">
        <v>52</v>
      </c>
      <c r="H633" s="85">
        <v>9.6999999999999993</v>
      </c>
      <c r="I633" s="126">
        <v>1</v>
      </c>
      <c r="J633" s="26" t="s">
        <v>1252</v>
      </c>
      <c r="K633" s="125" t="s">
        <v>1317</v>
      </c>
    </row>
    <row r="634" spans="1:11" ht="75">
      <c r="A634" s="26"/>
      <c r="B634" s="126">
        <v>632</v>
      </c>
      <c r="C634" s="26" t="s">
        <v>999</v>
      </c>
      <c r="D634" s="126" t="s">
        <v>1243</v>
      </c>
      <c r="E634" s="126" t="s">
        <v>1254</v>
      </c>
      <c r="F634" s="26" t="s">
        <v>1255</v>
      </c>
      <c r="G634" s="85">
        <v>53</v>
      </c>
      <c r="H634" s="85">
        <v>14.85</v>
      </c>
      <c r="I634" s="126">
        <v>1</v>
      </c>
      <c r="J634" s="26" t="s">
        <v>1252</v>
      </c>
      <c r="K634" s="125" t="s">
        <v>1405</v>
      </c>
    </row>
    <row r="635" spans="1:11" ht="45">
      <c r="A635" s="26"/>
      <c r="B635" s="126">
        <v>633</v>
      </c>
      <c r="C635" s="26" t="s">
        <v>980</v>
      </c>
      <c r="D635" s="126" t="s">
        <v>1243</v>
      </c>
      <c r="E635" s="126" t="s">
        <v>1254</v>
      </c>
      <c r="F635" s="26" t="s">
        <v>1255</v>
      </c>
      <c r="G635" s="85">
        <v>51</v>
      </c>
      <c r="H635" s="85">
        <v>14.82</v>
      </c>
      <c r="I635" s="126">
        <v>1</v>
      </c>
      <c r="J635" s="26" t="s">
        <v>1252</v>
      </c>
      <c r="K635" s="125" t="s">
        <v>1318</v>
      </c>
    </row>
    <row r="636" spans="1:11" ht="60">
      <c r="A636" s="26"/>
      <c r="B636" s="126">
        <v>634</v>
      </c>
      <c r="C636" s="26" t="s">
        <v>1082</v>
      </c>
      <c r="D636" s="126" t="s">
        <v>1243</v>
      </c>
      <c r="E636" s="126" t="s">
        <v>1254</v>
      </c>
      <c r="F636" s="26" t="s">
        <v>1255</v>
      </c>
      <c r="G636" s="85">
        <v>40</v>
      </c>
      <c r="H636" s="85">
        <v>18.43</v>
      </c>
      <c r="I636" s="126">
        <v>1</v>
      </c>
      <c r="J636" s="26" t="s">
        <v>1252</v>
      </c>
      <c r="K636" s="125" t="s">
        <v>1475</v>
      </c>
    </row>
    <row r="637" spans="1:11">
      <c r="A637" s="26"/>
      <c r="B637" s="126">
        <v>635</v>
      </c>
      <c r="C637" s="26" t="s">
        <v>1060</v>
      </c>
      <c r="D637" s="126" t="s">
        <v>1243</v>
      </c>
      <c r="E637" s="126" t="s">
        <v>1254</v>
      </c>
      <c r="F637" s="26" t="s">
        <v>1255</v>
      </c>
      <c r="G637" s="85">
        <v>62</v>
      </c>
      <c r="H637" s="85">
        <v>10.59</v>
      </c>
      <c r="I637" s="126">
        <v>1</v>
      </c>
      <c r="J637" s="26" t="s">
        <v>1252</v>
      </c>
      <c r="K637" s="125" t="s">
        <v>1319</v>
      </c>
    </row>
    <row r="638" spans="1:11" ht="75">
      <c r="A638" s="26"/>
      <c r="B638" s="126">
        <v>636</v>
      </c>
      <c r="C638" s="26" t="s">
        <v>1064</v>
      </c>
      <c r="D638" s="126" t="s">
        <v>1246</v>
      </c>
      <c r="E638" s="126" t="s">
        <v>1254</v>
      </c>
      <c r="F638" s="26" t="s">
        <v>1255</v>
      </c>
      <c r="G638" s="85">
        <v>46</v>
      </c>
      <c r="H638" s="85">
        <v>23.44</v>
      </c>
      <c r="I638" s="126">
        <v>1</v>
      </c>
      <c r="J638" s="26" t="s">
        <v>1252</v>
      </c>
      <c r="K638" s="125" t="s">
        <v>1472</v>
      </c>
    </row>
    <row r="639" spans="1:11">
      <c r="A639" s="26"/>
      <c r="B639" s="126">
        <v>637</v>
      </c>
      <c r="C639" s="26" t="s">
        <v>1068</v>
      </c>
      <c r="D639" s="126" t="s">
        <v>1244</v>
      </c>
      <c r="E639" s="126" t="s">
        <v>1254</v>
      </c>
      <c r="F639" s="26" t="s">
        <v>1255</v>
      </c>
      <c r="G639" s="85">
        <v>38</v>
      </c>
      <c r="H639" s="85">
        <v>27.7</v>
      </c>
      <c r="I639" s="126">
        <v>1</v>
      </c>
      <c r="J639" s="26" t="s">
        <v>1251</v>
      </c>
      <c r="K639" s="125" t="s">
        <v>1385</v>
      </c>
    </row>
    <row r="640" spans="1:11" ht="60">
      <c r="A640" s="26"/>
      <c r="B640" s="126">
        <v>638</v>
      </c>
      <c r="C640" s="26" t="s">
        <v>1071</v>
      </c>
      <c r="D640" s="126" t="s">
        <v>1244</v>
      </c>
      <c r="E640" s="126" t="s">
        <v>1254</v>
      </c>
      <c r="F640" s="26" t="s">
        <v>1255</v>
      </c>
      <c r="G640" s="85">
        <v>38</v>
      </c>
      <c r="H640" s="85">
        <v>38.659999999999997</v>
      </c>
      <c r="I640" s="126">
        <v>1</v>
      </c>
      <c r="J640" s="26" t="s">
        <v>1252</v>
      </c>
      <c r="K640" s="125" t="s">
        <v>1473</v>
      </c>
    </row>
    <row r="641" spans="1:11">
      <c r="A641" s="26"/>
      <c r="B641" s="126">
        <v>639</v>
      </c>
      <c r="C641" s="26" t="s">
        <v>1075</v>
      </c>
      <c r="D641" s="126" t="s">
        <v>1243</v>
      </c>
      <c r="E641" s="126" t="s">
        <v>1254</v>
      </c>
      <c r="F641" s="26" t="s">
        <v>1255</v>
      </c>
      <c r="G641" s="85">
        <v>57</v>
      </c>
      <c r="H641" s="85">
        <v>8.89</v>
      </c>
      <c r="I641" s="126">
        <v>1</v>
      </c>
      <c r="J641" s="26" t="s">
        <v>1252</v>
      </c>
      <c r="K641" s="125" t="s">
        <v>1388</v>
      </c>
    </row>
    <row r="642" spans="1:11" ht="60">
      <c r="A642" s="26"/>
      <c r="B642" s="126">
        <v>640</v>
      </c>
      <c r="C642" s="26" t="s">
        <v>2066</v>
      </c>
      <c r="D642" s="126" t="s">
        <v>1246</v>
      </c>
      <c r="E642" s="126" t="s">
        <v>1254</v>
      </c>
      <c r="F642" s="26" t="s">
        <v>1255</v>
      </c>
      <c r="G642" s="85">
        <v>75</v>
      </c>
      <c r="H642" s="85">
        <v>20.52</v>
      </c>
      <c r="I642" s="126">
        <v>1</v>
      </c>
      <c r="J642" s="26" t="s">
        <v>1252</v>
      </c>
      <c r="K642" s="125" t="s">
        <v>1320</v>
      </c>
    </row>
    <row r="643" spans="1:11">
      <c r="A643" s="26"/>
      <c r="B643" s="126">
        <v>641</v>
      </c>
      <c r="C643" s="26" t="s">
        <v>942</v>
      </c>
      <c r="D643" s="126" t="s">
        <v>1246</v>
      </c>
      <c r="E643" s="126" t="s">
        <v>1254</v>
      </c>
      <c r="F643" s="26" t="s">
        <v>1255</v>
      </c>
      <c r="G643" s="85">
        <v>53</v>
      </c>
      <c r="H643" s="85">
        <v>127.21</v>
      </c>
      <c r="I643" s="126">
        <v>1</v>
      </c>
      <c r="J643" s="26" t="s">
        <v>1252</v>
      </c>
      <c r="K643" s="125" t="s">
        <v>1321</v>
      </c>
    </row>
    <row r="644" spans="1:11">
      <c r="A644" s="26"/>
      <c r="B644" s="126">
        <v>642</v>
      </c>
      <c r="C644" s="26" t="s">
        <v>958</v>
      </c>
      <c r="D644" s="126" t="s">
        <v>1244</v>
      </c>
      <c r="E644" s="126" t="s">
        <v>1254</v>
      </c>
      <c r="F644" s="26" t="s">
        <v>1255</v>
      </c>
      <c r="G644" s="85">
        <v>64</v>
      </c>
      <c r="H644" s="85">
        <v>5.8</v>
      </c>
      <c r="I644" s="126">
        <v>1</v>
      </c>
      <c r="J644" s="26" t="s">
        <v>1252</v>
      </c>
      <c r="K644" s="125" t="s">
        <v>1283</v>
      </c>
    </row>
    <row r="645" spans="1:11" ht="30">
      <c r="A645" s="26"/>
      <c r="B645" s="126">
        <v>643</v>
      </c>
      <c r="C645" s="26" t="s">
        <v>933</v>
      </c>
      <c r="D645" s="126" t="s">
        <v>1246</v>
      </c>
      <c r="E645" s="126" t="s">
        <v>1254</v>
      </c>
      <c r="F645" s="26" t="s">
        <v>1255</v>
      </c>
      <c r="G645" s="85">
        <v>58</v>
      </c>
      <c r="H645" s="85">
        <v>7.54</v>
      </c>
      <c r="I645" s="126">
        <v>1</v>
      </c>
      <c r="J645" s="26" t="s">
        <v>1252</v>
      </c>
      <c r="K645" s="125" t="s">
        <v>1322</v>
      </c>
    </row>
    <row r="646" spans="1:11" ht="90">
      <c r="A646" s="26"/>
      <c r="B646" s="126">
        <v>644</v>
      </c>
      <c r="C646" s="26" t="s">
        <v>926</v>
      </c>
      <c r="D646" s="126" t="s">
        <v>1243</v>
      </c>
      <c r="E646" s="126" t="s">
        <v>1254</v>
      </c>
      <c r="F646" s="26" t="s">
        <v>1255</v>
      </c>
      <c r="G646" s="85">
        <v>10</v>
      </c>
      <c r="H646" s="85">
        <v>33.11</v>
      </c>
      <c r="I646" s="126">
        <v>1</v>
      </c>
      <c r="J646" s="26" t="s">
        <v>1252</v>
      </c>
      <c r="K646" s="125" t="s">
        <v>1323</v>
      </c>
    </row>
    <row r="647" spans="1:11" ht="60">
      <c r="A647" s="26"/>
      <c r="B647" s="126">
        <v>645</v>
      </c>
      <c r="C647" s="26" t="s">
        <v>947</v>
      </c>
      <c r="D647" s="126" t="s">
        <v>1246</v>
      </c>
      <c r="E647" s="126" t="s">
        <v>1254</v>
      </c>
      <c r="F647" s="26" t="s">
        <v>1255</v>
      </c>
      <c r="G647" s="85">
        <v>58</v>
      </c>
      <c r="H647" s="85">
        <v>21.67</v>
      </c>
      <c r="I647" s="126">
        <v>1</v>
      </c>
      <c r="J647" s="26" t="s">
        <v>1252</v>
      </c>
      <c r="K647" s="125" t="s">
        <v>1324</v>
      </c>
    </row>
    <row r="648" spans="1:11" ht="30">
      <c r="A648" s="26"/>
      <c r="B648" s="126">
        <v>646</v>
      </c>
      <c r="C648" s="26" t="s">
        <v>964</v>
      </c>
      <c r="D648" s="126" t="s">
        <v>1246</v>
      </c>
      <c r="E648" s="126" t="s">
        <v>1254</v>
      </c>
      <c r="F648" s="26" t="s">
        <v>1255</v>
      </c>
      <c r="G648" s="85">
        <v>66</v>
      </c>
      <c r="H648" s="85">
        <v>15.93</v>
      </c>
      <c r="I648" s="126">
        <v>1</v>
      </c>
      <c r="J648" s="26" t="s">
        <v>1252</v>
      </c>
      <c r="K648" s="125" t="s">
        <v>1325</v>
      </c>
    </row>
    <row r="649" spans="1:11" ht="30">
      <c r="A649" s="26"/>
      <c r="B649" s="126">
        <v>647</v>
      </c>
      <c r="C649" s="26" t="s">
        <v>946</v>
      </c>
      <c r="D649" s="126" t="s">
        <v>1246</v>
      </c>
      <c r="E649" s="126" t="s">
        <v>1254</v>
      </c>
      <c r="F649" s="26" t="s">
        <v>1255</v>
      </c>
      <c r="G649" s="85">
        <v>56</v>
      </c>
      <c r="H649" s="85">
        <v>12.2</v>
      </c>
      <c r="I649" s="126">
        <v>1</v>
      </c>
      <c r="J649" s="26" t="s">
        <v>1252</v>
      </c>
      <c r="K649" s="125" t="s">
        <v>1326</v>
      </c>
    </row>
    <row r="650" spans="1:11" ht="30">
      <c r="A650" s="26"/>
      <c r="B650" s="126">
        <v>648</v>
      </c>
      <c r="C650" s="26" t="s">
        <v>963</v>
      </c>
      <c r="D650" s="126" t="s">
        <v>1246</v>
      </c>
      <c r="E650" s="126" t="s">
        <v>1254</v>
      </c>
      <c r="F650" s="26" t="s">
        <v>1255</v>
      </c>
      <c r="G650" s="85">
        <v>65</v>
      </c>
      <c r="H650" s="85">
        <v>15.8</v>
      </c>
      <c r="I650" s="126">
        <v>1</v>
      </c>
      <c r="J650" s="26" t="s">
        <v>1252</v>
      </c>
      <c r="K650" s="125" t="s">
        <v>1327</v>
      </c>
    </row>
    <row r="651" spans="1:11" ht="30">
      <c r="A651" s="26"/>
      <c r="B651" s="126">
        <v>649</v>
      </c>
      <c r="C651" s="26" t="s">
        <v>945</v>
      </c>
      <c r="D651" s="126" t="s">
        <v>1246</v>
      </c>
      <c r="E651" s="126" t="s">
        <v>1254</v>
      </c>
      <c r="F651" s="26" t="s">
        <v>1255</v>
      </c>
      <c r="G651" s="85">
        <v>55</v>
      </c>
      <c r="H651" s="85">
        <v>9.08</v>
      </c>
      <c r="I651" s="126">
        <v>1</v>
      </c>
      <c r="J651" s="26" t="s">
        <v>1252</v>
      </c>
      <c r="K651" s="125" t="s">
        <v>1328</v>
      </c>
    </row>
    <row r="652" spans="1:11" ht="30">
      <c r="A652" s="26"/>
      <c r="B652" s="126">
        <v>650</v>
      </c>
      <c r="C652" s="26" t="s">
        <v>962</v>
      </c>
      <c r="D652" s="126" t="s">
        <v>1244</v>
      </c>
      <c r="E652" s="126" t="s">
        <v>1254</v>
      </c>
      <c r="F652" s="26" t="s">
        <v>1255</v>
      </c>
      <c r="G652" s="85">
        <v>61</v>
      </c>
      <c r="H652" s="85">
        <v>14.49</v>
      </c>
      <c r="I652" s="126">
        <v>1</v>
      </c>
      <c r="J652" s="26" t="s">
        <v>1252</v>
      </c>
      <c r="K652" s="125" t="s">
        <v>1329</v>
      </c>
    </row>
    <row r="653" spans="1:11">
      <c r="A653" s="26"/>
      <c r="B653" s="126">
        <v>651</v>
      </c>
      <c r="C653" s="26" t="s">
        <v>932</v>
      </c>
      <c r="D653" s="126" t="s">
        <v>1244</v>
      </c>
      <c r="E653" s="126" t="s">
        <v>1254</v>
      </c>
      <c r="F653" s="26" t="s">
        <v>1255</v>
      </c>
      <c r="G653" s="85">
        <v>75</v>
      </c>
      <c r="H653" s="85">
        <v>3.97</v>
      </c>
      <c r="I653" s="126">
        <v>1</v>
      </c>
      <c r="J653" s="26" t="s">
        <v>1252</v>
      </c>
      <c r="K653" s="125" t="s">
        <v>1289</v>
      </c>
    </row>
    <row r="654" spans="1:11">
      <c r="A654" s="26"/>
      <c r="B654" s="126">
        <v>652</v>
      </c>
      <c r="C654" s="26" t="s">
        <v>927</v>
      </c>
      <c r="D654" s="126" t="s">
        <v>1244</v>
      </c>
      <c r="E654" s="126" t="s">
        <v>1254</v>
      </c>
      <c r="F654" s="26" t="s">
        <v>1255</v>
      </c>
      <c r="G654" s="85">
        <v>68</v>
      </c>
      <c r="H654" s="85">
        <v>4.0999999999999996</v>
      </c>
      <c r="I654" s="126">
        <v>1</v>
      </c>
      <c r="J654" s="26" t="s">
        <v>1252</v>
      </c>
      <c r="K654" s="125" t="s">
        <v>1330</v>
      </c>
    </row>
    <row r="655" spans="1:11">
      <c r="A655" s="26"/>
      <c r="B655" s="126">
        <v>653</v>
      </c>
      <c r="C655" s="26" t="s">
        <v>1008</v>
      </c>
      <c r="D655" s="126" t="s">
        <v>1246</v>
      </c>
      <c r="E655" s="126" t="s">
        <v>1254</v>
      </c>
      <c r="F655" s="26" t="s">
        <v>1255</v>
      </c>
      <c r="G655" s="85">
        <v>75</v>
      </c>
      <c r="H655" s="85">
        <v>15.61</v>
      </c>
      <c r="I655" s="126">
        <v>1</v>
      </c>
      <c r="J655" s="26" t="s">
        <v>1252</v>
      </c>
      <c r="K655" s="125" t="s">
        <v>1285</v>
      </c>
    </row>
    <row r="656" spans="1:11" ht="75">
      <c r="A656" s="26"/>
      <c r="B656" s="126">
        <v>654</v>
      </c>
      <c r="C656" s="26" t="s">
        <v>1026</v>
      </c>
      <c r="D656" s="126" t="s">
        <v>1246</v>
      </c>
      <c r="E656" s="126" t="s">
        <v>1254</v>
      </c>
      <c r="F656" s="26" t="s">
        <v>1255</v>
      </c>
      <c r="G656" s="85">
        <v>47</v>
      </c>
      <c r="H656" s="85">
        <v>25.61</v>
      </c>
      <c r="I656" s="126">
        <v>1</v>
      </c>
      <c r="J656" s="26" t="s">
        <v>1252</v>
      </c>
      <c r="K656" s="125" t="s">
        <v>1331</v>
      </c>
    </row>
    <row r="657" spans="1:11">
      <c r="A657" s="26"/>
      <c r="B657" s="126">
        <v>655</v>
      </c>
      <c r="C657" s="26" t="s">
        <v>1032</v>
      </c>
      <c r="D657" s="126" t="s">
        <v>1243</v>
      </c>
      <c r="E657" s="126" t="s">
        <v>1254</v>
      </c>
      <c r="F657" s="26" t="s">
        <v>1255</v>
      </c>
      <c r="G657" s="85">
        <v>86</v>
      </c>
      <c r="H657" s="85">
        <v>14.69</v>
      </c>
      <c r="I657" s="126">
        <v>1</v>
      </c>
      <c r="J657" s="26" t="s">
        <v>1252</v>
      </c>
      <c r="K657" s="125" t="s">
        <v>1285</v>
      </c>
    </row>
    <row r="658" spans="1:11">
      <c r="A658" s="26"/>
      <c r="B658" s="126">
        <v>656</v>
      </c>
      <c r="C658" s="26" t="s">
        <v>1043</v>
      </c>
      <c r="D658" s="126" t="s">
        <v>1243</v>
      </c>
      <c r="E658" s="126" t="s">
        <v>1254</v>
      </c>
      <c r="F658" s="26" t="s">
        <v>1255</v>
      </c>
      <c r="G658" s="85">
        <v>58</v>
      </c>
      <c r="H658" s="85">
        <v>6.72</v>
      </c>
      <c r="I658" s="126">
        <v>1</v>
      </c>
      <c r="J658" s="26" t="s">
        <v>1252</v>
      </c>
      <c r="K658" s="125" t="s">
        <v>1332</v>
      </c>
    </row>
    <row r="659" spans="1:11" ht="165">
      <c r="A659" s="26"/>
      <c r="B659" s="126">
        <v>657</v>
      </c>
      <c r="C659" s="26" t="s">
        <v>1087</v>
      </c>
      <c r="D659" s="126" t="s">
        <v>1246</v>
      </c>
      <c r="E659" s="126" t="s">
        <v>1254</v>
      </c>
      <c r="F659" s="26" t="s">
        <v>1255</v>
      </c>
      <c r="G659" s="85">
        <v>47</v>
      </c>
      <c r="H659" s="85">
        <v>59.61</v>
      </c>
      <c r="I659" s="126">
        <v>1</v>
      </c>
      <c r="J659" s="26" t="s">
        <v>1252</v>
      </c>
      <c r="K659" s="125" t="s">
        <v>2372</v>
      </c>
    </row>
    <row r="660" spans="1:11" ht="45">
      <c r="A660" s="26"/>
      <c r="B660" s="126">
        <v>658</v>
      </c>
      <c r="C660" s="26" t="s">
        <v>1091</v>
      </c>
      <c r="D660" s="126" t="s">
        <v>1243</v>
      </c>
      <c r="E660" s="126" t="s">
        <v>1254</v>
      </c>
      <c r="F660" s="26" t="s">
        <v>1255</v>
      </c>
      <c r="G660" s="85">
        <v>59</v>
      </c>
      <c r="H660" s="85">
        <v>43.87</v>
      </c>
      <c r="I660" s="126">
        <v>1</v>
      </c>
      <c r="J660" s="26" t="s">
        <v>1252</v>
      </c>
      <c r="K660" s="125" t="s">
        <v>1333</v>
      </c>
    </row>
    <row r="661" spans="1:11" ht="45">
      <c r="A661" s="26"/>
      <c r="B661" s="126">
        <v>659</v>
      </c>
      <c r="C661" s="26" t="s">
        <v>1095</v>
      </c>
      <c r="D661" s="126" t="s">
        <v>1243</v>
      </c>
      <c r="E661" s="126" t="s">
        <v>1254</v>
      </c>
      <c r="F661" s="26" t="s">
        <v>1255</v>
      </c>
      <c r="G661" s="85">
        <v>61</v>
      </c>
      <c r="H661" s="85">
        <v>26.85</v>
      </c>
      <c r="I661" s="126">
        <v>1</v>
      </c>
      <c r="J661" s="26" t="s">
        <v>1252</v>
      </c>
      <c r="K661" s="125" t="s">
        <v>1334</v>
      </c>
    </row>
    <row r="662" spans="1:11" ht="45">
      <c r="A662" s="26"/>
      <c r="B662" s="126">
        <v>660</v>
      </c>
      <c r="C662" s="26" t="s">
        <v>1099</v>
      </c>
      <c r="D662" s="126" t="s">
        <v>1243</v>
      </c>
      <c r="E662" s="126" t="s">
        <v>1254</v>
      </c>
      <c r="F662" s="26" t="s">
        <v>1255</v>
      </c>
      <c r="G662" s="85">
        <v>76</v>
      </c>
      <c r="H662" s="85">
        <v>15.18</v>
      </c>
      <c r="I662" s="126">
        <v>1</v>
      </c>
      <c r="J662" s="26" t="s">
        <v>1263</v>
      </c>
      <c r="K662" s="125" t="s">
        <v>1335</v>
      </c>
    </row>
    <row r="663" spans="1:11" ht="60">
      <c r="A663" s="26"/>
      <c r="B663" s="126">
        <v>661</v>
      </c>
      <c r="C663" s="26" t="s">
        <v>1103</v>
      </c>
      <c r="D663" s="126" t="s">
        <v>1243</v>
      </c>
      <c r="E663" s="126" t="s">
        <v>1254</v>
      </c>
      <c r="F663" s="26" t="s">
        <v>1255</v>
      </c>
      <c r="G663" s="85">
        <v>46</v>
      </c>
      <c r="H663" s="85">
        <v>10.92</v>
      </c>
      <c r="I663" s="126">
        <v>1</v>
      </c>
      <c r="J663" s="26" t="s">
        <v>1252</v>
      </c>
      <c r="K663" s="125" t="s">
        <v>1336</v>
      </c>
    </row>
    <row r="664" spans="1:11" ht="30">
      <c r="A664" s="26"/>
      <c r="B664" s="126">
        <v>662</v>
      </c>
      <c r="C664" s="26" t="s">
        <v>1106</v>
      </c>
      <c r="D664" s="126" t="s">
        <v>1244</v>
      </c>
      <c r="E664" s="126" t="s">
        <v>1254</v>
      </c>
      <c r="F664" s="26" t="s">
        <v>1255</v>
      </c>
      <c r="G664" s="85">
        <v>77</v>
      </c>
      <c r="H664" s="85">
        <v>12.66</v>
      </c>
      <c r="I664" s="126">
        <v>1</v>
      </c>
      <c r="J664" s="26" t="s">
        <v>1252</v>
      </c>
      <c r="K664" s="125" t="s">
        <v>1337</v>
      </c>
    </row>
    <row r="665" spans="1:11" ht="60">
      <c r="A665" s="26"/>
      <c r="B665" s="126">
        <v>663</v>
      </c>
      <c r="C665" s="26" t="s">
        <v>1109</v>
      </c>
      <c r="D665" s="126" t="s">
        <v>1243</v>
      </c>
      <c r="E665" s="126" t="s">
        <v>1254</v>
      </c>
      <c r="F665" s="26" t="s">
        <v>1255</v>
      </c>
      <c r="G665" s="85">
        <v>60</v>
      </c>
      <c r="H665" s="85">
        <v>34.82</v>
      </c>
      <c r="I665" s="126">
        <v>1</v>
      </c>
      <c r="J665" s="26" t="s">
        <v>1252</v>
      </c>
      <c r="K665" s="125" t="s">
        <v>1338</v>
      </c>
    </row>
    <row r="666" spans="1:11" ht="45">
      <c r="A666" s="26"/>
      <c r="B666" s="126">
        <v>664</v>
      </c>
      <c r="C666" s="26" t="s">
        <v>1084</v>
      </c>
      <c r="D666" s="126" t="s">
        <v>1243</v>
      </c>
      <c r="E666" s="126" t="s">
        <v>1254</v>
      </c>
      <c r="F666" s="26" t="s">
        <v>1255</v>
      </c>
      <c r="G666" s="85">
        <v>34</v>
      </c>
      <c r="H666" s="85">
        <v>14.49</v>
      </c>
      <c r="I666" s="126">
        <v>1</v>
      </c>
      <c r="J666" s="26" t="s">
        <v>1252</v>
      </c>
      <c r="K666" s="125" t="s">
        <v>1339</v>
      </c>
    </row>
    <row r="667" spans="1:11" ht="30">
      <c r="A667" s="26"/>
      <c r="B667" s="126">
        <v>665</v>
      </c>
      <c r="C667" s="26" t="s">
        <v>1049</v>
      </c>
      <c r="D667" s="126" t="s">
        <v>1245</v>
      </c>
      <c r="E667" s="126" t="s">
        <v>1254</v>
      </c>
      <c r="F667" s="26" t="s">
        <v>1255</v>
      </c>
      <c r="G667" s="85">
        <v>60</v>
      </c>
      <c r="H667" s="85">
        <v>14.85</v>
      </c>
      <c r="I667" s="126">
        <v>1</v>
      </c>
      <c r="J667" s="26" t="s">
        <v>1252</v>
      </c>
      <c r="K667" s="125" t="s">
        <v>1469</v>
      </c>
    </row>
    <row r="668" spans="1:11">
      <c r="A668" s="26"/>
      <c r="B668" s="126">
        <v>666</v>
      </c>
      <c r="C668" s="26" t="s">
        <v>2064</v>
      </c>
      <c r="D668" s="126" t="s">
        <v>1246</v>
      </c>
      <c r="E668" s="126" t="s">
        <v>1254</v>
      </c>
      <c r="F668" s="26" t="s">
        <v>1255</v>
      </c>
      <c r="G668" s="85">
        <v>56</v>
      </c>
      <c r="H668" s="85">
        <v>3.21</v>
      </c>
      <c r="I668" s="126">
        <v>1</v>
      </c>
      <c r="J668" s="26" t="s">
        <v>1252</v>
      </c>
      <c r="K668" s="125" t="s">
        <v>1470</v>
      </c>
    </row>
    <row r="669" spans="1:11">
      <c r="A669" s="26"/>
      <c r="B669" s="126">
        <v>667</v>
      </c>
      <c r="C669" s="26" t="s">
        <v>1050</v>
      </c>
      <c r="D669" s="126" t="s">
        <v>1246</v>
      </c>
      <c r="E669" s="126" t="s">
        <v>1254</v>
      </c>
      <c r="F669" s="26" t="s">
        <v>1255</v>
      </c>
      <c r="G669" s="85">
        <v>59</v>
      </c>
      <c r="H669" s="85">
        <v>2</v>
      </c>
      <c r="I669" s="126">
        <v>1</v>
      </c>
      <c r="J669" s="26" t="s">
        <v>1252</v>
      </c>
      <c r="K669" s="125" t="s">
        <v>1388</v>
      </c>
    </row>
    <row r="670" spans="1:11" ht="30">
      <c r="A670" s="26"/>
      <c r="B670" s="126">
        <v>668</v>
      </c>
      <c r="C670" s="26" t="s">
        <v>955</v>
      </c>
      <c r="D670" s="126" t="s">
        <v>1246</v>
      </c>
      <c r="E670" s="126" t="s">
        <v>1254</v>
      </c>
      <c r="F670" s="26" t="s">
        <v>1255</v>
      </c>
      <c r="G670" s="85">
        <v>49</v>
      </c>
      <c r="H670" s="85">
        <v>15.05</v>
      </c>
      <c r="I670" s="126">
        <v>1</v>
      </c>
      <c r="J670" s="26" t="s">
        <v>1252</v>
      </c>
      <c r="K670" s="125" t="s">
        <v>1340</v>
      </c>
    </row>
    <row r="671" spans="1:11">
      <c r="A671" s="26"/>
      <c r="B671" s="126">
        <v>669</v>
      </c>
      <c r="C671" s="26" t="s">
        <v>1183</v>
      </c>
      <c r="D671" s="126" t="s">
        <v>1245</v>
      </c>
      <c r="E671" s="126" t="s">
        <v>1254</v>
      </c>
      <c r="F671" s="26" t="s">
        <v>1255</v>
      </c>
      <c r="G671" s="85">
        <v>49</v>
      </c>
      <c r="H671" s="85">
        <v>0.95</v>
      </c>
      <c r="I671" s="126">
        <v>1</v>
      </c>
      <c r="J671" s="26" t="s">
        <v>1263</v>
      </c>
      <c r="K671" s="125" t="s">
        <v>1341</v>
      </c>
    </row>
    <row r="672" spans="1:11">
      <c r="A672" s="26"/>
      <c r="B672" s="126">
        <v>670</v>
      </c>
      <c r="C672" s="26" t="s">
        <v>937</v>
      </c>
      <c r="D672" s="126" t="s">
        <v>1245</v>
      </c>
      <c r="E672" s="126" t="s">
        <v>1254</v>
      </c>
      <c r="F672" s="26" t="s">
        <v>1255</v>
      </c>
      <c r="G672" s="85">
        <v>36</v>
      </c>
      <c r="H672" s="85">
        <v>6.16</v>
      </c>
      <c r="I672" s="126">
        <v>1</v>
      </c>
      <c r="J672" s="26" t="s">
        <v>1252</v>
      </c>
      <c r="K672" s="125" t="s">
        <v>1342</v>
      </c>
    </row>
    <row r="673" spans="1:11" ht="105">
      <c r="A673" s="26"/>
      <c r="B673" s="126">
        <v>671</v>
      </c>
      <c r="C673" s="26" t="s">
        <v>954</v>
      </c>
      <c r="D673" s="126" t="s">
        <v>1243</v>
      </c>
      <c r="E673" s="126" t="s">
        <v>1254</v>
      </c>
      <c r="F673" s="26" t="s">
        <v>1255</v>
      </c>
      <c r="G673" s="85">
        <v>50</v>
      </c>
      <c r="H673" s="85">
        <v>22.98</v>
      </c>
      <c r="I673" s="126">
        <v>1</v>
      </c>
      <c r="J673" s="26" t="s">
        <v>1252</v>
      </c>
      <c r="K673" s="125" t="s">
        <v>1343</v>
      </c>
    </row>
    <row r="674" spans="1:11">
      <c r="A674" s="26"/>
      <c r="B674" s="126">
        <v>672</v>
      </c>
      <c r="C674" s="26" t="s">
        <v>1059</v>
      </c>
      <c r="D674" s="126" t="s">
        <v>1246</v>
      </c>
      <c r="E674" s="126" t="s">
        <v>1254</v>
      </c>
      <c r="F674" s="26" t="s">
        <v>1255</v>
      </c>
      <c r="G674" s="85">
        <v>69</v>
      </c>
      <c r="H674" s="85">
        <v>2.23</v>
      </c>
      <c r="I674" s="126">
        <v>1</v>
      </c>
      <c r="J674" s="26" t="s">
        <v>1263</v>
      </c>
      <c r="K674" s="125" t="s">
        <v>1471</v>
      </c>
    </row>
    <row r="675" spans="1:11" ht="30">
      <c r="A675" s="26"/>
      <c r="B675" s="126">
        <v>673</v>
      </c>
      <c r="C675" s="26" t="s">
        <v>1063</v>
      </c>
      <c r="D675" s="126" t="s">
        <v>1245</v>
      </c>
      <c r="E675" s="126" t="s">
        <v>1254</v>
      </c>
      <c r="F675" s="26" t="s">
        <v>1255</v>
      </c>
      <c r="G675" s="85">
        <v>54</v>
      </c>
      <c r="H675" s="85">
        <v>11.21</v>
      </c>
      <c r="I675" s="126">
        <v>1</v>
      </c>
      <c r="J675" s="26" t="s">
        <v>1252</v>
      </c>
      <c r="K675" s="125" t="s">
        <v>1344</v>
      </c>
    </row>
    <row r="676" spans="1:11" ht="30">
      <c r="A676" s="26"/>
      <c r="B676" s="126">
        <v>674</v>
      </c>
      <c r="C676" s="26" t="s">
        <v>1144</v>
      </c>
      <c r="D676" s="126" t="s">
        <v>1243</v>
      </c>
      <c r="E676" s="126" t="s">
        <v>1254</v>
      </c>
      <c r="F676" s="26" t="s">
        <v>1255</v>
      </c>
      <c r="G676" s="85">
        <v>64</v>
      </c>
      <c r="H676" s="85">
        <v>13.7</v>
      </c>
      <c r="I676" s="126">
        <v>1</v>
      </c>
      <c r="J676" s="26" t="s">
        <v>1252</v>
      </c>
      <c r="K676" s="125" t="s">
        <v>1345</v>
      </c>
    </row>
    <row r="677" spans="1:11">
      <c r="A677" s="26"/>
      <c r="B677" s="126">
        <v>675</v>
      </c>
      <c r="C677" s="26" t="s">
        <v>1016</v>
      </c>
      <c r="D677" s="126" t="s">
        <v>1246</v>
      </c>
      <c r="E677" s="126" t="s">
        <v>1254</v>
      </c>
      <c r="F677" s="26" t="s">
        <v>1255</v>
      </c>
      <c r="G677" s="85">
        <v>65</v>
      </c>
      <c r="H677" s="85">
        <v>3.25</v>
      </c>
      <c r="I677" s="126">
        <v>1</v>
      </c>
      <c r="J677" s="26" t="s">
        <v>1263</v>
      </c>
      <c r="K677" s="125" t="s">
        <v>1346</v>
      </c>
    </row>
    <row r="678" spans="1:11">
      <c r="A678" s="26"/>
      <c r="B678" s="126">
        <v>676</v>
      </c>
      <c r="C678" s="26" t="s">
        <v>1067</v>
      </c>
      <c r="D678" s="126" t="s">
        <v>1246</v>
      </c>
      <c r="E678" s="126" t="s">
        <v>1254</v>
      </c>
      <c r="F678" s="26" t="s">
        <v>1255</v>
      </c>
      <c r="G678" s="85">
        <v>78</v>
      </c>
      <c r="H678" s="85">
        <v>1.34</v>
      </c>
      <c r="I678" s="126">
        <v>1</v>
      </c>
      <c r="J678" s="26" t="s">
        <v>1263</v>
      </c>
      <c r="K678" s="125" t="s">
        <v>1341</v>
      </c>
    </row>
    <row r="679" spans="1:11">
      <c r="A679" s="26"/>
      <c r="B679" s="126">
        <v>677</v>
      </c>
      <c r="C679" s="26" t="s">
        <v>2065</v>
      </c>
      <c r="D679" s="126" t="s">
        <v>1246</v>
      </c>
      <c r="E679" s="126" t="s">
        <v>1254</v>
      </c>
      <c r="F679" s="26" t="s">
        <v>1255</v>
      </c>
      <c r="G679" s="85">
        <v>69</v>
      </c>
      <c r="H679" s="85">
        <v>5.38</v>
      </c>
      <c r="I679" s="126">
        <v>1</v>
      </c>
      <c r="J679" s="26" t="s">
        <v>1263</v>
      </c>
      <c r="K679" s="125" t="s">
        <v>1341</v>
      </c>
    </row>
    <row r="680" spans="1:11">
      <c r="A680" s="26"/>
      <c r="B680" s="126">
        <v>678</v>
      </c>
      <c r="C680" s="26" t="s">
        <v>1028</v>
      </c>
      <c r="D680" s="126" t="s">
        <v>1243</v>
      </c>
      <c r="E680" s="126" t="s">
        <v>1254</v>
      </c>
      <c r="F680" s="26" t="s">
        <v>1255</v>
      </c>
      <c r="G680" s="85">
        <v>55</v>
      </c>
      <c r="H680" s="85">
        <v>26.26</v>
      </c>
      <c r="I680" s="126">
        <v>1</v>
      </c>
      <c r="J680" s="26" t="s">
        <v>1252</v>
      </c>
      <c r="K680" s="125" t="s">
        <v>1348</v>
      </c>
    </row>
    <row r="681" spans="1:11">
      <c r="A681" s="26"/>
      <c r="B681" s="126">
        <v>679</v>
      </c>
      <c r="C681" s="26" t="s">
        <v>1072</v>
      </c>
      <c r="D681" s="126" t="s">
        <v>1246</v>
      </c>
      <c r="E681" s="126" t="s">
        <v>1254</v>
      </c>
      <c r="F681" s="26" t="s">
        <v>1255</v>
      </c>
      <c r="G681" s="85">
        <v>67</v>
      </c>
      <c r="H681" s="85">
        <v>2.0299999999999998</v>
      </c>
      <c r="I681" s="126">
        <v>1</v>
      </c>
      <c r="J681" s="26" t="s">
        <v>1263</v>
      </c>
      <c r="K681" s="125" t="s">
        <v>1341</v>
      </c>
    </row>
    <row r="682" spans="1:11" ht="30">
      <c r="A682" s="26"/>
      <c r="B682" s="126">
        <v>680</v>
      </c>
      <c r="C682" s="26" t="s">
        <v>956</v>
      </c>
      <c r="D682" s="126" t="s">
        <v>1246</v>
      </c>
      <c r="E682" s="126" t="s">
        <v>1254</v>
      </c>
      <c r="F682" s="26" t="s">
        <v>1255</v>
      </c>
      <c r="G682" s="85">
        <v>60</v>
      </c>
      <c r="H682" s="85">
        <v>15.9</v>
      </c>
      <c r="I682" s="126">
        <v>1</v>
      </c>
      <c r="J682" s="26" t="s">
        <v>1252</v>
      </c>
      <c r="K682" s="125" t="s">
        <v>1349</v>
      </c>
    </row>
    <row r="683" spans="1:11" ht="45">
      <c r="A683" s="26"/>
      <c r="B683" s="126">
        <v>681</v>
      </c>
      <c r="C683" s="26" t="s">
        <v>1019</v>
      </c>
      <c r="D683" s="126" t="s">
        <v>1246</v>
      </c>
      <c r="E683" s="126" t="s">
        <v>1254</v>
      </c>
      <c r="F683" s="26" t="s">
        <v>1255</v>
      </c>
      <c r="G683" s="85">
        <v>66</v>
      </c>
      <c r="H683" s="85">
        <v>19.25</v>
      </c>
      <c r="I683" s="126">
        <v>1</v>
      </c>
      <c r="J683" s="26" t="s">
        <v>1252</v>
      </c>
      <c r="K683" s="125" t="s">
        <v>1350</v>
      </c>
    </row>
    <row r="684" spans="1:11">
      <c r="A684" s="26"/>
      <c r="B684" s="126">
        <v>682</v>
      </c>
      <c r="C684" s="26" t="s">
        <v>969</v>
      </c>
      <c r="D684" s="126" t="s">
        <v>1245</v>
      </c>
      <c r="E684" s="126" t="s">
        <v>1254</v>
      </c>
      <c r="F684" s="26" t="s">
        <v>1255</v>
      </c>
      <c r="G684" s="85">
        <v>78</v>
      </c>
      <c r="H684" s="85">
        <v>1.1100000000000001</v>
      </c>
      <c r="I684" s="126">
        <v>1</v>
      </c>
      <c r="J684" s="26" t="s">
        <v>1263</v>
      </c>
      <c r="K684" s="125" t="s">
        <v>1341</v>
      </c>
    </row>
    <row r="685" spans="1:11">
      <c r="A685" s="26"/>
      <c r="B685" s="126">
        <v>683</v>
      </c>
      <c r="C685" s="26" t="s">
        <v>949</v>
      </c>
      <c r="D685" s="126" t="s">
        <v>1244</v>
      </c>
      <c r="E685" s="126" t="s">
        <v>1254</v>
      </c>
      <c r="F685" s="26" t="s">
        <v>1255</v>
      </c>
      <c r="G685" s="85">
        <v>54</v>
      </c>
      <c r="H685" s="85">
        <v>3.74</v>
      </c>
      <c r="I685" s="126">
        <v>1</v>
      </c>
      <c r="J685" s="26" t="s">
        <v>1263</v>
      </c>
      <c r="K685" s="125" t="s">
        <v>1351</v>
      </c>
    </row>
    <row r="686" spans="1:11" ht="60">
      <c r="A686" s="26"/>
      <c r="B686" s="126">
        <v>684</v>
      </c>
      <c r="C686" s="26" t="s">
        <v>965</v>
      </c>
      <c r="D686" s="126" t="s">
        <v>1243</v>
      </c>
      <c r="E686" s="126" t="s">
        <v>1254</v>
      </c>
      <c r="F686" s="26" t="s">
        <v>1255</v>
      </c>
      <c r="G686" s="85">
        <v>58</v>
      </c>
      <c r="H686" s="85">
        <v>31.93</v>
      </c>
      <c r="I686" s="126">
        <v>1</v>
      </c>
      <c r="J686" s="26" t="s">
        <v>1252</v>
      </c>
      <c r="K686" s="125" t="s">
        <v>1352</v>
      </c>
    </row>
    <row r="687" spans="1:11" ht="75">
      <c r="A687" s="26"/>
      <c r="B687" s="126">
        <v>685</v>
      </c>
      <c r="C687" s="26" t="s">
        <v>951</v>
      </c>
      <c r="D687" s="126" t="s">
        <v>1243</v>
      </c>
      <c r="E687" s="126" t="s">
        <v>1254</v>
      </c>
      <c r="F687" s="26" t="s">
        <v>1255</v>
      </c>
      <c r="G687" s="85">
        <v>39</v>
      </c>
      <c r="H687" s="85">
        <v>23.05</v>
      </c>
      <c r="I687" s="126">
        <v>1</v>
      </c>
      <c r="J687" s="26" t="s">
        <v>1252</v>
      </c>
      <c r="K687" s="125" t="s">
        <v>1353</v>
      </c>
    </row>
    <row r="688" spans="1:11" ht="30">
      <c r="A688" s="26"/>
      <c r="B688" s="126">
        <v>686</v>
      </c>
      <c r="C688" s="26" t="s">
        <v>968</v>
      </c>
      <c r="D688" s="126" t="s">
        <v>1243</v>
      </c>
      <c r="E688" s="126" t="s">
        <v>1254</v>
      </c>
      <c r="F688" s="26" t="s">
        <v>1255</v>
      </c>
      <c r="G688" s="85">
        <v>60</v>
      </c>
      <c r="H688" s="85">
        <v>7.08</v>
      </c>
      <c r="I688" s="126">
        <v>1</v>
      </c>
      <c r="J688" s="26" t="s">
        <v>1252</v>
      </c>
      <c r="K688" s="125" t="s">
        <v>1340</v>
      </c>
    </row>
    <row r="689" spans="1:11">
      <c r="A689" s="26"/>
      <c r="B689" s="126">
        <v>687</v>
      </c>
      <c r="C689" s="26" t="s">
        <v>950</v>
      </c>
      <c r="D689" s="126" t="s">
        <v>1243</v>
      </c>
      <c r="E689" s="126" t="s">
        <v>1254</v>
      </c>
      <c r="F689" s="26" t="s">
        <v>1255</v>
      </c>
      <c r="G689" s="85">
        <v>69</v>
      </c>
      <c r="H689" s="85">
        <v>1.1499999999999999</v>
      </c>
      <c r="I689" s="126">
        <v>1</v>
      </c>
      <c r="J689" s="26" t="s">
        <v>1263</v>
      </c>
      <c r="K689" s="125" t="s">
        <v>1341</v>
      </c>
    </row>
    <row r="690" spans="1:11" ht="45">
      <c r="A690" s="26"/>
      <c r="B690" s="126">
        <v>688</v>
      </c>
      <c r="C690" s="26" t="s">
        <v>967</v>
      </c>
      <c r="D690" s="126" t="s">
        <v>1244</v>
      </c>
      <c r="E690" s="126" t="s">
        <v>1254</v>
      </c>
      <c r="F690" s="26" t="s">
        <v>1255</v>
      </c>
      <c r="G690" s="85">
        <v>54</v>
      </c>
      <c r="H690" s="85">
        <v>30.07</v>
      </c>
      <c r="I690" s="126">
        <v>1</v>
      </c>
      <c r="J690" s="26" t="s">
        <v>1252</v>
      </c>
      <c r="K690" s="125" t="s">
        <v>1354</v>
      </c>
    </row>
    <row r="691" spans="1:11">
      <c r="A691" s="26"/>
      <c r="B691" s="126">
        <v>689</v>
      </c>
      <c r="C691" s="26" t="s">
        <v>1014</v>
      </c>
      <c r="D691" s="126" t="s">
        <v>1243</v>
      </c>
      <c r="E691" s="126" t="s">
        <v>1254</v>
      </c>
      <c r="F691" s="26" t="s">
        <v>1255</v>
      </c>
      <c r="G691" s="85">
        <v>61</v>
      </c>
      <c r="H691" s="85">
        <v>0.92</v>
      </c>
      <c r="I691" s="126">
        <v>1</v>
      </c>
      <c r="J691" s="26" t="s">
        <v>1263</v>
      </c>
      <c r="K691" s="125" t="s">
        <v>1346</v>
      </c>
    </row>
    <row r="692" spans="1:11" ht="45">
      <c r="A692" s="26"/>
      <c r="B692" s="126">
        <v>690</v>
      </c>
      <c r="C692" s="26" t="s">
        <v>1020</v>
      </c>
      <c r="D692" s="126" t="s">
        <v>1377</v>
      </c>
      <c r="E692" s="126" t="s">
        <v>1254</v>
      </c>
      <c r="F692" s="26" t="s">
        <v>1255</v>
      </c>
      <c r="G692" s="85">
        <v>54</v>
      </c>
      <c r="H692" s="85">
        <v>6.62</v>
      </c>
      <c r="I692" s="126">
        <v>1</v>
      </c>
      <c r="J692" s="26" t="s">
        <v>1252</v>
      </c>
      <c r="K692" s="125" t="s">
        <v>1355</v>
      </c>
    </row>
    <row r="693" spans="1:11" ht="30">
      <c r="A693" s="26"/>
      <c r="B693" s="126">
        <v>691</v>
      </c>
      <c r="C693" s="26" t="s">
        <v>931</v>
      </c>
      <c r="D693" s="126" t="s">
        <v>1246</v>
      </c>
      <c r="E693" s="126" t="s">
        <v>1254</v>
      </c>
      <c r="F693" s="26" t="s">
        <v>1255</v>
      </c>
      <c r="G693" s="85">
        <v>63</v>
      </c>
      <c r="H693" s="85">
        <v>12.39</v>
      </c>
      <c r="I693" s="126">
        <v>1</v>
      </c>
      <c r="J693" s="26" t="s">
        <v>1252</v>
      </c>
      <c r="K693" s="125" t="s">
        <v>1347</v>
      </c>
    </row>
    <row r="694" spans="1:11">
      <c r="A694" s="26"/>
      <c r="B694" s="126">
        <v>692</v>
      </c>
      <c r="C694" s="26" t="s">
        <v>1034</v>
      </c>
      <c r="D694" s="126" t="s">
        <v>1243</v>
      </c>
      <c r="E694" s="126" t="s">
        <v>1254</v>
      </c>
      <c r="F694" s="26" t="s">
        <v>1255</v>
      </c>
      <c r="G694" s="85">
        <v>59</v>
      </c>
      <c r="H694" s="85">
        <v>0.98</v>
      </c>
      <c r="I694" s="126">
        <v>1</v>
      </c>
      <c r="J694" s="26" t="s">
        <v>1252</v>
      </c>
      <c r="K694" s="125" t="s">
        <v>1341</v>
      </c>
    </row>
    <row r="695" spans="1:11">
      <c r="A695" s="26"/>
      <c r="B695" s="126">
        <v>693</v>
      </c>
      <c r="C695" s="26" t="s">
        <v>1039</v>
      </c>
      <c r="D695" s="126" t="s">
        <v>1243</v>
      </c>
      <c r="E695" s="126" t="s">
        <v>1254</v>
      </c>
      <c r="F695" s="26" t="s">
        <v>1255</v>
      </c>
      <c r="G695" s="85">
        <v>66</v>
      </c>
      <c r="H695" s="85">
        <v>1.93</v>
      </c>
      <c r="I695" s="126">
        <v>1</v>
      </c>
      <c r="J695" s="26" t="s">
        <v>1263</v>
      </c>
      <c r="K695" s="125" t="s">
        <v>1346</v>
      </c>
    </row>
    <row r="696" spans="1:11" ht="30">
      <c r="A696" s="26"/>
      <c r="B696" s="126">
        <v>694</v>
      </c>
      <c r="C696" s="26" t="s">
        <v>1036</v>
      </c>
      <c r="D696" s="126" t="s">
        <v>1244</v>
      </c>
      <c r="E696" s="126" t="s">
        <v>1254</v>
      </c>
      <c r="F696" s="26" t="s">
        <v>1255</v>
      </c>
      <c r="G696" s="85">
        <v>31</v>
      </c>
      <c r="H696" s="85">
        <v>17.7</v>
      </c>
      <c r="I696" s="126">
        <v>1</v>
      </c>
      <c r="J696" s="26" t="s">
        <v>1252</v>
      </c>
      <c r="K696" s="125" t="s">
        <v>1347</v>
      </c>
    </row>
    <row r="697" spans="1:11" ht="45">
      <c r="A697" s="26"/>
      <c r="B697" s="126">
        <v>695</v>
      </c>
      <c r="C697" s="26" t="s">
        <v>1041</v>
      </c>
      <c r="D697" s="126" t="s">
        <v>1246</v>
      </c>
      <c r="E697" s="126" t="s">
        <v>1254</v>
      </c>
      <c r="F697" s="26" t="s">
        <v>1255</v>
      </c>
      <c r="G697" s="85">
        <v>58</v>
      </c>
      <c r="H697" s="85">
        <v>17.77</v>
      </c>
      <c r="I697" s="126">
        <v>1</v>
      </c>
      <c r="J697" s="26" t="s">
        <v>1252</v>
      </c>
      <c r="K697" s="125" t="s">
        <v>1356</v>
      </c>
    </row>
    <row r="698" spans="1:11" ht="30">
      <c r="A698" s="26"/>
      <c r="B698" s="126">
        <v>696</v>
      </c>
      <c r="C698" s="26" t="s">
        <v>1047</v>
      </c>
      <c r="D698" s="126" t="s">
        <v>1244</v>
      </c>
      <c r="E698" s="126" t="s">
        <v>1254</v>
      </c>
      <c r="F698" s="26" t="s">
        <v>1255</v>
      </c>
      <c r="G698" s="85">
        <v>70</v>
      </c>
      <c r="H698" s="85">
        <v>7.61</v>
      </c>
      <c r="I698" s="126">
        <v>1</v>
      </c>
      <c r="J698" s="26" t="s">
        <v>1252</v>
      </c>
      <c r="K698" s="125" t="s">
        <v>1357</v>
      </c>
    </row>
    <row r="699" spans="1:11" ht="30">
      <c r="A699" s="26"/>
      <c r="B699" s="126">
        <v>697</v>
      </c>
      <c r="C699" s="26" t="s">
        <v>1007</v>
      </c>
      <c r="D699" s="126" t="s">
        <v>1244</v>
      </c>
      <c r="E699" s="126" t="s">
        <v>1254</v>
      </c>
      <c r="F699" s="26" t="s">
        <v>1255</v>
      </c>
      <c r="G699" s="85">
        <v>51</v>
      </c>
      <c r="H699" s="85">
        <v>5.87</v>
      </c>
      <c r="I699" s="126">
        <v>1</v>
      </c>
      <c r="J699" s="26" t="s">
        <v>1263</v>
      </c>
      <c r="K699" s="125" t="s">
        <v>1358</v>
      </c>
    </row>
    <row r="700" spans="1:11">
      <c r="A700" s="26"/>
      <c r="B700" s="126">
        <v>698</v>
      </c>
      <c r="C700" s="26" t="s">
        <v>1155</v>
      </c>
      <c r="D700" s="126" t="s">
        <v>1246</v>
      </c>
      <c r="E700" s="126" t="s">
        <v>1254</v>
      </c>
      <c r="F700" s="26" t="s">
        <v>1255</v>
      </c>
      <c r="G700" s="85">
        <v>52</v>
      </c>
      <c r="H700" s="85">
        <v>17.440000000000001</v>
      </c>
      <c r="I700" s="126">
        <v>1</v>
      </c>
      <c r="J700" s="26" t="s">
        <v>1252</v>
      </c>
      <c r="K700" s="125" t="s">
        <v>1341</v>
      </c>
    </row>
    <row r="701" spans="1:11">
      <c r="A701" s="26"/>
      <c r="B701" s="126">
        <v>699</v>
      </c>
      <c r="C701" s="26" t="s">
        <v>986</v>
      </c>
      <c r="D701" s="126" t="s">
        <v>1243</v>
      </c>
      <c r="E701" s="126" t="s">
        <v>1254</v>
      </c>
      <c r="F701" s="26" t="s">
        <v>1255</v>
      </c>
      <c r="G701" s="85">
        <v>65</v>
      </c>
      <c r="H701" s="85">
        <v>13.7</v>
      </c>
      <c r="I701" s="126">
        <v>1</v>
      </c>
      <c r="J701" s="26" t="s">
        <v>1252</v>
      </c>
      <c r="K701" s="125" t="s">
        <v>1359</v>
      </c>
    </row>
    <row r="702" spans="1:11">
      <c r="A702" s="26"/>
      <c r="B702" s="126">
        <v>700</v>
      </c>
      <c r="C702" s="26" t="s">
        <v>924</v>
      </c>
      <c r="D702" s="126" t="s">
        <v>1377</v>
      </c>
      <c r="E702" s="126" t="s">
        <v>1254</v>
      </c>
      <c r="F702" s="26" t="s">
        <v>1255</v>
      </c>
      <c r="G702" s="85">
        <v>65</v>
      </c>
      <c r="H702" s="85">
        <v>13.25</v>
      </c>
      <c r="I702" s="126">
        <v>1</v>
      </c>
      <c r="J702" s="26" t="s">
        <v>1252</v>
      </c>
      <c r="K702" s="125" t="s">
        <v>1360</v>
      </c>
    </row>
    <row r="703" spans="1:11">
      <c r="A703" s="26"/>
      <c r="B703" s="126">
        <v>701</v>
      </c>
      <c r="C703" s="26" t="s">
        <v>1080</v>
      </c>
      <c r="D703" s="126" t="s">
        <v>1243</v>
      </c>
      <c r="E703" s="126" t="s">
        <v>1254</v>
      </c>
      <c r="F703" s="26" t="s">
        <v>1255</v>
      </c>
      <c r="G703" s="85">
        <v>57</v>
      </c>
      <c r="H703" s="85">
        <v>17.54</v>
      </c>
      <c r="I703" s="126">
        <v>1</v>
      </c>
      <c r="J703" s="26" t="s">
        <v>1252</v>
      </c>
      <c r="K703" s="125" t="s">
        <v>1385</v>
      </c>
    </row>
    <row r="704" spans="1:11">
      <c r="A704" s="26"/>
      <c r="B704" s="126">
        <v>702</v>
      </c>
      <c r="C704" s="26" t="s">
        <v>940</v>
      </c>
      <c r="D704" s="126" t="s">
        <v>1246</v>
      </c>
      <c r="E704" s="126" t="s">
        <v>1254</v>
      </c>
      <c r="F704" s="26" t="s">
        <v>1255</v>
      </c>
      <c r="G704" s="85">
        <v>49</v>
      </c>
      <c r="H704" s="85">
        <v>28.92</v>
      </c>
      <c r="I704" s="126">
        <v>1</v>
      </c>
      <c r="J704" s="26" t="s">
        <v>1252</v>
      </c>
      <c r="K704" s="125" t="s">
        <v>1385</v>
      </c>
    </row>
    <row r="705" spans="1:11">
      <c r="A705" s="26"/>
      <c r="B705" s="126">
        <v>703</v>
      </c>
      <c r="C705" s="26" t="s">
        <v>939</v>
      </c>
      <c r="D705" s="126" t="s">
        <v>1243</v>
      </c>
      <c r="E705" s="126" t="s">
        <v>1254</v>
      </c>
      <c r="F705" s="26" t="s">
        <v>1255</v>
      </c>
      <c r="G705" s="85">
        <v>48</v>
      </c>
      <c r="H705" s="85">
        <v>10.26</v>
      </c>
      <c r="I705" s="126">
        <v>1</v>
      </c>
      <c r="J705" s="26" t="s">
        <v>1252</v>
      </c>
      <c r="K705" s="125" t="s">
        <v>1385</v>
      </c>
    </row>
    <row r="706" spans="1:11">
      <c r="A706" s="26"/>
      <c r="B706" s="126">
        <v>704</v>
      </c>
      <c r="C706" s="26" t="s">
        <v>957</v>
      </c>
      <c r="D706" s="126" t="s">
        <v>1243</v>
      </c>
      <c r="E706" s="126" t="s">
        <v>1254</v>
      </c>
      <c r="F706" s="26" t="s">
        <v>1255</v>
      </c>
      <c r="G706" s="85">
        <v>55</v>
      </c>
      <c r="H706" s="85">
        <v>13.97</v>
      </c>
      <c r="I706" s="126">
        <v>1</v>
      </c>
      <c r="J706" s="26" t="s">
        <v>1252</v>
      </c>
      <c r="K706" s="125" t="s">
        <v>1385</v>
      </c>
    </row>
    <row r="707" spans="1:11">
      <c r="A707" s="26"/>
      <c r="B707" s="126">
        <v>705</v>
      </c>
      <c r="C707" s="26" t="s">
        <v>934</v>
      </c>
      <c r="D707" s="126" t="s">
        <v>1246</v>
      </c>
      <c r="E707" s="126" t="s">
        <v>1254</v>
      </c>
      <c r="F707" s="26" t="s">
        <v>1255</v>
      </c>
      <c r="G707" s="85">
        <v>70</v>
      </c>
      <c r="H707" s="85">
        <v>9.11</v>
      </c>
      <c r="I707" s="126">
        <v>1</v>
      </c>
      <c r="J707" s="26" t="s">
        <v>1251</v>
      </c>
      <c r="K707" s="125" t="s">
        <v>1385</v>
      </c>
    </row>
    <row r="708" spans="1:11">
      <c r="A708" s="26"/>
      <c r="B708" s="126">
        <v>706</v>
      </c>
      <c r="C708" s="26" t="s">
        <v>929</v>
      </c>
      <c r="D708" s="126" t="s">
        <v>1243</v>
      </c>
      <c r="E708" s="126" t="s">
        <v>1254</v>
      </c>
      <c r="F708" s="26" t="s">
        <v>1255</v>
      </c>
      <c r="G708" s="85">
        <v>57</v>
      </c>
      <c r="H708" s="85">
        <v>21.18</v>
      </c>
      <c r="I708" s="126">
        <v>1</v>
      </c>
      <c r="J708" s="26" t="s">
        <v>1252</v>
      </c>
      <c r="K708" s="125" t="s">
        <v>1385</v>
      </c>
    </row>
    <row r="709" spans="1:11">
      <c r="A709" s="26"/>
      <c r="B709" s="126">
        <v>707</v>
      </c>
      <c r="C709" s="26" t="s">
        <v>944</v>
      </c>
      <c r="D709" s="126" t="s">
        <v>1243</v>
      </c>
      <c r="E709" s="126" t="s">
        <v>1254</v>
      </c>
      <c r="F709" s="26" t="s">
        <v>1255</v>
      </c>
      <c r="G709" s="85">
        <v>72</v>
      </c>
      <c r="H709" s="85">
        <v>13.93</v>
      </c>
      <c r="I709" s="126">
        <v>1</v>
      </c>
      <c r="J709" s="26" t="s">
        <v>1252</v>
      </c>
      <c r="K709" s="125" t="s">
        <v>1385</v>
      </c>
    </row>
    <row r="710" spans="1:11" ht="60">
      <c r="A710" s="26"/>
      <c r="B710" s="126">
        <v>708</v>
      </c>
      <c r="C710" s="26" t="s">
        <v>1023</v>
      </c>
      <c r="D710" s="126" t="s">
        <v>1244</v>
      </c>
      <c r="E710" s="126" t="s">
        <v>1254</v>
      </c>
      <c r="F710" s="26" t="s">
        <v>1255</v>
      </c>
      <c r="G710" s="85">
        <v>48</v>
      </c>
      <c r="H710" s="85">
        <v>21.8</v>
      </c>
      <c r="I710" s="126">
        <v>1</v>
      </c>
      <c r="J710" s="26" t="s">
        <v>1252</v>
      </c>
      <c r="K710" s="125" t="s">
        <v>1459</v>
      </c>
    </row>
    <row r="711" spans="1:11">
      <c r="A711" s="26"/>
      <c r="B711" s="126">
        <v>709</v>
      </c>
      <c r="C711" s="26" t="s">
        <v>928</v>
      </c>
      <c r="D711" s="126" t="s">
        <v>1244</v>
      </c>
      <c r="E711" s="126" t="s">
        <v>1254</v>
      </c>
      <c r="F711" s="26" t="s">
        <v>1255</v>
      </c>
      <c r="G711" s="85">
        <v>61</v>
      </c>
      <c r="H711" s="85">
        <v>14.23</v>
      </c>
      <c r="I711" s="126">
        <v>1</v>
      </c>
      <c r="J711" s="26" t="s">
        <v>1252</v>
      </c>
      <c r="K711" s="125" t="s">
        <v>1285</v>
      </c>
    </row>
    <row r="712" spans="1:11" ht="30">
      <c r="A712" s="26"/>
      <c r="B712" s="126">
        <v>710</v>
      </c>
      <c r="C712" s="26" t="s">
        <v>1029</v>
      </c>
      <c r="D712" s="126" t="s">
        <v>1245</v>
      </c>
      <c r="E712" s="126" t="s">
        <v>1254</v>
      </c>
      <c r="F712" s="26" t="s">
        <v>1255</v>
      </c>
      <c r="G712" s="85">
        <v>69</v>
      </c>
      <c r="H712" s="85">
        <v>10.72</v>
      </c>
      <c r="I712" s="126">
        <v>1</v>
      </c>
      <c r="J712" s="26" t="s">
        <v>1252</v>
      </c>
      <c r="K712" s="125" t="s">
        <v>1389</v>
      </c>
    </row>
    <row r="713" spans="1:11" ht="45">
      <c r="A713" s="26"/>
      <c r="B713" s="126">
        <v>711</v>
      </c>
      <c r="C713" s="26" t="s">
        <v>1035</v>
      </c>
      <c r="D713" s="126" t="s">
        <v>1243</v>
      </c>
      <c r="E713" s="126" t="s">
        <v>1254</v>
      </c>
      <c r="F713" s="26" t="s">
        <v>1255</v>
      </c>
      <c r="G713" s="85">
        <v>51</v>
      </c>
      <c r="H713" s="85">
        <v>9.0500000000000007</v>
      </c>
      <c r="I713" s="126">
        <v>1</v>
      </c>
      <c r="J713" s="26" t="s">
        <v>1252</v>
      </c>
      <c r="K713" s="125" t="s">
        <v>1462</v>
      </c>
    </row>
    <row r="714" spans="1:11" ht="30">
      <c r="A714" s="26"/>
      <c r="B714" s="126">
        <v>712</v>
      </c>
      <c r="C714" s="26" t="s">
        <v>1046</v>
      </c>
      <c r="D714" s="126" t="s">
        <v>1244</v>
      </c>
      <c r="E714" s="126" t="s">
        <v>1254</v>
      </c>
      <c r="F714" s="26" t="s">
        <v>1255</v>
      </c>
      <c r="G714" s="85">
        <v>58</v>
      </c>
      <c r="H714" s="85">
        <v>12.92</v>
      </c>
      <c r="I714" s="126">
        <v>1</v>
      </c>
      <c r="J714" s="26" t="s">
        <v>1252</v>
      </c>
      <c r="K714" s="125" t="s">
        <v>1465</v>
      </c>
    </row>
    <row r="715" spans="1:11" ht="30">
      <c r="A715" s="26"/>
      <c r="B715" s="126">
        <v>713</v>
      </c>
      <c r="C715" s="26" t="s">
        <v>1006</v>
      </c>
      <c r="D715" s="126" t="s">
        <v>1245</v>
      </c>
      <c r="E715" s="126" t="s">
        <v>1254</v>
      </c>
      <c r="F715" s="26" t="s">
        <v>1255</v>
      </c>
      <c r="G715" s="85">
        <v>51</v>
      </c>
      <c r="H715" s="85">
        <v>4.62</v>
      </c>
      <c r="I715" s="126">
        <v>1</v>
      </c>
      <c r="J715" s="26" t="s">
        <v>1252</v>
      </c>
      <c r="K715" s="125" t="s">
        <v>1458</v>
      </c>
    </row>
    <row r="716" spans="1:11" ht="30">
      <c r="A716" s="26"/>
      <c r="B716" s="126">
        <v>714</v>
      </c>
      <c r="C716" s="26" t="s">
        <v>1100</v>
      </c>
      <c r="D716" s="126" t="s">
        <v>1246</v>
      </c>
      <c r="E716" s="126" t="s">
        <v>1254</v>
      </c>
      <c r="F716" s="26" t="s">
        <v>1255</v>
      </c>
      <c r="G716" s="85">
        <v>48</v>
      </c>
      <c r="H716" s="85">
        <v>12.62</v>
      </c>
      <c r="I716" s="126">
        <v>1</v>
      </c>
      <c r="J716" s="26" t="s">
        <v>1252</v>
      </c>
      <c r="K716" s="125" t="s">
        <v>1361</v>
      </c>
    </row>
    <row r="717" spans="1:11">
      <c r="A717" s="26"/>
      <c r="B717" s="126">
        <v>715</v>
      </c>
      <c r="C717" s="26" t="s">
        <v>1005</v>
      </c>
      <c r="D717" s="126" t="s">
        <v>1378</v>
      </c>
      <c r="E717" s="126" t="s">
        <v>1254</v>
      </c>
      <c r="F717" s="26" t="s">
        <v>1255</v>
      </c>
      <c r="G717" s="85">
        <v>39</v>
      </c>
      <c r="H717" s="85">
        <v>3.64</v>
      </c>
      <c r="I717" s="126">
        <v>1</v>
      </c>
      <c r="J717" s="26" t="s">
        <v>1252</v>
      </c>
      <c r="K717" s="125" t="s">
        <v>1388</v>
      </c>
    </row>
    <row r="718" spans="1:11">
      <c r="A718" s="26"/>
      <c r="B718" s="126">
        <v>716</v>
      </c>
      <c r="C718" s="26" t="s">
        <v>1011</v>
      </c>
      <c r="D718" s="126" t="s">
        <v>1378</v>
      </c>
      <c r="E718" s="126" t="s">
        <v>1254</v>
      </c>
      <c r="F718" s="26" t="s">
        <v>1255</v>
      </c>
      <c r="G718" s="85">
        <v>69</v>
      </c>
      <c r="H718" s="85">
        <v>3.05</v>
      </c>
      <c r="I718" s="126">
        <v>1</v>
      </c>
      <c r="J718" s="26" t="s">
        <v>1252</v>
      </c>
      <c r="K718" s="125" t="s">
        <v>1388</v>
      </c>
    </row>
    <row r="719" spans="1:11">
      <c r="A719" s="26"/>
      <c r="B719" s="126">
        <v>717</v>
      </c>
      <c r="C719" s="26" t="s">
        <v>1107</v>
      </c>
      <c r="D719" s="126" t="s">
        <v>1246</v>
      </c>
      <c r="E719" s="126" t="s">
        <v>1254</v>
      </c>
      <c r="F719" s="26" t="s">
        <v>1255</v>
      </c>
      <c r="G719" s="85">
        <v>70</v>
      </c>
      <c r="H719" s="85">
        <v>4.8499999999999996</v>
      </c>
      <c r="I719" s="126">
        <v>1</v>
      </c>
      <c r="J719" s="26" t="s">
        <v>1252</v>
      </c>
      <c r="K719" s="125" t="s">
        <v>1388</v>
      </c>
    </row>
    <row r="720" spans="1:11">
      <c r="A720" s="26"/>
      <c r="B720" s="126">
        <v>718</v>
      </c>
      <c r="C720" s="26" t="s">
        <v>1131</v>
      </c>
      <c r="D720" s="126" t="s">
        <v>1243</v>
      </c>
      <c r="E720" s="126" t="s">
        <v>1254</v>
      </c>
      <c r="F720" s="26" t="s">
        <v>1255</v>
      </c>
      <c r="G720" s="85">
        <v>74</v>
      </c>
      <c r="H720" s="85">
        <v>6.98</v>
      </c>
      <c r="I720" s="126">
        <v>1</v>
      </c>
      <c r="J720" s="26" t="s">
        <v>1251</v>
      </c>
      <c r="K720" s="125" t="s">
        <v>1385</v>
      </c>
    </row>
    <row r="721" spans="1:11">
      <c r="A721" s="26"/>
      <c r="B721" s="126">
        <v>719</v>
      </c>
      <c r="C721" s="26" t="s">
        <v>1117</v>
      </c>
      <c r="D721" s="126" t="s">
        <v>1243</v>
      </c>
      <c r="E721" s="126" t="s">
        <v>1254</v>
      </c>
      <c r="F721" s="26" t="s">
        <v>1255</v>
      </c>
      <c r="G721" s="85">
        <v>63</v>
      </c>
      <c r="H721" s="85">
        <v>13.84</v>
      </c>
      <c r="I721" s="126">
        <v>1</v>
      </c>
      <c r="J721" s="26" t="s">
        <v>1252</v>
      </c>
      <c r="K721" s="125" t="s">
        <v>1289</v>
      </c>
    </row>
    <row r="722" spans="1:11">
      <c r="A722" s="26"/>
      <c r="B722" s="126">
        <v>720</v>
      </c>
      <c r="C722" s="26" t="s">
        <v>1010</v>
      </c>
      <c r="D722" s="126" t="s">
        <v>1243</v>
      </c>
      <c r="E722" s="126" t="s">
        <v>1254</v>
      </c>
      <c r="F722" s="26" t="s">
        <v>1255</v>
      </c>
      <c r="G722" s="85">
        <v>68</v>
      </c>
      <c r="H722" s="85">
        <v>9.34</v>
      </c>
      <c r="I722" s="126">
        <v>1</v>
      </c>
      <c r="J722" s="26" t="s">
        <v>1252</v>
      </c>
      <c r="K722" s="125" t="s">
        <v>1289</v>
      </c>
    </row>
    <row r="723" spans="1:11" ht="30">
      <c r="A723" s="26"/>
      <c r="B723" s="126">
        <v>721</v>
      </c>
      <c r="C723" s="26" t="s">
        <v>1025</v>
      </c>
      <c r="D723" s="126" t="s">
        <v>1243</v>
      </c>
      <c r="E723" s="126" t="s">
        <v>1254</v>
      </c>
      <c r="F723" s="26" t="s">
        <v>1255</v>
      </c>
      <c r="G723" s="85">
        <v>57</v>
      </c>
      <c r="H723" s="85">
        <v>5.05</v>
      </c>
      <c r="I723" s="126">
        <v>1</v>
      </c>
      <c r="J723" s="26" t="s">
        <v>1252</v>
      </c>
      <c r="K723" s="125" t="s">
        <v>1460</v>
      </c>
    </row>
    <row r="724" spans="1:11" ht="45">
      <c r="A724" s="26"/>
      <c r="B724" s="126">
        <v>722</v>
      </c>
      <c r="C724" s="26" t="s">
        <v>1161</v>
      </c>
      <c r="D724" s="126" t="s">
        <v>1246</v>
      </c>
      <c r="E724" s="126" t="s">
        <v>1254</v>
      </c>
      <c r="F724" s="26" t="s">
        <v>1255</v>
      </c>
      <c r="G724" s="85">
        <v>66</v>
      </c>
      <c r="H724" s="85">
        <v>16.52</v>
      </c>
      <c r="I724" s="126">
        <v>1</v>
      </c>
      <c r="J724" s="26" t="s">
        <v>1252</v>
      </c>
      <c r="K724" s="125" t="s">
        <v>1476</v>
      </c>
    </row>
    <row r="725" spans="1:11" ht="30">
      <c r="A725" s="26"/>
      <c r="B725" s="126">
        <v>723</v>
      </c>
      <c r="C725" s="26" t="s">
        <v>1031</v>
      </c>
      <c r="D725" s="126" t="s">
        <v>1246</v>
      </c>
      <c r="E725" s="126" t="s">
        <v>1254</v>
      </c>
      <c r="F725" s="26" t="s">
        <v>1255</v>
      </c>
      <c r="G725" s="85">
        <v>59</v>
      </c>
      <c r="H725" s="85">
        <v>9.84</v>
      </c>
      <c r="I725" s="126">
        <v>1</v>
      </c>
      <c r="J725" s="26" t="s">
        <v>1252</v>
      </c>
      <c r="K725" s="125" t="s">
        <v>1461</v>
      </c>
    </row>
    <row r="726" spans="1:11" ht="45">
      <c r="A726" s="26"/>
      <c r="B726" s="126">
        <v>724</v>
      </c>
      <c r="C726" s="26" t="s">
        <v>1037</v>
      </c>
      <c r="D726" s="126" t="s">
        <v>1243</v>
      </c>
      <c r="E726" s="126" t="s">
        <v>1254</v>
      </c>
      <c r="F726" s="26" t="s">
        <v>1255</v>
      </c>
      <c r="G726" s="85">
        <v>67</v>
      </c>
      <c r="H726" s="85">
        <v>24.16</v>
      </c>
      <c r="I726" s="126">
        <v>1</v>
      </c>
      <c r="J726" s="26" t="s">
        <v>1252</v>
      </c>
      <c r="K726" s="125" t="s">
        <v>1463</v>
      </c>
    </row>
    <row r="727" spans="1:11" ht="60">
      <c r="A727" s="26"/>
      <c r="B727" s="126">
        <v>725</v>
      </c>
      <c r="C727" s="26" t="s">
        <v>1042</v>
      </c>
      <c r="D727" s="126" t="s">
        <v>1246</v>
      </c>
      <c r="E727" s="126" t="s">
        <v>1254</v>
      </c>
      <c r="F727" s="26" t="s">
        <v>1255</v>
      </c>
      <c r="G727" s="85">
        <v>56</v>
      </c>
      <c r="H727" s="85">
        <v>40.39</v>
      </c>
      <c r="I727" s="126">
        <v>1</v>
      </c>
      <c r="J727" s="26" t="s">
        <v>1252</v>
      </c>
      <c r="K727" s="125" t="s">
        <v>1464</v>
      </c>
    </row>
    <row r="728" spans="1:11" ht="45">
      <c r="A728" s="26"/>
      <c r="B728" s="126">
        <v>726</v>
      </c>
      <c r="C728" s="26" t="s">
        <v>1166</v>
      </c>
      <c r="D728" s="126" t="s">
        <v>1243</v>
      </c>
      <c r="E728" s="126" t="s">
        <v>1254</v>
      </c>
      <c r="F728" s="26" t="s">
        <v>1255</v>
      </c>
      <c r="G728" s="85">
        <v>53</v>
      </c>
      <c r="H728" s="85">
        <v>21.25</v>
      </c>
      <c r="I728" s="126">
        <v>1</v>
      </c>
      <c r="J728" s="26" t="s">
        <v>1252</v>
      </c>
      <c r="K728" s="125" t="s">
        <v>2373</v>
      </c>
    </row>
    <row r="729" spans="1:11" ht="75">
      <c r="A729" s="26"/>
      <c r="B729" s="126">
        <v>727</v>
      </c>
      <c r="C729" s="26" t="s">
        <v>1171</v>
      </c>
      <c r="D729" s="126" t="s">
        <v>1378</v>
      </c>
      <c r="E729" s="126" t="s">
        <v>1254</v>
      </c>
      <c r="F729" s="26" t="s">
        <v>1255</v>
      </c>
      <c r="G729" s="85">
        <v>33</v>
      </c>
      <c r="H729" s="85">
        <v>29.97</v>
      </c>
      <c r="I729" s="126">
        <v>1</v>
      </c>
      <c r="J729" s="26" t="s">
        <v>1252</v>
      </c>
      <c r="K729" s="125" t="s">
        <v>1481</v>
      </c>
    </row>
    <row r="730" spans="1:11" ht="30">
      <c r="A730" s="26"/>
      <c r="B730" s="126">
        <v>728</v>
      </c>
      <c r="C730" s="26" t="s">
        <v>1177</v>
      </c>
      <c r="D730" s="126" t="s">
        <v>1243</v>
      </c>
      <c r="E730" s="126" t="s">
        <v>1254</v>
      </c>
      <c r="F730" s="26" t="s">
        <v>1255</v>
      </c>
      <c r="G730" s="85">
        <v>36</v>
      </c>
      <c r="H730" s="85">
        <v>14</v>
      </c>
      <c r="I730" s="126">
        <v>1</v>
      </c>
      <c r="J730" s="26" t="s">
        <v>1252</v>
      </c>
      <c r="K730" s="125" t="s">
        <v>1482</v>
      </c>
    </row>
    <row r="731" spans="1:11" ht="45">
      <c r="A731" s="26"/>
      <c r="B731" s="126">
        <v>729</v>
      </c>
      <c r="C731" s="26" t="s">
        <v>1140</v>
      </c>
      <c r="D731" s="126" t="s">
        <v>1246</v>
      </c>
      <c r="E731" s="126" t="s">
        <v>1254</v>
      </c>
      <c r="F731" s="26" t="s">
        <v>1255</v>
      </c>
      <c r="G731" s="85">
        <v>59</v>
      </c>
      <c r="H731" s="85">
        <v>11.48</v>
      </c>
      <c r="I731" s="126">
        <v>1</v>
      </c>
      <c r="J731" s="26" t="s">
        <v>1252</v>
      </c>
      <c r="K731" s="125" t="s">
        <v>1476</v>
      </c>
    </row>
    <row r="732" spans="1:11" ht="45">
      <c r="A732" s="26"/>
      <c r="B732" s="126">
        <v>730</v>
      </c>
      <c r="C732" s="26" t="s">
        <v>1145</v>
      </c>
      <c r="D732" s="126" t="s">
        <v>1244</v>
      </c>
      <c r="E732" s="126" t="s">
        <v>1254</v>
      </c>
      <c r="F732" s="26" t="s">
        <v>1255</v>
      </c>
      <c r="G732" s="85">
        <v>52</v>
      </c>
      <c r="H732" s="85">
        <v>24.66</v>
      </c>
      <c r="I732" s="126">
        <v>1</v>
      </c>
      <c r="J732" s="26" t="s">
        <v>1252</v>
      </c>
      <c r="K732" s="125" t="s">
        <v>1478</v>
      </c>
    </row>
    <row r="733" spans="1:11" ht="45">
      <c r="A733" s="26"/>
      <c r="B733" s="126">
        <v>731</v>
      </c>
      <c r="C733" s="26" t="s">
        <v>1162</v>
      </c>
      <c r="D733" s="126" t="s">
        <v>1243</v>
      </c>
      <c r="E733" s="126" t="s">
        <v>1254</v>
      </c>
      <c r="F733" s="26" t="s">
        <v>1255</v>
      </c>
      <c r="G733" s="85">
        <v>63</v>
      </c>
      <c r="H733" s="85">
        <v>16.03</v>
      </c>
      <c r="I733" s="126">
        <v>1</v>
      </c>
      <c r="J733" s="26" t="s">
        <v>1252</v>
      </c>
      <c r="K733" s="125" t="s">
        <v>1479</v>
      </c>
    </row>
    <row r="734" spans="1:11" ht="45">
      <c r="A734" s="26"/>
      <c r="B734" s="126">
        <v>732</v>
      </c>
      <c r="C734" s="26" t="s">
        <v>1167</v>
      </c>
      <c r="D734" s="126" t="s">
        <v>1245</v>
      </c>
      <c r="E734" s="126" t="s">
        <v>1254</v>
      </c>
      <c r="F734" s="26" t="s">
        <v>1255</v>
      </c>
      <c r="G734" s="85">
        <v>56</v>
      </c>
      <c r="H734" s="85">
        <v>7.57</v>
      </c>
      <c r="I734" s="126">
        <v>1</v>
      </c>
      <c r="J734" s="26" t="s">
        <v>1252</v>
      </c>
      <c r="K734" s="125" t="s">
        <v>1480</v>
      </c>
    </row>
    <row r="735" spans="1:11">
      <c r="A735" s="26"/>
      <c r="B735" s="126">
        <v>733</v>
      </c>
      <c r="C735" s="26" t="s">
        <v>1172</v>
      </c>
      <c r="D735" s="126" t="s">
        <v>1246</v>
      </c>
      <c r="E735" s="126" t="s">
        <v>1254</v>
      </c>
      <c r="F735" s="26" t="s">
        <v>1255</v>
      </c>
      <c r="G735" s="85">
        <v>79</v>
      </c>
      <c r="H735" s="85">
        <v>2.85</v>
      </c>
      <c r="I735" s="126">
        <v>1</v>
      </c>
      <c r="J735" s="26" t="s">
        <v>1263</v>
      </c>
      <c r="K735" s="125" t="s">
        <v>1341</v>
      </c>
    </row>
    <row r="736" spans="1:11">
      <c r="A736" s="26"/>
      <c r="B736" s="126">
        <v>734</v>
      </c>
      <c r="C736" s="26" t="s">
        <v>1178</v>
      </c>
      <c r="D736" s="126" t="s">
        <v>1245</v>
      </c>
      <c r="E736" s="126" t="s">
        <v>1254</v>
      </c>
      <c r="F736" s="26" t="s">
        <v>1255</v>
      </c>
      <c r="G736" s="85">
        <v>81</v>
      </c>
      <c r="H736" s="85">
        <v>14.36</v>
      </c>
      <c r="I736" s="126">
        <v>1</v>
      </c>
      <c r="J736" s="26" t="s">
        <v>1252</v>
      </c>
      <c r="K736" s="125" t="s">
        <v>1362</v>
      </c>
    </row>
    <row r="737" spans="1:11" ht="45">
      <c r="A737" s="26"/>
      <c r="B737" s="126">
        <v>735</v>
      </c>
      <c r="C737" s="26" t="s">
        <v>1141</v>
      </c>
      <c r="D737" s="126" t="s">
        <v>1243</v>
      </c>
      <c r="E737" s="126" t="s">
        <v>1254</v>
      </c>
      <c r="F737" s="26" t="s">
        <v>1255</v>
      </c>
      <c r="G737" s="85">
        <v>62</v>
      </c>
      <c r="H737" s="85">
        <v>15.7</v>
      </c>
      <c r="I737" s="126">
        <v>1</v>
      </c>
      <c r="J737" s="26" t="s">
        <v>1252</v>
      </c>
      <c r="K737" s="125" t="s">
        <v>1477</v>
      </c>
    </row>
    <row r="738" spans="1:11">
      <c r="A738" s="26"/>
      <c r="B738" s="126">
        <v>736</v>
      </c>
      <c r="C738" s="26" t="s">
        <v>1146</v>
      </c>
      <c r="D738" s="126" t="s">
        <v>1244</v>
      </c>
      <c r="E738" s="126" t="s">
        <v>1254</v>
      </c>
      <c r="F738" s="26" t="s">
        <v>1255</v>
      </c>
      <c r="G738" s="85">
        <v>44</v>
      </c>
      <c r="H738" s="85">
        <v>2.52</v>
      </c>
      <c r="I738" s="126">
        <v>1</v>
      </c>
      <c r="J738" s="26" t="s">
        <v>1252</v>
      </c>
      <c r="K738" s="125" t="s">
        <v>1289</v>
      </c>
    </row>
    <row r="739" spans="1:11">
      <c r="A739" s="26"/>
      <c r="B739" s="126">
        <v>737</v>
      </c>
      <c r="C739" s="26" t="s">
        <v>1038</v>
      </c>
      <c r="D739" s="126" t="s">
        <v>1243</v>
      </c>
      <c r="E739" s="126" t="s">
        <v>1254</v>
      </c>
      <c r="F739" s="26" t="s">
        <v>1255</v>
      </c>
      <c r="G739" s="85">
        <v>52</v>
      </c>
      <c r="H739" s="85">
        <v>1.51</v>
      </c>
      <c r="I739" s="126">
        <v>1</v>
      </c>
      <c r="J739" s="26" t="s">
        <v>1252</v>
      </c>
      <c r="K739" s="125" t="s">
        <v>1289</v>
      </c>
    </row>
    <row r="740" spans="1:11">
      <c r="A740" s="26"/>
      <c r="B740" s="126">
        <v>738</v>
      </c>
      <c r="C740" s="26" t="s">
        <v>1158</v>
      </c>
      <c r="D740" s="126" t="s">
        <v>1243</v>
      </c>
      <c r="E740" s="126" t="s">
        <v>1254</v>
      </c>
      <c r="F740" s="26" t="s">
        <v>1255</v>
      </c>
      <c r="G740" s="85">
        <v>59</v>
      </c>
      <c r="H740" s="85">
        <v>15.31</v>
      </c>
      <c r="I740" s="126">
        <v>1</v>
      </c>
      <c r="J740" s="26" t="s">
        <v>1252</v>
      </c>
      <c r="K740" s="125" t="s">
        <v>1285</v>
      </c>
    </row>
    <row r="741" spans="1:11">
      <c r="A741" s="26"/>
      <c r="B741" s="126">
        <v>739</v>
      </c>
      <c r="C741" s="26" t="s">
        <v>1119</v>
      </c>
      <c r="D741" s="126" t="s">
        <v>1244</v>
      </c>
      <c r="E741" s="126" t="s">
        <v>1254</v>
      </c>
      <c r="F741" s="26" t="s">
        <v>1255</v>
      </c>
      <c r="G741" s="85">
        <v>21</v>
      </c>
      <c r="H741" s="85">
        <v>21.02</v>
      </c>
      <c r="I741" s="126">
        <v>1</v>
      </c>
      <c r="J741" s="26" t="s">
        <v>1252</v>
      </c>
      <c r="K741" s="125" t="s">
        <v>1385</v>
      </c>
    </row>
    <row r="742" spans="1:11">
      <c r="A742" s="26"/>
      <c r="B742" s="126">
        <v>740</v>
      </c>
      <c r="C742" s="26" t="s">
        <v>1168</v>
      </c>
      <c r="D742" s="126" t="s">
        <v>1243</v>
      </c>
      <c r="E742" s="126" t="s">
        <v>1254</v>
      </c>
      <c r="F742" s="26" t="s">
        <v>1255</v>
      </c>
      <c r="G742" s="85">
        <v>76</v>
      </c>
      <c r="H742" s="85">
        <v>4.66</v>
      </c>
      <c r="I742" s="126">
        <v>1</v>
      </c>
      <c r="J742" s="26" t="s">
        <v>1263</v>
      </c>
      <c r="K742" s="125" t="s">
        <v>1286</v>
      </c>
    </row>
    <row r="743" spans="1:11">
      <c r="A743" s="26"/>
      <c r="B743" s="126">
        <v>741</v>
      </c>
      <c r="C743" s="26" t="s">
        <v>1174</v>
      </c>
      <c r="D743" s="126" t="s">
        <v>1245</v>
      </c>
      <c r="E743" s="126" t="s">
        <v>1254</v>
      </c>
      <c r="F743" s="26" t="s">
        <v>1255</v>
      </c>
      <c r="G743" s="85">
        <v>68</v>
      </c>
      <c r="H743" s="85">
        <v>12.66</v>
      </c>
      <c r="I743" s="126">
        <v>1</v>
      </c>
      <c r="J743" s="26" t="s">
        <v>1252</v>
      </c>
      <c r="K743" s="125" t="s">
        <v>1289</v>
      </c>
    </row>
    <row r="744" spans="1:11" ht="30">
      <c r="A744" s="26"/>
      <c r="B744" s="126">
        <v>742</v>
      </c>
      <c r="C744" s="26" t="s">
        <v>1126</v>
      </c>
      <c r="D744" s="126" t="s">
        <v>1246</v>
      </c>
      <c r="E744" s="126" t="s">
        <v>1254</v>
      </c>
      <c r="F744" s="26" t="s">
        <v>1255</v>
      </c>
      <c r="G744" s="85">
        <v>49</v>
      </c>
      <c r="H744" s="85">
        <v>14.79</v>
      </c>
      <c r="I744" s="126">
        <v>1</v>
      </c>
      <c r="J744" s="26" t="s">
        <v>1252</v>
      </c>
      <c r="K744" s="125" t="s">
        <v>1363</v>
      </c>
    </row>
    <row r="745" spans="1:11" ht="30">
      <c r="A745" s="26"/>
      <c r="B745" s="126">
        <v>743</v>
      </c>
      <c r="C745" s="26" t="s">
        <v>1129</v>
      </c>
      <c r="D745" s="126" t="s">
        <v>1246</v>
      </c>
      <c r="E745" s="126" t="s">
        <v>1254</v>
      </c>
      <c r="F745" s="26" t="s">
        <v>1255</v>
      </c>
      <c r="G745" s="85">
        <v>60</v>
      </c>
      <c r="H745" s="85">
        <v>16.89</v>
      </c>
      <c r="I745" s="126">
        <v>1</v>
      </c>
      <c r="J745" s="26" t="s">
        <v>1252</v>
      </c>
      <c r="K745" s="125" t="s">
        <v>1364</v>
      </c>
    </row>
    <row r="746" spans="1:11">
      <c r="A746" s="26"/>
      <c r="B746" s="126">
        <v>744</v>
      </c>
      <c r="C746" s="26" t="s">
        <v>1132</v>
      </c>
      <c r="D746" s="126" t="s">
        <v>1246</v>
      </c>
      <c r="E746" s="126" t="s">
        <v>1254</v>
      </c>
      <c r="F746" s="26" t="s">
        <v>1255</v>
      </c>
      <c r="G746" s="85">
        <v>63</v>
      </c>
      <c r="H746" s="85">
        <v>12.2</v>
      </c>
      <c r="I746" s="126">
        <v>1</v>
      </c>
      <c r="J746" s="26" t="s">
        <v>1252</v>
      </c>
      <c r="K746" s="125" t="s">
        <v>1285</v>
      </c>
    </row>
    <row r="747" spans="1:11" ht="45">
      <c r="A747" s="26"/>
      <c r="B747" s="126">
        <v>745</v>
      </c>
      <c r="C747" s="26" t="s">
        <v>1135</v>
      </c>
      <c r="D747" s="126" t="s">
        <v>1246</v>
      </c>
      <c r="E747" s="126" t="s">
        <v>1254</v>
      </c>
      <c r="F747" s="26" t="s">
        <v>1255</v>
      </c>
      <c r="G747" s="85">
        <v>58</v>
      </c>
      <c r="H747" s="85">
        <v>20.72</v>
      </c>
      <c r="I747" s="126">
        <v>1</v>
      </c>
      <c r="J747" s="26" t="s">
        <v>1252</v>
      </c>
      <c r="K747" s="125" t="s">
        <v>1365</v>
      </c>
    </row>
    <row r="748" spans="1:11" ht="45">
      <c r="A748" s="26"/>
      <c r="B748" s="126">
        <v>746</v>
      </c>
      <c r="C748" s="26" t="s">
        <v>1101</v>
      </c>
      <c r="D748" s="126" t="s">
        <v>1246</v>
      </c>
      <c r="E748" s="126" t="s">
        <v>1254</v>
      </c>
      <c r="F748" s="26" t="s">
        <v>1255</v>
      </c>
      <c r="G748" s="85">
        <v>62</v>
      </c>
      <c r="H748" s="85">
        <v>15.9</v>
      </c>
      <c r="I748" s="126">
        <v>1</v>
      </c>
      <c r="J748" s="26" t="s">
        <v>1252</v>
      </c>
      <c r="K748" s="125" t="s">
        <v>1366</v>
      </c>
    </row>
    <row r="749" spans="1:11" ht="30">
      <c r="A749" s="26"/>
      <c r="B749" s="126">
        <v>747</v>
      </c>
      <c r="C749" s="26" t="s">
        <v>1105</v>
      </c>
      <c r="D749" s="126" t="s">
        <v>1246</v>
      </c>
      <c r="E749" s="126" t="s">
        <v>1254</v>
      </c>
      <c r="F749" s="26" t="s">
        <v>1255</v>
      </c>
      <c r="G749" s="85">
        <v>48</v>
      </c>
      <c r="H749" s="85">
        <v>7.31</v>
      </c>
      <c r="I749" s="126">
        <v>1</v>
      </c>
      <c r="J749" s="26" t="s">
        <v>1252</v>
      </c>
      <c r="K749" s="125" t="s">
        <v>1367</v>
      </c>
    </row>
    <row r="750" spans="1:11" ht="30">
      <c r="A750" s="26"/>
      <c r="B750" s="126">
        <v>748</v>
      </c>
      <c r="C750" s="26" t="s">
        <v>1130</v>
      </c>
      <c r="D750" s="126" t="s">
        <v>1244</v>
      </c>
      <c r="E750" s="126" t="s">
        <v>1254</v>
      </c>
      <c r="F750" s="26" t="s">
        <v>1255</v>
      </c>
      <c r="G750" s="85">
        <v>56</v>
      </c>
      <c r="H750" s="85">
        <v>12.56</v>
      </c>
      <c r="I750" s="126">
        <v>1</v>
      </c>
      <c r="J750" s="26" t="s">
        <v>1252</v>
      </c>
      <c r="K750" s="125" t="s">
        <v>1368</v>
      </c>
    </row>
    <row r="751" spans="1:11">
      <c r="A751" s="26"/>
      <c r="B751" s="126">
        <v>749</v>
      </c>
      <c r="C751" s="26" t="s">
        <v>1136</v>
      </c>
      <c r="D751" s="126" t="s">
        <v>1243</v>
      </c>
      <c r="E751" s="126" t="s">
        <v>1254</v>
      </c>
      <c r="F751" s="26" t="s">
        <v>1255</v>
      </c>
      <c r="G751" s="85">
        <v>73</v>
      </c>
      <c r="H751" s="85">
        <v>10.82</v>
      </c>
      <c r="I751" s="126">
        <v>1</v>
      </c>
      <c r="J751" s="26" t="s">
        <v>1252</v>
      </c>
      <c r="K751" s="125" t="s">
        <v>1285</v>
      </c>
    </row>
    <row r="752" spans="1:11">
      <c r="A752" s="26"/>
      <c r="B752" s="126">
        <v>750</v>
      </c>
      <c r="C752" s="26" t="s">
        <v>1090</v>
      </c>
      <c r="D752" s="126" t="s">
        <v>1244</v>
      </c>
      <c r="E752" s="126" t="s">
        <v>1254</v>
      </c>
      <c r="F752" s="26" t="s">
        <v>1255</v>
      </c>
      <c r="G752" s="85">
        <v>89</v>
      </c>
      <c r="H752" s="85">
        <v>0.85</v>
      </c>
      <c r="I752" s="126">
        <v>1</v>
      </c>
      <c r="J752" s="26" t="s">
        <v>1263</v>
      </c>
      <c r="K752" s="125" t="s">
        <v>1289</v>
      </c>
    </row>
    <row r="753" spans="1:11">
      <c r="A753" s="26"/>
      <c r="B753" s="126">
        <v>751</v>
      </c>
      <c r="C753" s="26" t="s">
        <v>1112</v>
      </c>
      <c r="D753" s="126" t="s">
        <v>1243</v>
      </c>
      <c r="E753" s="126" t="s">
        <v>1254</v>
      </c>
      <c r="F753" s="26" t="s">
        <v>1255</v>
      </c>
      <c r="G753" s="85">
        <v>67</v>
      </c>
      <c r="H753" s="85">
        <v>13.31</v>
      </c>
      <c r="I753" s="126">
        <v>1</v>
      </c>
      <c r="J753" s="26" t="s">
        <v>1252</v>
      </c>
      <c r="K753" s="125" t="s">
        <v>1369</v>
      </c>
    </row>
    <row r="754" spans="1:11">
      <c r="A754" s="26"/>
      <c r="B754" s="126">
        <v>752</v>
      </c>
      <c r="C754" s="26" t="s">
        <v>1098</v>
      </c>
      <c r="D754" s="126" t="s">
        <v>1244</v>
      </c>
      <c r="E754" s="126" t="s">
        <v>1254</v>
      </c>
      <c r="F754" s="26" t="s">
        <v>1255</v>
      </c>
      <c r="G754" s="85">
        <v>75</v>
      </c>
      <c r="H754" s="85">
        <v>9.51</v>
      </c>
      <c r="I754" s="126">
        <v>1</v>
      </c>
      <c r="J754" s="26" t="s">
        <v>1252</v>
      </c>
      <c r="K754" s="125" t="s">
        <v>1370</v>
      </c>
    </row>
    <row r="755" spans="1:11">
      <c r="A755" s="26"/>
      <c r="B755" s="126">
        <v>753</v>
      </c>
      <c r="C755" s="26" t="s">
        <v>1113</v>
      </c>
      <c r="D755" s="126" t="s">
        <v>1246</v>
      </c>
      <c r="E755" s="126" t="s">
        <v>1254</v>
      </c>
      <c r="F755" s="26" t="s">
        <v>1255</v>
      </c>
      <c r="G755" s="85">
        <v>81</v>
      </c>
      <c r="H755" s="85">
        <v>4.43</v>
      </c>
      <c r="I755" s="126">
        <v>1</v>
      </c>
      <c r="J755" s="26" t="s">
        <v>1252</v>
      </c>
      <c r="K755" s="125" t="s">
        <v>1289</v>
      </c>
    </row>
    <row r="756" spans="1:11" ht="30">
      <c r="A756" s="26"/>
      <c r="B756" s="126">
        <v>754</v>
      </c>
      <c r="C756" s="26" t="s">
        <v>2077</v>
      </c>
      <c r="D756" s="126" t="s">
        <v>1378</v>
      </c>
      <c r="E756" s="126" t="s">
        <v>1254</v>
      </c>
      <c r="F756" s="26" t="s">
        <v>1255</v>
      </c>
      <c r="G756" s="85">
        <v>45</v>
      </c>
      <c r="H756" s="85">
        <v>91.48</v>
      </c>
      <c r="I756" s="126">
        <v>1</v>
      </c>
      <c r="J756" s="26" t="s">
        <v>1252</v>
      </c>
      <c r="K756" s="125" t="s">
        <v>1371</v>
      </c>
    </row>
    <row r="757" spans="1:11" ht="45">
      <c r="A757" s="26"/>
      <c r="B757" s="126">
        <v>755</v>
      </c>
      <c r="C757" s="26" t="s">
        <v>2078</v>
      </c>
      <c r="D757" s="126" t="s">
        <v>1244</v>
      </c>
      <c r="E757" s="126" t="s">
        <v>1254</v>
      </c>
      <c r="F757" s="26" t="s">
        <v>1255</v>
      </c>
      <c r="G757" s="85">
        <v>49</v>
      </c>
      <c r="H757" s="85">
        <v>24.69</v>
      </c>
      <c r="I757" s="126">
        <v>1</v>
      </c>
      <c r="J757" s="26" t="s">
        <v>1252</v>
      </c>
      <c r="K757" s="125" t="s">
        <v>1372</v>
      </c>
    </row>
    <row r="758" spans="1:11" ht="15.75">
      <c r="A758" s="204" t="s">
        <v>2613</v>
      </c>
    </row>
  </sheetData>
  <phoneticPr fontId="48" type="noConversion"/>
  <pageMargins left="0.2" right="0.2" top="0.75" bottom="0.75" header="0.3" footer="0.3"/>
  <pageSetup scale="70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N18"/>
  <sheetViews>
    <sheetView zoomScale="85" zoomScaleNormal="85" zoomScalePageLayoutView="85" workbookViewId="0">
      <selection activeCell="C13" sqref="C13"/>
    </sheetView>
  </sheetViews>
  <sheetFormatPr defaultColWidth="8.85546875" defaultRowHeight="15"/>
  <cols>
    <col min="1" max="1" width="7.7109375" customWidth="1"/>
    <col min="2" max="2" width="10.42578125" customWidth="1"/>
    <col min="3" max="4" width="13.28515625" customWidth="1"/>
    <col min="5" max="5" width="10.42578125" customWidth="1"/>
    <col min="6" max="6" width="9.7109375" customWidth="1"/>
    <col min="7" max="7" width="13.42578125" customWidth="1"/>
    <col min="8" max="8" width="10" customWidth="1"/>
    <col min="9" max="9" width="16.140625" customWidth="1"/>
    <col min="10" max="10" width="9.85546875" customWidth="1"/>
    <col min="11" max="11" width="14.28515625" customWidth="1"/>
    <col min="12" max="12" width="10.28515625" customWidth="1"/>
    <col min="13" max="13" width="14.140625" customWidth="1"/>
    <col min="14" max="14" width="10.28515625" customWidth="1"/>
  </cols>
  <sheetData>
    <row r="1" spans="1:14" ht="21.75" customHeight="1">
      <c r="A1" s="8" t="s">
        <v>3500</v>
      </c>
      <c r="B1" s="185"/>
      <c r="C1" s="3"/>
      <c r="D1" s="3"/>
      <c r="E1" s="3"/>
      <c r="F1" s="3"/>
    </row>
    <row r="2" spans="1:14" ht="41.25" customHeight="1">
      <c r="A2" s="105"/>
      <c r="B2" s="105"/>
      <c r="C2" s="541" t="s">
        <v>2468</v>
      </c>
      <c r="D2" s="543"/>
      <c r="E2" s="544" t="s">
        <v>2471</v>
      </c>
      <c r="F2" s="545"/>
      <c r="G2" s="546" t="s">
        <v>2607</v>
      </c>
      <c r="H2" s="547"/>
      <c r="I2" s="542" t="s">
        <v>2609</v>
      </c>
      <c r="J2" s="542"/>
      <c r="K2" s="541" t="s">
        <v>2610</v>
      </c>
      <c r="L2" s="542"/>
      <c r="M2" s="541" t="s">
        <v>2608</v>
      </c>
      <c r="N2" s="542"/>
    </row>
    <row r="3" spans="1:14" s="4" customFormat="1" ht="49.5" customHeight="1">
      <c r="A3" s="108" t="s">
        <v>2460</v>
      </c>
      <c r="B3" s="108" t="s">
        <v>2469</v>
      </c>
      <c r="C3" s="205" t="s">
        <v>2618</v>
      </c>
      <c r="D3" s="206" t="s">
        <v>2619</v>
      </c>
      <c r="E3" s="108" t="s">
        <v>2472</v>
      </c>
      <c r="F3" s="108" t="s">
        <v>2470</v>
      </c>
      <c r="G3" s="190" t="s">
        <v>2606</v>
      </c>
      <c r="H3" s="146" t="s">
        <v>2470</v>
      </c>
      <c r="I3" s="108" t="s">
        <v>2606</v>
      </c>
      <c r="J3" s="108" t="s">
        <v>2470</v>
      </c>
      <c r="K3" s="190" t="s">
        <v>2606</v>
      </c>
      <c r="L3" s="108" t="s">
        <v>2470</v>
      </c>
      <c r="M3" s="190" t="s">
        <v>2606</v>
      </c>
      <c r="N3" s="108" t="s">
        <v>2470</v>
      </c>
    </row>
    <row r="4" spans="1:14">
      <c r="A4" s="106" t="s">
        <v>1243</v>
      </c>
      <c r="B4" s="106">
        <v>242</v>
      </c>
      <c r="C4" s="209">
        <v>53.709377593361005</v>
      </c>
      <c r="D4" s="210">
        <v>21.05</v>
      </c>
      <c r="E4" s="111">
        <v>-0.29799999999999999</v>
      </c>
      <c r="F4" s="139">
        <v>1.15E-6</v>
      </c>
      <c r="G4" s="143">
        <v>1.032</v>
      </c>
      <c r="H4" s="161">
        <v>3.2399999999999999E-8</v>
      </c>
      <c r="I4" s="160">
        <v>0.61799999999999999</v>
      </c>
      <c r="J4" s="147">
        <v>7.0000000000000007E-2</v>
      </c>
      <c r="K4" s="148">
        <v>1.216</v>
      </c>
      <c r="L4" s="147">
        <v>0.159</v>
      </c>
      <c r="M4" s="143">
        <v>0.77100000000000002</v>
      </c>
      <c r="N4" s="147">
        <v>0.34200000000000003</v>
      </c>
    </row>
    <row r="5" spans="1:14">
      <c r="A5" s="106" t="s">
        <v>1244</v>
      </c>
      <c r="B5" s="106">
        <v>123</v>
      </c>
      <c r="C5" s="209">
        <v>50.430819672131143</v>
      </c>
      <c r="D5" s="210">
        <v>38.11</v>
      </c>
      <c r="E5" s="111">
        <v>-0.39300000000000002</v>
      </c>
      <c r="F5" s="139">
        <v>3.4000000000000001E-6</v>
      </c>
      <c r="G5" s="143">
        <v>1.036</v>
      </c>
      <c r="H5" s="161">
        <v>3.8600000000000003E-6</v>
      </c>
      <c r="I5" s="111">
        <v>0.59599999999999997</v>
      </c>
      <c r="J5" s="111">
        <v>0.153</v>
      </c>
      <c r="K5" s="148">
        <v>0.628</v>
      </c>
      <c r="L5" s="155">
        <v>1.9099999999999999E-2</v>
      </c>
      <c r="M5" s="143">
        <v>3.5999999999999997E-2</v>
      </c>
      <c r="N5" s="155">
        <v>4.1700000000000001E-3</v>
      </c>
    </row>
    <row r="6" spans="1:14">
      <c r="A6" s="106" t="s">
        <v>1245</v>
      </c>
      <c r="B6" s="106">
        <v>107</v>
      </c>
      <c r="C6" s="209">
        <v>54.205566037735842</v>
      </c>
      <c r="D6" s="210">
        <v>15.07</v>
      </c>
      <c r="E6" s="111">
        <v>-0.28699999999999998</v>
      </c>
      <c r="F6" s="139">
        <v>1.3600000000000001E-3</v>
      </c>
      <c r="G6" s="148">
        <v>1.03</v>
      </c>
      <c r="H6" s="161">
        <v>1.2899999999999999E-3</v>
      </c>
      <c r="I6" s="160">
        <v>0.65700000000000003</v>
      </c>
      <c r="J6" s="145">
        <v>0.193</v>
      </c>
      <c r="K6" s="152">
        <v>1.5189999999999999</v>
      </c>
      <c r="L6" s="156">
        <v>4.9599999999999998E-2</v>
      </c>
      <c r="M6" s="151">
        <v>0.90300000000000002</v>
      </c>
      <c r="N6" s="191">
        <v>0.76200000000000001</v>
      </c>
    </row>
    <row r="7" spans="1:14">
      <c r="A7" s="106" t="s">
        <v>1246</v>
      </c>
      <c r="B7" s="106">
        <v>208</v>
      </c>
      <c r="C7" s="209">
        <v>55.100821256038643</v>
      </c>
      <c r="D7" s="210">
        <v>18.45</v>
      </c>
      <c r="E7" s="140">
        <v>-0.38</v>
      </c>
      <c r="F7" s="139">
        <v>7.2600000000000002E-9</v>
      </c>
      <c r="G7" s="148">
        <v>1.0429999999999999</v>
      </c>
      <c r="H7" s="161">
        <v>8.9500000000000001E-10</v>
      </c>
      <c r="I7" s="147">
        <v>0.86499999999999999</v>
      </c>
      <c r="J7" s="145">
        <v>0.55500000000000005</v>
      </c>
      <c r="K7" s="152">
        <v>1.728</v>
      </c>
      <c r="L7" s="155">
        <v>4.7600000000000002E-4</v>
      </c>
      <c r="M7" s="152">
        <v>1.365</v>
      </c>
      <c r="N7" s="147">
        <v>0.26200000000000001</v>
      </c>
    </row>
    <row r="8" spans="1:14">
      <c r="A8" s="106" t="s">
        <v>1377</v>
      </c>
      <c r="B8" s="106">
        <v>30</v>
      </c>
      <c r="C8" s="209">
        <v>53.372413793103448</v>
      </c>
      <c r="D8" s="210">
        <v>29.04</v>
      </c>
      <c r="E8" s="111">
        <v>-0.45100000000000001</v>
      </c>
      <c r="F8" s="139">
        <v>6.2100000000000002E-3</v>
      </c>
      <c r="G8" s="148">
        <v>1.04</v>
      </c>
      <c r="H8" s="161">
        <v>2.46E-2</v>
      </c>
      <c r="I8" s="160">
        <v>0.52500000000000002</v>
      </c>
      <c r="J8" s="145">
        <v>0.40699999999999997</v>
      </c>
      <c r="K8" s="152">
        <v>0.54700000000000004</v>
      </c>
      <c r="L8" s="149">
        <v>0.16300000000000001</v>
      </c>
      <c r="M8" s="153">
        <v>0.312</v>
      </c>
      <c r="N8" s="149">
        <v>0.20599999999999999</v>
      </c>
    </row>
    <row r="9" spans="1:14">
      <c r="A9" s="106" t="s">
        <v>1378</v>
      </c>
      <c r="B9" s="106">
        <v>45</v>
      </c>
      <c r="C9" s="209">
        <v>41.672954545454552</v>
      </c>
      <c r="D9" s="210">
        <v>41.19</v>
      </c>
      <c r="E9" s="157">
        <v>-0.22600000000000001</v>
      </c>
      <c r="F9" s="193">
        <v>6.7900000000000002E-2</v>
      </c>
      <c r="G9" s="158">
        <v>1.024</v>
      </c>
      <c r="H9" s="162">
        <v>0.114</v>
      </c>
      <c r="I9" s="160">
        <v>2.2330000000000001</v>
      </c>
      <c r="J9" s="145">
        <v>0.20599999999999999</v>
      </c>
      <c r="K9" s="152">
        <v>0.94600000000000006</v>
      </c>
      <c r="L9" s="149">
        <v>0.86799999999999999</v>
      </c>
      <c r="M9" s="153">
        <v>1.2969999999999999</v>
      </c>
      <c r="N9" s="149">
        <v>0.64600000000000002</v>
      </c>
    </row>
    <row r="10" spans="1:14">
      <c r="A10" s="107" t="s">
        <v>2461</v>
      </c>
      <c r="B10" s="107">
        <v>755</v>
      </c>
      <c r="C10" s="109" t="s">
        <v>2616</v>
      </c>
      <c r="D10" s="110" t="s">
        <v>2617</v>
      </c>
      <c r="E10" s="141">
        <v>-0.36699999999999999</v>
      </c>
      <c r="F10" s="142">
        <v>2.2E-16</v>
      </c>
      <c r="G10" s="144">
        <v>1.0309999999999999</v>
      </c>
      <c r="H10" s="163">
        <v>2E-16</v>
      </c>
      <c r="I10" s="141">
        <v>0.79100000000000004</v>
      </c>
      <c r="J10" s="150">
        <v>8.5000000000000006E-2</v>
      </c>
      <c r="K10" s="154">
        <v>0.98</v>
      </c>
      <c r="L10" s="150">
        <v>0.79700000000000004</v>
      </c>
      <c r="M10" s="154">
        <v>0.747</v>
      </c>
      <c r="N10" s="192">
        <v>3.7999999999999999E-2</v>
      </c>
    </row>
    <row r="11" spans="1:14">
      <c r="A11" s="3"/>
      <c r="B11" s="3"/>
      <c r="C11" s="3"/>
      <c r="D11" s="3"/>
      <c r="E11" s="3"/>
      <c r="F11" s="3"/>
    </row>
    <row r="12" spans="1:14">
      <c r="A12" s="3"/>
      <c r="B12" s="3"/>
      <c r="C12" s="3"/>
      <c r="D12" s="3"/>
      <c r="E12" s="3"/>
      <c r="F12" s="3"/>
      <c r="K12" s="194"/>
    </row>
    <row r="13" spans="1:14">
      <c r="K13" s="194"/>
    </row>
    <row r="14" spans="1:14">
      <c r="J14" s="6"/>
      <c r="K14" s="194"/>
    </row>
    <row r="15" spans="1:14">
      <c r="K15" s="194"/>
    </row>
    <row r="16" spans="1:14">
      <c r="K16" s="194"/>
    </row>
    <row r="17" spans="11:11">
      <c r="K17" s="194"/>
    </row>
    <row r="18" spans="11:11">
      <c r="K18" s="194"/>
    </row>
  </sheetData>
  <mergeCells count="6">
    <mergeCell ref="M2:N2"/>
    <mergeCell ref="C2:D2"/>
    <mergeCell ref="E2:F2"/>
    <mergeCell ref="G2:H2"/>
    <mergeCell ref="I2:J2"/>
    <mergeCell ref="K2:L2"/>
  </mergeCells>
  <phoneticPr fontId="48" type="noConversion"/>
  <pageMargins left="0.2" right="0.2" top="0.75" bottom="0.75" header="0.3" footer="0.3"/>
  <pageSetup scale="7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M13"/>
  <sheetViews>
    <sheetView zoomScale="85" zoomScaleNormal="85" zoomScalePageLayoutView="85" workbookViewId="0">
      <selection activeCell="A3" sqref="A3:B3"/>
    </sheetView>
  </sheetViews>
  <sheetFormatPr defaultColWidth="8.85546875" defaultRowHeight="15"/>
  <cols>
    <col min="1" max="1" width="15.7109375" customWidth="1"/>
    <col min="2" max="2" width="21.85546875" customWidth="1"/>
    <col min="3" max="3" width="14" customWidth="1"/>
    <col min="4" max="5" width="9" customWidth="1"/>
    <col min="6" max="6" width="11.42578125" customWidth="1"/>
    <col min="7" max="7" width="7.85546875" customWidth="1"/>
    <col min="8" max="8" width="8.85546875" customWidth="1"/>
    <col min="9" max="9" width="7.85546875" customWidth="1"/>
    <col min="10" max="10" width="8.42578125" customWidth="1"/>
    <col min="11" max="12" width="7.85546875" customWidth="1"/>
  </cols>
  <sheetData>
    <row r="1" spans="1:13" ht="18.75">
      <c r="A1" s="8" t="s">
        <v>3512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60"/>
    </row>
    <row r="2" spans="1:13" ht="42" customHeight="1">
      <c r="A2" s="548"/>
      <c r="B2" s="548"/>
      <c r="C2" s="261" t="s">
        <v>2839</v>
      </c>
      <c r="D2" s="262" t="s">
        <v>2840</v>
      </c>
      <c r="E2" s="263" t="s">
        <v>2841</v>
      </c>
      <c r="F2" s="264" t="s">
        <v>2611</v>
      </c>
      <c r="G2" s="265" t="s">
        <v>1243</v>
      </c>
      <c r="H2" s="265" t="s">
        <v>1244</v>
      </c>
      <c r="I2" s="265" t="s">
        <v>1245</v>
      </c>
      <c r="J2" s="265" t="s">
        <v>1246</v>
      </c>
      <c r="K2" s="265" t="s">
        <v>1377</v>
      </c>
      <c r="L2" s="265" t="s">
        <v>1378</v>
      </c>
      <c r="M2" s="266"/>
    </row>
    <row r="3" spans="1:13" ht="34.5" customHeight="1">
      <c r="A3" s="549" t="s">
        <v>2849</v>
      </c>
      <c r="B3" s="549"/>
      <c r="C3" s="267">
        <v>52.11</v>
      </c>
      <c r="D3" s="268">
        <v>53.18</v>
      </c>
      <c r="E3" s="269">
        <v>18.36</v>
      </c>
      <c r="F3" s="270">
        <v>23.61</v>
      </c>
      <c r="G3" s="271">
        <v>21.05</v>
      </c>
      <c r="H3" s="271">
        <v>37.659999999999997</v>
      </c>
      <c r="I3" s="271">
        <v>15.4</v>
      </c>
      <c r="J3" s="271">
        <v>18.5</v>
      </c>
      <c r="K3" s="271">
        <v>28.83</v>
      </c>
      <c r="L3" s="271">
        <v>40.39</v>
      </c>
      <c r="M3" s="266"/>
    </row>
    <row r="4" spans="1:13" ht="26.25" customHeight="1">
      <c r="A4" s="550" t="s">
        <v>2842</v>
      </c>
      <c r="B4" s="195" t="s">
        <v>2843</v>
      </c>
      <c r="C4" s="272">
        <v>43.45</v>
      </c>
      <c r="D4" s="273">
        <v>75.959999999999994</v>
      </c>
      <c r="E4" s="274">
        <v>10.36</v>
      </c>
      <c r="F4" s="275">
        <v>19.8</v>
      </c>
      <c r="G4" s="276">
        <v>10.89</v>
      </c>
      <c r="H4" s="276">
        <v>16.53</v>
      </c>
      <c r="I4" s="276">
        <v>10.93</v>
      </c>
      <c r="J4" s="276">
        <v>21.31</v>
      </c>
      <c r="K4" s="276">
        <v>20.6</v>
      </c>
      <c r="L4" s="276">
        <v>57.43</v>
      </c>
      <c r="M4" s="266"/>
    </row>
    <row r="5" spans="1:13" ht="26.25" customHeight="1">
      <c r="A5" s="550"/>
      <c r="B5" s="195" t="s">
        <v>2844</v>
      </c>
      <c r="C5" s="272">
        <v>52.34</v>
      </c>
      <c r="D5" s="277">
        <v>50.49</v>
      </c>
      <c r="E5" s="278">
        <v>16.32</v>
      </c>
      <c r="F5" s="279">
        <v>24.84</v>
      </c>
      <c r="G5" s="276">
        <v>20.04</v>
      </c>
      <c r="H5" s="280">
        <v>49.09</v>
      </c>
      <c r="I5" s="281">
        <v>11.83</v>
      </c>
      <c r="J5" s="281">
        <v>12.44</v>
      </c>
      <c r="K5" s="276">
        <v>37.840000000000003</v>
      </c>
      <c r="L5" s="276">
        <v>37.68</v>
      </c>
      <c r="M5" s="266"/>
    </row>
    <row r="6" spans="1:13" ht="33" customHeight="1">
      <c r="A6" s="550"/>
      <c r="B6" s="195" t="s">
        <v>2845</v>
      </c>
      <c r="C6" s="272">
        <v>66.400000000000006</v>
      </c>
      <c r="D6" s="277">
        <v>54.15</v>
      </c>
      <c r="E6" s="278">
        <v>20.96</v>
      </c>
      <c r="F6" s="275">
        <v>23.62</v>
      </c>
      <c r="G6" s="282">
        <v>22.41</v>
      </c>
      <c r="H6" s="280">
        <v>31.4</v>
      </c>
      <c r="I6" s="281">
        <v>17.809999999999999</v>
      </c>
      <c r="J6" s="280">
        <v>20.98</v>
      </c>
      <c r="K6" s="276">
        <v>25.78</v>
      </c>
      <c r="L6" s="282">
        <v>40.06</v>
      </c>
      <c r="M6" s="266"/>
    </row>
    <row r="7" spans="1:13" ht="27.75" customHeight="1">
      <c r="A7" s="105"/>
      <c r="B7" s="247" t="s">
        <v>2623</v>
      </c>
      <c r="C7" s="283">
        <v>0.66200000000000003</v>
      </c>
      <c r="D7" s="284">
        <v>0.61199999999999999</v>
      </c>
      <c r="E7" s="285">
        <v>2.18E-8</v>
      </c>
      <c r="F7" s="286">
        <v>0.12</v>
      </c>
      <c r="G7" s="287">
        <v>0.11700000000000001</v>
      </c>
      <c r="H7" s="305">
        <v>4.4000000000000003E-3</v>
      </c>
      <c r="I7" s="284">
        <v>0.11</v>
      </c>
      <c r="J7" s="305">
        <v>3.2699999999999999E-3</v>
      </c>
      <c r="K7" s="284">
        <v>0.20799999999999999</v>
      </c>
      <c r="L7" s="284">
        <v>0.65300000000000002</v>
      </c>
      <c r="M7" s="266"/>
    </row>
    <row r="8" spans="1:13" ht="41.25" customHeight="1">
      <c r="A8" s="551" t="s">
        <v>2846</v>
      </c>
      <c r="B8" s="551"/>
      <c r="C8" s="551"/>
      <c r="D8" s="551"/>
      <c r="E8" s="551"/>
      <c r="F8" s="551"/>
      <c r="G8" s="551"/>
      <c r="H8" s="551"/>
      <c r="I8" s="551"/>
      <c r="J8" s="551"/>
      <c r="K8" s="551"/>
      <c r="L8" s="551"/>
      <c r="M8" s="260"/>
    </row>
    <row r="9" spans="1:13" ht="18.75">
      <c r="A9" s="259"/>
      <c r="B9" s="259"/>
      <c r="C9" s="259"/>
      <c r="D9" s="259"/>
      <c r="E9" s="259"/>
      <c r="F9" s="259"/>
      <c r="G9" s="259"/>
      <c r="H9" s="259"/>
      <c r="I9" s="259"/>
      <c r="J9" s="259"/>
      <c r="K9" s="259"/>
      <c r="L9" s="259"/>
      <c r="M9" s="260"/>
    </row>
    <row r="13" spans="1:13">
      <c r="B13" s="6"/>
    </row>
  </sheetData>
  <mergeCells count="4">
    <mergeCell ref="A2:B2"/>
    <mergeCell ref="A3:B3"/>
    <mergeCell ref="A4:A6"/>
    <mergeCell ref="A8:L8"/>
  </mergeCells>
  <phoneticPr fontId="48" type="noConversion"/>
  <pageMargins left="0.2" right="0.2" top="0.75" bottom="0.75" header="0.3" footer="0.3"/>
  <pageSetup scale="8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K8"/>
  <sheetViews>
    <sheetView zoomScale="85" zoomScaleNormal="85" zoomScalePageLayoutView="85" workbookViewId="0">
      <selection activeCell="B4" sqref="B4"/>
    </sheetView>
  </sheetViews>
  <sheetFormatPr defaultColWidth="8.85546875" defaultRowHeight="15"/>
  <cols>
    <col min="1" max="1" width="21" customWidth="1"/>
    <col min="2" max="2" width="19.42578125" customWidth="1"/>
    <col min="3" max="3" width="13.7109375" customWidth="1"/>
    <col min="4" max="9" width="11.140625" customWidth="1"/>
  </cols>
  <sheetData>
    <row r="1" spans="1:11" ht="18.75" customHeight="1">
      <c r="A1" s="289" t="s">
        <v>3511</v>
      </c>
      <c r="B1" s="288"/>
      <c r="C1" s="288"/>
      <c r="D1" s="288"/>
      <c r="E1" s="288"/>
      <c r="F1" s="288"/>
      <c r="G1" s="288"/>
      <c r="H1" s="288"/>
      <c r="I1" s="288"/>
      <c r="J1" s="288"/>
      <c r="K1" s="259"/>
    </row>
    <row r="2" spans="1:11" ht="21" customHeight="1">
      <c r="A2" s="555"/>
      <c r="B2" s="556"/>
      <c r="C2" s="264" t="s">
        <v>2611</v>
      </c>
      <c r="D2" s="265" t="s">
        <v>1243</v>
      </c>
      <c r="E2" s="265" t="s">
        <v>1244</v>
      </c>
      <c r="F2" s="265" t="s">
        <v>1245</v>
      </c>
      <c r="G2" s="265" t="s">
        <v>1246</v>
      </c>
      <c r="H2" s="265" t="s">
        <v>1377</v>
      </c>
      <c r="I2" s="265" t="s">
        <v>1378</v>
      </c>
      <c r="J2" s="259"/>
      <c r="K2" s="259"/>
    </row>
    <row r="3" spans="1:11" ht="18.95" customHeight="1">
      <c r="A3" s="549" t="s">
        <v>2848</v>
      </c>
      <c r="B3" s="552"/>
      <c r="C3" s="304">
        <v>18.53</v>
      </c>
      <c r="D3" s="303">
        <v>18.37</v>
      </c>
      <c r="E3" s="303">
        <v>20.67</v>
      </c>
      <c r="F3" s="303">
        <v>13.94</v>
      </c>
      <c r="G3" s="303">
        <v>17.440000000000001</v>
      </c>
      <c r="H3" s="303">
        <v>21.1</v>
      </c>
      <c r="I3" s="303">
        <v>33.15</v>
      </c>
      <c r="J3" s="290"/>
      <c r="K3" s="259"/>
    </row>
    <row r="4" spans="1:11" ht="18.95" customHeight="1">
      <c r="A4" s="553" t="s">
        <v>2842</v>
      </c>
      <c r="B4" s="195" t="s">
        <v>2843</v>
      </c>
      <c r="C4" s="275">
        <v>10.36</v>
      </c>
      <c r="D4" s="276">
        <v>11.6</v>
      </c>
      <c r="E4" s="302">
        <v>13.28</v>
      </c>
      <c r="F4" s="276">
        <v>9.58</v>
      </c>
      <c r="G4" s="301">
        <v>7.77</v>
      </c>
      <c r="H4" s="276">
        <v>17.75</v>
      </c>
      <c r="I4" s="276">
        <v>6.7</v>
      </c>
      <c r="J4" s="290"/>
      <c r="K4" s="259"/>
    </row>
    <row r="5" spans="1:11" ht="18.95" customHeight="1">
      <c r="A5" s="554"/>
      <c r="B5" s="195" t="s">
        <v>2844</v>
      </c>
      <c r="C5" s="298">
        <v>16.32</v>
      </c>
      <c r="D5" s="276">
        <v>16.86</v>
      </c>
      <c r="E5" s="300">
        <v>23.53</v>
      </c>
      <c r="F5" s="299">
        <v>11.9</v>
      </c>
      <c r="G5" s="281">
        <v>12.46</v>
      </c>
      <c r="H5" s="276">
        <v>20</v>
      </c>
      <c r="I5" s="276">
        <v>25.47</v>
      </c>
      <c r="J5" s="290"/>
      <c r="K5" s="259"/>
    </row>
    <row r="6" spans="1:11" ht="36" customHeight="1">
      <c r="A6" s="554"/>
      <c r="B6" s="195" t="s">
        <v>2845</v>
      </c>
      <c r="C6" s="298">
        <v>20.96</v>
      </c>
      <c r="D6" s="282">
        <v>20.03</v>
      </c>
      <c r="E6" s="281">
        <v>20.04</v>
      </c>
      <c r="F6" s="281">
        <v>16.559999999999999</v>
      </c>
      <c r="G6" s="280">
        <v>21.23</v>
      </c>
      <c r="H6" s="276">
        <v>21.58</v>
      </c>
      <c r="I6" s="282">
        <v>40.57</v>
      </c>
      <c r="J6" s="290"/>
      <c r="K6" s="259"/>
    </row>
    <row r="7" spans="1:11" ht="21.75" customHeight="1">
      <c r="A7" s="297"/>
      <c r="B7" s="296" t="s">
        <v>2623</v>
      </c>
      <c r="C7" s="295">
        <v>2.18E-8</v>
      </c>
      <c r="D7" s="293">
        <v>3.7600000000000001E-2</v>
      </c>
      <c r="E7" s="294">
        <v>0.217</v>
      </c>
      <c r="F7" s="292">
        <v>5.8999999999999997E-2</v>
      </c>
      <c r="G7" s="293">
        <v>3.1600000000000002E-7</v>
      </c>
      <c r="H7" s="292">
        <v>0.86599999999999999</v>
      </c>
      <c r="I7" s="291">
        <v>3.5999999999999997E-2</v>
      </c>
      <c r="J7" s="290"/>
      <c r="K7" s="259"/>
    </row>
    <row r="8" spans="1:11" ht="42" customHeight="1">
      <c r="A8" s="557" t="s">
        <v>2847</v>
      </c>
      <c r="B8" s="557"/>
      <c r="C8" s="557"/>
      <c r="D8" s="557"/>
      <c r="E8" s="557"/>
      <c r="F8" s="557"/>
      <c r="G8" s="557"/>
      <c r="H8" s="557"/>
      <c r="I8" s="557"/>
      <c r="J8" s="288"/>
      <c r="K8" s="259"/>
    </row>
  </sheetData>
  <mergeCells count="4">
    <mergeCell ref="A3:B3"/>
    <mergeCell ref="A4:A6"/>
    <mergeCell ref="A2:B2"/>
    <mergeCell ref="A8:I8"/>
  </mergeCells>
  <phoneticPr fontId="48" type="noConversion"/>
  <pageMargins left="0.2" right="0.2" top="0.75" bottom="0.75" header="0.3" footer="0.3"/>
  <pageSetup scale="90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SuppleTable1</vt:lpstr>
      <vt:lpstr>SuppleTable2</vt:lpstr>
      <vt:lpstr>SuppleTable3</vt:lpstr>
      <vt:lpstr>SuppleTable4</vt:lpstr>
      <vt:lpstr>SuppleTable5</vt:lpstr>
      <vt:lpstr>SuppleTable6</vt:lpstr>
      <vt:lpstr>SuppleTable7</vt:lpstr>
      <vt:lpstr>SuppleTable8</vt:lpstr>
      <vt:lpstr>SuppleTable9</vt:lpstr>
      <vt:lpstr>SuppleTable10</vt:lpstr>
      <vt:lpstr>SuppleTable11</vt:lpstr>
      <vt:lpstr>SuppleTable12</vt:lpstr>
      <vt:lpstr>SuppleTable13</vt:lpstr>
      <vt:lpstr>SuppleTable14</vt:lpstr>
      <vt:lpstr>SuppleTable15</vt:lpstr>
      <vt:lpstr>SuppleTable16</vt:lpstr>
      <vt:lpstr>SuppleTable17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SAnghoonLee</dc:creator>
  <cp:lastModifiedBy>SanghoonLee</cp:lastModifiedBy>
  <cp:lastPrinted>2014-08-09T15:57:49Z</cp:lastPrinted>
  <dcterms:created xsi:type="dcterms:W3CDTF">2012-11-07T03:59:35Z</dcterms:created>
  <dcterms:modified xsi:type="dcterms:W3CDTF">2014-08-19T04:22:58Z</dcterms:modified>
</cp:coreProperties>
</file>