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s" sheetId="1" r:id="rId4"/>
    <sheet state="visible" name="GPUs" sheetId="2" r:id="rId5"/>
    <sheet state="visible" name="MoBos" sheetId="3" r:id="rId6"/>
    <sheet state="visible" name="SSDs" sheetId="4" r:id="rId7"/>
    <sheet state="visible" name="HDDs" sheetId="5" r:id="rId8"/>
    <sheet state="visible" name="RAM" sheetId="6" r:id="rId9"/>
    <sheet state="visible" name="Coolers" sheetId="7" r:id="rId10"/>
  </sheets>
  <definedNames/>
  <calcPr/>
</workbook>
</file>

<file path=xl/sharedStrings.xml><?xml version="1.0" encoding="utf-8"?>
<sst xmlns="http://schemas.openxmlformats.org/spreadsheetml/2006/main" count="854" uniqueCount="243">
  <si>
    <t>CPU Name</t>
  </si>
  <si>
    <t>Price</t>
  </si>
  <si>
    <t>Performance/$</t>
  </si>
  <si>
    <t>TDP</t>
  </si>
  <si>
    <t>iGPU</t>
  </si>
  <si>
    <t>P-Cores</t>
  </si>
  <si>
    <t>E-Cores</t>
  </si>
  <si>
    <t>Threads</t>
  </si>
  <si>
    <t>OC</t>
  </si>
  <si>
    <t>DDR4</t>
  </si>
  <si>
    <t>DDR5</t>
  </si>
  <si>
    <t>Cooler</t>
  </si>
  <si>
    <t>AMD Ryzen 5 5600</t>
  </si>
  <si>
    <t>N</t>
  </si>
  <si>
    <t>Y</t>
  </si>
  <si>
    <t>Intel Core i3 13100</t>
  </si>
  <si>
    <t>AMD Ryzen 5 5600X</t>
  </si>
  <si>
    <t>Intel Core i5 12400</t>
  </si>
  <si>
    <t>AMD Ryzen 7 5700G</t>
  </si>
  <si>
    <t>AMD Ryzen 7 5700X</t>
  </si>
  <si>
    <t>Intel Core i5 13400</t>
  </si>
  <si>
    <t>AMD Ryzen 7 5800X</t>
  </si>
  <si>
    <t>AMD Ryzen 5 7600</t>
  </si>
  <si>
    <t>Intel Core i5 12600K</t>
  </si>
  <si>
    <t>AMD Ryzen 5 7600X</t>
  </si>
  <si>
    <t>Intel Core i5 13600K</t>
  </si>
  <si>
    <t>Intel Core i7 12700K</t>
  </si>
  <si>
    <t>AMD Ryzen 7 5800X3D</t>
  </si>
  <si>
    <t>Intel Core i7 13700</t>
  </si>
  <si>
    <t>AMD Ryzen 7 7700</t>
  </si>
  <si>
    <t>AMD Ryzen 9 5900X</t>
  </si>
  <si>
    <t>Intel Core i7 13700K</t>
  </si>
  <si>
    <t>AMD Ryzen 7 7700X</t>
  </si>
  <si>
    <t>Intel Core i9 12900K</t>
  </si>
  <si>
    <t>Ryzen 9 7900X</t>
  </si>
  <si>
    <t>Ryzen 9 5950X</t>
  </si>
  <si>
    <t>Intel Core i9 13900</t>
  </si>
  <si>
    <t>Intel Core i9 13900K</t>
  </si>
  <si>
    <t>AMD Ryzen 9 7950X</t>
  </si>
  <si>
    <t>GPU Name</t>
  </si>
  <si>
    <t>VRAM</t>
  </si>
  <si>
    <t>FPS</t>
  </si>
  <si>
    <t>Intel Arc A380</t>
  </si>
  <si>
    <t>AMD RX 6500 XT</t>
  </si>
  <si>
    <t>AMD RX 6600</t>
  </si>
  <si>
    <t>Intel Arc A750</t>
  </si>
  <si>
    <t>AMD RX 6650 XT</t>
  </si>
  <si>
    <t>Nvidia RTX 3050</t>
  </si>
  <si>
    <t>AMD RX 6700</t>
  </si>
  <si>
    <t>Intel Arc A770</t>
  </si>
  <si>
    <t>Nvidia RTX 3060</t>
  </si>
  <si>
    <t>AMD RX 6700 XT</t>
  </si>
  <si>
    <t>AMD RX 6750 XT</t>
  </si>
  <si>
    <t>Nvidia RTX 3060 Ti</t>
  </si>
  <si>
    <t>AMD RX 6800</t>
  </si>
  <si>
    <t>AMD RX 6800 XT</t>
  </si>
  <si>
    <t>Nvidia RTX 3070</t>
  </si>
  <si>
    <t>Nvidia RTX 3070 Ti</t>
  </si>
  <si>
    <t>AMD RX 6950 XT</t>
  </si>
  <si>
    <t>AMD RX 7900 XT</t>
  </si>
  <si>
    <t>AMD RX 7900 XTX</t>
  </si>
  <si>
    <t>Nvidia RTX 4070 Ti</t>
  </si>
  <si>
    <t>Nvidia RTX 4080</t>
  </si>
  <si>
    <t>Nvidia RTX 4090</t>
  </si>
  <si>
    <t>MSI B660M-G Pro DDR4 Intel LGA 1700 microATX Motherboard</t>
  </si>
  <si>
    <t>M-ATX</t>
  </si>
  <si>
    <t>ASRock B550 Phantom Gaming 4 AMD AM4 ATX Motherboard</t>
  </si>
  <si>
    <t>ATX</t>
  </si>
  <si>
    <t>MSI B550M-VC PRO WiFi AMD AM4 microATX Motherboard</t>
  </si>
  <si>
    <t>ASUS B550M-A Prime AMD AM4 microATX Motherboard</t>
  </si>
  <si>
    <t>ASRock B550 Pro4 AMD AM4 ATX Motherboard</t>
  </si>
  <si>
    <t>ASRock B550M-ITX/ac AMD AM4 Mini-ITX Motherboard</t>
  </si>
  <si>
    <t>ITX</t>
  </si>
  <si>
    <t xml:space="preserve">ASUS B550M-A PRIME AC PS AMD AM4 microATX Motherboard
</t>
  </si>
  <si>
    <t>ASUS B660-PLUS Prime D4 Intel LGA 1700 ATX Motherboard</t>
  </si>
  <si>
    <t>ASUS B550-Plus Prime AMD AM4 ATX Motherboard</t>
  </si>
  <si>
    <t>ASUS B550M-A Prime WiFi II AMD AM4 microATX Motherboard</t>
  </si>
  <si>
    <t>MSI B550-A Pro AMD AM4 ATX Motherboard</t>
  </si>
  <si>
    <t>ASUS B660M-A Prime D4 Intel LGA 1700 microATX Motherboard</t>
  </si>
  <si>
    <t>MSI B550-VC Pro AMD AM4 ATX Motherboard</t>
  </si>
  <si>
    <t>MSI B660M-A Pro DDR4 Intel LGA 1700 microATX Motherboard</t>
  </si>
  <si>
    <t>MSI B660-A Pro DDR4 Intel LGA 1700 ATX Motherboard</t>
  </si>
  <si>
    <t>MSI B660M-A Pro WiFi DDR4 Intel LGA 1700 microATX Motherboard</t>
  </si>
  <si>
    <t>ASRock Z690 Pro RS DDR4 Intel LGA 1700 ATX Motherboard</t>
  </si>
  <si>
    <t>MSI B550 MPG Gaming Plus AMD AM4 ATX Motherboard</t>
  </si>
  <si>
    <t>Gigabyte B660M Gaming X AX DDR4 Intel LGA 1700 microATX Motherboard</t>
  </si>
  <si>
    <t>ASUS B660M-A Prime WiFi D4 Intel LGA 1700 microATX Motherboard</t>
  </si>
  <si>
    <t>Gigabyte B660M AORUS PRO AX DDR4 Intel LGA 1700 microATX Motherboard</t>
  </si>
  <si>
    <t>MSI B550 MAG Tomahawk AMD AM4 ATX Motherboard</t>
  </si>
  <si>
    <t>ASUS B550-PLUS TUF Gaming WiFi II AMD AM4 ATX Motherboard</t>
  </si>
  <si>
    <t>ASUS Z690M-PLUS Prime DDR4 Intel LGA 1700 microATX Motherboard</t>
  </si>
  <si>
    <t>MSI B660 MAG Mortar WiFi D4 Intel LGA 1700 microATX Motherboard</t>
  </si>
  <si>
    <t>Gigabyte B650M AORUS Elite AX AMD AM5 microATX Motherboard</t>
  </si>
  <si>
    <t>ASUS B660M-PLUS TUF Gaming WiFi D4 Intel LGA 1700 microATX Motherboard</t>
  </si>
  <si>
    <t>ASRock Z790M PG Lightning/D4 Intel LGA 1700 microATX Motherboard</t>
  </si>
  <si>
    <t>ASRock Z690 Steel Legend DDR4 Intel LGA 1700 ATX Motherboard</t>
  </si>
  <si>
    <t>MSI B660 MAG Tomahawk WiFi D4 Intel LGA 1700 ATX Motherboard</t>
  </si>
  <si>
    <t>MSI B660M MAG Mortar WiFi D5 Intel LGA 1700 microATX Motherboard</t>
  </si>
  <si>
    <t>ASRock B550 Phantom Gaming AMD AM4 Mini-ITX Motherboard</t>
  </si>
  <si>
    <t>Gigabyte B550I AORUS Pro AX AMD AM4 Mini-ITX Motherboard</t>
  </si>
  <si>
    <t>Gigabyte Z690 UD DDR4 Intel LGA 1700 ATX Motherboard</t>
  </si>
  <si>
    <t>MSI Z690-P Pro DDR4 Intel LGA 1700 ATX Motherboard</t>
  </si>
  <si>
    <t>MSI B550 MAG Tomahawk Max WiFi AMD AM4 ATX Motherboard</t>
  </si>
  <si>
    <t>ASUS B550-F ROG Strix Gaming AMD AM4 ATX Motherboard</t>
  </si>
  <si>
    <t>ASRock B650 PG Lighting AMD AM5 ATX Motherboard</t>
  </si>
  <si>
    <t>Gigabyte Z690 UD AX (WiFi) DDR4 Intel LGA 1700 ATX Motherboard</t>
  </si>
  <si>
    <t>ASUS Z690-P Prime DDR5 Intel LGA 1700 ATX Motherboard</t>
  </si>
  <si>
    <t>ASUS B550-F ROG Strix Gaming WiFi II AMD AM4 ATX Motherboard</t>
  </si>
  <si>
    <t>Gigabyte B660 AORUS MASTER DDR4 Intel LGA 1700 ATX Motherboard</t>
  </si>
  <si>
    <t>ASRock Z790 Pro RS/D4 Intel LGA 1700 ATX Motherboard</t>
  </si>
  <si>
    <t>Gigabyte Z690 Gaming X DDR4 Intel LGA 1700 ATX Motherboard</t>
  </si>
  <si>
    <t>MSI Z690-A Pro DDR4 Intel LGA 1700 ATX Motherboard</t>
  </si>
  <si>
    <t>ASUS B660-A ROG Strix Gaming WiFi D4 Intel LGA 1700 ATX Motherboard</t>
  </si>
  <si>
    <t>ASUS B660-CREATOR ProArt D4 Intel LGA 1700 ATX Motherboard</t>
  </si>
  <si>
    <t>ASRock Z790 Pro RS Intel LGA 1700 ATX Motherboard</t>
  </si>
  <si>
    <t>ASUS Z690-P Prime WiFi DDR5 Intel LGA 1700 ATX Motherboard</t>
  </si>
  <si>
    <t>MSI Z790-P Pro WiFi D4 Intel LGA 1700 ATX Motherboard</t>
  </si>
  <si>
    <t>ASUS B650M-PLUS TUF Gaming WiFi AMD AM5 microATX Motherboard</t>
  </si>
  <si>
    <t>Gigabyte B650 AORUS Elite AX AMD AM5 ATX Motherboard</t>
  </si>
  <si>
    <t>MSI Z690-A Pro WiFi DDR4 Intel LGA 1700 ATX Motherboard</t>
  </si>
  <si>
    <t>ASRock Z790M-ITX WiFi Intel LGA 1700 Mini-ITX Motherboard</t>
  </si>
  <si>
    <t>ASUS B550-Creator ProArt AMD AM4 ATX Motherboard</t>
  </si>
  <si>
    <t>Gigabyte B650 AORUS Pro AX AMD AM5 ATX Motherboard</t>
  </si>
  <si>
    <t>Gigabyte B660I AORUS Pro DDR4 Intel LGA 1700 Mini-ITX Motherboard</t>
  </si>
  <si>
    <t>Gigabyte B550 Vision D-P AMD AM4 ATX Motherboard</t>
  </si>
  <si>
    <t>ASRock B650E PG Riptide WiFi AMD AM5 ATX Motherboard</t>
  </si>
  <si>
    <t>Gigabyte Z690 Aorus Elite AX DDR4 Intel LGA 1700 ATX Motherboard</t>
  </si>
  <si>
    <t>ASUS Z790-P Prime WiFi D4 Intel LGA 1700 ATX Motherboard</t>
  </si>
  <si>
    <t>ASRock X670E PG Lightning AMD AM5 ATX Motherboard</t>
  </si>
  <si>
    <t>ASUS Z690-PLUS TUF Gaming WiFi DDR4 Intel LGA 1700 ATX Motherboard</t>
  </si>
  <si>
    <t>ASUS Z690-A Prime DDR5 Intel LGA 1700 ATX Motherboard</t>
  </si>
  <si>
    <t>ASUS Z690-PLUS TUF Gaming WiFi D5 Intel LGA 1700 ATX Motherboard</t>
  </si>
  <si>
    <t>Gigabyte Z790 AORUS ELITE AX Intel LGA 1700 ATX Motherboard</t>
  </si>
  <si>
    <t>MSI Z690 MAG Tomahawk WiFi DDR4 Intel LGA 1700 ATX Motherboard</t>
  </si>
  <si>
    <t>ASRock B650E Steel Legend WiFi AMD AM5 ATX Motherboard</t>
  </si>
  <si>
    <t>Gigabyte B650 AERO G AMD AM5 ATX Motherboard</t>
  </si>
  <si>
    <t>ASRock Z690 Extreme DDR4 Intel LGA 1700 ATX Motherboard</t>
  </si>
  <si>
    <t>ASRock Z690 Steel Legend WiFi 6E DDR4 Intel LGA 1700 ATX Motherboard</t>
  </si>
  <si>
    <t>MSI Z790-A Pro WiFi D4 Intel LGA 1700 ATX Motherboard</t>
  </si>
  <si>
    <t>ASRock X670E Pro RS AMD AM5 ATX Motherboard</t>
  </si>
  <si>
    <t>MSI X670-P PRO WiFi AMD AM5 ATX Motherboard</t>
  </si>
  <si>
    <t>Gigabyte X670 AORUS ELITE AX AMD AM5 ATX Motherboard</t>
  </si>
  <si>
    <t>MSI Z790-A Pro WiFi Intel LGA 1700 ATX Motherboard</t>
  </si>
  <si>
    <t>ASRock B650E PG-ITX WiFi AMD AM5 Mini-ITX Motherboard</t>
  </si>
  <si>
    <t>ASUS X670-P PRIME WIFI AMD AM5 ATX Motherboard</t>
  </si>
  <si>
    <t>MSI B550 MEG Unify AMD AM4 ATX Motherboard</t>
  </si>
  <si>
    <t>ASRock Z790 Steel Legend WiFi Intel LGA 1700 ATX Motherboard</t>
  </si>
  <si>
    <t>ASUS Z790-PLUS TUF Gaming WiFi D4 Intel LGA 1700 ATX Motherboard</t>
  </si>
  <si>
    <t>ASRock X670E Steel Legend AMD AM5 ATX Motherboard</t>
  </si>
  <si>
    <t>ASUS B650E-F ROG STRIX GAMING WIFI AMD AM5 ATX Motherboard</t>
  </si>
  <si>
    <t>MSI Z690 MPG Edge WiFi DDR5 Intel LGA 1700 ATX Motherboard</t>
  </si>
  <si>
    <t>ASUS Z690-G ROG Strix Gaming WiFi DDR5 Intel LGA 1700 microATX Motherboard</t>
  </si>
  <si>
    <t>MSI Z690 MPG Edge WiFi DDR4 Intel LGA 1700 ATX Motherboard</t>
  </si>
  <si>
    <t>Gigabyte Z790 AERO G Intel LGA 1700 ATX Motherboard</t>
  </si>
  <si>
    <t>ASUS Z790-A Prime WiFi Intel LGA 1700 ATX Motherboard</t>
  </si>
  <si>
    <t>MSI Z790 MAG Tomahawk WiFi D4 Intel LGA 1700 ATX Motherboard</t>
  </si>
  <si>
    <t>ASUS Z690-A ROG Strix Gaming WiFi DDR4 Intel LGA 1700 ATX Motherboard</t>
  </si>
  <si>
    <t>ASUS X670E-PLUS TUF GAMING WIFI ATX Motherboard</t>
  </si>
  <si>
    <t>ASUS B650E-E ROG Strix Gaming WiFi AMD AM5 ATX Motherboard</t>
  </si>
  <si>
    <t>MSI Z790 MPG Edge WiFi D4 Intel LGA 1700 ATX Motherboard</t>
  </si>
  <si>
    <t>MSI Z690 MPG Force WiFi DDR5 Intel LGA 1700 ATX Motherboard</t>
  </si>
  <si>
    <t>ASUS Z690-E ROG Strix Gaming WiFi DDR5 Intel LGA 1700 ATX Motherboard</t>
  </si>
  <si>
    <t>MSI Z690 MPG Carbon WiFi DDR5 Intel LGA 1700 ATX Motherboard</t>
  </si>
  <si>
    <t>MSI Z690I MEG Unify DDR5 Intel LGA 1700 Mini-ITX Motherboard</t>
  </si>
  <si>
    <t>ASUS X670E-A ROG STRIX GAMING WIFI ATX Motherboard</t>
  </si>
  <si>
    <t>MSI Z690 MEG Unify DDR5 Intel LGA 1700 ATX Motherboard</t>
  </si>
  <si>
    <t>ASUS Z790-F ROG Strix Gaming WiFi Intel LGA 1700 ATX Motherboard</t>
  </si>
  <si>
    <t>ASUS Z690-Creator ProArt WiFi DDR5 Intel LGA 1700 ATX Motherboard</t>
  </si>
  <si>
    <t>MSI X670E MPG CARBON WiFi AMD AM5 ATX Motherboard</t>
  </si>
  <si>
    <t>ASRock Z790 Taichi Intel LGA 1700 eATX Motherboard</t>
  </si>
  <si>
    <t xml:space="preserve"> N</t>
  </si>
  <si>
    <t>MSI Z790 MPG Carbon WiFi Intel LGA 1700 ATX Motherboard</t>
  </si>
  <si>
    <t>Gigabyte X670E AORUS MASTER AMD AM5 eATX Motherboard</t>
  </si>
  <si>
    <t>ASUS X670E-E ROG Strix Gaming WiFi AMD AM5 ATX Motherboard</t>
  </si>
  <si>
    <t>ASUS Z790-E ROG Strix Gaming WiFi Intel LGA 1700 ATX Motherboard</t>
  </si>
  <si>
    <t>Gigabyte Z790 AORUS MASTER Intel LGA 1700 eATX Motherboard</t>
  </si>
  <si>
    <t>ASUS X670E ROG CROSSHAIR GENE microATX Motherboard</t>
  </si>
  <si>
    <t>ASUS Z690 ROG Maximus DDR5 Intel LGA 1700 ATX Motherboard</t>
  </si>
  <si>
    <t>ASUS Z690 ROG Maximus Formula DDR5 Intel LGA 1700 ATX Motherboard</t>
  </si>
  <si>
    <t>ASUS Z790 ROG Maximus Extreme Intel LGA 1700 eATX Motherboard</t>
  </si>
  <si>
    <t>ASUS Z690 ROG Maximus Extreme DDR5 Intel LGA 1700 eATX Motherboard</t>
  </si>
  <si>
    <t>ASUS Z690 ROG Maximus Extreme Glacial DDR5 Intel LGA 1700 eATX Motherboard</t>
  </si>
  <si>
    <t>Motherboard Name</t>
  </si>
  <si>
    <t>Size (ATX, M-ATX, ITX)</t>
  </si>
  <si>
    <t>WiFi (Y or N)</t>
  </si>
  <si>
    <t>SSD Name</t>
  </si>
  <si>
    <t>Capacity</t>
  </si>
  <si>
    <t>Read Speed</t>
  </si>
  <si>
    <t>Storage*Speed/Price</t>
  </si>
  <si>
    <t>Inland QN322 500GB SSD NVMe PCIe Gen 3.0 x4 M.2 2280 3D NAND QLC Internal Solid State Drive</t>
  </si>
  <si>
    <t xml:space="preserve">Solidigm P41 Plus Series 512GB SSD PCIe NVMe 4.0 x4 144L 3D QLC NAND Flash M.2 2280 Internal Solid State Drive
</t>
  </si>
  <si>
    <t xml:space="preserve">Inland QN322 1TB SSD NVMe PCIe Gen 3.0x4 M.2 2280 3D NAND QLC Internal Solid State Drive
</t>
  </si>
  <si>
    <t xml:space="preserve">WD Black SN850 500GB 3D NAND PCIe Gen 4 x4 NVMe M.2 Internal SSD
</t>
  </si>
  <si>
    <t xml:space="preserve">Solidigm P41 Plus Series 1TB SSD PCIe NVMe 4.0 x4 144L 3D QLC NAND Flash M.2 2280 Internal Solid State Drive
</t>
  </si>
  <si>
    <t xml:space="preserve">Crucial P3 Plus 1TB 3D NAND Flash PCIe Gen 4 x4 NVMe M.2 Internal SSD
</t>
  </si>
  <si>
    <t xml:space="preserve">Inland Performance Plus 1TB 3D TLC NAND PCIe Gen 4 x4 NVMe M.2 Internal SSD
</t>
  </si>
  <si>
    <t>Inland QN322 2TB SSD NVMe PCIe Gen 3.0 x4 M.2 2280 3D NAND QLC Internal Solid State Drive</t>
  </si>
  <si>
    <t>WD Black SN850X 1TB 112L 3D TLC NAND Flash PCIe Gen 4 x4 NVMe M.2 Internal SSD</t>
  </si>
  <si>
    <t>Crucial P3 Plus 2TB 3D NAND Flash PCIe Gen 4 x4 NVMe M.2 Internal SSD</t>
  </si>
  <si>
    <t>WD Black SN850X 1TB 112L 3D TLC NAND Flash PCIe Gen 4 x4 NVMe M.2 Internal SSD with Heatsink</t>
  </si>
  <si>
    <t>Inland Performance Plus 2TB 3D TLC NAND PCIe Gen 4 x4 NVMe M.2 Internal SSD</t>
  </si>
  <si>
    <t>Seagate Game Drive 1TB 3D TLC NAND PCIe Gen 4 x4 NVMe M.2 Internal SSD</t>
  </si>
  <si>
    <t xml:space="preserve">Samsung 990 PRO 1TB Samsung V NAND 3-bit MLC PCIe Gen 4 x4 NVMe M.2 Internal SSD
</t>
  </si>
  <si>
    <t>WD Black SN850X 2TB 112L 3D TLC NAND Flash PCIe Gen 4 x4 NVMe M.2 Internal SSD</t>
  </si>
  <si>
    <t>Samsung 990 PRO 2TB Samsung V NAND 3-bit MLC PCIe Gen 4 x4 NVMe M.2 Internal SSD</t>
  </si>
  <si>
    <t>Crucial P3 Plus 4TB 3D NAND Flash PCIe Gen 4 x4 NVMe M.2 Internal SSD</t>
  </si>
  <si>
    <t>Inland Performance Plus 4TB 3D TLC NAND PCIe Gen 4 x4 NVMe M.2 Internal SSD</t>
  </si>
  <si>
    <t xml:space="preserve">Samsung 870 QVO 8TB SSD 4-bit QLC V-NAND SATA III 6Gb/s 2.5" Internal Solid State Drive
</t>
  </si>
  <si>
    <t>Inland Performance Plus 8TB 3D TLC NAND PCIe Gen 4 x4 NVMe M.2 Internal SSD</t>
  </si>
  <si>
    <t>HDD Name</t>
  </si>
  <si>
    <t>Speed (RPM)</t>
  </si>
  <si>
    <t>Seagate BarraCuda 2TB 7200RPM SATA III 6Gb/s 3.5" Internal SMR Hard Drive</t>
  </si>
  <si>
    <t>Seagate BarraCuda 4TB 5400RPM SATA III 6Gb/s 3.5" Internal SMR Hard Drive</t>
  </si>
  <si>
    <t>Seagate BarraCuda 6TB 5400RPM SATA III 6Gb/s 3.5" OEM Internal SMR Hard Drive</t>
  </si>
  <si>
    <t>Seagate BarraCuda 8TB 5400RPM SATA III 6Gb/s 3.5" OEM Internal SMR Hard Drive</t>
  </si>
  <si>
    <t xml:space="preserve">Seagate IronWolf 10TB 7200RPM SATA III 6Gb/s 3.5" Internal NAS CMR Hard Drive
</t>
  </si>
  <si>
    <t xml:space="preserve">Seagate Ironwolf 12TB 7200RPM SATA III 6Gb/s 3.5" Internal NAS CMR Hard Drive
</t>
  </si>
  <si>
    <t>Seagate IronWolf 14TB 7200RPM SATA III 6Gb/s 3.5" Internal NAS CMR Hard Drive</t>
  </si>
  <si>
    <t xml:space="preserve">Seagate IronWolf Pro 16TB 7200RPM SATA III 6Gb/s 3.5" Internal NAS CMR Hard Drive
</t>
  </si>
  <si>
    <t>WD 18TB Red Pro 7200RPM SATA III 6Gb/s 3.5" Internal NAS CMR HDD</t>
  </si>
  <si>
    <t xml:space="preserve">Seagate IronWolf Pro 20TB 7200RPM SATA III 6Gb/s 3.5" Internal NAS CMR Hard Drive
</t>
  </si>
  <si>
    <t>RAM Name</t>
  </si>
  <si>
    <t>#Of Sticks</t>
  </si>
  <si>
    <t>Speed</t>
  </si>
  <si>
    <t>CAS Latency</t>
  </si>
  <si>
    <t>RGB</t>
  </si>
  <si>
    <t>DDR#</t>
  </si>
  <si>
    <t>https://www.microcenter.com/search/search_results.aspx?N=4294966965+4294818366+4294815592+4294805416+4294805551+4294805554+4294806823+4294806893+4294812283+4294817445+4294817448+4294816624+4294806950+4294806822+4294805846+4294805553+4294805418+4294813314+4294809583+4294820401+4294818702+4294816944&amp;NTK=all&amp;sortby=pricelow</t>
  </si>
  <si>
    <t xml:space="preserve">TeamGroup T-FORCE VULCAN Z 16GB (2 x 8GB) DDR4-3200 PC4-25600 CL16 Dual Channel Desktop Memory Kit TLZGD416G3200H - Gray
</t>
  </si>
  <si>
    <t xml:space="preserve">TeamGroup T-FORCE Delta RGB 16GB (2 x 8GB) DDR4-3200 PC4-25600 CL16 Dual Channel Desktop Memory Kit TF3D416G3200HC - Black
</t>
  </si>
  <si>
    <t>Corsair VENGEANCE LPX 16GB (2 x 8GB) DDR4-3600 PC4-28800 CL16 Dual Channel Desktop Memory Kit CMK16GX4M2D36K1 - Black</t>
  </si>
  <si>
    <t xml:space="preserve">Corsair VENGEANCE RGB PRO 16GB (2 x 8GB) DDR4-3600 PC4-28800 CL16 Dual Channel Desktop Memory Kit CMW16GX4M2D36K1 - Black
</t>
  </si>
  <si>
    <t>TeamGroup T-FORCE VULCAN Z 32GB (2 x 16GB) DDR4-3200 PC4-25600 CL16 Dual Channel Desktop Memory Kit TLZGD432G3200H - Gray</t>
  </si>
  <si>
    <t>TeamGroup T-FORCE Delta RGB 32GB (2 x 16GB) DDR4-3200 PC4-25600 CL16 Dual Channel Desktop Memory Kit TF3D432G3200HC1 - Black</t>
  </si>
  <si>
    <t xml:space="preserve">G.Skill Trident Z Neo Series RGB 32GB (2 x 16GB) DDR4-3600 PC4-28800 CL16 Dual Channel Memory Kit F4-3600C16D-32GTZNC - Black
</t>
  </si>
  <si>
    <t>G.Skill Trident Z Neo Series RGB 128GB (4 x 32GB) DDR4-3600 PC4-28800 CL18 Quad Channel Memory Kit F4-3600C18Q-128GTZN - Black</t>
  </si>
  <si>
    <t>TeamGroup T-FORCE Delta RGB 64GB (2 x 32GB) DDR4-3200 PC4-25600 CL16 Dual Channel Desktop Memory Kit TF3D464G3200HC1 - Black</t>
  </si>
  <si>
    <t>TeamGroup T-FORCE Vulcan 32GB (2 x 16GB) DDR5-5600 PC5-44800 CL32 Dual Channel Desktop Memory Kit FLBD532G5600HC - Black</t>
  </si>
  <si>
    <t>G.Skill Flare X5 Series 32GB (2 x 16GB) DDR5-6000 PC5-48000 CL36 Dual Channel Desktop Memory Kit F5-6000J3636F16GX2-FX5 - Black</t>
  </si>
  <si>
    <t xml:space="preserve">G.Skill Trident Z5 RGB 32GB (2 x 16GB) DDR5-6000 PC5-48000 CL36 Dual Channel Desktop Memory Kit F5-6000J3636F16GX2-TZ5RK - Black
</t>
  </si>
  <si>
    <t>TeamGroup T-FORCE DELTA RGB 32GB (2 x 16GB) DDR5-6000 PC5-48000 CL30 Dual Channel Desktop Memory Kit FF3D532G6000HC - Black</t>
  </si>
  <si>
    <t xml:space="preserve">G.Skill Trident Z5 RGB 32GB (2 x 16GB) DDR5-6400 PC5-51200 CL32 Dual Channel Desktop Memory Kit F5-6400J3239G16GX2-TZ5RS - Silver
</t>
  </si>
  <si>
    <t xml:space="preserve">Corsair Vengeance RGB 64GB (2 x 32GB) DDR5-5600 PC5-44800 CL40 Dual Channel Desktop Memory Kit CMH64GX5M2B5600 - Black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</si>
</sst>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center.com/search/search_results.aspx?N=4294966965+4294818366+4294815592+4294805416+4294805551+4294805554+4294806823+4294806893+4294812283+4294817445+4294817448+4294816624+4294806950+4294806822+4294805846+4294805553+4294805418+4294813314+4294809583+4294820401+4294818702+4294816944&amp;NTK=all&amp;sortby=pricelow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130.0</v>
      </c>
      <c r="C2" s="1">
        <v>165.7</v>
      </c>
      <c r="D2" s="1">
        <v>65.0</v>
      </c>
      <c r="E2" s="1" t="s">
        <v>13</v>
      </c>
      <c r="F2" s="1">
        <v>6.0</v>
      </c>
      <c r="G2" s="1">
        <v>0.0</v>
      </c>
      <c r="H2" s="1">
        <v>12.0</v>
      </c>
      <c r="I2" s="1" t="s">
        <v>14</v>
      </c>
      <c r="J2" s="1" t="s">
        <v>14</v>
      </c>
      <c r="K2" s="1" t="s">
        <v>13</v>
      </c>
      <c r="L2" s="1" t="s">
        <v>14</v>
      </c>
    </row>
    <row r="3">
      <c r="A3" s="1" t="s">
        <v>15</v>
      </c>
      <c r="B3" s="1">
        <v>140.0</v>
      </c>
      <c r="C3" s="1">
        <v>97.6357142857</v>
      </c>
      <c r="D3" s="1">
        <v>65.0</v>
      </c>
      <c r="E3" s="1" t="s">
        <v>14</v>
      </c>
      <c r="F3" s="1">
        <v>4.0</v>
      </c>
      <c r="G3" s="1">
        <v>0.0</v>
      </c>
      <c r="H3" s="1">
        <v>8.0</v>
      </c>
      <c r="I3" s="1" t="s">
        <v>13</v>
      </c>
      <c r="J3" s="1" t="s">
        <v>14</v>
      </c>
      <c r="K3" s="1" t="s">
        <v>14</v>
      </c>
      <c r="L3" s="1" t="s">
        <v>14</v>
      </c>
    </row>
    <row r="4">
      <c r="A4" s="2" t="s">
        <v>16</v>
      </c>
      <c r="B4" s="1">
        <v>160.0</v>
      </c>
      <c r="C4" s="1">
        <v>137.0875</v>
      </c>
      <c r="D4" s="1">
        <v>65.0</v>
      </c>
      <c r="E4" s="1" t="s">
        <v>13</v>
      </c>
      <c r="F4" s="1">
        <v>6.0</v>
      </c>
      <c r="G4" s="1">
        <v>0.0</v>
      </c>
      <c r="H4" s="1">
        <v>12.0</v>
      </c>
      <c r="I4" s="1" t="s">
        <v>14</v>
      </c>
      <c r="J4" s="1" t="s">
        <v>14</v>
      </c>
      <c r="K4" s="1" t="s">
        <v>13</v>
      </c>
      <c r="L4" s="1" t="s">
        <v>14</v>
      </c>
    </row>
    <row r="5">
      <c r="A5" s="1" t="s">
        <v>17</v>
      </c>
      <c r="B5" s="1">
        <v>170.0</v>
      </c>
      <c r="C5" s="1">
        <v>114.852941176</v>
      </c>
      <c r="D5" s="1">
        <v>65.0</v>
      </c>
      <c r="E5" s="1" t="s">
        <v>14</v>
      </c>
      <c r="F5" s="1">
        <v>6.0</v>
      </c>
      <c r="G5" s="1">
        <v>0.0</v>
      </c>
      <c r="H5" s="1">
        <v>12.0</v>
      </c>
      <c r="I5" s="1" t="s">
        <v>13</v>
      </c>
      <c r="J5" s="1" t="s">
        <v>14</v>
      </c>
      <c r="K5" s="1" t="s">
        <v>14</v>
      </c>
      <c r="L5" s="1" t="s">
        <v>14</v>
      </c>
    </row>
    <row r="6">
      <c r="A6" s="1" t="s">
        <v>18</v>
      </c>
      <c r="B6" s="1">
        <v>170.0</v>
      </c>
      <c r="C6" s="1">
        <v>144.747058824</v>
      </c>
      <c r="D6" s="1">
        <v>65.0</v>
      </c>
      <c r="E6" s="1" t="s">
        <v>14</v>
      </c>
      <c r="F6" s="1">
        <v>8.0</v>
      </c>
      <c r="G6" s="1">
        <v>0.0</v>
      </c>
      <c r="H6" s="1">
        <v>16.0</v>
      </c>
      <c r="I6" s="1" t="s">
        <v>14</v>
      </c>
      <c r="J6" s="1" t="s">
        <v>14</v>
      </c>
      <c r="K6" s="1" t="s">
        <v>13</v>
      </c>
      <c r="L6" s="1" t="s">
        <v>14</v>
      </c>
    </row>
    <row r="7">
      <c r="A7" s="1" t="s">
        <v>19</v>
      </c>
      <c r="B7" s="1">
        <v>190.0</v>
      </c>
      <c r="C7" s="1">
        <v>140.721052632</v>
      </c>
      <c r="D7" s="1">
        <v>105.0</v>
      </c>
      <c r="E7" s="1" t="s">
        <v>13</v>
      </c>
      <c r="F7" s="1">
        <v>8.0</v>
      </c>
      <c r="G7" s="1">
        <v>0.0</v>
      </c>
      <c r="H7" s="1">
        <v>16.0</v>
      </c>
      <c r="I7" s="1" t="s">
        <v>14</v>
      </c>
      <c r="J7" s="1" t="s">
        <v>14</v>
      </c>
      <c r="K7" s="1" t="s">
        <v>13</v>
      </c>
      <c r="L7" s="1" t="s">
        <v>13</v>
      </c>
    </row>
    <row r="8">
      <c r="A8" s="1" t="s">
        <v>20</v>
      </c>
      <c r="B8" s="1">
        <v>220.0</v>
      </c>
      <c r="C8" s="1">
        <v>120.35</v>
      </c>
      <c r="D8" s="1">
        <v>65.0</v>
      </c>
      <c r="E8" s="1" t="s">
        <v>14</v>
      </c>
      <c r="F8" s="1">
        <v>6.0</v>
      </c>
      <c r="G8" s="1">
        <v>4.0</v>
      </c>
      <c r="H8" s="1">
        <v>16.0</v>
      </c>
      <c r="I8" s="1" t="s">
        <v>13</v>
      </c>
      <c r="J8" s="1" t="s">
        <v>14</v>
      </c>
      <c r="K8" s="1" t="s">
        <v>14</v>
      </c>
      <c r="L8" s="1" t="s">
        <v>14</v>
      </c>
    </row>
    <row r="9">
      <c r="A9" s="1" t="s">
        <v>21</v>
      </c>
      <c r="B9" s="1">
        <v>220.0</v>
      </c>
      <c r="C9" s="1">
        <v>127.65</v>
      </c>
      <c r="D9" s="1">
        <v>105.0</v>
      </c>
      <c r="E9" s="1" t="s">
        <v>13</v>
      </c>
      <c r="F9" s="1">
        <v>8.0</v>
      </c>
      <c r="G9" s="1">
        <v>0.0</v>
      </c>
      <c r="H9" s="1">
        <v>16.0</v>
      </c>
      <c r="I9" s="1" t="s">
        <v>14</v>
      </c>
      <c r="J9" s="1" t="s">
        <v>14</v>
      </c>
      <c r="K9" s="1" t="s">
        <v>13</v>
      </c>
      <c r="L9" s="1" t="s">
        <v>13</v>
      </c>
    </row>
    <row r="10">
      <c r="A10" s="1" t="s">
        <v>22</v>
      </c>
      <c r="B10" s="1">
        <v>230.0</v>
      </c>
      <c r="C10" s="1">
        <v>121.156521739</v>
      </c>
      <c r="D10" s="1">
        <v>105.0</v>
      </c>
      <c r="E10" s="1" t="s">
        <v>14</v>
      </c>
      <c r="F10" s="1">
        <v>6.0</v>
      </c>
      <c r="G10" s="1">
        <v>0.0</v>
      </c>
      <c r="H10" s="1">
        <v>12.0</v>
      </c>
      <c r="I10" s="1" t="s">
        <v>14</v>
      </c>
      <c r="J10" s="1" t="s">
        <v>13</v>
      </c>
      <c r="K10" s="1" t="s">
        <v>14</v>
      </c>
      <c r="L10" s="1" t="s">
        <v>14</v>
      </c>
    </row>
    <row r="11">
      <c r="A11" s="1" t="s">
        <v>23</v>
      </c>
      <c r="B11" s="1">
        <v>237.0</v>
      </c>
      <c r="C11" s="1">
        <v>117.232067511</v>
      </c>
      <c r="D11" s="1">
        <v>125.0</v>
      </c>
      <c r="E11" s="1" t="s">
        <v>14</v>
      </c>
      <c r="F11" s="1">
        <v>6.0</v>
      </c>
      <c r="G11" s="1">
        <v>4.0</v>
      </c>
      <c r="H11" s="1">
        <v>16.0</v>
      </c>
      <c r="I11" s="1" t="s">
        <v>14</v>
      </c>
      <c r="J11" s="1" t="s">
        <v>14</v>
      </c>
      <c r="K11" s="1" t="s">
        <v>14</v>
      </c>
      <c r="L11" s="1" t="s">
        <v>13</v>
      </c>
    </row>
    <row r="12">
      <c r="A12" s="1" t="s">
        <v>24</v>
      </c>
      <c r="B12" s="1">
        <v>244.0</v>
      </c>
      <c r="C12" s="1">
        <v>117.680327869</v>
      </c>
      <c r="D12" s="1">
        <v>105.0</v>
      </c>
      <c r="E12" s="1" t="s">
        <v>14</v>
      </c>
      <c r="F12" s="1">
        <v>6.0</v>
      </c>
      <c r="G12" s="1">
        <v>0.0</v>
      </c>
      <c r="H12" s="1">
        <v>12.0</v>
      </c>
      <c r="I12" s="1" t="s">
        <v>14</v>
      </c>
      <c r="J12" s="1" t="s">
        <v>13</v>
      </c>
      <c r="K12" s="1" t="s">
        <v>14</v>
      </c>
      <c r="L12" s="1" t="s">
        <v>13</v>
      </c>
    </row>
    <row r="13">
      <c r="A13" s="1" t="s">
        <v>25</v>
      </c>
      <c r="B13" s="1">
        <v>250.0</v>
      </c>
      <c r="C13" s="1">
        <v>153.788</v>
      </c>
      <c r="D13" s="1">
        <v>125.0</v>
      </c>
      <c r="E13" s="1" t="s">
        <v>14</v>
      </c>
      <c r="F13" s="1">
        <v>6.0</v>
      </c>
      <c r="G13" s="1">
        <v>8.0</v>
      </c>
      <c r="H13" s="1">
        <v>14.0</v>
      </c>
      <c r="I13" s="1" t="s">
        <v>14</v>
      </c>
      <c r="J13" s="1" t="s">
        <v>14</v>
      </c>
      <c r="K13" s="1" t="s">
        <v>14</v>
      </c>
      <c r="L13" s="1" t="s">
        <v>13</v>
      </c>
    </row>
    <row r="14">
      <c r="A14" s="1" t="s">
        <v>26</v>
      </c>
      <c r="B14" s="1">
        <v>298.0</v>
      </c>
      <c r="C14" s="1">
        <v>116.620805369</v>
      </c>
      <c r="D14" s="1">
        <v>125.0</v>
      </c>
      <c r="E14" s="1" t="s">
        <v>14</v>
      </c>
      <c r="F14" s="1">
        <v>8.0</v>
      </c>
      <c r="G14" s="1">
        <v>4.0</v>
      </c>
      <c r="H14" s="1">
        <v>20.0</v>
      </c>
      <c r="I14" s="1" t="s">
        <v>14</v>
      </c>
      <c r="J14" s="1" t="s">
        <v>14</v>
      </c>
      <c r="K14" s="1" t="s">
        <v>14</v>
      </c>
      <c r="L14" s="1" t="s">
        <v>13</v>
      </c>
    </row>
    <row r="15">
      <c r="A15" s="1" t="s">
        <v>27</v>
      </c>
      <c r="B15" s="1">
        <v>300.0</v>
      </c>
      <c r="C15" s="1">
        <v>92.9</v>
      </c>
      <c r="D15" s="1">
        <v>105.0</v>
      </c>
      <c r="E15" s="1" t="s">
        <v>13</v>
      </c>
      <c r="F15" s="1">
        <v>8.0</v>
      </c>
      <c r="G15" s="1">
        <v>0.0</v>
      </c>
      <c r="H15" s="1">
        <v>16.0</v>
      </c>
      <c r="I15" s="1" t="s">
        <v>13</v>
      </c>
      <c r="J15" s="1" t="s">
        <v>14</v>
      </c>
      <c r="K15" s="1" t="s">
        <v>13</v>
      </c>
      <c r="L15" s="1" t="s">
        <v>13</v>
      </c>
    </row>
    <row r="16">
      <c r="A16" s="1" t="s">
        <v>28</v>
      </c>
      <c r="B16" s="1">
        <v>320.0</v>
      </c>
      <c r="C16" s="1">
        <v>123.928125</v>
      </c>
      <c r="D16" s="1">
        <v>65.0</v>
      </c>
      <c r="E16" s="1" t="s">
        <v>14</v>
      </c>
      <c r="F16" s="1">
        <v>8.0</v>
      </c>
      <c r="G16" s="1">
        <v>8.0</v>
      </c>
      <c r="H16" s="1">
        <v>24.0</v>
      </c>
      <c r="I16" s="1" t="s">
        <v>13</v>
      </c>
      <c r="J16" s="1" t="s">
        <v>14</v>
      </c>
      <c r="K16" s="1" t="s">
        <v>14</v>
      </c>
      <c r="L16" s="1" t="s">
        <v>14</v>
      </c>
    </row>
    <row r="17">
      <c r="A17" s="1" t="s">
        <v>29</v>
      </c>
      <c r="B17" s="1">
        <v>320.0</v>
      </c>
      <c r="C17" s="1">
        <v>107.690625</v>
      </c>
      <c r="D17" s="1">
        <v>65.0</v>
      </c>
      <c r="E17" s="1" t="s">
        <v>14</v>
      </c>
      <c r="F17" s="1">
        <v>8.0</v>
      </c>
      <c r="G17" s="1">
        <v>0.0</v>
      </c>
      <c r="H17" s="1">
        <v>16.0</v>
      </c>
      <c r="I17" s="1" t="s">
        <v>14</v>
      </c>
      <c r="J17" s="1" t="s">
        <v>13</v>
      </c>
      <c r="K17" s="1" t="s">
        <v>14</v>
      </c>
      <c r="L17" s="1" t="s">
        <v>14</v>
      </c>
    </row>
    <row r="18">
      <c r="A18" s="1" t="s">
        <v>30</v>
      </c>
      <c r="B18" s="1">
        <v>320.0</v>
      </c>
      <c r="C18" s="1">
        <v>122.728125</v>
      </c>
      <c r="D18" s="1">
        <v>105.0</v>
      </c>
      <c r="E18" s="1" t="s">
        <v>13</v>
      </c>
      <c r="F18" s="1">
        <v>12.0</v>
      </c>
      <c r="G18" s="1">
        <v>0.0</v>
      </c>
      <c r="H18" s="1">
        <v>24.0</v>
      </c>
      <c r="I18" s="1" t="s">
        <v>14</v>
      </c>
      <c r="J18" s="1" t="s">
        <v>14</v>
      </c>
      <c r="K18" s="1" t="s">
        <v>13</v>
      </c>
      <c r="L18" s="1" t="s">
        <v>13</v>
      </c>
    </row>
    <row r="19">
      <c r="A19" s="1" t="s">
        <v>31</v>
      </c>
      <c r="B19" s="1">
        <v>330.0</v>
      </c>
      <c r="C19" s="1">
        <v>142.290909091</v>
      </c>
      <c r="D19" s="1">
        <v>133.0</v>
      </c>
      <c r="E19" s="1" t="s">
        <v>14</v>
      </c>
      <c r="F19" s="1">
        <v>8.0</v>
      </c>
      <c r="G19" s="1">
        <v>8.0</v>
      </c>
      <c r="H19" s="1">
        <v>24.0</v>
      </c>
      <c r="I19" s="1" t="s">
        <v>14</v>
      </c>
      <c r="J19" s="1" t="s">
        <v>14</v>
      </c>
      <c r="K19" s="1" t="s">
        <v>14</v>
      </c>
      <c r="L19" s="1" t="s">
        <v>13</v>
      </c>
    </row>
    <row r="20">
      <c r="A20" s="1" t="s">
        <v>32</v>
      </c>
      <c r="B20" s="1">
        <v>343.0</v>
      </c>
      <c r="C20" s="1">
        <v>106.306122449</v>
      </c>
      <c r="D20" s="1">
        <v>105.0</v>
      </c>
      <c r="E20" s="1" t="s">
        <v>14</v>
      </c>
      <c r="F20" s="1">
        <v>8.0</v>
      </c>
      <c r="G20" s="1">
        <v>0.0</v>
      </c>
      <c r="H20" s="1">
        <v>16.0</v>
      </c>
      <c r="I20" s="1" t="s">
        <v>14</v>
      </c>
      <c r="J20" s="1" t="s">
        <v>13</v>
      </c>
      <c r="K20" s="1" t="s">
        <v>14</v>
      </c>
      <c r="L20" s="1" t="s">
        <v>13</v>
      </c>
    </row>
    <row r="21">
      <c r="A21" s="1" t="s">
        <v>33</v>
      </c>
      <c r="B21" s="1">
        <v>415.0</v>
      </c>
      <c r="C21" s="1">
        <v>100.187951807</v>
      </c>
      <c r="D21" s="1">
        <v>125.0</v>
      </c>
      <c r="E21" s="1" t="s">
        <v>14</v>
      </c>
      <c r="F21" s="1">
        <v>8.0</v>
      </c>
      <c r="G21" s="1">
        <v>8.0</v>
      </c>
      <c r="H21" s="1">
        <v>20.0</v>
      </c>
      <c r="I21" s="1" t="s">
        <v>14</v>
      </c>
      <c r="J21" s="1" t="s">
        <v>14</v>
      </c>
      <c r="K21" s="1" t="s">
        <v>14</v>
      </c>
      <c r="L21" s="1" t="s">
        <v>13</v>
      </c>
    </row>
    <row r="22">
      <c r="A22" s="1" t="s">
        <v>34</v>
      </c>
      <c r="B22" s="1">
        <v>418.0</v>
      </c>
      <c r="C22" s="1">
        <v>124.59569378</v>
      </c>
      <c r="D22" s="1">
        <v>170.0</v>
      </c>
      <c r="E22" s="1" t="s">
        <v>14</v>
      </c>
      <c r="F22" s="1">
        <v>12.0</v>
      </c>
      <c r="G22" s="1">
        <v>0.0</v>
      </c>
      <c r="H22" s="1">
        <v>24.0</v>
      </c>
      <c r="I22" s="1" t="s">
        <v>14</v>
      </c>
      <c r="J22" s="1" t="s">
        <v>13</v>
      </c>
      <c r="K22" s="1" t="s">
        <v>14</v>
      </c>
      <c r="L22" s="1" t="s">
        <v>13</v>
      </c>
    </row>
    <row r="23">
      <c r="A23" s="1" t="s">
        <v>35</v>
      </c>
      <c r="B23" s="1">
        <v>470.0</v>
      </c>
      <c r="C23" s="1">
        <v>97.6404255319</v>
      </c>
      <c r="D23" s="1">
        <v>105.0</v>
      </c>
      <c r="E23" s="1" t="s">
        <v>13</v>
      </c>
      <c r="F23" s="1">
        <v>16.0</v>
      </c>
      <c r="G23" s="1">
        <v>0.0</v>
      </c>
      <c r="H23" s="1">
        <v>32.0</v>
      </c>
      <c r="I23" s="1" t="s">
        <v>14</v>
      </c>
      <c r="J23" s="1" t="s">
        <v>14</v>
      </c>
      <c r="K23" s="1" t="s">
        <v>13</v>
      </c>
      <c r="L23" s="1" t="s">
        <v>13</v>
      </c>
    </row>
    <row r="24">
      <c r="A24" s="1" t="s">
        <v>36</v>
      </c>
      <c r="B24" s="1">
        <v>520.0</v>
      </c>
      <c r="C24" s="1">
        <v>97.625</v>
      </c>
      <c r="D24" s="1">
        <v>65.0</v>
      </c>
      <c r="E24" s="1" t="s">
        <v>14</v>
      </c>
      <c r="F24" s="1">
        <v>8.0</v>
      </c>
      <c r="G24" s="1">
        <v>16.0</v>
      </c>
      <c r="H24" s="1">
        <v>32.0</v>
      </c>
      <c r="I24" s="1" t="s">
        <v>13</v>
      </c>
      <c r="J24" s="1" t="s">
        <v>14</v>
      </c>
      <c r="K24" s="1" t="s">
        <v>14</v>
      </c>
      <c r="L24" s="1" t="s">
        <v>14</v>
      </c>
    </row>
    <row r="25">
      <c r="A25" s="1" t="s">
        <v>37</v>
      </c>
      <c r="B25" s="1">
        <v>530.0</v>
      </c>
      <c r="C25" s="1">
        <v>113.252830189</v>
      </c>
      <c r="D25" s="1">
        <v>125.0</v>
      </c>
      <c r="E25" s="1" t="s">
        <v>14</v>
      </c>
      <c r="F25" s="1">
        <v>8.0</v>
      </c>
      <c r="G25" s="1">
        <v>16.0</v>
      </c>
      <c r="H25" s="1">
        <v>32.0</v>
      </c>
      <c r="I25" s="1" t="s">
        <v>14</v>
      </c>
      <c r="J25" s="1" t="s">
        <v>14</v>
      </c>
      <c r="K25" s="1" t="s">
        <v>14</v>
      </c>
      <c r="L25" s="1" t="s">
        <v>13</v>
      </c>
    </row>
    <row r="26">
      <c r="A26" s="1" t="s">
        <v>38</v>
      </c>
      <c r="B26" s="1">
        <v>588.0</v>
      </c>
      <c r="C26" s="1">
        <v>107.853741497</v>
      </c>
      <c r="D26" s="1">
        <v>170.0</v>
      </c>
      <c r="E26" s="1" t="s">
        <v>14</v>
      </c>
      <c r="F26" s="1">
        <v>16.0</v>
      </c>
      <c r="G26" s="1">
        <v>0.0</v>
      </c>
      <c r="H26" s="1">
        <v>32.0</v>
      </c>
      <c r="I26" s="1" t="s">
        <v>14</v>
      </c>
      <c r="J26" s="1" t="s">
        <v>13</v>
      </c>
      <c r="K26" s="1" t="s">
        <v>14</v>
      </c>
      <c r="L2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17.63"/>
  </cols>
  <sheetData>
    <row r="1">
      <c r="A1" s="1" t="s">
        <v>39</v>
      </c>
      <c r="B1" s="1" t="s">
        <v>1</v>
      </c>
      <c r="C1" s="1" t="s">
        <v>2</v>
      </c>
      <c r="D1" s="1" t="s">
        <v>40</v>
      </c>
      <c r="E1" s="1" t="s">
        <v>41</v>
      </c>
    </row>
    <row r="2">
      <c r="A2" s="2" t="s">
        <v>42</v>
      </c>
      <c r="B2" s="1">
        <v>140.0</v>
      </c>
      <c r="C2" s="3">
        <f t="shared" ref="C2:C23" si="1">E2/B2</f>
        <v>0.1392857143</v>
      </c>
      <c r="D2" s="1">
        <v>6.0</v>
      </c>
      <c r="E2" s="1">
        <v>19.5</v>
      </c>
    </row>
    <row r="3">
      <c r="A3" s="1" t="s">
        <v>43</v>
      </c>
      <c r="B3" s="1">
        <v>145.0</v>
      </c>
      <c r="C3" s="3">
        <f t="shared" si="1"/>
        <v>0.124137931</v>
      </c>
      <c r="D3" s="1">
        <v>4.0</v>
      </c>
      <c r="E3" s="1">
        <v>18.0</v>
      </c>
    </row>
    <row r="4">
      <c r="A4" s="1" t="s">
        <v>44</v>
      </c>
      <c r="B4" s="1">
        <v>230.0</v>
      </c>
      <c r="C4" s="3">
        <f t="shared" si="1"/>
        <v>0.2004347826</v>
      </c>
      <c r="D4" s="1">
        <v>8.0</v>
      </c>
      <c r="E4" s="1">
        <v>46.1</v>
      </c>
    </row>
    <row r="5">
      <c r="A5" s="1" t="s">
        <v>45</v>
      </c>
      <c r="B5" s="1">
        <v>250.0</v>
      </c>
      <c r="C5" s="3">
        <f t="shared" si="1"/>
        <v>0.2208</v>
      </c>
      <c r="D5" s="1">
        <v>8.0</v>
      </c>
      <c r="E5" s="1">
        <v>55.2</v>
      </c>
    </row>
    <row r="6">
      <c r="A6" s="1" t="s">
        <v>46</v>
      </c>
      <c r="B6" s="1">
        <v>295.0</v>
      </c>
      <c r="C6" s="3">
        <f t="shared" si="1"/>
        <v>0.1922033898</v>
      </c>
      <c r="D6" s="1">
        <v>8.0</v>
      </c>
      <c r="E6" s="1">
        <v>56.7</v>
      </c>
    </row>
    <row r="7">
      <c r="A7" s="1" t="s">
        <v>47</v>
      </c>
      <c r="B7" s="1">
        <v>315.0</v>
      </c>
      <c r="C7" s="3">
        <f t="shared" si="1"/>
        <v>0.1193650794</v>
      </c>
      <c r="D7" s="1">
        <v>8.0</v>
      </c>
      <c r="E7" s="1">
        <v>37.6</v>
      </c>
    </row>
    <row r="8">
      <c r="A8" s="1" t="s">
        <v>48</v>
      </c>
      <c r="B8" s="1">
        <v>345.0</v>
      </c>
      <c r="C8" s="3">
        <f t="shared" si="1"/>
        <v>0.184057971</v>
      </c>
      <c r="D8" s="1">
        <v>10.0</v>
      </c>
      <c r="E8" s="1">
        <v>63.5</v>
      </c>
    </row>
    <row r="9">
      <c r="A9" s="1" t="s">
        <v>49</v>
      </c>
      <c r="B9" s="1">
        <v>350.0</v>
      </c>
      <c r="C9" s="3">
        <f t="shared" si="1"/>
        <v>0.178</v>
      </c>
      <c r="D9" s="1">
        <v>16.0</v>
      </c>
      <c r="E9" s="1">
        <v>62.3</v>
      </c>
    </row>
    <row r="10">
      <c r="A10" s="1" t="s">
        <v>50</v>
      </c>
      <c r="B10" s="1">
        <v>350.0</v>
      </c>
      <c r="C10" s="3">
        <f t="shared" si="1"/>
        <v>0.1502857143</v>
      </c>
      <c r="D10" s="1">
        <v>12.0</v>
      </c>
      <c r="E10" s="1">
        <v>52.6</v>
      </c>
    </row>
    <row r="11">
      <c r="A11" s="1" t="s">
        <v>51</v>
      </c>
      <c r="B11" s="1">
        <v>370.0</v>
      </c>
      <c r="C11" s="3">
        <f t="shared" si="1"/>
        <v>0.1983783784</v>
      </c>
      <c r="D11" s="1">
        <v>12.0</v>
      </c>
      <c r="E11" s="1">
        <v>73.4</v>
      </c>
    </row>
    <row r="12">
      <c r="A12" s="1" t="s">
        <v>52</v>
      </c>
      <c r="B12" s="1">
        <v>395.0</v>
      </c>
      <c r="C12" s="3">
        <f t="shared" si="1"/>
        <v>0.1979746835</v>
      </c>
      <c r="D12" s="1">
        <v>12.0</v>
      </c>
      <c r="E12" s="1">
        <v>78.2</v>
      </c>
    </row>
    <row r="13">
      <c r="A13" s="1" t="s">
        <v>53</v>
      </c>
      <c r="B13" s="1">
        <v>420.0</v>
      </c>
      <c r="C13" s="3">
        <f t="shared" si="1"/>
        <v>0.165952381</v>
      </c>
      <c r="D13" s="1">
        <v>8.0</v>
      </c>
      <c r="E13" s="1">
        <v>69.7</v>
      </c>
    </row>
    <row r="14">
      <c r="A14" s="1" t="s">
        <v>54</v>
      </c>
      <c r="B14" s="1">
        <v>474.0</v>
      </c>
      <c r="C14" s="3">
        <f t="shared" si="1"/>
        <v>0.1934599156</v>
      </c>
      <c r="D14" s="1">
        <v>16.0</v>
      </c>
      <c r="E14" s="1">
        <v>91.7</v>
      </c>
    </row>
    <row r="15">
      <c r="A15" s="1" t="s">
        <v>55</v>
      </c>
      <c r="B15" s="1">
        <v>513.0</v>
      </c>
      <c r="C15" s="3">
        <f t="shared" si="1"/>
        <v>0.2013645224</v>
      </c>
      <c r="D15" s="1">
        <v>16.0</v>
      </c>
      <c r="E15" s="1">
        <v>103.3</v>
      </c>
    </row>
    <row r="16">
      <c r="A16" s="1" t="s">
        <v>56</v>
      </c>
      <c r="B16" s="1">
        <v>570.0</v>
      </c>
      <c r="C16" s="3">
        <f t="shared" si="1"/>
        <v>0.1359649123</v>
      </c>
      <c r="D16" s="1">
        <v>8.0</v>
      </c>
      <c r="E16" s="1">
        <v>77.5</v>
      </c>
    </row>
    <row r="17">
      <c r="A17" s="1" t="s">
        <v>57</v>
      </c>
      <c r="B17" s="1">
        <v>640.0</v>
      </c>
      <c r="C17" s="3">
        <f t="shared" si="1"/>
        <v>0.13</v>
      </c>
      <c r="D17" s="1">
        <v>8.0</v>
      </c>
      <c r="E17" s="1">
        <v>83.2</v>
      </c>
    </row>
    <row r="18">
      <c r="A18" s="1" t="s">
        <v>58</v>
      </c>
      <c r="B18" s="1">
        <v>685.0</v>
      </c>
      <c r="C18" s="3">
        <f t="shared" si="1"/>
        <v>0.1727007299</v>
      </c>
      <c r="D18" s="1">
        <v>16.0</v>
      </c>
      <c r="E18" s="1">
        <v>118.3</v>
      </c>
    </row>
    <row r="19">
      <c r="A19" s="1" t="s">
        <v>59</v>
      </c>
      <c r="B19" s="1">
        <v>900.0</v>
      </c>
      <c r="C19" s="3">
        <f t="shared" si="1"/>
        <v>0.1323333333</v>
      </c>
      <c r="D19" s="1">
        <v>20.0</v>
      </c>
      <c r="E19" s="1">
        <v>119.1</v>
      </c>
    </row>
    <row r="20">
      <c r="A20" s="1" t="s">
        <v>60</v>
      </c>
      <c r="B20" s="1">
        <v>1000.0</v>
      </c>
      <c r="C20" s="3">
        <f t="shared" si="1"/>
        <v>0.1314</v>
      </c>
      <c r="D20" s="1">
        <v>24.0</v>
      </c>
      <c r="E20" s="1">
        <v>131.4</v>
      </c>
    </row>
    <row r="21">
      <c r="A21" s="1" t="s">
        <v>61</v>
      </c>
      <c r="B21" s="1">
        <v>800.0</v>
      </c>
      <c r="C21" s="3">
        <f t="shared" si="1"/>
        <v>0.142625</v>
      </c>
      <c r="D21" s="1">
        <v>12.0</v>
      </c>
      <c r="E21" s="1">
        <v>114.1</v>
      </c>
    </row>
    <row r="22">
      <c r="A22" s="1" t="s">
        <v>62</v>
      </c>
      <c r="B22" s="1">
        <v>1200.0</v>
      </c>
      <c r="C22" s="3">
        <f t="shared" si="1"/>
        <v>0.1084166667</v>
      </c>
      <c r="D22" s="1">
        <v>16.0</v>
      </c>
      <c r="E22" s="1">
        <v>130.1</v>
      </c>
    </row>
    <row r="23">
      <c r="A23" s="1" t="s">
        <v>63</v>
      </c>
      <c r="B23" s="1">
        <v>1600.0</v>
      </c>
      <c r="C23" s="3">
        <f t="shared" si="1"/>
        <v>0.0894375</v>
      </c>
      <c r="D23" s="1">
        <v>24.0</v>
      </c>
      <c r="E23" s="1">
        <v>143.1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63"/>
    <col customWidth="1" min="3" max="3" width="22.25"/>
  </cols>
  <sheetData>
    <row r="1">
      <c r="A1" s="1" t="s">
        <v>64</v>
      </c>
      <c r="B1" s="1">
        <v>100.0</v>
      </c>
      <c r="C1" s="1" t="s">
        <v>65</v>
      </c>
      <c r="D1" s="1" t="s">
        <v>13</v>
      </c>
      <c r="E1" s="1" t="s">
        <v>14</v>
      </c>
      <c r="F1" s="1" t="s">
        <v>13</v>
      </c>
    </row>
    <row r="2">
      <c r="A2" s="1" t="s">
        <v>66</v>
      </c>
      <c r="B2" s="1">
        <v>115.0</v>
      </c>
      <c r="C2" s="1" t="s">
        <v>67</v>
      </c>
      <c r="D2" s="1" t="s">
        <v>13</v>
      </c>
      <c r="E2" s="1" t="s">
        <v>14</v>
      </c>
      <c r="F2" s="1" t="s">
        <v>13</v>
      </c>
    </row>
    <row r="3">
      <c r="A3" s="1" t="s">
        <v>68</v>
      </c>
      <c r="B3" s="1">
        <v>120.0</v>
      </c>
      <c r="C3" s="1" t="s">
        <v>65</v>
      </c>
      <c r="D3" s="1" t="s">
        <v>14</v>
      </c>
      <c r="E3" s="1" t="s">
        <v>14</v>
      </c>
      <c r="F3" s="1" t="s">
        <v>13</v>
      </c>
    </row>
    <row r="4">
      <c r="A4" s="1" t="s">
        <v>69</v>
      </c>
      <c r="B4" s="1">
        <v>120.0</v>
      </c>
      <c r="C4" s="1" t="s">
        <v>65</v>
      </c>
      <c r="D4" s="1" t="s">
        <v>13</v>
      </c>
      <c r="E4" s="1" t="s">
        <v>14</v>
      </c>
      <c r="F4" s="1" t="s">
        <v>13</v>
      </c>
    </row>
    <row r="5">
      <c r="A5" s="1" t="s">
        <v>70</v>
      </c>
      <c r="B5" s="1">
        <v>125.0</v>
      </c>
      <c r="C5" s="1" t="s">
        <v>67</v>
      </c>
      <c r="D5" s="1" t="s">
        <v>13</v>
      </c>
      <c r="E5" s="1" t="s">
        <v>14</v>
      </c>
      <c r="F5" s="1" t="s">
        <v>13</v>
      </c>
    </row>
    <row r="6">
      <c r="A6" s="1" t="s">
        <v>71</v>
      </c>
      <c r="B6" s="1">
        <v>130.0</v>
      </c>
      <c r="C6" s="1" t="s">
        <v>72</v>
      </c>
      <c r="D6" s="1" t="s">
        <v>14</v>
      </c>
      <c r="E6" s="1" t="s">
        <v>14</v>
      </c>
      <c r="F6" s="1" t="s">
        <v>13</v>
      </c>
    </row>
    <row r="7">
      <c r="A7" s="1" t="s">
        <v>73</v>
      </c>
      <c r="B7" s="1">
        <v>130.0</v>
      </c>
      <c r="C7" s="1" t="s">
        <v>65</v>
      </c>
      <c r="D7" s="1" t="s">
        <v>14</v>
      </c>
      <c r="E7" s="1" t="s">
        <v>14</v>
      </c>
      <c r="F7" s="1" t="s">
        <v>13</v>
      </c>
    </row>
    <row r="8">
      <c r="A8" s="1" t="s">
        <v>74</v>
      </c>
      <c r="B8" s="1">
        <v>140.0</v>
      </c>
      <c r="C8" s="1" t="s">
        <v>67</v>
      </c>
      <c r="D8" s="1" t="s">
        <v>13</v>
      </c>
      <c r="E8" s="1" t="s">
        <v>14</v>
      </c>
      <c r="F8" s="1" t="s">
        <v>13</v>
      </c>
    </row>
    <row r="9">
      <c r="A9" s="1" t="s">
        <v>75</v>
      </c>
      <c r="B9" s="1">
        <v>140.0</v>
      </c>
      <c r="C9" s="1" t="s">
        <v>67</v>
      </c>
      <c r="D9" s="1" t="s">
        <v>13</v>
      </c>
      <c r="E9" s="1" t="s">
        <v>14</v>
      </c>
      <c r="F9" s="1" t="s">
        <v>13</v>
      </c>
    </row>
    <row r="10">
      <c r="A10" s="1" t="s">
        <v>76</v>
      </c>
      <c r="B10" s="1">
        <v>140.0</v>
      </c>
      <c r="C10" s="1" t="s">
        <v>65</v>
      </c>
      <c r="D10" s="1" t="s">
        <v>14</v>
      </c>
      <c r="E10" s="1" t="s">
        <v>14</v>
      </c>
      <c r="F10" s="1" t="s">
        <v>13</v>
      </c>
    </row>
    <row r="11">
      <c r="A11" s="1" t="s">
        <v>77</v>
      </c>
      <c r="B11" s="1">
        <v>140.0</v>
      </c>
      <c r="C11" s="1" t="s">
        <v>67</v>
      </c>
      <c r="D11" s="1" t="s">
        <v>13</v>
      </c>
      <c r="E11" s="1" t="s">
        <v>14</v>
      </c>
      <c r="F11" s="1" t="s">
        <v>13</v>
      </c>
    </row>
    <row r="12">
      <c r="A12" s="1" t="s">
        <v>78</v>
      </c>
      <c r="B12" s="1">
        <v>140.0</v>
      </c>
      <c r="C12" s="1" t="s">
        <v>65</v>
      </c>
      <c r="D12" s="1" t="s">
        <v>13</v>
      </c>
      <c r="E12" s="1" t="s">
        <v>14</v>
      </c>
      <c r="F12" s="1" t="s">
        <v>13</v>
      </c>
    </row>
    <row r="13">
      <c r="A13" s="1" t="s">
        <v>79</v>
      </c>
      <c r="B13" s="1">
        <v>140.0</v>
      </c>
      <c r="C13" s="1" t="s">
        <v>67</v>
      </c>
      <c r="D13" s="1" t="s">
        <v>13</v>
      </c>
      <c r="E13" s="1" t="s">
        <v>14</v>
      </c>
      <c r="F13" s="1" t="s">
        <v>13</v>
      </c>
    </row>
    <row r="14">
      <c r="A14" s="1" t="s">
        <v>80</v>
      </c>
      <c r="B14" s="1">
        <v>140.0</v>
      </c>
      <c r="C14" s="1" t="s">
        <v>65</v>
      </c>
      <c r="D14" s="1" t="s">
        <v>13</v>
      </c>
      <c r="E14" s="1" t="s">
        <v>14</v>
      </c>
      <c r="F14" s="1" t="s">
        <v>13</v>
      </c>
    </row>
    <row r="15">
      <c r="A15" s="1" t="s">
        <v>81</v>
      </c>
      <c r="B15" s="1">
        <v>145.0</v>
      </c>
      <c r="C15" s="1" t="s">
        <v>67</v>
      </c>
      <c r="D15" s="1" t="s">
        <v>13</v>
      </c>
      <c r="E15" s="1" t="s">
        <v>14</v>
      </c>
      <c r="F15" s="1" t="s">
        <v>13</v>
      </c>
    </row>
    <row r="16">
      <c r="A16" s="1" t="s">
        <v>82</v>
      </c>
      <c r="B16" s="1">
        <v>150.0</v>
      </c>
      <c r="C16" s="1" t="s">
        <v>65</v>
      </c>
      <c r="D16" s="1" t="s">
        <v>14</v>
      </c>
      <c r="E16" s="1" t="s">
        <v>14</v>
      </c>
      <c r="F16" s="1" t="s">
        <v>13</v>
      </c>
    </row>
    <row r="17">
      <c r="A17" s="1" t="s">
        <v>83</v>
      </c>
      <c r="B17" s="1">
        <v>150.0</v>
      </c>
      <c r="C17" s="1" t="s">
        <v>67</v>
      </c>
      <c r="D17" s="1" t="s">
        <v>13</v>
      </c>
      <c r="E17" s="1" t="s">
        <v>14</v>
      </c>
      <c r="F17" s="1" t="s">
        <v>13</v>
      </c>
    </row>
    <row r="18">
      <c r="A18" s="1" t="s">
        <v>84</v>
      </c>
      <c r="B18" s="1">
        <v>160.0</v>
      </c>
      <c r="C18" s="1" t="s">
        <v>67</v>
      </c>
      <c r="D18" s="1" t="s">
        <v>13</v>
      </c>
      <c r="E18" s="1" t="s">
        <v>14</v>
      </c>
      <c r="F18" s="1" t="s">
        <v>13</v>
      </c>
    </row>
    <row r="19">
      <c r="A19" s="1" t="s">
        <v>85</v>
      </c>
      <c r="B19" s="1">
        <v>160.0</v>
      </c>
      <c r="C19" s="1" t="s">
        <v>65</v>
      </c>
      <c r="D19" s="1" t="s">
        <v>14</v>
      </c>
      <c r="E19" s="1" t="s">
        <v>14</v>
      </c>
      <c r="F19" s="1" t="s">
        <v>13</v>
      </c>
    </row>
    <row r="20">
      <c r="A20" s="1" t="s">
        <v>86</v>
      </c>
      <c r="B20" s="1">
        <v>160.0</v>
      </c>
      <c r="C20" s="1" t="s">
        <v>65</v>
      </c>
      <c r="D20" s="1" t="s">
        <v>14</v>
      </c>
      <c r="E20" s="1" t="s">
        <v>14</v>
      </c>
      <c r="F20" s="1" t="s">
        <v>13</v>
      </c>
    </row>
    <row r="21">
      <c r="A21" s="1" t="s">
        <v>87</v>
      </c>
      <c r="B21" s="1">
        <v>160.0</v>
      </c>
      <c r="C21" s="1" t="s">
        <v>65</v>
      </c>
      <c r="D21" s="1" t="s">
        <v>14</v>
      </c>
      <c r="E21" s="1" t="s">
        <v>14</v>
      </c>
      <c r="F21" s="1" t="s">
        <v>13</v>
      </c>
    </row>
    <row r="22">
      <c r="A22" s="1" t="s">
        <v>88</v>
      </c>
      <c r="B22" s="1">
        <v>170.0</v>
      </c>
      <c r="C22" s="1" t="s">
        <v>67</v>
      </c>
      <c r="D22" s="1" t="s">
        <v>13</v>
      </c>
      <c r="E22" s="1" t="s">
        <v>14</v>
      </c>
      <c r="F22" s="1" t="s">
        <v>13</v>
      </c>
    </row>
    <row r="23">
      <c r="A23" s="1" t="s">
        <v>89</v>
      </c>
      <c r="B23" s="1">
        <v>170.0</v>
      </c>
      <c r="C23" s="1" t="s">
        <v>67</v>
      </c>
      <c r="D23" s="1" t="s">
        <v>14</v>
      </c>
      <c r="E23" s="1" t="s">
        <v>14</v>
      </c>
      <c r="F23" s="1" t="s">
        <v>13</v>
      </c>
    </row>
    <row r="24">
      <c r="A24" s="1" t="s">
        <v>90</v>
      </c>
      <c r="B24" s="1">
        <v>170.0</v>
      </c>
      <c r="C24" s="1" t="s">
        <v>65</v>
      </c>
      <c r="D24" s="1" t="s">
        <v>13</v>
      </c>
      <c r="E24" s="1" t="s">
        <v>14</v>
      </c>
      <c r="F24" s="1" t="s">
        <v>13</v>
      </c>
    </row>
    <row r="25">
      <c r="A25" s="1" t="s">
        <v>91</v>
      </c>
      <c r="B25" s="1">
        <v>180.0</v>
      </c>
      <c r="C25" s="1" t="s">
        <v>65</v>
      </c>
      <c r="D25" s="1" t="s">
        <v>14</v>
      </c>
      <c r="E25" s="1" t="s">
        <v>14</v>
      </c>
      <c r="F25" s="1" t="s">
        <v>13</v>
      </c>
    </row>
    <row r="26">
      <c r="A26" s="1" t="s">
        <v>92</v>
      </c>
      <c r="B26" s="1">
        <v>180.0</v>
      </c>
      <c r="C26" s="1" t="s">
        <v>65</v>
      </c>
      <c r="D26" s="1" t="s">
        <v>14</v>
      </c>
      <c r="E26" s="1" t="s">
        <v>13</v>
      </c>
      <c r="F26" s="1" t="s">
        <v>14</v>
      </c>
    </row>
    <row r="27">
      <c r="A27" s="1" t="s">
        <v>93</v>
      </c>
      <c r="B27" s="1">
        <v>180.0</v>
      </c>
      <c r="C27" s="1" t="s">
        <v>65</v>
      </c>
      <c r="D27" s="1" t="s">
        <v>14</v>
      </c>
      <c r="E27" s="1" t="s">
        <v>14</v>
      </c>
      <c r="F27" s="1" t="s">
        <v>13</v>
      </c>
    </row>
    <row r="28">
      <c r="A28" s="1" t="s">
        <v>94</v>
      </c>
      <c r="B28" s="1">
        <v>180.0</v>
      </c>
      <c r="C28" s="1" t="s">
        <v>65</v>
      </c>
      <c r="D28" s="1" t="s">
        <v>13</v>
      </c>
      <c r="E28" s="1" t="s">
        <v>14</v>
      </c>
      <c r="F28" s="1" t="s">
        <v>13</v>
      </c>
    </row>
    <row r="29">
      <c r="A29" s="1" t="s">
        <v>95</v>
      </c>
      <c r="B29" s="1">
        <v>180.0</v>
      </c>
      <c r="C29" s="1" t="s">
        <v>67</v>
      </c>
      <c r="D29" s="1" t="s">
        <v>13</v>
      </c>
      <c r="E29" s="1" t="s">
        <v>14</v>
      </c>
      <c r="F29" s="1" t="s">
        <v>13</v>
      </c>
    </row>
    <row r="30">
      <c r="A30" s="1" t="s">
        <v>96</v>
      </c>
      <c r="B30" s="1">
        <v>190.0</v>
      </c>
      <c r="C30" s="1" t="s">
        <v>67</v>
      </c>
      <c r="D30" s="1" t="s">
        <v>14</v>
      </c>
      <c r="E30" s="1" t="s">
        <v>14</v>
      </c>
      <c r="F30" s="1" t="s">
        <v>13</v>
      </c>
    </row>
    <row r="31">
      <c r="A31" s="1" t="s">
        <v>97</v>
      </c>
      <c r="B31" s="1">
        <v>190.0</v>
      </c>
      <c r="C31" s="1" t="s">
        <v>65</v>
      </c>
      <c r="D31" s="1" t="s">
        <v>14</v>
      </c>
      <c r="E31" s="1" t="s">
        <v>13</v>
      </c>
      <c r="F31" s="1" t="s">
        <v>14</v>
      </c>
    </row>
    <row r="32">
      <c r="A32" s="1" t="s">
        <v>98</v>
      </c>
      <c r="B32" s="1">
        <v>190.0</v>
      </c>
      <c r="C32" s="1" t="s">
        <v>72</v>
      </c>
      <c r="D32" s="1" t="s">
        <v>14</v>
      </c>
      <c r="E32" s="1" t="s">
        <v>14</v>
      </c>
      <c r="F32" s="1" t="s">
        <v>13</v>
      </c>
    </row>
    <row r="33">
      <c r="A33" s="1" t="s">
        <v>99</v>
      </c>
      <c r="B33" s="1">
        <v>190.0</v>
      </c>
      <c r="C33" s="1" t="s">
        <v>72</v>
      </c>
      <c r="D33" s="1" t="s">
        <v>14</v>
      </c>
      <c r="E33" s="1" t="s">
        <v>14</v>
      </c>
      <c r="F33" s="1" t="s">
        <v>13</v>
      </c>
    </row>
    <row r="34">
      <c r="A34" s="1" t="s">
        <v>100</v>
      </c>
      <c r="B34" s="1">
        <v>190.0</v>
      </c>
      <c r="C34" s="1" t="s">
        <v>67</v>
      </c>
      <c r="D34" s="1" t="s">
        <v>13</v>
      </c>
      <c r="E34" s="1" t="s">
        <v>14</v>
      </c>
      <c r="F34" s="1" t="s">
        <v>13</v>
      </c>
    </row>
    <row r="35">
      <c r="A35" s="1" t="s">
        <v>101</v>
      </c>
      <c r="B35" s="1">
        <v>190.0</v>
      </c>
      <c r="C35" s="1" t="s">
        <v>67</v>
      </c>
      <c r="D35" s="1" t="s">
        <v>13</v>
      </c>
      <c r="E35" s="1" t="s">
        <v>14</v>
      </c>
      <c r="F35" s="1" t="s">
        <v>13</v>
      </c>
    </row>
    <row r="36">
      <c r="A36" s="1" t="s">
        <v>102</v>
      </c>
      <c r="B36" s="1">
        <v>200.0</v>
      </c>
      <c r="C36" s="1" t="s">
        <v>67</v>
      </c>
      <c r="D36" s="1" t="s">
        <v>14</v>
      </c>
      <c r="E36" s="1" t="s">
        <v>14</v>
      </c>
      <c r="F36" s="1" t="s">
        <v>13</v>
      </c>
    </row>
    <row r="37">
      <c r="A37" s="1" t="s">
        <v>103</v>
      </c>
      <c r="B37" s="1">
        <v>200.0</v>
      </c>
      <c r="C37" s="1" t="s">
        <v>67</v>
      </c>
      <c r="D37" s="1" t="s">
        <v>13</v>
      </c>
      <c r="E37" s="1" t="s">
        <v>14</v>
      </c>
      <c r="F37" s="1" t="s">
        <v>13</v>
      </c>
    </row>
    <row r="38">
      <c r="A38" s="1" t="s">
        <v>104</v>
      </c>
      <c r="B38" s="1">
        <v>200.0</v>
      </c>
      <c r="C38" s="1" t="s">
        <v>67</v>
      </c>
      <c r="D38" s="1" t="s">
        <v>13</v>
      </c>
      <c r="E38" s="1" t="s">
        <v>13</v>
      </c>
      <c r="F38" s="1" t="s">
        <v>14</v>
      </c>
    </row>
    <row r="39">
      <c r="A39" s="1" t="s">
        <v>105</v>
      </c>
      <c r="B39" s="1">
        <v>200.0</v>
      </c>
      <c r="C39" s="1" t="s">
        <v>67</v>
      </c>
      <c r="D39" s="1" t="s">
        <v>14</v>
      </c>
      <c r="E39" s="1" t="s">
        <v>14</v>
      </c>
      <c r="F39" s="1" t="s">
        <v>13</v>
      </c>
    </row>
    <row r="40">
      <c r="A40" s="1" t="s">
        <v>106</v>
      </c>
      <c r="B40" s="1">
        <v>200.0</v>
      </c>
      <c r="C40" s="1" t="s">
        <v>67</v>
      </c>
      <c r="D40" s="1" t="s">
        <v>13</v>
      </c>
      <c r="E40" s="1" t="s">
        <v>13</v>
      </c>
      <c r="F40" s="1" t="s">
        <v>14</v>
      </c>
    </row>
    <row r="41">
      <c r="A41" s="1" t="s">
        <v>107</v>
      </c>
      <c r="B41" s="1">
        <v>205.0</v>
      </c>
      <c r="C41" s="1" t="s">
        <v>67</v>
      </c>
      <c r="D41" s="1" t="s">
        <v>14</v>
      </c>
      <c r="E41" s="1" t="s">
        <v>14</v>
      </c>
      <c r="F41" s="1" t="s">
        <v>13</v>
      </c>
    </row>
    <row r="42">
      <c r="A42" s="1" t="s">
        <v>108</v>
      </c>
      <c r="B42" s="1">
        <v>210.0</v>
      </c>
      <c r="C42" s="1" t="s">
        <v>67</v>
      </c>
      <c r="D42" s="1" t="s">
        <v>14</v>
      </c>
      <c r="E42" s="1" t="s">
        <v>14</v>
      </c>
      <c r="F42" s="1" t="s">
        <v>13</v>
      </c>
    </row>
    <row r="43">
      <c r="A43" s="1" t="s">
        <v>109</v>
      </c>
      <c r="B43" s="1">
        <v>210.0</v>
      </c>
      <c r="C43" s="1" t="s">
        <v>67</v>
      </c>
      <c r="D43" s="1" t="s">
        <v>13</v>
      </c>
      <c r="E43" s="1" t="s">
        <v>14</v>
      </c>
      <c r="F43" s="1" t="s">
        <v>13</v>
      </c>
    </row>
    <row r="44">
      <c r="A44" s="1" t="s">
        <v>110</v>
      </c>
      <c r="B44" s="1">
        <v>210.0</v>
      </c>
      <c r="C44" s="1" t="s">
        <v>67</v>
      </c>
      <c r="D44" s="1" t="s">
        <v>13</v>
      </c>
      <c r="E44" s="1" t="s">
        <v>14</v>
      </c>
      <c r="F44" s="1" t="s">
        <v>13</v>
      </c>
    </row>
    <row r="45">
      <c r="A45" s="1" t="s">
        <v>111</v>
      </c>
      <c r="B45" s="1">
        <v>210.0</v>
      </c>
      <c r="C45" s="1" t="s">
        <v>67</v>
      </c>
      <c r="D45" s="1" t="s">
        <v>13</v>
      </c>
      <c r="E45" s="1" t="s">
        <v>14</v>
      </c>
      <c r="F45" s="1" t="s">
        <v>13</v>
      </c>
    </row>
    <row r="46">
      <c r="A46" s="1" t="s">
        <v>112</v>
      </c>
      <c r="B46" s="1">
        <v>220.0</v>
      </c>
      <c r="C46" s="1" t="s">
        <v>67</v>
      </c>
      <c r="D46" s="1" t="s">
        <v>14</v>
      </c>
      <c r="E46" s="1" t="s">
        <v>14</v>
      </c>
      <c r="F46" s="1" t="s">
        <v>13</v>
      </c>
    </row>
    <row r="47">
      <c r="A47" s="1" t="s">
        <v>113</v>
      </c>
      <c r="B47" s="1">
        <v>220.0</v>
      </c>
      <c r="C47" s="1" t="s">
        <v>67</v>
      </c>
      <c r="D47" s="1" t="s">
        <v>13</v>
      </c>
      <c r="E47" s="1" t="s">
        <v>14</v>
      </c>
      <c r="F47" s="1" t="s">
        <v>13</v>
      </c>
    </row>
    <row r="48">
      <c r="A48" s="1" t="s">
        <v>114</v>
      </c>
      <c r="B48" s="1">
        <v>220.0</v>
      </c>
      <c r="C48" s="1" t="s">
        <v>67</v>
      </c>
      <c r="D48" s="1" t="s">
        <v>13</v>
      </c>
      <c r="E48" s="1" t="s">
        <v>13</v>
      </c>
      <c r="F48" s="1" t="s">
        <v>14</v>
      </c>
    </row>
    <row r="49">
      <c r="A49" s="1" t="s">
        <v>115</v>
      </c>
      <c r="B49" s="1">
        <v>220.0</v>
      </c>
      <c r="C49" s="1" t="s">
        <v>67</v>
      </c>
      <c r="D49" s="1" t="s">
        <v>14</v>
      </c>
      <c r="E49" s="1" t="s">
        <v>13</v>
      </c>
      <c r="F49" s="1" t="s">
        <v>14</v>
      </c>
    </row>
    <row r="50">
      <c r="A50" s="1" t="s">
        <v>116</v>
      </c>
      <c r="B50" s="1">
        <v>225.0</v>
      </c>
      <c r="C50" s="1" t="s">
        <v>67</v>
      </c>
      <c r="D50" s="1" t="s">
        <v>14</v>
      </c>
      <c r="E50" s="1" t="s">
        <v>14</v>
      </c>
      <c r="F50" s="1" t="s">
        <v>13</v>
      </c>
    </row>
    <row r="51">
      <c r="A51" s="1" t="s">
        <v>117</v>
      </c>
      <c r="B51" s="1">
        <v>230.0</v>
      </c>
      <c r="C51" s="1" t="s">
        <v>65</v>
      </c>
      <c r="D51" s="1" t="s">
        <v>14</v>
      </c>
      <c r="E51" s="1" t="s">
        <v>13</v>
      </c>
      <c r="F51" s="1" t="s">
        <v>14</v>
      </c>
    </row>
    <row r="52">
      <c r="A52" s="1" t="s">
        <v>118</v>
      </c>
      <c r="B52" s="1">
        <v>230.0</v>
      </c>
      <c r="C52" s="1" t="s">
        <v>67</v>
      </c>
      <c r="D52" s="1" t="s">
        <v>14</v>
      </c>
      <c r="E52" s="1" t="s">
        <v>13</v>
      </c>
      <c r="F52" s="1" t="s">
        <v>14</v>
      </c>
    </row>
    <row r="53">
      <c r="A53" s="1" t="s">
        <v>119</v>
      </c>
      <c r="B53" s="1">
        <v>230.0</v>
      </c>
      <c r="C53" s="1" t="s">
        <v>67</v>
      </c>
      <c r="D53" s="1" t="s">
        <v>13</v>
      </c>
      <c r="E53" s="1" t="s">
        <v>14</v>
      </c>
      <c r="F53" s="1" t="s">
        <v>13</v>
      </c>
    </row>
    <row r="54">
      <c r="A54" s="1" t="s">
        <v>120</v>
      </c>
      <c r="B54" s="1">
        <v>230.0</v>
      </c>
      <c r="C54" s="1" t="s">
        <v>72</v>
      </c>
      <c r="D54" s="1" t="s">
        <v>14</v>
      </c>
      <c r="E54" s="1" t="s">
        <v>13</v>
      </c>
      <c r="F54" s="1" t="s">
        <v>14</v>
      </c>
    </row>
    <row r="55">
      <c r="A55" s="1" t="s">
        <v>121</v>
      </c>
      <c r="B55" s="1">
        <v>240.0</v>
      </c>
      <c r="C55" s="1" t="s">
        <v>67</v>
      </c>
      <c r="D55" s="1" t="s">
        <v>13</v>
      </c>
      <c r="E55" s="1" t="s">
        <v>14</v>
      </c>
      <c r="F55" s="1" t="s">
        <v>13</v>
      </c>
    </row>
    <row r="56">
      <c r="A56" s="1" t="s">
        <v>122</v>
      </c>
      <c r="B56" s="1">
        <v>240.0</v>
      </c>
      <c r="C56" s="1" t="s">
        <v>67</v>
      </c>
      <c r="D56" s="1" t="s">
        <v>14</v>
      </c>
      <c r="E56" s="1" t="s">
        <v>13</v>
      </c>
      <c r="F56" s="1" t="s">
        <v>14</v>
      </c>
    </row>
    <row r="57">
      <c r="A57" s="1" t="s">
        <v>123</v>
      </c>
      <c r="B57" s="1">
        <v>240.0</v>
      </c>
      <c r="C57" s="1" t="s">
        <v>72</v>
      </c>
      <c r="D57" s="1" t="s">
        <v>14</v>
      </c>
      <c r="E57" s="1" t="s">
        <v>14</v>
      </c>
      <c r="F57" s="1" t="s">
        <v>13</v>
      </c>
    </row>
    <row r="58">
      <c r="A58" s="1" t="s">
        <v>124</v>
      </c>
      <c r="B58" s="1">
        <v>240.0</v>
      </c>
      <c r="C58" s="1" t="s">
        <v>67</v>
      </c>
      <c r="D58" s="1" t="s">
        <v>14</v>
      </c>
      <c r="E58" s="1" t="s">
        <v>14</v>
      </c>
      <c r="F58" s="1" t="s">
        <v>13</v>
      </c>
    </row>
    <row r="59">
      <c r="A59" s="1" t="s">
        <v>125</v>
      </c>
      <c r="B59" s="1">
        <v>240.0</v>
      </c>
      <c r="C59" s="1" t="s">
        <v>67</v>
      </c>
      <c r="D59" s="1" t="s">
        <v>14</v>
      </c>
      <c r="E59" s="1" t="s">
        <v>13</v>
      </c>
      <c r="F59" s="1" t="s">
        <v>14</v>
      </c>
    </row>
    <row r="60">
      <c r="A60" s="1" t="s">
        <v>125</v>
      </c>
      <c r="B60" s="1">
        <v>240.0</v>
      </c>
      <c r="C60" s="1" t="s">
        <v>67</v>
      </c>
      <c r="D60" s="1" t="s">
        <v>14</v>
      </c>
      <c r="E60" s="1" t="s">
        <v>13</v>
      </c>
      <c r="F60" s="1" t="s">
        <v>14</v>
      </c>
    </row>
    <row r="61">
      <c r="A61" s="1" t="s">
        <v>126</v>
      </c>
      <c r="B61" s="1">
        <v>240.0</v>
      </c>
      <c r="C61" s="1" t="s">
        <v>67</v>
      </c>
      <c r="D61" s="1" t="s">
        <v>14</v>
      </c>
      <c r="E61" s="1" t="s">
        <v>14</v>
      </c>
      <c r="F61" s="1" t="s">
        <v>13</v>
      </c>
    </row>
    <row r="62">
      <c r="A62" s="1" t="s">
        <v>127</v>
      </c>
      <c r="B62" s="1">
        <v>240.0</v>
      </c>
      <c r="C62" s="1" t="s">
        <v>67</v>
      </c>
      <c r="D62" s="1" t="s">
        <v>14</v>
      </c>
      <c r="E62" s="1" t="s">
        <v>14</v>
      </c>
      <c r="F62" s="1" t="s">
        <v>13</v>
      </c>
    </row>
    <row r="63">
      <c r="A63" s="1" t="s">
        <v>128</v>
      </c>
      <c r="B63" s="1">
        <v>260.0</v>
      </c>
      <c r="C63" s="1" t="s">
        <v>67</v>
      </c>
      <c r="D63" s="1" t="s">
        <v>14</v>
      </c>
      <c r="E63" s="1" t="s">
        <v>13</v>
      </c>
      <c r="F63" s="1" t="s">
        <v>14</v>
      </c>
    </row>
    <row r="64">
      <c r="A64" s="1" t="s">
        <v>129</v>
      </c>
      <c r="B64" s="1">
        <v>260.0</v>
      </c>
      <c r="C64" s="1" t="s">
        <v>67</v>
      </c>
      <c r="D64" s="1" t="s">
        <v>14</v>
      </c>
      <c r="E64" s="1" t="s">
        <v>14</v>
      </c>
      <c r="F64" s="1" t="s">
        <v>13</v>
      </c>
    </row>
    <row r="65">
      <c r="A65" s="1" t="s">
        <v>130</v>
      </c>
      <c r="B65" s="1">
        <v>260.0</v>
      </c>
      <c r="C65" s="1" t="s">
        <v>67</v>
      </c>
      <c r="D65" s="1" t="s">
        <v>13</v>
      </c>
      <c r="E65" s="1" t="s">
        <v>13</v>
      </c>
      <c r="F65" s="1" t="s">
        <v>14</v>
      </c>
    </row>
    <row r="66">
      <c r="A66" s="1" t="s">
        <v>131</v>
      </c>
      <c r="B66" s="1">
        <v>260.0</v>
      </c>
      <c r="C66" s="1" t="s">
        <v>67</v>
      </c>
      <c r="D66" s="1" t="s">
        <v>14</v>
      </c>
      <c r="E66" s="1" t="s">
        <v>13</v>
      </c>
      <c r="F66" s="1" t="s">
        <v>14</v>
      </c>
    </row>
    <row r="67">
      <c r="A67" s="1" t="s">
        <v>132</v>
      </c>
      <c r="B67" s="1">
        <v>260.0</v>
      </c>
      <c r="C67" s="1" t="s">
        <v>67</v>
      </c>
      <c r="D67" s="1" t="s">
        <v>14</v>
      </c>
      <c r="E67" s="1" t="s">
        <v>13</v>
      </c>
      <c r="F67" s="1" t="s">
        <v>14</v>
      </c>
    </row>
    <row r="68">
      <c r="A68" s="1" t="s">
        <v>133</v>
      </c>
      <c r="B68" s="1">
        <v>260.0</v>
      </c>
      <c r="C68" s="1" t="s">
        <v>67</v>
      </c>
      <c r="D68" s="1" t="s">
        <v>14</v>
      </c>
      <c r="E68" s="1" t="s">
        <v>14</v>
      </c>
      <c r="F68" s="1" t="s">
        <v>13</v>
      </c>
    </row>
    <row r="69">
      <c r="A69" s="1" t="s">
        <v>134</v>
      </c>
      <c r="B69" s="1">
        <v>270.0</v>
      </c>
      <c r="C69" s="1" t="s">
        <v>67</v>
      </c>
      <c r="D69" s="1" t="s">
        <v>14</v>
      </c>
      <c r="E69" s="1" t="s">
        <v>13</v>
      </c>
      <c r="F69" s="1" t="s">
        <v>14</v>
      </c>
    </row>
    <row r="70">
      <c r="A70" s="1" t="s">
        <v>135</v>
      </c>
      <c r="B70" s="1">
        <v>270.0</v>
      </c>
      <c r="C70" s="1" t="s">
        <v>67</v>
      </c>
      <c r="D70" s="1" t="s">
        <v>14</v>
      </c>
      <c r="E70" s="1" t="s">
        <v>13</v>
      </c>
      <c r="F70" s="1" t="s">
        <v>14</v>
      </c>
    </row>
    <row r="71">
      <c r="A71" s="1" t="s">
        <v>136</v>
      </c>
      <c r="B71" s="1">
        <v>270.0</v>
      </c>
      <c r="C71" s="1" t="s">
        <v>67</v>
      </c>
      <c r="D71" s="1" t="s">
        <v>13</v>
      </c>
      <c r="E71" s="1" t="s">
        <v>14</v>
      </c>
      <c r="F71" s="1" t="s">
        <v>13</v>
      </c>
    </row>
    <row r="72">
      <c r="A72" s="1" t="s">
        <v>137</v>
      </c>
      <c r="B72" s="1">
        <v>270.0</v>
      </c>
      <c r="C72" s="1" t="s">
        <v>67</v>
      </c>
      <c r="D72" s="1" t="s">
        <v>14</v>
      </c>
      <c r="E72" s="1" t="s">
        <v>14</v>
      </c>
      <c r="F72" s="1" t="s">
        <v>13</v>
      </c>
    </row>
    <row r="73">
      <c r="A73" s="1" t="s">
        <v>138</v>
      </c>
      <c r="B73" s="1">
        <v>270.0</v>
      </c>
      <c r="C73" s="1" t="s">
        <v>67</v>
      </c>
      <c r="D73" s="1" t="s">
        <v>14</v>
      </c>
      <c r="E73" s="1" t="s">
        <v>14</v>
      </c>
      <c r="F73" s="1" t="s">
        <v>13</v>
      </c>
    </row>
    <row r="74">
      <c r="A74" s="1" t="s">
        <v>139</v>
      </c>
      <c r="B74" s="1">
        <v>280.0</v>
      </c>
      <c r="C74" s="1" t="s">
        <v>67</v>
      </c>
      <c r="D74" s="1" t="s">
        <v>14</v>
      </c>
      <c r="E74" s="1" t="s">
        <v>13</v>
      </c>
      <c r="F74" s="1" t="s">
        <v>14</v>
      </c>
    </row>
    <row r="75">
      <c r="A75" s="1" t="s">
        <v>140</v>
      </c>
      <c r="B75" s="1">
        <v>280.0</v>
      </c>
      <c r="C75" s="1" t="s">
        <v>67</v>
      </c>
      <c r="D75" s="1" t="s">
        <v>14</v>
      </c>
      <c r="E75" s="1" t="s">
        <v>13</v>
      </c>
      <c r="F75" s="1" t="s">
        <v>14</v>
      </c>
    </row>
    <row r="76">
      <c r="A76" s="1" t="s">
        <v>141</v>
      </c>
      <c r="B76" s="1">
        <v>280.0</v>
      </c>
      <c r="C76" s="1" t="s">
        <v>67</v>
      </c>
      <c r="D76" s="1" t="s">
        <v>14</v>
      </c>
      <c r="E76" s="1" t="s">
        <v>13</v>
      </c>
      <c r="F76" s="1" t="s">
        <v>14</v>
      </c>
    </row>
    <row r="77">
      <c r="A77" s="1" t="s">
        <v>142</v>
      </c>
      <c r="B77" s="1">
        <v>280.0</v>
      </c>
      <c r="C77" s="1" t="s">
        <v>67</v>
      </c>
      <c r="D77" s="1" t="s">
        <v>14</v>
      </c>
      <c r="E77" s="1" t="s">
        <v>13</v>
      </c>
      <c r="F77" s="1" t="s">
        <v>14</v>
      </c>
    </row>
    <row r="78">
      <c r="A78" s="1" t="s">
        <v>143</v>
      </c>
      <c r="B78" s="1">
        <v>290.0</v>
      </c>
      <c r="C78" s="1" t="s">
        <v>72</v>
      </c>
      <c r="D78" s="1" t="s">
        <v>14</v>
      </c>
      <c r="E78" s="1" t="s">
        <v>13</v>
      </c>
      <c r="F78" s="1" t="s">
        <v>14</v>
      </c>
    </row>
    <row r="79">
      <c r="A79" s="1" t="s">
        <v>144</v>
      </c>
      <c r="B79" s="1">
        <v>290.0</v>
      </c>
      <c r="C79" s="1" t="s">
        <v>67</v>
      </c>
      <c r="D79" s="1" t="s">
        <v>14</v>
      </c>
      <c r="E79" s="1" t="s">
        <v>13</v>
      </c>
      <c r="F79" s="1" t="s">
        <v>14</v>
      </c>
    </row>
    <row r="80">
      <c r="A80" s="1" t="s">
        <v>145</v>
      </c>
      <c r="B80" s="1">
        <v>290.0</v>
      </c>
      <c r="C80" s="1" t="s">
        <v>67</v>
      </c>
      <c r="D80" s="1" t="s">
        <v>14</v>
      </c>
      <c r="E80" s="1" t="s">
        <v>13</v>
      </c>
      <c r="F80" s="1" t="s">
        <v>14</v>
      </c>
    </row>
    <row r="81">
      <c r="A81" s="1" t="s">
        <v>146</v>
      </c>
      <c r="B81" s="1">
        <v>290.0</v>
      </c>
      <c r="C81" s="1" t="s">
        <v>67</v>
      </c>
      <c r="D81" s="1" t="s">
        <v>14</v>
      </c>
      <c r="E81" s="1" t="s">
        <v>13</v>
      </c>
      <c r="F81" s="1" t="s">
        <v>14</v>
      </c>
    </row>
    <row r="82">
      <c r="A82" s="1" t="s">
        <v>147</v>
      </c>
      <c r="B82" s="1">
        <v>290.0</v>
      </c>
      <c r="C82" s="1" t="s">
        <v>67</v>
      </c>
      <c r="D82" s="1" t="s">
        <v>14</v>
      </c>
      <c r="E82" s="1" t="s">
        <v>14</v>
      </c>
      <c r="F82" s="1" t="s">
        <v>13</v>
      </c>
    </row>
    <row r="83">
      <c r="A83" s="1" t="s">
        <v>148</v>
      </c>
      <c r="B83" s="1">
        <v>300.0</v>
      </c>
      <c r="C83" s="1" t="s">
        <v>67</v>
      </c>
      <c r="D83" s="1" t="s">
        <v>14</v>
      </c>
      <c r="E83" s="1" t="s">
        <v>13</v>
      </c>
      <c r="F83" s="1" t="s">
        <v>14</v>
      </c>
    </row>
    <row r="84">
      <c r="A84" s="1" t="s">
        <v>149</v>
      </c>
      <c r="B84" s="1">
        <v>300.0</v>
      </c>
      <c r="C84" s="1" t="s">
        <v>67</v>
      </c>
      <c r="D84" s="1" t="s">
        <v>14</v>
      </c>
      <c r="E84" s="1" t="s">
        <v>13</v>
      </c>
      <c r="F84" s="1" t="s">
        <v>14</v>
      </c>
    </row>
    <row r="85">
      <c r="A85" s="1" t="s">
        <v>150</v>
      </c>
      <c r="B85" s="1">
        <v>300.0</v>
      </c>
      <c r="C85" s="1" t="s">
        <v>67</v>
      </c>
      <c r="D85" s="1" t="s">
        <v>14</v>
      </c>
      <c r="E85" s="1" t="s">
        <v>13</v>
      </c>
      <c r="F85" s="1" t="s">
        <v>14</v>
      </c>
    </row>
    <row r="86">
      <c r="A86" s="1" t="s">
        <v>151</v>
      </c>
      <c r="B86" s="1">
        <v>300.0</v>
      </c>
      <c r="C86" s="1" t="s">
        <v>65</v>
      </c>
      <c r="D86" s="1" t="s">
        <v>14</v>
      </c>
      <c r="E86" s="1" t="s">
        <v>13</v>
      </c>
      <c r="F86" s="1" t="s">
        <v>14</v>
      </c>
    </row>
    <row r="87">
      <c r="A87" s="1" t="s">
        <v>152</v>
      </c>
      <c r="B87" s="1">
        <v>300.0</v>
      </c>
      <c r="C87" s="1" t="s">
        <v>67</v>
      </c>
      <c r="D87" s="1" t="s">
        <v>14</v>
      </c>
      <c r="E87" s="1" t="s">
        <v>14</v>
      </c>
      <c r="F87" s="1" t="s">
        <v>13</v>
      </c>
    </row>
    <row r="88">
      <c r="A88" s="1" t="s">
        <v>153</v>
      </c>
      <c r="B88" s="1">
        <v>300.0</v>
      </c>
      <c r="C88" s="1" t="s">
        <v>67</v>
      </c>
      <c r="D88" s="1" t="s">
        <v>14</v>
      </c>
      <c r="E88" s="1" t="s">
        <v>13</v>
      </c>
      <c r="F88" s="1" t="s">
        <v>14</v>
      </c>
    </row>
    <row r="89">
      <c r="A89" s="1" t="s">
        <v>150</v>
      </c>
      <c r="B89" s="1">
        <v>300.0</v>
      </c>
      <c r="C89" s="1" t="s">
        <v>67</v>
      </c>
      <c r="D89" s="1" t="s">
        <v>14</v>
      </c>
      <c r="E89" s="1" t="s">
        <v>13</v>
      </c>
      <c r="F89" s="1" t="s">
        <v>14</v>
      </c>
    </row>
    <row r="90">
      <c r="A90" s="1" t="s">
        <v>154</v>
      </c>
      <c r="B90" s="1">
        <v>310.0</v>
      </c>
      <c r="C90" s="1" t="s">
        <v>67</v>
      </c>
      <c r="D90" s="1" t="s">
        <v>14</v>
      </c>
      <c r="E90" s="1" t="s">
        <v>13</v>
      </c>
      <c r="F90" s="1" t="s">
        <v>14</v>
      </c>
    </row>
    <row r="91">
      <c r="A91" s="1" t="s">
        <v>155</v>
      </c>
      <c r="B91" s="1">
        <v>310.0</v>
      </c>
      <c r="C91" s="1" t="s">
        <v>67</v>
      </c>
      <c r="D91" s="1" t="s">
        <v>14</v>
      </c>
      <c r="E91" s="1" t="s">
        <v>14</v>
      </c>
      <c r="F91" s="1" t="s">
        <v>13</v>
      </c>
    </row>
    <row r="92">
      <c r="A92" s="1" t="s">
        <v>156</v>
      </c>
      <c r="B92" s="1">
        <v>310.0</v>
      </c>
      <c r="C92" s="1" t="s">
        <v>67</v>
      </c>
      <c r="D92" s="1" t="s">
        <v>14</v>
      </c>
      <c r="E92" s="1" t="s">
        <v>14</v>
      </c>
      <c r="F92" s="1" t="s">
        <v>13</v>
      </c>
    </row>
    <row r="93">
      <c r="A93" s="1" t="s">
        <v>157</v>
      </c>
      <c r="B93" s="1">
        <v>330.0</v>
      </c>
      <c r="C93" s="1" t="s">
        <v>67</v>
      </c>
      <c r="D93" s="1" t="s">
        <v>14</v>
      </c>
      <c r="E93" s="1" t="s">
        <v>13</v>
      </c>
      <c r="F93" s="1" t="s">
        <v>14</v>
      </c>
    </row>
    <row r="94">
      <c r="A94" s="1" t="s">
        <v>158</v>
      </c>
      <c r="B94" s="1">
        <v>350.0</v>
      </c>
      <c r="C94" s="1" t="s">
        <v>67</v>
      </c>
      <c r="D94" s="1" t="s">
        <v>14</v>
      </c>
      <c r="E94" s="1" t="s">
        <v>13</v>
      </c>
      <c r="F94" s="1" t="s">
        <v>14</v>
      </c>
    </row>
    <row r="95">
      <c r="A95" s="1" t="s">
        <v>159</v>
      </c>
      <c r="B95" s="1">
        <v>370.0</v>
      </c>
      <c r="C95" s="1" t="s">
        <v>67</v>
      </c>
      <c r="D95" s="1" t="s">
        <v>14</v>
      </c>
      <c r="E95" s="1" t="s">
        <v>14</v>
      </c>
      <c r="F95" s="1" t="s">
        <v>13</v>
      </c>
    </row>
    <row r="96">
      <c r="A96" s="1" t="s">
        <v>160</v>
      </c>
      <c r="B96" s="1">
        <v>370.0</v>
      </c>
      <c r="C96" s="1" t="s">
        <v>67</v>
      </c>
      <c r="D96" s="1" t="s">
        <v>14</v>
      </c>
      <c r="E96" s="1" t="s">
        <v>13</v>
      </c>
      <c r="F96" s="1" t="s">
        <v>14</v>
      </c>
    </row>
    <row r="97">
      <c r="A97" s="1" t="s">
        <v>161</v>
      </c>
      <c r="B97" s="1">
        <v>380.0</v>
      </c>
      <c r="C97" s="1" t="s">
        <v>67</v>
      </c>
      <c r="D97" s="1" t="s">
        <v>14</v>
      </c>
      <c r="E97" s="1" t="s">
        <v>13</v>
      </c>
      <c r="F97" s="1" t="s">
        <v>14</v>
      </c>
    </row>
    <row r="98">
      <c r="A98" s="1" t="s">
        <v>162</v>
      </c>
      <c r="B98" s="1">
        <v>380.0</v>
      </c>
      <c r="C98" s="1" t="s">
        <v>67</v>
      </c>
      <c r="D98" s="1" t="s">
        <v>14</v>
      </c>
      <c r="E98" s="1" t="s">
        <v>13</v>
      </c>
      <c r="F98" s="1" t="s">
        <v>14</v>
      </c>
    </row>
    <row r="99">
      <c r="A99" s="1" t="s">
        <v>163</v>
      </c>
      <c r="B99" s="1">
        <v>400.0</v>
      </c>
      <c r="C99" s="1" t="s">
        <v>72</v>
      </c>
      <c r="D99" s="1" t="s">
        <v>14</v>
      </c>
      <c r="E99" s="1" t="s">
        <v>13</v>
      </c>
      <c r="F99" s="1" t="s">
        <v>14</v>
      </c>
    </row>
    <row r="100">
      <c r="A100" s="1" t="s">
        <v>164</v>
      </c>
      <c r="B100" s="1">
        <v>420.0</v>
      </c>
      <c r="C100" s="1" t="s">
        <v>67</v>
      </c>
      <c r="D100" s="1" t="s">
        <v>14</v>
      </c>
      <c r="E100" s="1" t="s">
        <v>13</v>
      </c>
      <c r="F100" s="1" t="s">
        <v>14</v>
      </c>
    </row>
    <row r="101">
      <c r="A101" s="1" t="s">
        <v>165</v>
      </c>
      <c r="B101" s="1">
        <v>420.0</v>
      </c>
      <c r="C101" s="1" t="s">
        <v>67</v>
      </c>
      <c r="D101" s="1" t="s">
        <v>14</v>
      </c>
      <c r="E101" s="1" t="s">
        <v>13</v>
      </c>
      <c r="F101" s="1" t="s">
        <v>14</v>
      </c>
    </row>
    <row r="102">
      <c r="A102" s="1" t="s">
        <v>166</v>
      </c>
      <c r="B102" s="1">
        <v>420.0</v>
      </c>
      <c r="C102" s="1" t="s">
        <v>67</v>
      </c>
      <c r="D102" s="1" t="s">
        <v>14</v>
      </c>
      <c r="E102" s="1" t="s">
        <v>13</v>
      </c>
      <c r="F102" s="1" t="s">
        <v>14</v>
      </c>
    </row>
    <row r="103">
      <c r="A103" s="1" t="s">
        <v>167</v>
      </c>
      <c r="B103" s="1">
        <v>450.0</v>
      </c>
      <c r="C103" s="1" t="s">
        <v>67</v>
      </c>
      <c r="D103" s="1" t="s">
        <v>14</v>
      </c>
      <c r="E103" s="1" t="s">
        <v>13</v>
      </c>
      <c r="F103" s="1" t="s">
        <v>14</v>
      </c>
    </row>
    <row r="104">
      <c r="A104" s="1" t="s">
        <v>168</v>
      </c>
      <c r="B104" s="1">
        <v>480.0</v>
      </c>
      <c r="C104" s="1" t="s">
        <v>67</v>
      </c>
      <c r="D104" s="1" t="s">
        <v>14</v>
      </c>
      <c r="E104" s="1" t="s">
        <v>13</v>
      </c>
      <c r="F104" s="1" t="s">
        <v>14</v>
      </c>
    </row>
    <row r="105">
      <c r="A105" s="1" t="s">
        <v>169</v>
      </c>
      <c r="B105" s="1">
        <v>480.0</v>
      </c>
      <c r="C105" s="1" t="s">
        <v>67</v>
      </c>
      <c r="D105" s="1" t="s">
        <v>14</v>
      </c>
      <c r="E105" s="1" t="s">
        <v>170</v>
      </c>
      <c r="F105" s="1" t="s">
        <v>14</v>
      </c>
    </row>
    <row r="106">
      <c r="A106" s="1" t="s">
        <v>171</v>
      </c>
      <c r="B106" s="1">
        <v>480.0</v>
      </c>
      <c r="C106" s="1" t="s">
        <v>67</v>
      </c>
      <c r="D106" s="1" t="s">
        <v>14</v>
      </c>
      <c r="E106" s="1" t="s">
        <v>170</v>
      </c>
      <c r="F106" s="1" t="s">
        <v>14</v>
      </c>
    </row>
    <row r="107">
      <c r="A107" s="1" t="s">
        <v>172</v>
      </c>
      <c r="B107" s="1">
        <v>490.0</v>
      </c>
      <c r="C107" s="1" t="s">
        <v>67</v>
      </c>
      <c r="D107" s="1" t="s">
        <v>14</v>
      </c>
      <c r="E107" s="1" t="s">
        <v>13</v>
      </c>
      <c r="F107" s="1" t="s">
        <v>14</v>
      </c>
    </row>
    <row r="108">
      <c r="A108" s="1" t="s">
        <v>173</v>
      </c>
      <c r="B108" s="1">
        <v>500.0</v>
      </c>
      <c r="C108" s="1" t="s">
        <v>67</v>
      </c>
      <c r="D108" s="1" t="s">
        <v>14</v>
      </c>
      <c r="E108" s="1" t="s">
        <v>13</v>
      </c>
      <c r="F108" s="1" t="s">
        <v>14</v>
      </c>
    </row>
    <row r="109">
      <c r="A109" s="1" t="s">
        <v>174</v>
      </c>
      <c r="B109" s="1">
        <v>500.0</v>
      </c>
      <c r="C109" s="1" t="s">
        <v>67</v>
      </c>
      <c r="D109" s="1" t="s">
        <v>14</v>
      </c>
      <c r="E109" s="1" t="s">
        <v>170</v>
      </c>
      <c r="F109" s="1" t="s">
        <v>14</v>
      </c>
    </row>
    <row r="110">
      <c r="A110" s="1" t="s">
        <v>175</v>
      </c>
      <c r="B110" s="1">
        <v>500.0</v>
      </c>
      <c r="C110" s="1" t="s">
        <v>67</v>
      </c>
      <c r="D110" s="1" t="s">
        <v>14</v>
      </c>
      <c r="E110" s="1" t="s">
        <v>170</v>
      </c>
      <c r="F110" s="1" t="s">
        <v>14</v>
      </c>
    </row>
    <row r="111">
      <c r="A111" s="1" t="s">
        <v>176</v>
      </c>
      <c r="B111" s="1">
        <v>600.0</v>
      </c>
      <c r="C111" s="1" t="s">
        <v>65</v>
      </c>
      <c r="D111" s="1" t="s">
        <v>14</v>
      </c>
      <c r="E111" s="1" t="s">
        <v>13</v>
      </c>
      <c r="F111" s="1" t="s">
        <v>14</v>
      </c>
    </row>
    <row r="112">
      <c r="A112" s="1" t="s">
        <v>177</v>
      </c>
      <c r="B112" s="1">
        <v>600.0</v>
      </c>
      <c r="C112" s="1" t="s">
        <v>67</v>
      </c>
      <c r="D112" s="1" t="s">
        <v>14</v>
      </c>
      <c r="E112" s="1" t="s">
        <v>13</v>
      </c>
      <c r="F112" s="1" t="s">
        <v>14</v>
      </c>
    </row>
    <row r="113">
      <c r="A113" s="1" t="s">
        <v>178</v>
      </c>
      <c r="B113" s="1">
        <v>800.0</v>
      </c>
      <c r="C113" s="1" t="s">
        <v>67</v>
      </c>
      <c r="D113" s="1" t="s">
        <v>14</v>
      </c>
      <c r="E113" s="1" t="s">
        <v>13</v>
      </c>
      <c r="F113" s="1" t="s">
        <v>14</v>
      </c>
    </row>
    <row r="114">
      <c r="A114" s="1" t="s">
        <v>179</v>
      </c>
      <c r="B114" s="1">
        <v>1000.0</v>
      </c>
      <c r="C114" s="1" t="s">
        <v>67</v>
      </c>
      <c r="D114" s="1" t="s">
        <v>14</v>
      </c>
      <c r="E114" s="1" t="s">
        <v>13</v>
      </c>
      <c r="F114" s="1" t="s">
        <v>14</v>
      </c>
    </row>
    <row r="115">
      <c r="A115" s="1" t="s">
        <v>180</v>
      </c>
      <c r="B115" s="1">
        <v>1100.0</v>
      </c>
      <c r="C115" s="1" t="s">
        <v>67</v>
      </c>
      <c r="D115" s="1" t="s">
        <v>14</v>
      </c>
      <c r="E115" s="1" t="s">
        <v>13</v>
      </c>
      <c r="F115" s="1" t="s">
        <v>14</v>
      </c>
    </row>
    <row r="116">
      <c r="A116" s="1" t="s">
        <v>181</v>
      </c>
      <c r="B116" s="1">
        <v>2000.0</v>
      </c>
      <c r="C116" s="1" t="s">
        <v>67</v>
      </c>
      <c r="D116" s="1" t="s">
        <v>14</v>
      </c>
      <c r="E116" s="1" t="s">
        <v>13</v>
      </c>
      <c r="F116" s="1" t="s">
        <v>14</v>
      </c>
      <c r="G116" s="1"/>
    </row>
    <row r="117">
      <c r="A117" s="4" t="s">
        <v>182</v>
      </c>
      <c r="B117" s="1" t="s">
        <v>1</v>
      </c>
      <c r="C117" s="1" t="s">
        <v>183</v>
      </c>
      <c r="D117" s="1" t="s">
        <v>184</v>
      </c>
      <c r="E117" s="1" t="s">
        <v>9</v>
      </c>
      <c r="F117" s="1" t="s">
        <v>10</v>
      </c>
    </row>
    <row r="118">
      <c r="G11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0"/>
    <col customWidth="1" min="6" max="6" width="23.38"/>
  </cols>
  <sheetData>
    <row r="1">
      <c r="A1" s="1" t="s">
        <v>185</v>
      </c>
      <c r="B1" s="1" t="s">
        <v>1</v>
      </c>
      <c r="C1" s="1" t="s">
        <v>186</v>
      </c>
      <c r="D1" s="1" t="s">
        <v>187</v>
      </c>
      <c r="E1" s="5" t="s">
        <v>188</v>
      </c>
    </row>
    <row r="2">
      <c r="A2" s="1" t="s">
        <v>189</v>
      </c>
      <c r="B2" s="1">
        <v>30.0</v>
      </c>
      <c r="C2" s="1">
        <v>500.0</v>
      </c>
      <c r="D2" s="1">
        <v>2100.0</v>
      </c>
      <c r="E2" s="6">
        <f t="shared" ref="E2:E21" si="1">C2*(2*D2/3)/(2*B2)</f>
        <v>11666.66667</v>
      </c>
    </row>
    <row r="3">
      <c r="A3" s="1" t="s">
        <v>190</v>
      </c>
      <c r="B3" s="1">
        <v>40.0</v>
      </c>
      <c r="C3" s="1">
        <v>500.0</v>
      </c>
      <c r="D3" s="1">
        <v>3500.0</v>
      </c>
      <c r="E3" s="6">
        <f t="shared" si="1"/>
        <v>14583.33333</v>
      </c>
    </row>
    <row r="4">
      <c r="A4" s="1" t="s">
        <v>191</v>
      </c>
      <c r="B4" s="1">
        <v>50.0</v>
      </c>
      <c r="C4" s="1">
        <v>1000.0</v>
      </c>
      <c r="D4" s="1">
        <v>2200.0</v>
      </c>
      <c r="E4" s="6">
        <f t="shared" si="1"/>
        <v>14666.66667</v>
      </c>
    </row>
    <row r="5">
      <c r="A5" s="1" t="s">
        <v>192</v>
      </c>
      <c r="B5" s="1">
        <v>66.0</v>
      </c>
      <c r="C5" s="1">
        <v>500.0</v>
      </c>
      <c r="D5" s="1">
        <v>7000.0</v>
      </c>
      <c r="E5" s="6">
        <f t="shared" si="1"/>
        <v>17676.76768</v>
      </c>
    </row>
    <row r="6">
      <c r="A6" s="1" t="s">
        <v>193</v>
      </c>
      <c r="B6" s="1">
        <v>67.0</v>
      </c>
      <c r="C6" s="1">
        <v>1000.0</v>
      </c>
      <c r="D6" s="1">
        <v>4125.0</v>
      </c>
      <c r="E6" s="6">
        <f t="shared" si="1"/>
        <v>20522.38806</v>
      </c>
    </row>
    <row r="7">
      <c r="A7" s="1" t="s">
        <v>194</v>
      </c>
      <c r="B7" s="1">
        <v>67.0</v>
      </c>
      <c r="C7" s="1">
        <v>1000.0</v>
      </c>
      <c r="D7" s="1">
        <v>5000.0</v>
      </c>
      <c r="E7" s="6">
        <f t="shared" si="1"/>
        <v>24875.62189</v>
      </c>
    </row>
    <row r="8">
      <c r="A8" s="1" t="s">
        <v>195</v>
      </c>
      <c r="B8" s="1">
        <v>87.0</v>
      </c>
      <c r="C8" s="1">
        <v>1000.0</v>
      </c>
      <c r="D8" s="1">
        <v>7000.0</v>
      </c>
      <c r="E8" s="6">
        <f t="shared" si="1"/>
        <v>26819.92337</v>
      </c>
    </row>
    <row r="9">
      <c r="A9" s="1" t="s">
        <v>196</v>
      </c>
      <c r="B9" s="1">
        <v>90.0</v>
      </c>
      <c r="C9" s="1">
        <v>2000.0</v>
      </c>
      <c r="D9" s="1">
        <v>2300.0</v>
      </c>
      <c r="E9" s="6">
        <f t="shared" si="1"/>
        <v>17037.03704</v>
      </c>
    </row>
    <row r="10">
      <c r="A10" s="1" t="s">
        <v>197</v>
      </c>
      <c r="B10" s="1">
        <v>100.0</v>
      </c>
      <c r="C10" s="1">
        <v>1000.0</v>
      </c>
      <c r="D10" s="1">
        <v>7300.0</v>
      </c>
      <c r="E10" s="6">
        <f t="shared" si="1"/>
        <v>24333.33333</v>
      </c>
    </row>
    <row r="11">
      <c r="A11" s="1" t="s">
        <v>198</v>
      </c>
      <c r="B11" s="1">
        <v>125.0</v>
      </c>
      <c r="C11" s="1">
        <v>2000.0</v>
      </c>
      <c r="D11" s="1">
        <v>5000.0</v>
      </c>
      <c r="E11" s="6">
        <f t="shared" si="1"/>
        <v>26666.66667</v>
      </c>
    </row>
    <row r="12">
      <c r="A12" s="1" t="s">
        <v>199</v>
      </c>
      <c r="B12" s="1">
        <v>125.0</v>
      </c>
      <c r="C12" s="1">
        <v>1000.0</v>
      </c>
      <c r="D12" s="1">
        <v>7300.0</v>
      </c>
      <c r="E12" s="6">
        <f t="shared" si="1"/>
        <v>19466.66667</v>
      </c>
    </row>
    <row r="13">
      <c r="A13" s="1" t="s">
        <v>200</v>
      </c>
      <c r="B13" s="1">
        <v>155.0</v>
      </c>
      <c r="C13" s="1">
        <v>2000.0</v>
      </c>
      <c r="D13" s="1">
        <v>7000.0</v>
      </c>
      <c r="E13" s="6">
        <f t="shared" si="1"/>
        <v>30107.52688</v>
      </c>
    </row>
    <row r="14">
      <c r="A14" s="1" t="s">
        <v>201</v>
      </c>
      <c r="B14" s="1">
        <v>160.0</v>
      </c>
      <c r="C14" s="1">
        <v>1000.0</v>
      </c>
      <c r="D14" s="1">
        <v>7300.0</v>
      </c>
      <c r="E14" s="6">
        <f t="shared" si="1"/>
        <v>15208.33333</v>
      </c>
    </row>
    <row r="15">
      <c r="A15" s="1" t="s">
        <v>202</v>
      </c>
      <c r="B15" s="1">
        <v>170.0</v>
      </c>
      <c r="C15" s="1">
        <v>1000.0</v>
      </c>
      <c r="D15" s="1">
        <v>7450.0</v>
      </c>
      <c r="E15" s="6">
        <f t="shared" si="1"/>
        <v>14607.84314</v>
      </c>
    </row>
    <row r="16">
      <c r="A16" s="1" t="s">
        <v>203</v>
      </c>
      <c r="B16" s="1">
        <v>170.0</v>
      </c>
      <c r="C16" s="1">
        <v>2000.0</v>
      </c>
      <c r="D16" s="1">
        <v>7300.0</v>
      </c>
      <c r="E16" s="6">
        <f t="shared" si="1"/>
        <v>28627.45098</v>
      </c>
    </row>
    <row r="17">
      <c r="A17" s="1" t="s">
        <v>204</v>
      </c>
      <c r="B17" s="1">
        <v>290.0</v>
      </c>
      <c r="C17" s="1">
        <v>2000.0</v>
      </c>
      <c r="D17" s="1">
        <v>7450.0</v>
      </c>
      <c r="E17" s="6">
        <f t="shared" si="1"/>
        <v>17126.43678</v>
      </c>
      <c r="F17" s="6"/>
    </row>
    <row r="18">
      <c r="A18" s="1" t="s">
        <v>205</v>
      </c>
      <c r="B18" s="1">
        <v>300.0</v>
      </c>
      <c r="C18" s="1">
        <v>4000.0</v>
      </c>
      <c r="D18" s="1">
        <v>4800.0</v>
      </c>
      <c r="E18" s="6">
        <f t="shared" si="1"/>
        <v>21333.33333</v>
      </c>
      <c r="F18" s="6"/>
    </row>
    <row r="19">
      <c r="A19" s="1" t="s">
        <v>206</v>
      </c>
      <c r="B19" s="1">
        <v>380.0</v>
      </c>
      <c r="C19" s="1">
        <v>4000.0</v>
      </c>
      <c r="D19" s="1">
        <v>7200.0</v>
      </c>
      <c r="E19" s="6">
        <f t="shared" si="1"/>
        <v>25263.15789</v>
      </c>
      <c r="F19" s="6"/>
    </row>
    <row r="20">
      <c r="A20" s="1" t="s">
        <v>207</v>
      </c>
      <c r="B20" s="1">
        <v>700.0</v>
      </c>
      <c r="C20" s="1">
        <v>8000.0</v>
      </c>
      <c r="D20" s="1">
        <v>560.0</v>
      </c>
      <c r="E20" s="6">
        <f t="shared" si="1"/>
        <v>2133.333333</v>
      </c>
      <c r="F20" s="6"/>
    </row>
    <row r="21">
      <c r="A21" s="1" t="s">
        <v>208</v>
      </c>
      <c r="B21" s="1">
        <v>1000.0</v>
      </c>
      <c r="C21" s="1">
        <v>8000.0</v>
      </c>
      <c r="D21" s="1">
        <v>7000.0</v>
      </c>
      <c r="E21" s="6">
        <f t="shared" si="1"/>
        <v>18666.66667</v>
      </c>
      <c r="F21" s="6"/>
    </row>
    <row r="22">
      <c r="E22" s="6"/>
      <c r="F22" s="6"/>
    </row>
    <row r="23">
      <c r="E23" s="6"/>
      <c r="F23" s="6"/>
    </row>
    <row r="24">
      <c r="E24" s="6"/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  <col customWidth="1" min="2" max="2" width="13.63"/>
    <col customWidth="1" min="5" max="5" width="16.5"/>
  </cols>
  <sheetData>
    <row r="1">
      <c r="A1" s="1" t="s">
        <v>209</v>
      </c>
      <c r="B1" s="1" t="s">
        <v>1</v>
      </c>
      <c r="C1" s="1" t="s">
        <v>186</v>
      </c>
      <c r="D1" s="1" t="s">
        <v>210</v>
      </c>
      <c r="E1" s="5" t="s">
        <v>188</v>
      </c>
    </row>
    <row r="2">
      <c r="A2" s="1" t="s">
        <v>211</v>
      </c>
      <c r="B2" s="1">
        <v>50.0</v>
      </c>
      <c r="C2" s="1">
        <v>2000.0</v>
      </c>
      <c r="D2" s="1">
        <v>7200.0</v>
      </c>
      <c r="E2" s="6">
        <f t="shared" ref="E2:E11" si="1">C2*((4)*D2/(B2))</f>
        <v>1152000</v>
      </c>
    </row>
    <row r="3">
      <c r="A3" s="1" t="s">
        <v>212</v>
      </c>
      <c r="B3" s="1">
        <v>68.0</v>
      </c>
      <c r="C3" s="1">
        <v>4000.0</v>
      </c>
      <c r="D3" s="1">
        <v>5400.0</v>
      </c>
      <c r="E3" s="6">
        <f t="shared" si="1"/>
        <v>1270588.235</v>
      </c>
    </row>
    <row r="4">
      <c r="A4" s="1" t="s">
        <v>213</v>
      </c>
      <c r="B4" s="1">
        <v>100.0</v>
      </c>
      <c r="C4" s="1">
        <v>6000.0</v>
      </c>
      <c r="D4" s="1">
        <v>5400.0</v>
      </c>
      <c r="E4" s="6">
        <f t="shared" si="1"/>
        <v>1296000</v>
      </c>
    </row>
    <row r="5">
      <c r="A5" s="1" t="s">
        <v>214</v>
      </c>
      <c r="B5" s="1">
        <v>120.0</v>
      </c>
      <c r="C5" s="1">
        <v>8000.0</v>
      </c>
      <c r="D5" s="1">
        <v>5400.0</v>
      </c>
      <c r="E5" s="6">
        <f t="shared" si="1"/>
        <v>1440000</v>
      </c>
    </row>
    <row r="6">
      <c r="A6" s="1" t="s">
        <v>215</v>
      </c>
      <c r="B6" s="1">
        <v>200.0</v>
      </c>
      <c r="C6" s="1">
        <v>10000.0</v>
      </c>
      <c r="D6" s="1">
        <v>7200.0</v>
      </c>
      <c r="E6" s="6">
        <f t="shared" si="1"/>
        <v>1440000</v>
      </c>
    </row>
    <row r="7">
      <c r="A7" s="1" t="s">
        <v>216</v>
      </c>
      <c r="B7" s="1">
        <v>230.0</v>
      </c>
      <c r="C7" s="1">
        <v>120000.0</v>
      </c>
      <c r="D7" s="1">
        <v>7200.0</v>
      </c>
      <c r="E7" s="6">
        <f t="shared" si="1"/>
        <v>15026086.96</v>
      </c>
    </row>
    <row r="8">
      <c r="A8" s="1" t="s">
        <v>217</v>
      </c>
      <c r="B8" s="1">
        <v>260.0</v>
      </c>
      <c r="C8" s="1">
        <v>140000.0</v>
      </c>
      <c r="D8" s="1">
        <v>7200.0</v>
      </c>
      <c r="E8" s="6">
        <f t="shared" si="1"/>
        <v>15507692.31</v>
      </c>
    </row>
    <row r="9">
      <c r="A9" s="1" t="s">
        <v>218</v>
      </c>
      <c r="B9" s="1">
        <v>280.0</v>
      </c>
      <c r="C9" s="1">
        <v>160000.0</v>
      </c>
      <c r="D9" s="1">
        <v>7200.0</v>
      </c>
      <c r="E9" s="6">
        <f t="shared" si="1"/>
        <v>16457142.86</v>
      </c>
    </row>
    <row r="10">
      <c r="A10" s="1" t="s">
        <v>219</v>
      </c>
      <c r="B10" s="1">
        <v>330.0</v>
      </c>
      <c r="C10" s="1">
        <v>180000.0</v>
      </c>
      <c r="D10" s="1">
        <v>7200.0</v>
      </c>
      <c r="E10" s="6">
        <f t="shared" si="1"/>
        <v>15709090.91</v>
      </c>
    </row>
    <row r="11">
      <c r="A11" s="1" t="s">
        <v>220</v>
      </c>
      <c r="B11" s="1">
        <v>400.0</v>
      </c>
      <c r="C11" s="1">
        <v>200000.0</v>
      </c>
      <c r="D11" s="1">
        <v>7200.0</v>
      </c>
      <c r="E11" s="6">
        <f t="shared" si="1"/>
        <v>14400000</v>
      </c>
    </row>
    <row r="12">
      <c r="E12" s="6"/>
    </row>
    <row r="13">
      <c r="E13" s="6"/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221</v>
      </c>
      <c r="B1" s="1" t="s">
        <v>1</v>
      </c>
      <c r="C1" s="1" t="s">
        <v>186</v>
      </c>
      <c r="D1" s="1" t="s">
        <v>222</v>
      </c>
      <c r="E1" s="1" t="s">
        <v>223</v>
      </c>
      <c r="F1" s="1" t="s">
        <v>224</v>
      </c>
      <c r="G1" s="1" t="s">
        <v>225</v>
      </c>
      <c r="H1" s="4" t="s">
        <v>226</v>
      </c>
      <c r="I1" s="7" t="s">
        <v>227</v>
      </c>
    </row>
    <row r="2">
      <c r="A2" s="1" t="s">
        <v>228</v>
      </c>
      <c r="B2" s="1">
        <v>42.0</v>
      </c>
      <c r="C2" s="1">
        <v>16.0</v>
      </c>
      <c r="D2" s="1">
        <v>2.0</v>
      </c>
      <c r="E2" s="1">
        <v>3200.0</v>
      </c>
      <c r="F2" s="1">
        <v>16.0</v>
      </c>
      <c r="G2" s="1" t="s">
        <v>13</v>
      </c>
      <c r="H2" s="1">
        <v>4.0</v>
      </c>
    </row>
    <row r="3">
      <c r="A3" s="1" t="s">
        <v>229</v>
      </c>
      <c r="B3" s="1">
        <v>50.0</v>
      </c>
      <c r="C3" s="1">
        <v>16.0</v>
      </c>
      <c r="D3" s="1">
        <v>2.0</v>
      </c>
      <c r="E3" s="1">
        <v>3200.0</v>
      </c>
      <c r="F3" s="1">
        <v>16.0</v>
      </c>
      <c r="G3" s="1" t="s">
        <v>14</v>
      </c>
      <c r="H3" s="1">
        <v>4.0</v>
      </c>
    </row>
    <row r="4">
      <c r="A4" s="1" t="s">
        <v>230</v>
      </c>
      <c r="B4" s="1">
        <v>57.0</v>
      </c>
      <c r="C4" s="1">
        <v>16.0</v>
      </c>
      <c r="D4" s="1">
        <v>2.0</v>
      </c>
      <c r="E4" s="1">
        <v>3600.0</v>
      </c>
      <c r="F4" s="1">
        <v>16.0</v>
      </c>
      <c r="G4" s="1" t="s">
        <v>13</v>
      </c>
      <c r="H4" s="1">
        <v>4.0</v>
      </c>
    </row>
    <row r="5">
      <c r="A5" s="1" t="s">
        <v>231</v>
      </c>
      <c r="B5" s="1">
        <v>83.0</v>
      </c>
      <c r="C5" s="1">
        <v>16.0</v>
      </c>
      <c r="D5" s="1">
        <v>2.0</v>
      </c>
      <c r="E5" s="1">
        <v>3600.0</v>
      </c>
      <c r="F5" s="1">
        <v>16.0</v>
      </c>
      <c r="G5" s="1" t="s">
        <v>14</v>
      </c>
      <c r="H5" s="1">
        <v>4.0</v>
      </c>
    </row>
    <row r="6">
      <c r="A6" s="1" t="s">
        <v>232</v>
      </c>
      <c r="B6" s="1">
        <v>73.0</v>
      </c>
      <c r="C6" s="1">
        <v>32.0</v>
      </c>
      <c r="D6" s="1">
        <v>2.0</v>
      </c>
      <c r="E6" s="1">
        <v>3200.0</v>
      </c>
      <c r="F6" s="1">
        <v>16.0</v>
      </c>
      <c r="G6" s="1" t="s">
        <v>13</v>
      </c>
      <c r="H6" s="1">
        <v>4.0</v>
      </c>
    </row>
    <row r="7">
      <c r="A7" s="1" t="s">
        <v>233</v>
      </c>
      <c r="B7" s="1">
        <v>87.0</v>
      </c>
      <c r="C7" s="1">
        <v>32.0</v>
      </c>
      <c r="D7" s="1">
        <v>2.0</v>
      </c>
      <c r="E7" s="1">
        <v>3200.0</v>
      </c>
      <c r="F7" s="1">
        <v>16.0</v>
      </c>
      <c r="G7" s="1" t="s">
        <v>14</v>
      </c>
      <c r="H7" s="1">
        <v>4.0</v>
      </c>
    </row>
    <row r="8">
      <c r="A8" s="1" t="s">
        <v>234</v>
      </c>
      <c r="B8" s="1">
        <v>140.0</v>
      </c>
      <c r="C8" s="1">
        <v>32.0</v>
      </c>
      <c r="D8" s="1">
        <v>2.0</v>
      </c>
      <c r="E8" s="1">
        <v>3600.0</v>
      </c>
      <c r="F8" s="1">
        <v>16.0</v>
      </c>
      <c r="G8" s="1" t="s">
        <v>14</v>
      </c>
      <c r="H8" s="1">
        <v>4.0</v>
      </c>
    </row>
    <row r="9">
      <c r="A9" s="1" t="s">
        <v>235</v>
      </c>
      <c r="B9" s="1">
        <v>470.0</v>
      </c>
      <c r="C9" s="1">
        <v>128.0</v>
      </c>
      <c r="D9" s="1">
        <v>4.0</v>
      </c>
      <c r="E9" s="1">
        <v>3600.0</v>
      </c>
      <c r="F9" s="1">
        <v>18.0</v>
      </c>
      <c r="G9" s="1" t="s">
        <v>14</v>
      </c>
      <c r="H9" s="1">
        <v>4.0</v>
      </c>
    </row>
    <row r="10">
      <c r="A10" s="1" t="s">
        <v>236</v>
      </c>
      <c r="B10" s="1">
        <v>180.0</v>
      </c>
      <c r="C10" s="1">
        <v>64.0</v>
      </c>
      <c r="D10" s="1">
        <v>2.0</v>
      </c>
      <c r="E10" s="1">
        <v>3200.0</v>
      </c>
      <c r="F10" s="1">
        <v>16.0</v>
      </c>
      <c r="G10" s="1" t="s">
        <v>14</v>
      </c>
      <c r="H10" s="1">
        <v>4.0</v>
      </c>
    </row>
    <row r="11">
      <c r="A11" s="1" t="s">
        <v>237</v>
      </c>
      <c r="B11" s="1">
        <v>130.0</v>
      </c>
      <c r="C11" s="1">
        <v>32.0</v>
      </c>
      <c r="D11" s="1">
        <v>2.0</v>
      </c>
      <c r="E11" s="1">
        <v>5600.0</v>
      </c>
      <c r="F11" s="1">
        <v>32.0</v>
      </c>
      <c r="G11" s="1" t="s">
        <v>13</v>
      </c>
      <c r="H11" s="1">
        <v>5.0</v>
      </c>
    </row>
    <row r="12">
      <c r="A12" s="1" t="s">
        <v>238</v>
      </c>
      <c r="B12" s="1">
        <v>150.0</v>
      </c>
      <c r="C12" s="1">
        <v>32.0</v>
      </c>
      <c r="D12" s="1">
        <v>2.0</v>
      </c>
      <c r="E12" s="1">
        <v>6000.0</v>
      </c>
      <c r="F12" s="1">
        <v>36.0</v>
      </c>
      <c r="G12" s="1" t="s">
        <v>13</v>
      </c>
      <c r="H12" s="1">
        <v>5.0</v>
      </c>
    </row>
    <row r="13">
      <c r="A13" s="1" t="s">
        <v>239</v>
      </c>
      <c r="B13" s="1">
        <v>165.0</v>
      </c>
      <c r="C13" s="1">
        <v>32.0</v>
      </c>
      <c r="D13" s="1">
        <v>2.0</v>
      </c>
      <c r="E13" s="1">
        <v>6000.0</v>
      </c>
      <c r="F13" s="1">
        <v>36.0</v>
      </c>
      <c r="G13" s="1" t="s">
        <v>14</v>
      </c>
      <c r="H13" s="1">
        <v>5.0</v>
      </c>
    </row>
    <row r="14">
      <c r="A14" s="1" t="s">
        <v>240</v>
      </c>
      <c r="B14" s="1">
        <v>188.0</v>
      </c>
      <c r="C14" s="1">
        <v>32.0</v>
      </c>
      <c r="D14" s="1">
        <v>2.0</v>
      </c>
      <c r="E14" s="1">
        <v>6000.0</v>
      </c>
      <c r="F14" s="1">
        <v>30.0</v>
      </c>
      <c r="G14" s="1" t="s">
        <v>14</v>
      </c>
      <c r="H14" s="1">
        <v>5.0</v>
      </c>
    </row>
    <row r="15">
      <c r="A15" s="1" t="s">
        <v>241</v>
      </c>
      <c r="B15" s="1">
        <v>200.0</v>
      </c>
      <c r="C15" s="1">
        <v>32.0</v>
      </c>
      <c r="D15" s="1">
        <v>2.0</v>
      </c>
      <c r="E15" s="1">
        <v>6400.0</v>
      </c>
      <c r="F15" s="1">
        <v>32.0</v>
      </c>
      <c r="G15" s="1" t="s">
        <v>14</v>
      </c>
      <c r="H15" s="1">
        <v>5.0</v>
      </c>
    </row>
    <row r="16">
      <c r="A16" s="1" t="s">
        <v>242</v>
      </c>
      <c r="B16" s="1">
        <v>285.0</v>
      </c>
      <c r="C16" s="1">
        <v>64.0</v>
      </c>
      <c r="D16" s="1">
        <v>2.0</v>
      </c>
      <c r="E16" s="1">
        <v>5600.0</v>
      </c>
      <c r="F16" s="1">
        <v>40.0</v>
      </c>
      <c r="G16" s="1" t="s">
        <v>14</v>
      </c>
      <c r="H16" s="1">
        <v>5.0</v>
      </c>
    </row>
  </sheetData>
  <hyperlinks>
    <hyperlink r:id="rId1" ref="I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