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ba Satelite\Desktop\excel\"/>
    </mc:Choice>
  </mc:AlternateContent>
  <xr:revisionPtr revIDLastSave="0" documentId="13_ncr:1_{C3FE2E1C-3AF9-4AF6-994A-D535736456A5}" xr6:coauthVersionLast="47" xr6:coauthVersionMax="47" xr10:uidLastSave="{00000000-0000-0000-0000-000000000000}"/>
  <bookViews>
    <workbookView xWindow="-120" yWindow="-120" windowWidth="24240" windowHeight="13140" xr2:uid="{C61C748A-4BD2-417E-9EFB-CD32D1B7EE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C22" i="1"/>
  <c r="D22" i="1"/>
  <c r="E22" i="1"/>
  <c r="F22" i="1"/>
  <c r="C23" i="1"/>
  <c r="D23" i="1"/>
  <c r="E23" i="1"/>
  <c r="F23" i="1"/>
  <c r="C21" i="1"/>
  <c r="J17" i="1"/>
  <c r="K17" i="1"/>
  <c r="J18" i="1"/>
  <c r="K18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K4" i="1"/>
  <c r="K21" i="1" s="1"/>
  <c r="I1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J4" i="1"/>
  <c r="J22" i="1" s="1"/>
  <c r="I4" i="1"/>
  <c r="I23" i="1" s="1"/>
  <c r="H12" i="1"/>
  <c r="M12" i="1" s="1"/>
  <c r="H13" i="1"/>
  <c r="M13" i="1" s="1"/>
  <c r="H14" i="1"/>
  <c r="M14" i="1" s="1"/>
  <c r="H15" i="1"/>
  <c r="M15" i="1" s="1"/>
  <c r="H16" i="1"/>
  <c r="M16" i="1" s="1"/>
  <c r="H17" i="1"/>
  <c r="M17" i="1" s="1"/>
  <c r="H18" i="1"/>
  <c r="M18" i="1" s="1"/>
  <c r="H5" i="1"/>
  <c r="M5" i="1" s="1"/>
  <c r="H6" i="1"/>
  <c r="M6" i="1" s="1"/>
  <c r="H7" i="1"/>
  <c r="M7" i="1" s="1"/>
  <c r="H8" i="1"/>
  <c r="M8" i="1" s="1"/>
  <c r="H9" i="1"/>
  <c r="M9" i="1" s="1"/>
  <c r="H10" i="1"/>
  <c r="M10" i="1" s="1"/>
  <c r="H11" i="1"/>
  <c r="M11" i="1" s="1"/>
  <c r="H4" i="1"/>
  <c r="H23" i="1" s="1"/>
  <c r="H21" i="1" l="1"/>
  <c r="J21" i="1"/>
  <c r="I22" i="1"/>
  <c r="M4" i="1"/>
  <c r="H22" i="1"/>
  <c r="I21" i="1"/>
  <c r="K23" i="1"/>
  <c r="K22" i="1"/>
  <c r="J23" i="1"/>
</calcChain>
</file>

<file path=xl/sharedStrings.xml><?xml version="1.0" encoding="utf-8"?>
<sst xmlns="http://schemas.openxmlformats.org/spreadsheetml/2006/main" count="46" uniqueCount="42">
  <si>
    <t>Grade Book</t>
  </si>
  <si>
    <t>Last Name</t>
  </si>
  <si>
    <t>First Name</t>
  </si>
  <si>
    <t>Ama</t>
  </si>
  <si>
    <t>Asante</t>
  </si>
  <si>
    <t>Jibril</t>
  </si>
  <si>
    <t>Idrisu</t>
  </si>
  <si>
    <t>Kofi</t>
  </si>
  <si>
    <t>Mensah</t>
  </si>
  <si>
    <t>Janet</t>
  </si>
  <si>
    <t>Opoku</t>
  </si>
  <si>
    <t>Saidatu</t>
  </si>
  <si>
    <t>Armah</t>
  </si>
  <si>
    <t>Yaw</t>
  </si>
  <si>
    <t>Manu</t>
  </si>
  <si>
    <t>Rabi</t>
  </si>
  <si>
    <t>Issaka</t>
  </si>
  <si>
    <t>Ernest</t>
  </si>
  <si>
    <t>Cobby</t>
  </si>
  <si>
    <t>Razak</t>
  </si>
  <si>
    <t>Ahmed</t>
  </si>
  <si>
    <t>Mustapha</t>
  </si>
  <si>
    <t>Adinga</t>
  </si>
  <si>
    <t>Prof</t>
  </si>
  <si>
    <t>Joojo</t>
  </si>
  <si>
    <t>Kwame</t>
  </si>
  <si>
    <t>Arthur</t>
  </si>
  <si>
    <t>Michael</t>
  </si>
  <si>
    <t>Birim</t>
  </si>
  <si>
    <t>Kwabena</t>
  </si>
  <si>
    <t>Linda</t>
  </si>
  <si>
    <t>Moses</t>
  </si>
  <si>
    <t>Twum</t>
  </si>
  <si>
    <t>Financial Test</t>
  </si>
  <si>
    <t>Drug Test</t>
  </si>
  <si>
    <t>Company Philosophy Test</t>
  </si>
  <si>
    <t>Safety Test</t>
  </si>
  <si>
    <t>Points Possible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</si>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</sst>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layout>
        <c:manualLayout>
          <c:xMode val="edge"/>
          <c:yMode val="edge"/>
          <c:x val="0.4178263342082240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025371828521435E-2"/>
          <c:y val="0.19486111111111112"/>
          <c:w val="0.90286351706036749"/>
          <c:h val="0.614527559055118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Sheet1!$A$4:$A$18</c:f>
              <c:strCache>
                <c:ptCount val="15"/>
                <c:pt idx="0">
                  <c:v>Ama</c:v>
                </c:pt>
                <c:pt idx="1">
                  <c:v>Jibril</c:v>
                </c:pt>
                <c:pt idx="2">
                  <c:v>Kofi</c:v>
                </c:pt>
                <c:pt idx="3">
                  <c:v>Janet</c:v>
                </c:pt>
                <c:pt idx="4">
                  <c:v>Saidatu</c:v>
                </c:pt>
                <c:pt idx="5">
                  <c:v>Yaw</c:v>
                </c:pt>
                <c:pt idx="6">
                  <c:v>Rabi</c:v>
                </c:pt>
                <c:pt idx="7">
                  <c:v>Ernest</c:v>
                </c:pt>
                <c:pt idx="8">
                  <c:v>Razak</c:v>
                </c:pt>
                <c:pt idx="9">
                  <c:v>Mustapha</c:v>
                </c:pt>
                <c:pt idx="10">
                  <c:v>Prof</c:v>
                </c:pt>
                <c:pt idx="11">
                  <c:v>Kwame</c:v>
                </c:pt>
                <c:pt idx="12">
                  <c:v>Michael</c:v>
                </c:pt>
                <c:pt idx="13">
                  <c:v>Kwabena</c:v>
                </c:pt>
                <c:pt idx="14">
                  <c:v>Moses</c:v>
                </c:pt>
              </c:strCache>
            </c:strRef>
          </c:cat>
          <c:val>
            <c:numRef>
              <c:f>Sheet1!$C$4:$C$18</c:f>
              <c:numCache>
                <c:formatCode>General</c:formatCode>
                <c:ptCount val="15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  <c:pt idx="6">
                  <c:v>9</c:v>
                </c:pt>
                <c:pt idx="7">
                  <c:v>1</c:v>
                </c:pt>
                <c:pt idx="8">
                  <c:v>5</c:v>
                </c:pt>
                <c:pt idx="9">
                  <c:v>10</c:v>
                </c:pt>
                <c:pt idx="10">
                  <c:v>5</c:v>
                </c:pt>
                <c:pt idx="11">
                  <c:v>9</c:v>
                </c:pt>
                <c:pt idx="12">
                  <c:v>3</c:v>
                </c:pt>
                <c:pt idx="13">
                  <c:v>7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D-41C3-A99B-498A71EFE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4009488"/>
        <c:axId val="1424892848"/>
      </c:barChart>
      <c:catAx>
        <c:axId val="14240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92848"/>
        <c:crosses val="autoZero"/>
        <c:auto val="1"/>
        <c:lblAlgn val="ctr"/>
        <c:lblOffset val="100"/>
        <c:noMultiLvlLbl val="0"/>
      </c:catAx>
      <c:valAx>
        <c:axId val="14248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00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layout>
        <c:manualLayout>
          <c:xMode val="edge"/>
          <c:yMode val="edge"/>
          <c:x val="0.2271526684164479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Sheet1!$A$4:$A$18</c:f>
              <c:strCache>
                <c:ptCount val="15"/>
                <c:pt idx="0">
                  <c:v>Ama</c:v>
                </c:pt>
                <c:pt idx="1">
                  <c:v>Jibril</c:v>
                </c:pt>
                <c:pt idx="2">
                  <c:v>Kofi</c:v>
                </c:pt>
                <c:pt idx="3">
                  <c:v>Janet</c:v>
                </c:pt>
                <c:pt idx="4">
                  <c:v>Saidatu</c:v>
                </c:pt>
                <c:pt idx="5">
                  <c:v>Yaw</c:v>
                </c:pt>
                <c:pt idx="6">
                  <c:v>Rabi</c:v>
                </c:pt>
                <c:pt idx="7">
                  <c:v>Ernest</c:v>
                </c:pt>
                <c:pt idx="8">
                  <c:v>Razak</c:v>
                </c:pt>
                <c:pt idx="9">
                  <c:v>Mustapha</c:v>
                </c:pt>
                <c:pt idx="10">
                  <c:v>Prof</c:v>
                </c:pt>
                <c:pt idx="11">
                  <c:v>Kwame</c:v>
                </c:pt>
                <c:pt idx="12">
                  <c:v>Michael</c:v>
                </c:pt>
                <c:pt idx="13">
                  <c:v>Kwabena</c:v>
                </c:pt>
                <c:pt idx="14">
                  <c:v>Moses</c:v>
                </c:pt>
              </c:strCache>
            </c:str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11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16</c:v>
                </c:pt>
                <c:pt idx="6">
                  <c:v>19</c:v>
                </c:pt>
                <c:pt idx="7">
                  <c:v>20</c:v>
                </c:pt>
                <c:pt idx="8">
                  <c:v>17</c:v>
                </c:pt>
                <c:pt idx="9">
                  <c:v>19</c:v>
                </c:pt>
                <c:pt idx="10">
                  <c:v>3</c:v>
                </c:pt>
                <c:pt idx="11">
                  <c:v>17</c:v>
                </c:pt>
                <c:pt idx="12">
                  <c:v>11</c:v>
                </c:pt>
                <c:pt idx="13">
                  <c:v>13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B-418F-8464-80C64FA49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0259952"/>
        <c:axId val="1420493584"/>
      </c:barChart>
      <c:catAx>
        <c:axId val="155025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493584"/>
        <c:crosses val="autoZero"/>
        <c:auto val="1"/>
        <c:lblAlgn val="ctr"/>
        <c:lblOffset val="100"/>
        <c:noMultiLvlLbl val="0"/>
      </c:catAx>
      <c:valAx>
        <c:axId val="14204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5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Sheet1!$A$4:$A$18</c:f>
              <c:strCache>
                <c:ptCount val="15"/>
                <c:pt idx="0">
                  <c:v>Ama</c:v>
                </c:pt>
                <c:pt idx="1">
                  <c:v>Jibril</c:v>
                </c:pt>
                <c:pt idx="2">
                  <c:v>Kofi</c:v>
                </c:pt>
                <c:pt idx="3">
                  <c:v>Janet</c:v>
                </c:pt>
                <c:pt idx="4">
                  <c:v>Saidatu</c:v>
                </c:pt>
                <c:pt idx="5">
                  <c:v>Yaw</c:v>
                </c:pt>
                <c:pt idx="6">
                  <c:v>Rabi</c:v>
                </c:pt>
                <c:pt idx="7">
                  <c:v>Ernest</c:v>
                </c:pt>
                <c:pt idx="8">
                  <c:v>Razak</c:v>
                </c:pt>
                <c:pt idx="9">
                  <c:v>Mustapha</c:v>
                </c:pt>
                <c:pt idx="10">
                  <c:v>Prof</c:v>
                </c:pt>
                <c:pt idx="11">
                  <c:v>Kwame</c:v>
                </c:pt>
                <c:pt idx="12">
                  <c:v>Michael</c:v>
                </c:pt>
                <c:pt idx="13">
                  <c:v>Kwabena</c:v>
                </c:pt>
                <c:pt idx="14">
                  <c:v>Moses</c:v>
                </c:pt>
              </c:strCache>
            </c:str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98</c:v>
                </c:pt>
                <c:pt idx="1">
                  <c:v>66</c:v>
                </c:pt>
                <c:pt idx="2">
                  <c:v>84</c:v>
                </c:pt>
                <c:pt idx="3">
                  <c:v>83</c:v>
                </c:pt>
                <c:pt idx="4">
                  <c:v>61</c:v>
                </c:pt>
                <c:pt idx="5">
                  <c:v>45</c:v>
                </c:pt>
                <c:pt idx="6">
                  <c:v>72</c:v>
                </c:pt>
                <c:pt idx="7">
                  <c:v>91</c:v>
                </c:pt>
                <c:pt idx="8">
                  <c:v>86</c:v>
                </c:pt>
                <c:pt idx="9">
                  <c:v>73</c:v>
                </c:pt>
                <c:pt idx="10">
                  <c:v>80</c:v>
                </c:pt>
                <c:pt idx="11">
                  <c:v>73</c:v>
                </c:pt>
                <c:pt idx="12">
                  <c:v>54</c:v>
                </c:pt>
                <c:pt idx="13">
                  <c:v>92</c:v>
                </c:pt>
                <c:pt idx="1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E-470C-8659-3C796F01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8851168"/>
        <c:axId val="1420614800"/>
      </c:barChart>
      <c:catAx>
        <c:axId val="12288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614800"/>
        <c:crosses val="autoZero"/>
        <c:auto val="1"/>
        <c:lblAlgn val="ctr"/>
        <c:lblOffset val="100"/>
        <c:noMultiLvlLbl val="0"/>
      </c:catAx>
      <c:valAx>
        <c:axId val="14206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1</xdr:row>
      <xdr:rowOff>33337</xdr:rowOff>
    </xdr:from>
    <xdr:to>
      <xdr:col>21</xdr:col>
      <xdr:colOff>371475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0E09B1-2DF8-4337-A271-E28CD2FD2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17</xdr:row>
      <xdr:rowOff>176212</xdr:rowOff>
    </xdr:from>
    <xdr:to>
      <xdr:col>21</xdr:col>
      <xdr:colOff>133350</xdr:colOff>
      <xdr:row>32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86BA12-02AD-4DCE-B470-87881626B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561975</xdr:colOff>
      <xdr:row>0</xdr:row>
      <xdr:rowOff>4762</xdr:rowOff>
    </xdr:from>
    <xdr:to>
      <xdr:col>21</xdr:col>
      <xdr:colOff>257175</xdr:colOff>
      <xdr:row>6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CDFB5-45C2-4C19-9F2C-2D40961CE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9CF20-97C3-41E5-B45D-6BBBA6EE237F}">
  <dimension ref="A1:M23"/>
  <sheetViews>
    <sheetView tabSelected="1" workbookViewId="0">
      <selection activeCell="P1" sqref="P1"/>
    </sheetView>
  </sheetViews>
  <sheetFormatPr defaultRowHeight="15" x14ac:dyDescent="0.25"/>
  <cols>
    <col min="1" max="1" width="10.85546875" customWidth="1"/>
    <col min="2" max="2" width="14.140625" customWidth="1"/>
    <col min="3" max="3" width="6.140625" customWidth="1"/>
    <col min="4" max="4" width="6.28515625" customWidth="1"/>
    <col min="5" max="5" width="5.5703125" customWidth="1"/>
    <col min="6" max="6" width="4.7109375" customWidth="1"/>
  </cols>
  <sheetData>
    <row r="1" spans="1:13" ht="126.75" x14ac:dyDescent="0.25">
      <c r="A1" t="s">
        <v>0</v>
      </c>
      <c r="C1" s="1" t="s">
        <v>36</v>
      </c>
      <c r="D1" s="1" t="s">
        <v>35</v>
      </c>
      <c r="E1" s="1" t="s">
        <v>33</v>
      </c>
      <c r="F1" s="1" t="s">
        <v>34</v>
      </c>
      <c r="H1" s="1" t="s">
        <v>36</v>
      </c>
      <c r="I1" s="1" t="s">
        <v>35</v>
      </c>
      <c r="J1" s="1" t="s">
        <v>33</v>
      </c>
      <c r="K1" s="1" t="s">
        <v>34</v>
      </c>
      <c r="M1" s="1" t="s">
        <v>38</v>
      </c>
    </row>
    <row r="2" spans="1:13" x14ac:dyDescent="0.25">
      <c r="B2" t="s">
        <v>37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3</v>
      </c>
      <c r="B4" t="s">
        <v>4</v>
      </c>
      <c r="C4">
        <v>9</v>
      </c>
      <c r="D4">
        <v>11</v>
      </c>
      <c r="E4">
        <v>98</v>
      </c>
      <c r="F4">
        <v>1</v>
      </c>
      <c r="H4" s="2">
        <f>C4/C$2</f>
        <v>0.9</v>
      </c>
      <c r="I4" s="2">
        <f>D4/D$2</f>
        <v>0.55000000000000004</v>
      </c>
      <c r="J4" s="2">
        <f>E4/E$2</f>
        <v>0.98</v>
      </c>
      <c r="K4" s="2">
        <f>F4/F$2</f>
        <v>1</v>
      </c>
      <c r="M4" s="2" t="b">
        <f>OR(H4&lt;0.5,I4&lt;0.5,J4&lt;0.5,K4&lt;0.5)</f>
        <v>0</v>
      </c>
    </row>
    <row r="5" spans="1:13" x14ac:dyDescent="0.25">
      <c r="A5" t="s">
        <v>5</v>
      </c>
      <c r="B5" t="s">
        <v>6</v>
      </c>
      <c r="C5">
        <v>5</v>
      </c>
      <c r="D5">
        <v>14</v>
      </c>
      <c r="E5">
        <v>66</v>
      </c>
      <c r="F5">
        <v>1</v>
      </c>
      <c r="H5" s="2">
        <f t="shared" ref="H5:H18" si="0">C5/C$2</f>
        <v>0.5</v>
      </c>
      <c r="I5" s="2">
        <f t="shared" ref="I5:I17" si="1">D5/D$2</f>
        <v>0.7</v>
      </c>
      <c r="J5" s="2">
        <f t="shared" ref="J5:J16" si="2">E5/E$2</f>
        <v>0.66</v>
      </c>
      <c r="K5" s="2">
        <f t="shared" ref="K5:K16" si="3">F5/F$2</f>
        <v>1</v>
      </c>
      <c r="M5" s="2" t="b">
        <f t="shared" ref="M5:M18" si="4">OR(H5&lt;0.5,I5&lt;0.5,J5&lt;0.5,K5&lt;0.5)</f>
        <v>0</v>
      </c>
    </row>
    <row r="6" spans="1:13" x14ac:dyDescent="0.25">
      <c r="A6" t="s">
        <v>7</v>
      </c>
      <c r="B6" t="s">
        <v>8</v>
      </c>
      <c r="C6">
        <v>7</v>
      </c>
      <c r="D6">
        <v>16</v>
      </c>
      <c r="E6">
        <v>84</v>
      </c>
      <c r="F6">
        <v>1</v>
      </c>
      <c r="H6" s="2">
        <f t="shared" si="0"/>
        <v>0.7</v>
      </c>
      <c r="I6" s="2">
        <f t="shared" si="1"/>
        <v>0.8</v>
      </c>
      <c r="J6" s="2">
        <f t="shared" si="2"/>
        <v>0.84</v>
      </c>
      <c r="K6" s="2">
        <f t="shared" si="3"/>
        <v>1</v>
      </c>
      <c r="M6" s="2" t="b">
        <f t="shared" si="4"/>
        <v>0</v>
      </c>
    </row>
    <row r="7" spans="1:13" x14ac:dyDescent="0.25">
      <c r="A7" t="s">
        <v>9</v>
      </c>
      <c r="B7" t="s">
        <v>10</v>
      </c>
      <c r="C7">
        <v>3</v>
      </c>
      <c r="D7">
        <v>13</v>
      </c>
      <c r="E7">
        <v>83</v>
      </c>
      <c r="F7">
        <v>1</v>
      </c>
      <c r="H7" s="2">
        <f t="shared" si="0"/>
        <v>0.3</v>
      </c>
      <c r="I7" s="2">
        <f t="shared" si="1"/>
        <v>0.65</v>
      </c>
      <c r="J7" s="2">
        <f t="shared" si="2"/>
        <v>0.83</v>
      </c>
      <c r="K7" s="2">
        <f t="shared" si="3"/>
        <v>1</v>
      </c>
      <c r="M7" s="2" t="b">
        <f t="shared" si="4"/>
        <v>1</v>
      </c>
    </row>
    <row r="8" spans="1:13" x14ac:dyDescent="0.25">
      <c r="A8" t="s">
        <v>11</v>
      </c>
      <c r="B8" t="s">
        <v>12</v>
      </c>
      <c r="C8">
        <v>8</v>
      </c>
      <c r="D8">
        <v>10</v>
      </c>
      <c r="E8">
        <v>61</v>
      </c>
      <c r="F8">
        <v>1</v>
      </c>
      <c r="H8" s="2">
        <f t="shared" si="0"/>
        <v>0.8</v>
      </c>
      <c r="I8" s="2">
        <f t="shared" si="1"/>
        <v>0.5</v>
      </c>
      <c r="J8" s="2">
        <f t="shared" si="2"/>
        <v>0.61</v>
      </c>
      <c r="K8" s="2">
        <f t="shared" si="3"/>
        <v>1</v>
      </c>
      <c r="M8" s="2" t="b">
        <f t="shared" si="4"/>
        <v>0</v>
      </c>
    </row>
    <row r="9" spans="1:13" x14ac:dyDescent="0.25">
      <c r="A9" t="s">
        <v>13</v>
      </c>
      <c r="B9" t="s">
        <v>14</v>
      </c>
      <c r="C9">
        <v>5</v>
      </c>
      <c r="D9">
        <v>16</v>
      </c>
      <c r="E9">
        <v>45</v>
      </c>
      <c r="F9">
        <v>0</v>
      </c>
      <c r="H9" s="2">
        <f t="shared" si="0"/>
        <v>0.5</v>
      </c>
      <c r="I9" s="2">
        <f t="shared" si="1"/>
        <v>0.8</v>
      </c>
      <c r="J9" s="2">
        <f t="shared" si="2"/>
        <v>0.45</v>
      </c>
      <c r="K9" s="2">
        <f t="shared" si="3"/>
        <v>0</v>
      </c>
      <c r="M9" s="2" t="b">
        <f t="shared" si="4"/>
        <v>1</v>
      </c>
    </row>
    <row r="10" spans="1:13" x14ac:dyDescent="0.25">
      <c r="A10" t="s">
        <v>15</v>
      </c>
      <c r="B10" t="s">
        <v>16</v>
      </c>
      <c r="C10">
        <v>9</v>
      </c>
      <c r="D10">
        <v>19</v>
      </c>
      <c r="E10">
        <v>72</v>
      </c>
      <c r="F10">
        <v>0</v>
      </c>
      <c r="H10" s="2">
        <f t="shared" si="0"/>
        <v>0.9</v>
      </c>
      <c r="I10" s="2">
        <f t="shared" si="1"/>
        <v>0.95</v>
      </c>
      <c r="J10" s="2">
        <f t="shared" si="2"/>
        <v>0.72</v>
      </c>
      <c r="K10" s="2">
        <f t="shared" si="3"/>
        <v>0</v>
      </c>
      <c r="M10" s="2" t="b">
        <f t="shared" si="4"/>
        <v>1</v>
      </c>
    </row>
    <row r="11" spans="1:13" x14ac:dyDescent="0.25">
      <c r="A11" t="s">
        <v>17</v>
      </c>
      <c r="B11" t="s">
        <v>18</v>
      </c>
      <c r="C11">
        <v>1</v>
      </c>
      <c r="D11">
        <v>20</v>
      </c>
      <c r="E11">
        <v>91</v>
      </c>
      <c r="F11">
        <v>1</v>
      </c>
      <c r="H11" s="2">
        <f t="shared" si="0"/>
        <v>0.1</v>
      </c>
      <c r="I11" s="2">
        <f t="shared" si="1"/>
        <v>1</v>
      </c>
      <c r="J11" s="2">
        <f t="shared" si="2"/>
        <v>0.91</v>
      </c>
      <c r="K11" s="2">
        <f t="shared" si="3"/>
        <v>1</v>
      </c>
      <c r="M11" s="2" t="b">
        <f t="shared" si="4"/>
        <v>1</v>
      </c>
    </row>
    <row r="12" spans="1:13" x14ac:dyDescent="0.25">
      <c r="A12" t="s">
        <v>19</v>
      </c>
      <c r="B12" t="s">
        <v>20</v>
      </c>
      <c r="C12">
        <v>5</v>
      </c>
      <c r="D12">
        <v>17</v>
      </c>
      <c r="E12">
        <v>86</v>
      </c>
      <c r="F12">
        <v>0</v>
      </c>
      <c r="H12" s="2">
        <f>C12/C$2</f>
        <v>0.5</v>
      </c>
      <c r="I12" s="2">
        <f t="shared" si="1"/>
        <v>0.85</v>
      </c>
      <c r="J12" s="2">
        <f t="shared" si="2"/>
        <v>0.86</v>
      </c>
      <c r="K12" s="2">
        <f t="shared" si="3"/>
        <v>0</v>
      </c>
      <c r="M12" s="2" t="b">
        <f t="shared" si="4"/>
        <v>1</v>
      </c>
    </row>
    <row r="13" spans="1:13" x14ac:dyDescent="0.25">
      <c r="A13" t="s">
        <v>21</v>
      </c>
      <c r="B13" t="s">
        <v>22</v>
      </c>
      <c r="C13">
        <v>10</v>
      </c>
      <c r="D13">
        <v>19</v>
      </c>
      <c r="E13">
        <v>73</v>
      </c>
      <c r="F13">
        <v>1</v>
      </c>
      <c r="H13" s="2">
        <f t="shared" si="0"/>
        <v>1</v>
      </c>
      <c r="I13" s="2">
        <f t="shared" si="1"/>
        <v>0.95</v>
      </c>
      <c r="J13" s="2">
        <f t="shared" si="2"/>
        <v>0.73</v>
      </c>
      <c r="K13" s="2">
        <f t="shared" si="3"/>
        <v>1</v>
      </c>
      <c r="M13" s="2" t="b">
        <f t="shared" si="4"/>
        <v>0</v>
      </c>
    </row>
    <row r="14" spans="1:13" x14ac:dyDescent="0.25">
      <c r="A14" t="s">
        <v>23</v>
      </c>
      <c r="B14" t="s">
        <v>24</v>
      </c>
      <c r="C14">
        <v>5</v>
      </c>
      <c r="D14">
        <v>3</v>
      </c>
      <c r="E14">
        <v>80</v>
      </c>
      <c r="F14">
        <v>1</v>
      </c>
      <c r="H14" s="2">
        <f t="shared" si="0"/>
        <v>0.5</v>
      </c>
      <c r="I14" s="2">
        <f t="shared" si="1"/>
        <v>0.15</v>
      </c>
      <c r="J14" s="2">
        <f t="shared" si="2"/>
        <v>0.8</v>
      </c>
      <c r="K14" s="2">
        <f t="shared" si="3"/>
        <v>1</v>
      </c>
      <c r="M14" s="2" t="b">
        <f t="shared" si="4"/>
        <v>1</v>
      </c>
    </row>
    <row r="15" spans="1:13" x14ac:dyDescent="0.25">
      <c r="A15" t="s">
        <v>25</v>
      </c>
      <c r="B15" t="s">
        <v>26</v>
      </c>
      <c r="C15">
        <v>9</v>
      </c>
      <c r="D15">
        <v>17</v>
      </c>
      <c r="E15">
        <v>73</v>
      </c>
      <c r="F15">
        <v>1</v>
      </c>
      <c r="H15" s="2">
        <f t="shared" si="0"/>
        <v>0.9</v>
      </c>
      <c r="I15" s="2">
        <f t="shared" si="1"/>
        <v>0.85</v>
      </c>
      <c r="J15" s="2">
        <f t="shared" si="2"/>
        <v>0.73</v>
      </c>
      <c r="K15" s="2">
        <f t="shared" si="3"/>
        <v>1</v>
      </c>
      <c r="M15" s="2" t="b">
        <f t="shared" si="4"/>
        <v>0</v>
      </c>
    </row>
    <row r="16" spans="1:13" x14ac:dyDescent="0.25">
      <c r="A16" t="s">
        <v>27</v>
      </c>
      <c r="B16" t="s">
        <v>28</v>
      </c>
      <c r="C16">
        <v>3</v>
      </c>
      <c r="D16">
        <v>11</v>
      </c>
      <c r="E16">
        <v>54</v>
      </c>
      <c r="F16">
        <v>0</v>
      </c>
      <c r="H16" s="2">
        <f t="shared" si="0"/>
        <v>0.3</v>
      </c>
      <c r="I16" s="2">
        <f t="shared" si="1"/>
        <v>0.55000000000000004</v>
      </c>
      <c r="J16" s="2">
        <f t="shared" si="2"/>
        <v>0.54</v>
      </c>
      <c r="K16" s="2">
        <f t="shared" si="3"/>
        <v>0</v>
      </c>
      <c r="M16" s="2" t="b">
        <f t="shared" si="4"/>
        <v>1</v>
      </c>
    </row>
    <row r="17" spans="1:13" x14ac:dyDescent="0.25">
      <c r="A17" t="s">
        <v>29</v>
      </c>
      <c r="B17" t="s">
        <v>30</v>
      </c>
      <c r="C17">
        <v>7</v>
      </c>
      <c r="D17">
        <v>13</v>
      </c>
      <c r="E17">
        <v>92</v>
      </c>
      <c r="F17">
        <v>0</v>
      </c>
      <c r="H17" s="2">
        <f t="shared" si="0"/>
        <v>0.7</v>
      </c>
      <c r="I17" s="2">
        <f t="shared" si="1"/>
        <v>0.65</v>
      </c>
      <c r="J17" s="2">
        <f>E17/E$2</f>
        <v>0.92</v>
      </c>
      <c r="K17" s="2">
        <f>F17/F$2</f>
        <v>0</v>
      </c>
      <c r="M17" s="2" t="b">
        <f t="shared" si="4"/>
        <v>1</v>
      </c>
    </row>
    <row r="18" spans="1:13" x14ac:dyDescent="0.25">
      <c r="A18" t="s">
        <v>31</v>
      </c>
      <c r="B18" t="s">
        <v>32</v>
      </c>
      <c r="C18">
        <v>2</v>
      </c>
      <c r="D18">
        <v>12</v>
      </c>
      <c r="E18">
        <v>76</v>
      </c>
      <c r="F18">
        <v>0</v>
      </c>
      <c r="H18" s="2">
        <f t="shared" si="0"/>
        <v>0.2</v>
      </c>
      <c r="I18" s="2">
        <f>D18/D$2</f>
        <v>0.6</v>
      </c>
      <c r="J18" s="2">
        <f t="shared" ref="J18" si="5">E18/E$2</f>
        <v>0.76</v>
      </c>
      <c r="K18" s="2">
        <f t="shared" ref="K18" si="6">F18/F$2</f>
        <v>0</v>
      </c>
      <c r="M18" s="2" t="b">
        <f t="shared" si="4"/>
        <v>1</v>
      </c>
    </row>
    <row r="21" spans="1:13" x14ac:dyDescent="0.25">
      <c r="A21" t="s">
        <v>39</v>
      </c>
      <c r="C21">
        <f>MAX(C4:C18)</f>
        <v>10</v>
      </c>
      <c r="D21">
        <f t="shared" ref="D21:F21" si="7">MAX(D4:D18)</f>
        <v>20</v>
      </c>
      <c r="E21">
        <f t="shared" si="7"/>
        <v>98</v>
      </c>
      <c r="F21">
        <f t="shared" si="7"/>
        <v>1</v>
      </c>
      <c r="H21" s="3">
        <f>MAX(H4:H18)</f>
        <v>1</v>
      </c>
      <c r="I21" s="3">
        <f t="shared" ref="I21:K21" si="8">MAX(I4:I18)</f>
        <v>1</v>
      </c>
      <c r="J21" s="3">
        <f t="shared" si="8"/>
        <v>0.98</v>
      </c>
      <c r="K21" s="3">
        <f t="shared" si="8"/>
        <v>1</v>
      </c>
    </row>
    <row r="22" spans="1:13" x14ac:dyDescent="0.25">
      <c r="A22" t="s">
        <v>40</v>
      </c>
      <c r="C22">
        <f>MIN(C4:C18)</f>
        <v>1</v>
      </c>
      <c r="D22">
        <f t="shared" ref="D22:F22" si="9">MIN(D4:D18)</f>
        <v>3</v>
      </c>
      <c r="E22">
        <f t="shared" si="9"/>
        <v>45</v>
      </c>
      <c r="F22">
        <f t="shared" si="9"/>
        <v>0</v>
      </c>
      <c r="H22" s="3">
        <f>MIN(H4:H18)</f>
        <v>0.1</v>
      </c>
      <c r="I22" s="3">
        <f t="shared" ref="I22:K22" si="10">MIN(I4:I18)</f>
        <v>0.15</v>
      </c>
      <c r="J22" s="3">
        <f t="shared" si="10"/>
        <v>0.45</v>
      </c>
      <c r="K22" s="3">
        <f t="shared" si="10"/>
        <v>0</v>
      </c>
    </row>
    <row r="23" spans="1:13" x14ac:dyDescent="0.25">
      <c r="A23" t="s">
        <v>41</v>
      </c>
      <c r="C23">
        <f>AVERAGE(C4:C18)</f>
        <v>5.8666666666666663</v>
      </c>
      <c r="D23">
        <f t="shared" ref="D23:F23" si="11">AVERAGE(D4:D18)</f>
        <v>14.066666666666666</v>
      </c>
      <c r="E23">
        <f t="shared" si="11"/>
        <v>75.599999999999994</v>
      </c>
      <c r="F23">
        <f t="shared" si="11"/>
        <v>0.6</v>
      </c>
      <c r="H23" s="2">
        <f>AVERAGE(H4:H18)</f>
        <v>0.58666666666666656</v>
      </c>
      <c r="I23" s="2">
        <f t="shared" ref="I23:K23" si="12">AVERAGE(I4:I18)</f>
        <v>0.70333333333333337</v>
      </c>
      <c r="J23" s="2">
        <f t="shared" si="12"/>
        <v>0.75600000000000001</v>
      </c>
      <c r="K23" s="2">
        <f t="shared" si="12"/>
        <v>0.6</v>
      </c>
    </row>
  </sheetData>
  <conditionalFormatting sqref="C4:C18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18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8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8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18 M4:M18">
    <cfRule type="cellIs" dxfId="1" priority="2" operator="lessThan">
      <formula>0.5</formula>
    </cfRule>
  </conditionalFormatting>
  <conditionalFormatting sqref="M4:M18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 Satelite</dc:creator>
  <cp:lastModifiedBy>Toshiba Satelite</cp:lastModifiedBy>
  <dcterms:created xsi:type="dcterms:W3CDTF">2022-10-02T17:58:09Z</dcterms:created>
  <dcterms:modified xsi:type="dcterms:W3CDTF">2022-10-13T05:47:54Z</dcterms:modified>
</cp:coreProperties>
</file>