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esdocuments\P2I-6\Tests distance\"/>
    </mc:Choice>
  </mc:AlternateContent>
  <bookViews>
    <workbookView xWindow="0" yWindow="0" windowWidth="25200" windowHeight="118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0" i="1"/>
  <c r="L21" i="1"/>
  <c r="L22" i="1"/>
  <c r="L23" i="1"/>
  <c r="L24" i="1"/>
  <c r="L25" i="1"/>
  <c r="L26" i="1"/>
  <c r="L27" i="1"/>
  <c r="L28" i="1"/>
  <c r="L29" i="1"/>
  <c r="L1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<sst xmlns="http://schemas.openxmlformats.org/spreadsheetml/2006/main" count="62" uniqueCount="12">
  <si>
    <t>Power</t>
  </si>
  <si>
    <t>Distance1</t>
  </si>
  <si>
    <t>Distance2</t>
  </si>
  <si>
    <t>Distance3</t>
  </si>
  <si>
    <t>out</t>
  </si>
  <si>
    <t>1erImpact</t>
  </si>
  <si>
    <t>Robot bout des roues à 24</t>
  </si>
  <si>
    <t>Distance4</t>
  </si>
  <si>
    <t>Distance5</t>
  </si>
  <si>
    <t>Moyenne</t>
  </si>
  <si>
    <t>E-T</t>
  </si>
  <si>
    <t>180 =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</si>
</sst>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0997832587999669E-2"/>
          <c:y val="0.12469180131657692"/>
          <c:w val="0.95408927542593758"/>
          <c:h val="0.80092546779946938"/>
        </c:manualLayout>
      </c:layout>
      <c:scatterChart>
        <c:scatterStyle val="lineMarker"/>
        <c:varyColors val="0"/>
        <c:ser>
          <c:idx val="1"/>
          <c:order val="0"/>
          <c:tx>
            <c:strRef>
              <c:f>Feuil1!$K$1</c:f>
              <c:strCache>
                <c:ptCount val="1"/>
                <c:pt idx="0">
                  <c:v>Moyenne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Feuil1!$A$2:$A$43</c:f>
              <c:numCache>
                <c:formatCode>General</c:formatCode>
                <c:ptCount val="42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18</c:v>
                </c:pt>
              </c:numCache>
            </c:numRef>
          </c:xVal>
          <c:yVal>
            <c:numRef>
              <c:f>Feuil1!$K$2:$K$49</c:f>
              <c:numCache>
                <c:formatCode>General</c:formatCode>
                <c:ptCount val="4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137.19999999999999</c:v>
                </c:pt>
                <c:pt idx="18">
                  <c:v>132.19999999999999</c:v>
                </c:pt>
                <c:pt idx="19">
                  <c:v>146.4</c:v>
                </c:pt>
                <c:pt idx="20">
                  <c:v>127.2</c:v>
                </c:pt>
                <c:pt idx="21">
                  <c:v>131.80000000000001</c:v>
                </c:pt>
                <c:pt idx="22">
                  <c:v>139.19999999999999</c:v>
                </c:pt>
                <c:pt idx="23">
                  <c:v>130.6</c:v>
                </c:pt>
                <c:pt idx="24">
                  <c:v>130</c:v>
                </c:pt>
                <c:pt idx="25">
                  <c:v>125.4</c:v>
                </c:pt>
                <c:pt idx="26">
                  <c:v>126</c:v>
                </c:pt>
                <c:pt idx="27">
                  <c:v>119.6</c:v>
                </c:pt>
                <c:pt idx="28">
                  <c:v>92.8</c:v>
                </c:pt>
                <c:pt idx="29">
                  <c:v>99.4</c:v>
                </c:pt>
                <c:pt idx="30">
                  <c:v>98.2</c:v>
                </c:pt>
                <c:pt idx="31">
                  <c:v>95.8</c:v>
                </c:pt>
                <c:pt idx="32">
                  <c:v>83</c:v>
                </c:pt>
                <c:pt idx="33">
                  <c:v>97.2</c:v>
                </c:pt>
                <c:pt idx="34">
                  <c:v>90</c:v>
                </c:pt>
                <c:pt idx="35">
                  <c:v>78.2</c:v>
                </c:pt>
                <c:pt idx="36">
                  <c:v>80.2</c:v>
                </c:pt>
                <c:pt idx="37">
                  <c:v>65.8</c:v>
                </c:pt>
                <c:pt idx="38">
                  <c:v>55.2</c:v>
                </c:pt>
                <c:pt idx="39">
                  <c:v>60.6</c:v>
                </c:pt>
                <c:pt idx="40">
                  <c:v>48.4</c:v>
                </c:pt>
                <c:pt idx="41">
                  <c:v>34.6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08-479A-BC32-FC48728B7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63936"/>
        <c:axId val="242762688"/>
      </c:scatterChart>
      <c:valAx>
        <c:axId val="2427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762688"/>
        <c:crosses val="autoZero"/>
        <c:crossBetween val="midCat"/>
      </c:valAx>
      <c:valAx>
        <c:axId val="2427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76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 Type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Feuil1!$A$19:$A$43</c:f>
              <c:numCache>
                <c:formatCode>General</c:formatCode>
                <c:ptCount val="25"/>
                <c:pt idx="0">
                  <c:v>66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58</c:v>
                </c:pt>
                <c:pt idx="5">
                  <c:v>56</c:v>
                </c:pt>
                <c:pt idx="6">
                  <c:v>54</c:v>
                </c:pt>
                <c:pt idx="7">
                  <c:v>52</c:v>
                </c:pt>
                <c:pt idx="8">
                  <c:v>50</c:v>
                </c:pt>
                <c:pt idx="9">
                  <c:v>48</c:v>
                </c:pt>
                <c:pt idx="10">
                  <c:v>46</c:v>
                </c:pt>
                <c:pt idx="11">
                  <c:v>44</c:v>
                </c:pt>
                <c:pt idx="12">
                  <c:v>42</c:v>
                </c:pt>
                <c:pt idx="13">
                  <c:v>40</c:v>
                </c:pt>
                <c:pt idx="14">
                  <c:v>38</c:v>
                </c:pt>
                <c:pt idx="15">
                  <c:v>36</c:v>
                </c:pt>
                <c:pt idx="16">
                  <c:v>34</c:v>
                </c:pt>
                <c:pt idx="17">
                  <c:v>32</c:v>
                </c:pt>
                <c:pt idx="18">
                  <c:v>30</c:v>
                </c:pt>
                <c:pt idx="19">
                  <c:v>28</c:v>
                </c:pt>
                <c:pt idx="20">
                  <c:v>26</c:v>
                </c:pt>
                <c:pt idx="21">
                  <c:v>24</c:v>
                </c:pt>
                <c:pt idx="22">
                  <c:v>22</c:v>
                </c:pt>
                <c:pt idx="23">
                  <c:v>20</c:v>
                </c:pt>
                <c:pt idx="24">
                  <c:v>18</c:v>
                </c:pt>
              </c:numCache>
            </c:numRef>
          </c:xVal>
          <c:yVal>
            <c:numRef>
              <c:f>Feuil1!$L$19:$L$43</c:f>
              <c:numCache>
                <c:formatCode>General</c:formatCode>
                <c:ptCount val="25"/>
                <c:pt idx="0">
                  <c:v>11.513470371699404</c:v>
                </c:pt>
                <c:pt idx="1">
                  <c:v>10.047885349664377</c:v>
                </c:pt>
                <c:pt idx="2">
                  <c:v>4.4090815370097207</c:v>
                </c:pt>
                <c:pt idx="3">
                  <c:v>12.639620247459968</c:v>
                </c:pt>
                <c:pt idx="4">
                  <c:v>14.59314907756376</c:v>
                </c:pt>
                <c:pt idx="5">
                  <c:v>9.9277389167926859</c:v>
                </c:pt>
                <c:pt idx="6">
                  <c:v>4.0298883359219779</c:v>
                </c:pt>
                <c:pt idx="7">
                  <c:v>5.5136195008360893</c:v>
                </c:pt>
                <c:pt idx="8">
                  <c:v>15.001333274079339</c:v>
                </c:pt>
                <c:pt idx="9">
                  <c:v>13.682105101189656</c:v>
                </c:pt>
                <c:pt idx="10">
                  <c:v>20.105720578979508</c:v>
                </c:pt>
                <c:pt idx="11">
                  <c:v>8.9755222689267509</c:v>
                </c:pt>
                <c:pt idx="12">
                  <c:v>12.370933675353692</c:v>
                </c:pt>
                <c:pt idx="13">
                  <c:v>11.702991070662236</c:v>
                </c:pt>
                <c:pt idx="14">
                  <c:v>11.513470371699404</c:v>
                </c:pt>
                <c:pt idx="15">
                  <c:v>16.112107248898266</c:v>
                </c:pt>
                <c:pt idx="16">
                  <c:v>14.190137420053409</c:v>
                </c:pt>
                <c:pt idx="17">
                  <c:v>8.3186537372341682</c:v>
                </c:pt>
                <c:pt idx="18">
                  <c:v>22.885803459787031</c:v>
                </c:pt>
                <c:pt idx="19">
                  <c:v>10.127191120937731</c:v>
                </c:pt>
                <c:pt idx="20">
                  <c:v>21.113029152634638</c:v>
                </c:pt>
                <c:pt idx="21">
                  <c:v>10.495713410721541</c:v>
                </c:pt>
                <c:pt idx="22">
                  <c:v>13.001538370516007</c:v>
                </c:pt>
                <c:pt idx="23">
                  <c:v>7.6315136113355653</c:v>
                </c:pt>
                <c:pt idx="24">
                  <c:v>30.591502087998229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96-4BE8-866C-712B6CEE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086528"/>
        <c:axId val="371087776"/>
      </c:scatterChart>
      <c:valAx>
        <c:axId val="37108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1087776"/>
        <c:crosses val="autoZero"/>
        <c:crossBetween val="midCat"/>
      </c:valAx>
      <c:valAx>
        <c:axId val="3710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108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43</xdr:row>
      <xdr:rowOff>66675</xdr:rowOff>
    </xdr:from>
    <xdr:to>
      <xdr:col>16</xdr:col>
      <xdr:colOff>142875</xdr:colOff>
      <xdr:row>71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204787</xdr:colOff>
      <xdr:row>71</xdr:row>
      <xdr:rowOff>114300</xdr:rowOff>
    </xdr:from>
    <xdr:to>
      <xdr:col>15</xdr:col>
      <xdr:colOff>495301</xdr:colOff>
      <xdr:row>106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I9" sqref="I9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5</v>
      </c>
      <c r="K1" t="s">
        <v>9</v>
      </c>
      <c r="L1" t="s">
        <v>10</v>
      </c>
    </row>
    <row r="2" spans="1:12" x14ac:dyDescent="0.25">
      <c r="A2">
        <v>100</v>
      </c>
      <c r="B2" t="s">
        <v>4</v>
      </c>
      <c r="C2" t="s">
        <v>4</v>
      </c>
      <c r="D2" t="s">
        <v>4</v>
      </c>
      <c r="G2">
        <v>50</v>
      </c>
      <c r="K2">
        <f>180</f>
        <v>180</v>
      </c>
    </row>
    <row r="3" spans="1:12" x14ac:dyDescent="0.25">
      <c r="A3">
        <v>98</v>
      </c>
      <c r="B3" t="s">
        <v>4</v>
      </c>
      <c r="C3" t="s">
        <v>4</v>
      </c>
      <c r="D3" t="s">
        <v>4</v>
      </c>
      <c r="G3">
        <v>44</v>
      </c>
      <c r="K3">
        <f>180</f>
        <v>180</v>
      </c>
    </row>
    <row r="4" spans="1:12" x14ac:dyDescent="0.25">
      <c r="A4">
        <v>96</v>
      </c>
      <c r="B4" t="s">
        <v>4</v>
      </c>
      <c r="C4" t="s">
        <v>4</v>
      </c>
      <c r="D4" t="s">
        <v>4</v>
      </c>
      <c r="G4">
        <v>41</v>
      </c>
      <c r="H4" t="s">
        <v>6</v>
      </c>
      <c r="K4">
        <f>180</f>
        <v>180</v>
      </c>
    </row>
    <row r="5" spans="1:12" x14ac:dyDescent="0.25">
      <c r="A5">
        <f>A4-2</f>
        <v>94</v>
      </c>
      <c r="B5" t="s">
        <v>4</v>
      </c>
      <c r="C5" t="s">
        <v>4</v>
      </c>
      <c r="D5" t="s">
        <v>4</v>
      </c>
      <c r="G5">
        <v>41</v>
      </c>
      <c r="I5" t="s">
        <v>11</v>
      </c>
      <c r="K5">
        <f>180</f>
        <v>180</v>
      </c>
    </row>
    <row r="6" spans="1:12" x14ac:dyDescent="0.25">
      <c r="A6">
        <f t="shared" ref="A6:A47" si="0">A5-2</f>
        <v>92</v>
      </c>
      <c r="B6" t="s">
        <v>4</v>
      </c>
      <c r="C6" t="s">
        <v>4</v>
      </c>
      <c r="D6" t="s">
        <v>4</v>
      </c>
      <c r="G6">
        <v>41</v>
      </c>
      <c r="K6">
        <f>180</f>
        <v>180</v>
      </c>
    </row>
    <row r="7" spans="1:12" x14ac:dyDescent="0.25">
      <c r="A7">
        <f t="shared" si="0"/>
        <v>90</v>
      </c>
      <c r="B7" t="s">
        <v>4</v>
      </c>
      <c r="C7" t="s">
        <v>4</v>
      </c>
      <c r="D7" t="s">
        <v>4</v>
      </c>
      <c r="G7">
        <v>40</v>
      </c>
      <c r="K7">
        <f>180</f>
        <v>180</v>
      </c>
    </row>
    <row r="8" spans="1:12" x14ac:dyDescent="0.25">
      <c r="A8">
        <f t="shared" si="0"/>
        <v>88</v>
      </c>
      <c r="B8" t="s">
        <v>4</v>
      </c>
      <c r="C8" t="s">
        <v>4</v>
      </c>
      <c r="D8" t="s">
        <v>4</v>
      </c>
      <c r="G8">
        <v>42</v>
      </c>
      <c r="K8">
        <f>180</f>
        <v>180</v>
      </c>
    </row>
    <row r="9" spans="1:12" x14ac:dyDescent="0.25">
      <c r="A9">
        <f t="shared" si="0"/>
        <v>86</v>
      </c>
      <c r="B9" t="s">
        <v>4</v>
      </c>
      <c r="C9" t="s">
        <v>4</v>
      </c>
      <c r="D9" t="s">
        <v>4</v>
      </c>
      <c r="G9">
        <v>43</v>
      </c>
      <c r="K9">
        <f>180</f>
        <v>180</v>
      </c>
    </row>
    <row r="10" spans="1:12" x14ac:dyDescent="0.25">
      <c r="A10">
        <f t="shared" si="0"/>
        <v>84</v>
      </c>
      <c r="B10" t="s">
        <v>4</v>
      </c>
      <c r="C10" t="s">
        <v>4</v>
      </c>
      <c r="D10" t="s">
        <v>4</v>
      </c>
      <c r="G10">
        <v>40</v>
      </c>
      <c r="K10">
        <f>180</f>
        <v>180</v>
      </c>
    </row>
    <row r="11" spans="1:12" x14ac:dyDescent="0.25">
      <c r="A11">
        <f t="shared" si="0"/>
        <v>82</v>
      </c>
      <c r="B11" t="s">
        <v>4</v>
      </c>
      <c r="C11" t="s">
        <v>4</v>
      </c>
      <c r="D11" t="s">
        <v>4</v>
      </c>
      <c r="G11">
        <v>39</v>
      </c>
      <c r="K11">
        <f>180</f>
        <v>180</v>
      </c>
    </row>
    <row r="12" spans="1:12" x14ac:dyDescent="0.25">
      <c r="A12">
        <f t="shared" si="0"/>
        <v>80</v>
      </c>
      <c r="B12" t="s">
        <v>4</v>
      </c>
      <c r="C12" t="s">
        <v>4</v>
      </c>
      <c r="D12" t="s">
        <v>4</v>
      </c>
      <c r="G12">
        <v>39</v>
      </c>
      <c r="K12">
        <f>180</f>
        <v>180</v>
      </c>
    </row>
    <row r="13" spans="1:12" x14ac:dyDescent="0.25">
      <c r="A13">
        <f t="shared" si="0"/>
        <v>78</v>
      </c>
      <c r="B13" t="s">
        <v>4</v>
      </c>
      <c r="C13" t="s">
        <v>4</v>
      </c>
      <c r="D13" t="s">
        <v>4</v>
      </c>
      <c r="G13">
        <v>40</v>
      </c>
      <c r="K13">
        <f>180</f>
        <v>180</v>
      </c>
    </row>
    <row r="14" spans="1:12" x14ac:dyDescent="0.25">
      <c r="A14">
        <f t="shared" si="0"/>
        <v>76</v>
      </c>
      <c r="B14" t="s">
        <v>4</v>
      </c>
      <c r="C14" t="s">
        <v>4</v>
      </c>
      <c r="D14" t="s">
        <v>4</v>
      </c>
      <c r="G14">
        <v>39</v>
      </c>
      <c r="K14">
        <f>180</f>
        <v>180</v>
      </c>
    </row>
    <row r="15" spans="1:12" x14ac:dyDescent="0.25">
      <c r="A15">
        <f t="shared" si="0"/>
        <v>74</v>
      </c>
      <c r="B15" t="s">
        <v>4</v>
      </c>
      <c r="C15" t="s">
        <v>4</v>
      </c>
      <c r="D15" t="s">
        <v>4</v>
      </c>
      <c r="G15">
        <v>38</v>
      </c>
      <c r="K15">
        <f>180</f>
        <v>180</v>
      </c>
    </row>
    <row r="16" spans="1:12" x14ac:dyDescent="0.25">
      <c r="A16">
        <f t="shared" si="0"/>
        <v>72</v>
      </c>
      <c r="B16" t="s">
        <v>4</v>
      </c>
      <c r="C16" t="s">
        <v>4</v>
      </c>
      <c r="D16" t="s">
        <v>4</v>
      </c>
      <c r="G16">
        <v>39</v>
      </c>
      <c r="K16">
        <f>180</f>
        <v>180</v>
      </c>
    </row>
    <row r="17" spans="1:12" x14ac:dyDescent="0.25">
      <c r="A17">
        <f t="shared" si="0"/>
        <v>70</v>
      </c>
      <c r="B17" t="s">
        <v>4</v>
      </c>
      <c r="C17" t="s">
        <v>4</v>
      </c>
      <c r="D17" t="s">
        <v>4</v>
      </c>
      <c r="G17">
        <v>38</v>
      </c>
      <c r="K17">
        <f>180</f>
        <v>180</v>
      </c>
    </row>
    <row r="18" spans="1:12" x14ac:dyDescent="0.25">
      <c r="A18">
        <f t="shared" si="0"/>
        <v>68</v>
      </c>
      <c r="B18" t="s">
        <v>4</v>
      </c>
      <c r="C18" t="s">
        <v>4</v>
      </c>
      <c r="D18" t="s">
        <v>4</v>
      </c>
      <c r="G18">
        <v>40</v>
      </c>
      <c r="K18">
        <f>180</f>
        <v>180</v>
      </c>
    </row>
    <row r="19" spans="1:12" x14ac:dyDescent="0.25">
      <c r="A19">
        <f t="shared" si="0"/>
        <v>66</v>
      </c>
      <c r="B19">
        <v>122</v>
      </c>
      <c r="C19">
        <v>137</v>
      </c>
      <c r="D19">
        <v>127</v>
      </c>
      <c r="E19">
        <v>150</v>
      </c>
      <c r="F19">
        <v>150</v>
      </c>
      <c r="G19">
        <v>38</v>
      </c>
      <c r="K19">
        <f t="shared" ref="K3:K47" si="1">(B19+C19+D19+E19+F19)/5</f>
        <v>137.19999999999999</v>
      </c>
      <c r="L19">
        <f>SQRT(0.2*((B19-K19)*(B19-K19)+(C19-K19)*(C19-K19)+(D19-K19)*(D19-K19)+(E19-K19)*(E19-K19)+(F19-K19)*(F19-K19)))</f>
        <v>11.513470371699404</v>
      </c>
    </row>
    <row r="20" spans="1:12" x14ac:dyDescent="0.25">
      <c r="A20">
        <f t="shared" si="0"/>
        <v>64</v>
      </c>
      <c r="B20">
        <v>118</v>
      </c>
      <c r="C20">
        <v>132</v>
      </c>
      <c r="D20">
        <v>140</v>
      </c>
      <c r="E20">
        <v>125</v>
      </c>
      <c r="F20">
        <v>146</v>
      </c>
      <c r="G20">
        <v>35</v>
      </c>
      <c r="K20">
        <f t="shared" si="1"/>
        <v>132.19999999999999</v>
      </c>
      <c r="L20">
        <f t="shared" ref="L20:L43" si="2">SQRT(0.2*((B20-K20)*(B20-K20)+(C20-K20)*(C20-K20)+(D20-K20)*(D20-K20)+(E20-K20)*(E20-K20)+(F20-K20)*(F20-K20)))</f>
        <v>10.047885349664377</v>
      </c>
    </row>
    <row r="21" spans="1:12" x14ac:dyDescent="0.25">
      <c r="A21">
        <f t="shared" si="0"/>
        <v>62</v>
      </c>
      <c r="B21">
        <v>150</v>
      </c>
      <c r="C21">
        <v>141</v>
      </c>
      <c r="D21">
        <v>150</v>
      </c>
      <c r="E21">
        <v>150</v>
      </c>
      <c r="F21">
        <v>141</v>
      </c>
      <c r="G21">
        <v>40</v>
      </c>
      <c r="K21">
        <f t="shared" si="1"/>
        <v>146.4</v>
      </c>
      <c r="L21">
        <f t="shared" si="2"/>
        <v>4.4090815370097207</v>
      </c>
    </row>
    <row r="22" spans="1:12" x14ac:dyDescent="0.25">
      <c r="A22">
        <f t="shared" si="0"/>
        <v>60</v>
      </c>
      <c r="B22">
        <v>140</v>
      </c>
      <c r="C22">
        <v>127</v>
      </c>
      <c r="D22">
        <v>118</v>
      </c>
      <c r="E22">
        <v>109</v>
      </c>
      <c r="F22">
        <v>142</v>
      </c>
      <c r="G22">
        <v>35</v>
      </c>
      <c r="K22">
        <f t="shared" si="1"/>
        <v>127.2</v>
      </c>
      <c r="L22">
        <f t="shared" si="2"/>
        <v>12.639620247459968</v>
      </c>
    </row>
    <row r="23" spans="1:12" x14ac:dyDescent="0.25">
      <c r="A23">
        <f t="shared" si="0"/>
        <v>58</v>
      </c>
      <c r="B23">
        <v>150</v>
      </c>
      <c r="C23">
        <v>112</v>
      </c>
      <c r="D23">
        <v>147</v>
      </c>
      <c r="E23">
        <v>128</v>
      </c>
      <c r="F23">
        <v>122</v>
      </c>
      <c r="G23">
        <v>34</v>
      </c>
      <c r="K23">
        <f t="shared" si="1"/>
        <v>131.80000000000001</v>
      </c>
      <c r="L23">
        <f t="shared" si="2"/>
        <v>14.59314907756376</v>
      </c>
    </row>
    <row r="24" spans="1:12" x14ac:dyDescent="0.25">
      <c r="A24">
        <f t="shared" si="0"/>
        <v>56</v>
      </c>
      <c r="B24">
        <v>150</v>
      </c>
      <c r="C24">
        <v>138</v>
      </c>
      <c r="D24">
        <v>150</v>
      </c>
      <c r="E24">
        <v>124</v>
      </c>
      <c r="F24">
        <v>134</v>
      </c>
      <c r="G24">
        <v>38</v>
      </c>
      <c r="K24">
        <f t="shared" si="1"/>
        <v>139.19999999999999</v>
      </c>
      <c r="L24">
        <f t="shared" si="2"/>
        <v>9.9277389167926859</v>
      </c>
    </row>
    <row r="25" spans="1:12" x14ac:dyDescent="0.25">
      <c r="A25">
        <f t="shared" si="0"/>
        <v>54</v>
      </c>
      <c r="B25">
        <v>123</v>
      </c>
      <c r="C25">
        <v>134</v>
      </c>
      <c r="D25">
        <v>133</v>
      </c>
      <c r="E25">
        <v>133</v>
      </c>
      <c r="F25">
        <v>130</v>
      </c>
      <c r="K25">
        <f t="shared" si="1"/>
        <v>130.6</v>
      </c>
      <c r="L25">
        <f t="shared" si="2"/>
        <v>4.0298883359219779</v>
      </c>
    </row>
    <row r="26" spans="1:12" x14ac:dyDescent="0.25">
      <c r="A26">
        <f t="shared" si="0"/>
        <v>52</v>
      </c>
      <c r="B26">
        <v>133</v>
      </c>
      <c r="C26">
        <v>139</v>
      </c>
      <c r="D26">
        <v>124</v>
      </c>
      <c r="E26">
        <v>125</v>
      </c>
      <c r="F26">
        <v>129</v>
      </c>
      <c r="K26">
        <f t="shared" si="1"/>
        <v>130</v>
      </c>
      <c r="L26">
        <f t="shared" si="2"/>
        <v>5.5136195008360893</v>
      </c>
    </row>
    <row r="27" spans="1:12" x14ac:dyDescent="0.25">
      <c r="A27">
        <f t="shared" si="0"/>
        <v>50</v>
      </c>
      <c r="B27">
        <v>141</v>
      </c>
      <c r="C27">
        <v>131</v>
      </c>
      <c r="D27">
        <v>132</v>
      </c>
      <c r="E27">
        <v>97</v>
      </c>
      <c r="F27">
        <v>126</v>
      </c>
      <c r="K27">
        <f t="shared" si="1"/>
        <v>125.4</v>
      </c>
      <c r="L27">
        <f t="shared" si="2"/>
        <v>15.001333274079339</v>
      </c>
    </row>
    <row r="28" spans="1:12" x14ac:dyDescent="0.25">
      <c r="A28">
        <f t="shared" si="0"/>
        <v>48</v>
      </c>
      <c r="B28">
        <v>130</v>
      </c>
      <c r="C28">
        <v>124</v>
      </c>
      <c r="D28">
        <v>112</v>
      </c>
      <c r="E28">
        <v>114</v>
      </c>
      <c r="F28">
        <v>150</v>
      </c>
      <c r="K28">
        <f t="shared" si="1"/>
        <v>126</v>
      </c>
      <c r="L28">
        <f t="shared" si="2"/>
        <v>13.682105101189656</v>
      </c>
    </row>
    <row r="29" spans="1:12" x14ac:dyDescent="0.25">
      <c r="A29">
        <f t="shared" si="0"/>
        <v>46</v>
      </c>
      <c r="B29">
        <v>150</v>
      </c>
      <c r="C29">
        <v>118</v>
      </c>
      <c r="D29">
        <v>87</v>
      </c>
      <c r="E29">
        <v>118</v>
      </c>
      <c r="F29">
        <v>125</v>
      </c>
      <c r="K29">
        <f t="shared" si="1"/>
        <v>119.6</v>
      </c>
      <c r="L29">
        <f t="shared" si="2"/>
        <v>20.105720578979508</v>
      </c>
    </row>
    <row r="30" spans="1:12" x14ac:dyDescent="0.25">
      <c r="A30">
        <f t="shared" si="0"/>
        <v>44</v>
      </c>
      <c r="B30">
        <v>90</v>
      </c>
      <c r="C30">
        <v>103</v>
      </c>
      <c r="D30">
        <v>80</v>
      </c>
      <c r="E30">
        <v>88</v>
      </c>
      <c r="F30">
        <v>103</v>
      </c>
      <c r="K30">
        <f t="shared" si="1"/>
        <v>92.8</v>
      </c>
      <c r="L30">
        <f t="shared" si="2"/>
        <v>8.9755222689267509</v>
      </c>
    </row>
    <row r="31" spans="1:12" x14ac:dyDescent="0.25">
      <c r="A31">
        <f t="shared" si="0"/>
        <v>42</v>
      </c>
      <c r="B31">
        <v>117</v>
      </c>
      <c r="C31">
        <v>105</v>
      </c>
      <c r="D31">
        <v>93</v>
      </c>
      <c r="E31">
        <v>102</v>
      </c>
      <c r="F31">
        <v>80</v>
      </c>
      <c r="K31">
        <f t="shared" si="1"/>
        <v>99.4</v>
      </c>
      <c r="L31">
        <f t="shared" si="2"/>
        <v>12.370933675353692</v>
      </c>
    </row>
    <row r="32" spans="1:12" x14ac:dyDescent="0.25">
      <c r="A32">
        <f t="shared" si="0"/>
        <v>40</v>
      </c>
      <c r="B32">
        <v>100</v>
      </c>
      <c r="C32">
        <v>118</v>
      </c>
      <c r="D32">
        <v>84</v>
      </c>
      <c r="E32">
        <v>89</v>
      </c>
      <c r="F32">
        <v>100</v>
      </c>
      <c r="K32">
        <f t="shared" si="1"/>
        <v>98.2</v>
      </c>
      <c r="L32">
        <f t="shared" si="2"/>
        <v>11.702991070662236</v>
      </c>
    </row>
    <row r="33" spans="1:12" x14ac:dyDescent="0.25">
      <c r="A33">
        <f t="shared" si="0"/>
        <v>38</v>
      </c>
      <c r="B33">
        <v>80</v>
      </c>
      <c r="C33">
        <v>95</v>
      </c>
      <c r="D33">
        <v>115</v>
      </c>
      <c r="E33">
        <v>90</v>
      </c>
      <c r="F33">
        <v>99</v>
      </c>
      <c r="K33">
        <f t="shared" si="1"/>
        <v>95.8</v>
      </c>
      <c r="L33">
        <f t="shared" si="2"/>
        <v>11.513470371699404</v>
      </c>
    </row>
    <row r="34" spans="1:12" x14ac:dyDescent="0.25">
      <c r="A34">
        <f t="shared" si="0"/>
        <v>36</v>
      </c>
      <c r="B34">
        <v>70</v>
      </c>
      <c r="C34">
        <v>87</v>
      </c>
      <c r="D34">
        <v>60</v>
      </c>
      <c r="E34">
        <v>93</v>
      </c>
      <c r="F34">
        <v>105</v>
      </c>
      <c r="G34">
        <v>30</v>
      </c>
      <c r="K34">
        <f t="shared" si="1"/>
        <v>83</v>
      </c>
      <c r="L34">
        <f t="shared" si="2"/>
        <v>16.112107248898266</v>
      </c>
    </row>
    <row r="35" spans="1:12" x14ac:dyDescent="0.25">
      <c r="A35">
        <f t="shared" si="0"/>
        <v>34</v>
      </c>
      <c r="B35">
        <v>120</v>
      </c>
      <c r="C35">
        <v>94</v>
      </c>
      <c r="D35">
        <v>88</v>
      </c>
      <c r="E35">
        <v>105</v>
      </c>
      <c r="F35">
        <v>79</v>
      </c>
      <c r="K35">
        <f t="shared" si="1"/>
        <v>97.2</v>
      </c>
      <c r="L35">
        <f t="shared" si="2"/>
        <v>14.190137420053409</v>
      </c>
    </row>
    <row r="36" spans="1:12" x14ac:dyDescent="0.25">
      <c r="A36">
        <f>A35-2</f>
        <v>32</v>
      </c>
      <c r="B36">
        <v>100</v>
      </c>
      <c r="C36">
        <v>88</v>
      </c>
      <c r="D36">
        <v>77</v>
      </c>
      <c r="E36">
        <v>87</v>
      </c>
      <c r="F36">
        <v>98</v>
      </c>
      <c r="K36">
        <f t="shared" si="1"/>
        <v>90</v>
      </c>
      <c r="L36">
        <f t="shared" si="2"/>
        <v>8.3186537372341682</v>
      </c>
    </row>
    <row r="37" spans="1:12" x14ac:dyDescent="0.25">
      <c r="A37">
        <f t="shared" si="0"/>
        <v>30</v>
      </c>
      <c r="B37">
        <v>97</v>
      </c>
      <c r="C37">
        <v>105</v>
      </c>
      <c r="D37">
        <v>85</v>
      </c>
      <c r="E37">
        <v>44</v>
      </c>
      <c r="F37">
        <v>60</v>
      </c>
      <c r="K37">
        <f t="shared" si="1"/>
        <v>78.2</v>
      </c>
      <c r="L37">
        <f t="shared" si="2"/>
        <v>22.885803459787031</v>
      </c>
    </row>
    <row r="38" spans="1:12" x14ac:dyDescent="0.25">
      <c r="A38">
        <f t="shared" si="0"/>
        <v>28</v>
      </c>
      <c r="B38">
        <v>82</v>
      </c>
      <c r="C38">
        <v>89</v>
      </c>
      <c r="D38">
        <v>62</v>
      </c>
      <c r="E38">
        <v>90</v>
      </c>
      <c r="F38">
        <v>78</v>
      </c>
      <c r="K38">
        <f t="shared" si="1"/>
        <v>80.2</v>
      </c>
      <c r="L38">
        <f t="shared" si="2"/>
        <v>10.127191120937731</v>
      </c>
    </row>
    <row r="39" spans="1:12" x14ac:dyDescent="0.25">
      <c r="A39">
        <f t="shared" si="0"/>
        <v>26</v>
      </c>
      <c r="B39">
        <v>55</v>
      </c>
      <c r="C39">
        <v>56</v>
      </c>
      <c r="D39">
        <v>54</v>
      </c>
      <c r="E39">
        <v>56</v>
      </c>
      <c r="F39">
        <v>108</v>
      </c>
      <c r="K39">
        <f t="shared" si="1"/>
        <v>65.8</v>
      </c>
      <c r="L39">
        <f t="shared" si="2"/>
        <v>21.113029152634638</v>
      </c>
    </row>
    <row r="40" spans="1:12" x14ac:dyDescent="0.25">
      <c r="A40">
        <f t="shared" si="0"/>
        <v>24</v>
      </c>
      <c r="B40">
        <v>48</v>
      </c>
      <c r="C40">
        <v>69</v>
      </c>
      <c r="D40">
        <v>60</v>
      </c>
      <c r="E40">
        <v>39</v>
      </c>
      <c r="F40">
        <v>60</v>
      </c>
      <c r="K40">
        <f t="shared" si="1"/>
        <v>55.2</v>
      </c>
      <c r="L40">
        <f t="shared" si="2"/>
        <v>10.495713410721541</v>
      </c>
    </row>
    <row r="41" spans="1:12" x14ac:dyDescent="0.25">
      <c r="A41">
        <f t="shared" si="0"/>
        <v>22</v>
      </c>
      <c r="B41">
        <v>60</v>
      </c>
      <c r="C41">
        <v>53</v>
      </c>
      <c r="D41">
        <v>65</v>
      </c>
      <c r="E41">
        <v>82</v>
      </c>
      <c r="F41">
        <v>43</v>
      </c>
      <c r="K41">
        <f t="shared" si="1"/>
        <v>60.6</v>
      </c>
      <c r="L41">
        <f t="shared" si="2"/>
        <v>13.001538370516007</v>
      </c>
    </row>
    <row r="42" spans="1:12" x14ac:dyDescent="0.25">
      <c r="A42">
        <f t="shared" si="0"/>
        <v>20</v>
      </c>
      <c r="B42">
        <v>60</v>
      </c>
      <c r="C42">
        <v>40</v>
      </c>
      <c r="D42">
        <v>52</v>
      </c>
      <c r="E42">
        <v>50</v>
      </c>
      <c r="F42">
        <v>40</v>
      </c>
      <c r="K42">
        <f t="shared" si="1"/>
        <v>48.4</v>
      </c>
      <c r="L42">
        <f t="shared" si="2"/>
        <v>7.6315136113355653</v>
      </c>
    </row>
    <row r="43" spans="1:12" x14ac:dyDescent="0.25">
      <c r="A43">
        <f t="shared" si="0"/>
        <v>18</v>
      </c>
      <c r="B43">
        <v>40</v>
      </c>
      <c r="C43">
        <v>77</v>
      </c>
      <c r="D43">
        <v>56</v>
      </c>
      <c r="K43">
        <f t="shared" si="1"/>
        <v>34.6</v>
      </c>
      <c r="L43">
        <f t="shared" si="2"/>
        <v>30.591502087998229</v>
      </c>
    </row>
    <row r="44" spans="1:12" x14ac:dyDescent="0.25">
      <c r="A44">
        <f t="shared" si="0"/>
        <v>16</v>
      </c>
      <c r="K44">
        <f t="shared" si="1"/>
        <v>0</v>
      </c>
    </row>
    <row r="45" spans="1:12" x14ac:dyDescent="0.25">
      <c r="A45">
        <f t="shared" si="0"/>
        <v>14</v>
      </c>
      <c r="K45">
        <f t="shared" si="1"/>
        <v>0</v>
      </c>
    </row>
    <row r="46" spans="1:12" x14ac:dyDescent="0.25">
      <c r="A46">
        <f t="shared" si="0"/>
        <v>12</v>
      </c>
      <c r="K46">
        <f t="shared" si="1"/>
        <v>0</v>
      </c>
    </row>
    <row r="47" spans="1:12" x14ac:dyDescent="0.25">
      <c r="A47">
        <f t="shared" si="0"/>
        <v>10</v>
      </c>
      <c r="K47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INSA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Guilhin</dc:creator>
  <cp:lastModifiedBy>Mathis Guilhin</cp:lastModifiedBy>
  <dcterms:created xsi:type="dcterms:W3CDTF">2018-04-24T07:04:31Z</dcterms:created>
  <dcterms:modified xsi:type="dcterms:W3CDTF">2018-04-24T08:17:55Z</dcterms:modified>
</cp:coreProperties>
</file>