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9E2CCC44-45E8-4DC5-A7A1-6029C198C48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J23" i="1"/>
  <c r="H23" i="1"/>
  <c r="K22" i="1"/>
  <c r="J22" i="1"/>
  <c r="H22" i="1"/>
  <c r="K21" i="1"/>
  <c r="J21" i="1"/>
  <c r="H21" i="1"/>
  <c r="D21" i="1"/>
  <c r="E21" i="1"/>
  <c r="F21" i="1"/>
  <c r="D22" i="1"/>
  <c r="E22" i="1"/>
  <c r="F22" i="1"/>
  <c r="D23" i="1"/>
  <c r="E23" i="1"/>
  <c r="F23" i="1"/>
  <c r="C23" i="1"/>
  <c r="C22" i="1"/>
  <c r="C2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I23" i="1" l="1"/>
  <c r="I22" i="1"/>
  <c r="I21" i="1"/>
  <c r="M4" i="1"/>
</calcChain>
</file>

<file path=xl/sharedStrings.xml><?xml version="1.0" encoding="utf-8"?>
<sst xmlns="http://schemas.openxmlformats.org/spreadsheetml/2006/main" count="48" uniqueCount="43">
  <si>
    <t>Gradebook</t>
  </si>
  <si>
    <t>Safety Test</t>
  </si>
  <si>
    <t>Company Philosophy Test</t>
  </si>
  <si>
    <t>Financial Skills Test</t>
  </si>
  <si>
    <t>Drug Test</t>
  </si>
  <si>
    <t>Fire Employee?</t>
  </si>
  <si>
    <t>Points Possible</t>
  </si>
  <si>
    <t>Last Name</t>
  </si>
  <si>
    <t>First Name</t>
  </si>
  <si>
    <t>Toaster</t>
  </si>
  <si>
    <t>Mark</t>
  </si>
  <si>
    <t>Parrot</t>
  </si>
  <si>
    <t>Tyler</t>
  </si>
  <si>
    <t>Cartwheel</t>
  </si>
  <si>
    <t>Joanna</t>
  </si>
  <si>
    <t>Giblet</t>
  </si>
  <si>
    <t>Tony</t>
  </si>
  <si>
    <t>Ferry</t>
  </si>
  <si>
    <t>Michel</t>
  </si>
  <si>
    <t>Barrel</t>
  </si>
  <si>
    <t>John</t>
  </si>
  <si>
    <t>Mallard</t>
  </si>
  <si>
    <t>Arthur</t>
  </si>
  <si>
    <t>Smith</t>
  </si>
  <si>
    <t>Jane</t>
  </si>
  <si>
    <t>Eclair</t>
  </si>
  <si>
    <t>Hannah</t>
  </si>
  <si>
    <t>Dugout</t>
  </si>
  <si>
    <t>Rob</t>
  </si>
  <si>
    <t>Happenstance</t>
  </si>
  <si>
    <t>Barbara</t>
  </si>
  <si>
    <t>Alkaline</t>
  </si>
  <si>
    <t>Dan</t>
  </si>
  <si>
    <t>Walleye</t>
  </si>
  <si>
    <t>Tommy</t>
  </si>
  <si>
    <t>Mustang</t>
  </si>
  <si>
    <t>Ray</t>
  </si>
  <si>
    <t>Board</t>
  </si>
  <si>
    <t>Frank</t>
  </si>
  <si>
    <t>Average</t>
  </si>
  <si>
    <t>Joel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</si>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</sst>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6"/>
                <c:pt idx="0">
                  <c:v>Toaster</c:v>
                </c:pt>
                <c:pt idx="1">
                  <c:v>Parrot</c:v>
                </c:pt>
                <c:pt idx="2">
                  <c:v>Cartwheel</c:v>
                </c:pt>
                <c:pt idx="3">
                  <c:v>Giblet</c:v>
                </c:pt>
                <c:pt idx="4">
                  <c:v>Ferry</c:v>
                </c:pt>
                <c:pt idx="5">
                  <c:v>Barrel</c:v>
                </c:pt>
                <c:pt idx="6">
                  <c:v>Mallard</c:v>
                </c:pt>
                <c:pt idx="7">
                  <c:v>Smith</c:v>
                </c:pt>
                <c:pt idx="8">
                  <c:v>Eclair</c:v>
                </c:pt>
                <c:pt idx="9">
                  <c:v>Dugout</c:v>
                </c:pt>
                <c:pt idx="10">
                  <c:v>Happenstance</c:v>
                </c:pt>
                <c:pt idx="11">
                  <c:v>Alkaline</c:v>
                </c:pt>
                <c:pt idx="12">
                  <c:v>Walleye</c:v>
                </c:pt>
                <c:pt idx="13">
                  <c:v>Mustang</c:v>
                </c:pt>
                <c:pt idx="14">
                  <c:v>Board</c:v>
                </c:pt>
                <c:pt idx="15">
                  <c:v>Average</c:v>
                </c:pt>
              </c:strCache>
            </c:strRef>
          </c:cat>
          <c:val>
            <c:numRef>
              <c:f>Sheet1!$C$4:$C$19</c:f>
              <c:numCache>
                <c:formatCode>General</c:formatCode>
                <c:ptCount val="16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4-4328-B9AF-47FE00CBE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666440"/>
        <c:axId val="1182360280"/>
      </c:barChart>
      <c:catAx>
        <c:axId val="114866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60280"/>
        <c:crosses val="autoZero"/>
        <c:auto val="1"/>
        <c:lblAlgn val="ctr"/>
        <c:lblOffset val="100"/>
        <c:noMultiLvlLbl val="0"/>
      </c:catAx>
      <c:valAx>
        <c:axId val="118236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6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6"/>
                <c:pt idx="0">
                  <c:v>Toaster</c:v>
                </c:pt>
                <c:pt idx="1">
                  <c:v>Parrot</c:v>
                </c:pt>
                <c:pt idx="2">
                  <c:v>Cartwheel</c:v>
                </c:pt>
                <c:pt idx="3">
                  <c:v>Giblet</c:v>
                </c:pt>
                <c:pt idx="4">
                  <c:v>Ferry</c:v>
                </c:pt>
                <c:pt idx="5">
                  <c:v>Barrel</c:v>
                </c:pt>
                <c:pt idx="6">
                  <c:v>Mallard</c:v>
                </c:pt>
                <c:pt idx="7">
                  <c:v>Smith</c:v>
                </c:pt>
                <c:pt idx="8">
                  <c:v>Eclair</c:v>
                </c:pt>
                <c:pt idx="9">
                  <c:v>Dugout</c:v>
                </c:pt>
                <c:pt idx="10">
                  <c:v>Happenstance</c:v>
                </c:pt>
                <c:pt idx="11">
                  <c:v>Alkaline</c:v>
                </c:pt>
                <c:pt idx="12">
                  <c:v>Walleye</c:v>
                </c:pt>
                <c:pt idx="13">
                  <c:v>Mustang</c:v>
                </c:pt>
                <c:pt idx="14">
                  <c:v>Board</c:v>
                </c:pt>
                <c:pt idx="15">
                  <c:v>Average</c:v>
                </c:pt>
              </c:strCache>
            </c:strRef>
          </c:cat>
          <c:val>
            <c:numRef>
              <c:f>Sheet1!$D$4:$D$19</c:f>
              <c:numCache>
                <c:formatCode>General</c:formatCode>
                <c:ptCount val="16"/>
                <c:pt idx="0">
                  <c:v>11</c:v>
                </c:pt>
                <c:pt idx="1">
                  <c:v>20</c:v>
                </c:pt>
                <c:pt idx="2">
                  <c:v>17</c:v>
                </c:pt>
                <c:pt idx="3">
                  <c:v>15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14</c:v>
                </c:pt>
                <c:pt idx="8">
                  <c:v>19</c:v>
                </c:pt>
                <c:pt idx="9">
                  <c:v>11</c:v>
                </c:pt>
                <c:pt idx="10">
                  <c:v>10</c:v>
                </c:pt>
                <c:pt idx="11">
                  <c:v>15</c:v>
                </c:pt>
                <c:pt idx="12">
                  <c:v>18</c:v>
                </c:pt>
                <c:pt idx="13">
                  <c:v>15</c:v>
                </c:pt>
                <c:pt idx="14">
                  <c:v>19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6-4D54-B131-30E96403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563160"/>
        <c:axId val="1214849080"/>
      </c:barChart>
      <c:catAx>
        <c:axId val="110756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49080"/>
        <c:crosses val="autoZero"/>
        <c:auto val="1"/>
        <c:lblAlgn val="ctr"/>
        <c:lblOffset val="100"/>
        <c:noMultiLvlLbl val="0"/>
      </c:catAx>
      <c:valAx>
        <c:axId val="121484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6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6"/>
                <c:pt idx="0">
                  <c:v>Toaster</c:v>
                </c:pt>
                <c:pt idx="1">
                  <c:v>Parrot</c:v>
                </c:pt>
                <c:pt idx="2">
                  <c:v>Cartwheel</c:v>
                </c:pt>
                <c:pt idx="3">
                  <c:v>Giblet</c:v>
                </c:pt>
                <c:pt idx="4">
                  <c:v>Ferry</c:v>
                </c:pt>
                <c:pt idx="5">
                  <c:v>Barrel</c:v>
                </c:pt>
                <c:pt idx="6">
                  <c:v>Mallard</c:v>
                </c:pt>
                <c:pt idx="7">
                  <c:v>Smith</c:v>
                </c:pt>
                <c:pt idx="8">
                  <c:v>Eclair</c:v>
                </c:pt>
                <c:pt idx="9">
                  <c:v>Dugout</c:v>
                </c:pt>
                <c:pt idx="10">
                  <c:v>Happenstance</c:v>
                </c:pt>
                <c:pt idx="11">
                  <c:v>Alkaline</c:v>
                </c:pt>
                <c:pt idx="12">
                  <c:v>Walleye</c:v>
                </c:pt>
                <c:pt idx="13">
                  <c:v>Mustang</c:v>
                </c:pt>
                <c:pt idx="14">
                  <c:v>Board</c:v>
                </c:pt>
                <c:pt idx="15">
                  <c:v>Average</c:v>
                </c:pt>
              </c:strCache>
            </c:strRef>
          </c:cat>
          <c:val>
            <c:numRef>
              <c:f>Sheet1!$E$4:$E$19</c:f>
              <c:numCache>
                <c:formatCode>General</c:formatCode>
                <c:ptCount val="16"/>
                <c:pt idx="0">
                  <c:v>56</c:v>
                </c:pt>
                <c:pt idx="1">
                  <c:v>69</c:v>
                </c:pt>
                <c:pt idx="2">
                  <c:v>92</c:v>
                </c:pt>
                <c:pt idx="3">
                  <c:v>80</c:v>
                </c:pt>
                <c:pt idx="4">
                  <c:v>86</c:v>
                </c:pt>
                <c:pt idx="5">
                  <c:v>50</c:v>
                </c:pt>
                <c:pt idx="6">
                  <c:v>91</c:v>
                </c:pt>
                <c:pt idx="7">
                  <c:v>98</c:v>
                </c:pt>
                <c:pt idx="8">
                  <c:v>77</c:v>
                </c:pt>
                <c:pt idx="9">
                  <c:v>88</c:v>
                </c:pt>
                <c:pt idx="10">
                  <c:v>61</c:v>
                </c:pt>
                <c:pt idx="11">
                  <c:v>75</c:v>
                </c:pt>
                <c:pt idx="12">
                  <c:v>57</c:v>
                </c:pt>
                <c:pt idx="13">
                  <c:v>89</c:v>
                </c:pt>
                <c:pt idx="14">
                  <c:v>66</c:v>
                </c:pt>
                <c:pt idx="1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D-4021-A925-6F827BE09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88087"/>
        <c:axId val="1214848584"/>
      </c:barChart>
      <c:catAx>
        <c:axId val="540988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48584"/>
        <c:crosses val="autoZero"/>
        <c:auto val="1"/>
        <c:lblAlgn val="ctr"/>
        <c:lblOffset val="100"/>
        <c:noMultiLvlLbl val="0"/>
      </c:catAx>
      <c:valAx>
        <c:axId val="121484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88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</xdr:row>
      <xdr:rowOff>9525</xdr:rowOff>
    </xdr:from>
    <xdr:to>
      <xdr:col>21</xdr:col>
      <xdr:colOff>295275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B28B37-315C-05EB-7936-F2A1DEBA5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15</xdr:row>
      <xdr:rowOff>66675</xdr:rowOff>
    </xdr:from>
    <xdr:to>
      <xdr:col>21</xdr:col>
      <xdr:colOff>295275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E08054-F79F-ECCF-90D7-5D419F083A91}"/>
            </a:ext>
            <a:ext uri="{147F2762-F138-4A5C-976F-8EAC2B608ADB}">
              <a16:predDERef xmlns:a16="http://schemas.microsoft.com/office/drawing/2014/main" pred="{95B28B37-315C-05EB-7936-F2A1DEBA5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29</xdr:row>
      <xdr:rowOff>142875</xdr:rowOff>
    </xdr:from>
    <xdr:to>
      <xdr:col>21</xdr:col>
      <xdr:colOff>295275</xdr:colOff>
      <xdr:row>44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B56A73-516B-8D9E-D620-25D1D2A5AA36}"/>
            </a:ext>
            <a:ext uri="{147F2762-F138-4A5C-976F-8EAC2B608ADB}">
              <a16:predDERef xmlns:a16="http://schemas.microsoft.com/office/drawing/2014/main" pred="{7FE08054-F79F-ECCF-90D7-5D419F083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topLeftCell="D22" workbookViewId="0">
      <selection activeCell="E19" activeCellId="1" sqref="A4:A19 E4:E19"/>
    </sheetView>
  </sheetViews>
  <sheetFormatPr defaultRowHeight="15"/>
  <cols>
    <col min="1" max="1" width="13.7109375" bestFit="1" customWidth="1"/>
    <col min="2" max="2" width="14.28515625" bestFit="1" customWidth="1"/>
    <col min="3" max="5" width="5.5703125" bestFit="1" customWidth="1"/>
    <col min="6" max="6" width="4.5703125" bestFit="1" customWidth="1"/>
  </cols>
  <sheetData>
    <row r="1" spans="1:13" ht="121.5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5</v>
      </c>
    </row>
    <row r="2" spans="1:13">
      <c r="B2" t="s">
        <v>6</v>
      </c>
      <c r="C2">
        <v>10</v>
      </c>
      <c r="D2">
        <v>20</v>
      </c>
      <c r="E2">
        <v>100</v>
      </c>
      <c r="F2">
        <v>1</v>
      </c>
    </row>
    <row r="3" spans="1:13">
      <c r="A3" t="s">
        <v>7</v>
      </c>
      <c r="B3" t="s">
        <v>8</v>
      </c>
    </row>
    <row r="4" spans="1:13">
      <c r="A4" t="s">
        <v>9</v>
      </c>
      <c r="B4" t="s">
        <v>10</v>
      </c>
      <c r="C4">
        <v>8</v>
      </c>
      <c r="D4">
        <v>11</v>
      </c>
      <c r="E4">
        <v>56</v>
      </c>
      <c r="F4">
        <v>1</v>
      </c>
      <c r="H4" s="2">
        <f>C4/C$2</f>
        <v>0.8</v>
      </c>
      <c r="I4" s="2">
        <f t="shared" ref="I4:K19" si="0">D4/D$2</f>
        <v>0.55000000000000004</v>
      </c>
      <c r="J4" s="2">
        <f t="shared" si="0"/>
        <v>0.56000000000000005</v>
      </c>
      <c r="K4" s="2">
        <f t="shared" si="0"/>
        <v>1</v>
      </c>
      <c r="M4" t="b">
        <f>OR(H4&lt;0.5,I4&lt;0.5,J4&lt;0.5,K4&lt;0.5)</f>
        <v>0</v>
      </c>
    </row>
    <row r="5" spans="1:13">
      <c r="A5" t="s">
        <v>11</v>
      </c>
      <c r="B5" t="s">
        <v>12</v>
      </c>
      <c r="C5">
        <v>5</v>
      </c>
      <c r="D5">
        <v>20</v>
      </c>
      <c r="E5">
        <v>69</v>
      </c>
      <c r="F5">
        <v>1</v>
      </c>
      <c r="H5" s="2">
        <f t="shared" ref="H5:H19" si="1">C5/C$2</f>
        <v>0.5</v>
      </c>
      <c r="I5" s="2">
        <f t="shared" si="0"/>
        <v>1</v>
      </c>
      <c r="J5" s="2">
        <f t="shared" si="0"/>
        <v>0.69</v>
      </c>
      <c r="K5" s="2">
        <f t="shared" si="0"/>
        <v>1</v>
      </c>
      <c r="M5" t="b">
        <f t="shared" ref="M5:M19" si="2">OR(H5&lt;0.5,I5&lt;0.5,J5&lt;0.5,K5&lt;0.5)</f>
        <v>0</v>
      </c>
    </row>
    <row r="6" spans="1:13">
      <c r="A6" t="s">
        <v>13</v>
      </c>
      <c r="B6" t="s">
        <v>14</v>
      </c>
      <c r="C6">
        <v>6</v>
      </c>
      <c r="D6">
        <v>17</v>
      </c>
      <c r="E6">
        <v>92</v>
      </c>
      <c r="F6">
        <v>1</v>
      </c>
      <c r="H6" s="2">
        <f t="shared" si="1"/>
        <v>0.6</v>
      </c>
      <c r="I6" s="2">
        <f t="shared" si="0"/>
        <v>0.85</v>
      </c>
      <c r="J6" s="2">
        <f t="shared" si="0"/>
        <v>0.92</v>
      </c>
      <c r="K6" s="2">
        <f t="shared" si="0"/>
        <v>1</v>
      </c>
      <c r="M6" t="b">
        <f t="shared" si="2"/>
        <v>0</v>
      </c>
    </row>
    <row r="7" spans="1:13">
      <c r="A7" t="s">
        <v>15</v>
      </c>
      <c r="B7" t="s">
        <v>16</v>
      </c>
      <c r="C7">
        <v>7</v>
      </c>
      <c r="D7">
        <v>15</v>
      </c>
      <c r="E7">
        <v>80</v>
      </c>
      <c r="F7">
        <v>1</v>
      </c>
      <c r="H7" s="2">
        <f t="shared" si="1"/>
        <v>0.7</v>
      </c>
      <c r="I7" s="2">
        <f t="shared" si="0"/>
        <v>0.75</v>
      </c>
      <c r="J7" s="2">
        <f t="shared" si="0"/>
        <v>0.8</v>
      </c>
      <c r="K7" s="2">
        <f t="shared" si="0"/>
        <v>1</v>
      </c>
      <c r="M7" t="b">
        <f t="shared" si="2"/>
        <v>0</v>
      </c>
    </row>
    <row r="8" spans="1:13">
      <c r="A8" t="s">
        <v>17</v>
      </c>
      <c r="B8" t="s">
        <v>18</v>
      </c>
      <c r="C8">
        <v>10</v>
      </c>
      <c r="D8">
        <v>19</v>
      </c>
      <c r="E8">
        <v>86</v>
      </c>
      <c r="F8">
        <v>1</v>
      </c>
      <c r="H8" s="2">
        <f t="shared" si="1"/>
        <v>1</v>
      </c>
      <c r="I8" s="2">
        <f t="shared" si="0"/>
        <v>0.95</v>
      </c>
      <c r="J8" s="2">
        <f t="shared" si="0"/>
        <v>0.86</v>
      </c>
      <c r="K8" s="2">
        <f t="shared" si="0"/>
        <v>1</v>
      </c>
      <c r="M8" t="b">
        <f t="shared" si="2"/>
        <v>0</v>
      </c>
    </row>
    <row r="9" spans="1:13">
      <c r="A9" t="s">
        <v>19</v>
      </c>
      <c r="B9" t="s">
        <v>20</v>
      </c>
      <c r="C9">
        <v>7</v>
      </c>
      <c r="D9">
        <v>19</v>
      </c>
      <c r="E9">
        <v>50</v>
      </c>
      <c r="F9">
        <v>1</v>
      </c>
      <c r="H9" s="2">
        <f t="shared" si="1"/>
        <v>0.7</v>
      </c>
      <c r="I9" s="2">
        <f t="shared" si="0"/>
        <v>0.95</v>
      </c>
      <c r="J9" s="2">
        <f t="shared" si="0"/>
        <v>0.5</v>
      </c>
      <c r="K9" s="2">
        <f t="shared" si="0"/>
        <v>1</v>
      </c>
      <c r="M9" t="b">
        <f t="shared" si="2"/>
        <v>0</v>
      </c>
    </row>
    <row r="10" spans="1:13">
      <c r="A10" t="s">
        <v>21</v>
      </c>
      <c r="B10" t="s">
        <v>22</v>
      </c>
      <c r="C10">
        <v>10</v>
      </c>
      <c r="D10">
        <v>19</v>
      </c>
      <c r="E10">
        <v>91</v>
      </c>
      <c r="F10">
        <v>1</v>
      </c>
      <c r="H10" s="2">
        <f t="shared" si="1"/>
        <v>1</v>
      </c>
      <c r="I10" s="2">
        <f t="shared" si="0"/>
        <v>0.95</v>
      </c>
      <c r="J10" s="2">
        <f t="shared" si="0"/>
        <v>0.91</v>
      </c>
      <c r="K10" s="2">
        <f t="shared" si="0"/>
        <v>1</v>
      </c>
      <c r="M10" t="b">
        <f t="shared" si="2"/>
        <v>0</v>
      </c>
    </row>
    <row r="11" spans="1:13">
      <c r="A11" t="s">
        <v>23</v>
      </c>
      <c r="B11" t="s">
        <v>24</v>
      </c>
      <c r="C11">
        <v>6</v>
      </c>
      <c r="D11">
        <v>14</v>
      </c>
      <c r="E11">
        <v>98</v>
      </c>
      <c r="F11">
        <v>1</v>
      </c>
      <c r="H11" s="2">
        <f t="shared" si="1"/>
        <v>0.6</v>
      </c>
      <c r="I11" s="2">
        <f t="shared" si="0"/>
        <v>0.7</v>
      </c>
      <c r="J11" s="2">
        <f t="shared" si="0"/>
        <v>0.98</v>
      </c>
      <c r="K11" s="2">
        <f t="shared" si="0"/>
        <v>1</v>
      </c>
      <c r="M11" t="b">
        <f t="shared" si="2"/>
        <v>0</v>
      </c>
    </row>
    <row r="12" spans="1:13">
      <c r="A12" t="s">
        <v>25</v>
      </c>
      <c r="B12" t="s">
        <v>26</v>
      </c>
      <c r="C12">
        <v>6</v>
      </c>
      <c r="D12">
        <v>19</v>
      </c>
      <c r="E12">
        <v>77</v>
      </c>
      <c r="F12">
        <v>1</v>
      </c>
      <c r="H12" s="2">
        <f t="shared" si="1"/>
        <v>0.6</v>
      </c>
      <c r="I12" s="2">
        <f t="shared" si="0"/>
        <v>0.95</v>
      </c>
      <c r="J12" s="2">
        <f t="shared" si="0"/>
        <v>0.77</v>
      </c>
      <c r="K12" s="2">
        <f t="shared" si="0"/>
        <v>1</v>
      </c>
      <c r="M12" t="b">
        <f t="shared" si="2"/>
        <v>0</v>
      </c>
    </row>
    <row r="13" spans="1:13">
      <c r="A13" t="s">
        <v>27</v>
      </c>
      <c r="B13" t="s">
        <v>28</v>
      </c>
      <c r="C13">
        <v>10</v>
      </c>
      <c r="D13">
        <v>11</v>
      </c>
      <c r="E13">
        <v>88</v>
      </c>
      <c r="F13">
        <v>0</v>
      </c>
      <c r="H13" s="2">
        <f t="shared" si="1"/>
        <v>1</v>
      </c>
      <c r="I13" s="2">
        <f t="shared" si="0"/>
        <v>0.55000000000000004</v>
      </c>
      <c r="J13" s="2">
        <f t="shared" si="0"/>
        <v>0.88</v>
      </c>
      <c r="K13" s="2">
        <f t="shared" si="0"/>
        <v>0</v>
      </c>
      <c r="M13" t="b">
        <f t="shared" si="2"/>
        <v>1</v>
      </c>
    </row>
    <row r="14" spans="1:13">
      <c r="A14" t="s">
        <v>29</v>
      </c>
      <c r="B14" t="s">
        <v>30</v>
      </c>
      <c r="C14">
        <v>8</v>
      </c>
      <c r="D14">
        <v>10</v>
      </c>
      <c r="E14">
        <v>61</v>
      </c>
      <c r="F14">
        <v>1</v>
      </c>
      <c r="H14" s="2">
        <f t="shared" si="1"/>
        <v>0.8</v>
      </c>
      <c r="I14" s="2">
        <f t="shared" si="0"/>
        <v>0.5</v>
      </c>
      <c r="J14" s="2">
        <f t="shared" si="0"/>
        <v>0.61</v>
      </c>
      <c r="K14" s="2">
        <f t="shared" si="0"/>
        <v>1</v>
      </c>
      <c r="M14" t="b">
        <f t="shared" si="2"/>
        <v>0</v>
      </c>
    </row>
    <row r="15" spans="1:13">
      <c r="A15" t="s">
        <v>31</v>
      </c>
      <c r="B15" t="s">
        <v>32</v>
      </c>
      <c r="C15">
        <v>8</v>
      </c>
      <c r="D15">
        <v>15</v>
      </c>
      <c r="E15">
        <v>75</v>
      </c>
      <c r="F15">
        <v>1</v>
      </c>
      <c r="H15" s="2">
        <f t="shared" si="1"/>
        <v>0.8</v>
      </c>
      <c r="I15" s="2">
        <f t="shared" si="0"/>
        <v>0.75</v>
      </c>
      <c r="J15" s="2">
        <f t="shared" si="0"/>
        <v>0.75</v>
      </c>
      <c r="K15" s="2">
        <f t="shared" si="0"/>
        <v>1</v>
      </c>
      <c r="M15" t="b">
        <f t="shared" si="2"/>
        <v>0</v>
      </c>
    </row>
    <row r="16" spans="1:13">
      <c r="A16" t="s">
        <v>33</v>
      </c>
      <c r="B16" t="s">
        <v>34</v>
      </c>
      <c r="C16">
        <v>5</v>
      </c>
      <c r="D16">
        <v>18</v>
      </c>
      <c r="E16">
        <v>57</v>
      </c>
      <c r="F16">
        <v>1</v>
      </c>
      <c r="H16" s="2">
        <f t="shared" si="1"/>
        <v>0.5</v>
      </c>
      <c r="I16" s="2">
        <f t="shared" si="0"/>
        <v>0.9</v>
      </c>
      <c r="J16" s="2">
        <f t="shared" si="0"/>
        <v>0.56999999999999995</v>
      </c>
      <c r="K16" s="2">
        <f t="shared" si="0"/>
        <v>1</v>
      </c>
      <c r="M16" t="b">
        <f t="shared" si="2"/>
        <v>0</v>
      </c>
    </row>
    <row r="17" spans="1:13">
      <c r="A17" t="s">
        <v>35</v>
      </c>
      <c r="B17" t="s">
        <v>36</v>
      </c>
      <c r="C17">
        <v>7</v>
      </c>
      <c r="D17">
        <v>15</v>
      </c>
      <c r="E17">
        <v>89</v>
      </c>
      <c r="F17">
        <v>1</v>
      </c>
      <c r="H17" s="2">
        <f t="shared" si="1"/>
        <v>0.7</v>
      </c>
      <c r="I17" s="2">
        <f t="shared" si="0"/>
        <v>0.75</v>
      </c>
      <c r="J17" s="2">
        <f t="shared" si="0"/>
        <v>0.89</v>
      </c>
      <c r="K17" s="2">
        <f t="shared" si="0"/>
        <v>1</v>
      </c>
      <c r="M17" t="b">
        <f t="shared" si="2"/>
        <v>0</v>
      </c>
    </row>
    <row r="18" spans="1:13">
      <c r="A18" t="s">
        <v>37</v>
      </c>
      <c r="B18" t="s">
        <v>38</v>
      </c>
      <c r="C18">
        <v>8</v>
      </c>
      <c r="D18">
        <v>19</v>
      </c>
      <c r="E18">
        <v>66</v>
      </c>
      <c r="F18">
        <v>0</v>
      </c>
      <c r="H18" s="2">
        <f t="shared" si="1"/>
        <v>0.8</v>
      </c>
      <c r="I18" s="2">
        <f t="shared" si="0"/>
        <v>0.95</v>
      </c>
      <c r="J18" s="2">
        <f t="shared" si="0"/>
        <v>0.66</v>
      </c>
      <c r="K18" s="2">
        <f t="shared" si="0"/>
        <v>0</v>
      </c>
      <c r="M18" t="b">
        <f t="shared" si="2"/>
        <v>1</v>
      </c>
    </row>
    <row r="19" spans="1:13">
      <c r="A19" t="s">
        <v>39</v>
      </c>
      <c r="B19" t="s">
        <v>40</v>
      </c>
      <c r="C19">
        <v>9</v>
      </c>
      <c r="D19">
        <v>15</v>
      </c>
      <c r="E19">
        <v>83</v>
      </c>
      <c r="F19">
        <v>1</v>
      </c>
      <c r="H19" s="2">
        <f t="shared" si="1"/>
        <v>0.9</v>
      </c>
      <c r="I19" s="2">
        <f t="shared" si="0"/>
        <v>0.75</v>
      </c>
      <c r="J19" s="2">
        <f t="shared" si="0"/>
        <v>0.83</v>
      </c>
      <c r="K19" s="2">
        <f t="shared" si="0"/>
        <v>1</v>
      </c>
      <c r="M19" t="b">
        <f t="shared" si="2"/>
        <v>0</v>
      </c>
    </row>
    <row r="21" spans="1:13">
      <c r="A21" t="s">
        <v>41</v>
      </c>
      <c r="C21">
        <f>MAX(C4:C19)</f>
        <v>10</v>
      </c>
      <c r="D21">
        <f t="shared" ref="D21:F21" si="3">MAX(D4:D19)</f>
        <v>20</v>
      </c>
      <c r="E21">
        <f t="shared" si="3"/>
        <v>98</v>
      </c>
      <c r="F21">
        <f t="shared" si="3"/>
        <v>1</v>
      </c>
      <c r="H21" s="2">
        <f>MAX(H4:H19)</f>
        <v>1</v>
      </c>
      <c r="I21" s="2">
        <f t="shared" ref="I21:K21" si="4">MAX(I4:I19)</f>
        <v>1</v>
      </c>
      <c r="J21" s="2">
        <f t="shared" si="4"/>
        <v>0.98</v>
      </c>
      <c r="K21" s="2">
        <f t="shared" si="4"/>
        <v>1</v>
      </c>
    </row>
    <row r="22" spans="1:13">
      <c r="A22" t="s">
        <v>42</v>
      </c>
      <c r="C22">
        <f>MIN(C4:C19)</f>
        <v>5</v>
      </c>
      <c r="D22">
        <f t="shared" ref="D22:F22" si="5">MIN(D4:D19)</f>
        <v>10</v>
      </c>
      <c r="E22">
        <f t="shared" si="5"/>
        <v>50</v>
      </c>
      <c r="F22">
        <f t="shared" si="5"/>
        <v>0</v>
      </c>
      <c r="H22" s="2">
        <f>MIN(H4:H19)</f>
        <v>0.5</v>
      </c>
      <c r="I22" s="2">
        <f t="shared" ref="I22:K22" si="6">MIN(I4:I19)</f>
        <v>0.5</v>
      </c>
      <c r="J22" s="2">
        <f t="shared" si="6"/>
        <v>0.5</v>
      </c>
      <c r="K22" s="2">
        <f t="shared" si="6"/>
        <v>0</v>
      </c>
    </row>
    <row r="23" spans="1:13">
      <c r="A23" t="s">
        <v>39</v>
      </c>
      <c r="C23">
        <f>AVERAGE(C4:C19)</f>
        <v>7.5</v>
      </c>
      <c r="D23">
        <f t="shared" ref="D23:F23" si="7">AVERAGE(D4:D19)</f>
        <v>16</v>
      </c>
      <c r="E23">
        <f t="shared" si="7"/>
        <v>76.125</v>
      </c>
      <c r="F23">
        <f t="shared" si="7"/>
        <v>0.875</v>
      </c>
      <c r="H23" s="2">
        <f>AVERAGE(H4:H19)</f>
        <v>0.75</v>
      </c>
      <c r="I23" s="2">
        <f t="shared" ref="I23:K23" si="8">AVERAGE(I4:I19)</f>
        <v>0.8</v>
      </c>
      <c r="J23" s="2">
        <f t="shared" si="8"/>
        <v>0.76125000000000009</v>
      </c>
      <c r="K23" s="2">
        <f t="shared" si="8"/>
        <v>0.875</v>
      </c>
    </row>
  </sheetData>
  <conditionalFormatting sqref="C4:C19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9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9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9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9">
    <cfRule type="cellIs" dxfId="1" priority="2" operator="lessThan">
      <formula>0.5</formula>
    </cfRule>
  </conditionalFormatting>
  <conditionalFormatting sqref="M4:M19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2023-04-23T22:10:41Z</dcterms:created>
  <dcterms:modified xsi:type="dcterms:W3CDTF">2023-04-24T00:07:29Z</dcterms:modified>
  <cp:category/>
  <cp:contentStatus/>
</cp:coreProperties>
</file>