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7B2A4709-E4C6-4C3B-A944-FD26D0018FCD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<sst xmlns="http://schemas.openxmlformats.org/spreadsheetml/2006/main" count="50127" uniqueCount="234">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</sst>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 applyFont="1" applyFill="1" applyBorder="1"/>
    <xf numFmtId="0" fontId="0" fillId="0" borderId="0" xfId="0" applyFont="1" applyFill="1" applyBorder="1"/>
    <xf numFmtId="44" fontId="0" fillId="0" borderId="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ill>
        <patternFill>
          <bgColor theme="2"/>
        </patternFill>
      </fill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4"/>
      <tableStyleElement type="headerRow" dxfId="3"/>
      <tableStyleElement type="firstRowStripe" dxfId="2"/>
      <tableStyleElement type="secondRowStripe" dxfId="1"/>
      <tableStyleElement type="pageFieldLabels" dxfId="0"/>
    </tableStyle>
    <tableStyle name="DA Custom Style" pivot="0" count="2" xr9:uid="{00000000-0011-0000-FFFF-FFFF00000000}">
      <tableStyleElement type="wholeTable" dxfId="32"/>
      <tableStyleElement type="headerRow" dxfId="31"/>
    </tableStyle>
    <tableStyle name="Dark Blue 6 Modified" table="0" count="11" xr9:uid="{757B5E35-D5FD-4204-9998-93B211C3F7B4}">
      <tableStyleElement type="wholeTable" dxfId="15"/>
      <tableStyleElement type="headerRow" dxfId="14"/>
      <tableStyleElement type="totalRow" dxfId="13"/>
      <tableStyleElement type="firstRowStripe" dxfId="5"/>
      <tableStyleElement type="secondRowStripe" dxfId="12"/>
      <tableStyleElement type="secondColumnStripe" dxfId="11"/>
      <tableStyleElement type="first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103" firstHeaderRow="1" firstDataRow="2" firstDataCol="2" rowPageCount="1" colPageCount="1"/>
  <pivotFields count="15">
    <pivotField axis="axisRow"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howAll="0" insertBlankRow="1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compact="0" outline="0" multipleItemSelectionAllowed="1" showAll="0" insertBlankRow="1">
      <items count="3">
        <item x="1"/>
        <item x="0"/>
        <item t="default"/>
      </items>
    </pivotField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blank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 t="blank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blank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DA Branded Style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30">
  <autoFilter ref="A3:N10004" xr:uid="{2C471F37-48B3-415A-995D-817671414F07}"/>
  <tableColumns count="14">
    <tableColumn id="1" xr3:uid="{F95DB20D-04F7-47FE-A310-F3E009FB3AE3}" name="Region" totalsRowLabel="Total" dataDxfId="29"/>
    <tableColumn id="2" xr3:uid="{29A61346-9DA4-4C65-A60C-1BFBCB0833C9}" name="Country" dataDxfId="28"/>
    <tableColumn id="3" xr3:uid="{F8C94773-07CE-4815-89E0-1211E5EAF5A2}" name="Item Type" dataDxfId="27"/>
    <tableColumn id="4" xr3:uid="{0B6E2B55-7A57-46A9-87CE-AD1C107932E4}" name="Sales Channel" dataDxfId="26"/>
    <tableColumn id="5" xr3:uid="{3E1D4B75-CB10-40C5-80F3-FB454D901533}" name="Order Priority" dataDxfId="25"/>
    <tableColumn id="6" xr3:uid="{F33A54D6-A2BD-4335-A57B-0B443687C8C6}" name="Order Date" dataDxfId="24"/>
    <tableColumn id="7" xr3:uid="{3D61A22E-12FD-4F2A-8DA5-7BDE3926C9CC}" name="Order ID"/>
    <tableColumn id="8" xr3:uid="{E657D045-F3F8-413F-88C1-28E64D1E67E2}" name="Ship Date" dataDxfId="23"/>
    <tableColumn id="9" xr3:uid="{223BB13D-96AB-4045-8077-F9A6CCD88F75}" name=" Units Sold " dataDxfId="22"/>
    <tableColumn id="10" xr3:uid="{BBD563D2-FF2F-4148-8776-34FBE7E1E9D9}" name=" Unit Price " dataDxfId="21"/>
    <tableColumn id="11" xr3:uid="{A79DC224-3E2C-4F2C-A587-5266A877D13E}" name=" Unit Cost " dataDxfId="20"/>
    <tableColumn id="12" xr3:uid="{942C024C-FA9A-4610-A425-1153ABBAEC22}" name=" Total Revenue " dataDxfId="19"/>
    <tableColumn id="13" xr3:uid="{94A5DA1B-03E1-4D2C-A9F2-1B9AACE35CA4}" name=" Total Cost " dataDxfId="18"/>
    <tableColumn id="14" xr3:uid="{AB6DB854-0779-442A-B802-036EAF706DDF}" name=" Total Profit " totalsRowFunction="sum" dataDxfId="17" totalsRowDxfId="16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A3" sqref="A3:L1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103"/>
  <sheetViews>
    <sheetView tabSelected="1" workbookViewId="0">
      <selection activeCell="C9" sqref="C9"/>
    </sheetView>
  </sheetViews>
  <sheetFormatPr defaultRowHeight="14.4" x14ac:dyDescent="0.3"/>
  <cols>
    <col min="1" max="1" width="32.77734375" customWidth="1"/>
    <col min="2" max="2" width="13.109375" customWidth="1"/>
    <col min="3" max="5" width="17.77734375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s="13" t="s">
        <v>226</v>
      </c>
    </row>
    <row r="3" spans="1:5" x14ac:dyDescent="0.3">
      <c r="A3" s="12" t="s">
        <v>225</v>
      </c>
      <c r="B3" s="13"/>
      <c r="C3" s="12" t="s">
        <v>3</v>
      </c>
      <c r="D3" s="13"/>
      <c r="E3" s="13"/>
    </row>
    <row r="4" spans="1:5" x14ac:dyDescent="0.3">
      <c r="A4" s="12" t="s">
        <v>0</v>
      </c>
      <c r="B4" s="12" t="s">
        <v>2</v>
      </c>
      <c r="C4" s="13" t="s">
        <v>24</v>
      </c>
      <c r="D4" s="13" t="s">
        <v>15</v>
      </c>
      <c r="E4" s="13" t="s">
        <v>224</v>
      </c>
    </row>
    <row r="5" spans="1:5" x14ac:dyDescent="0.3">
      <c r="A5" s="13" t="s">
        <v>29</v>
      </c>
      <c r="B5" s="13" t="s">
        <v>32</v>
      </c>
      <c r="C5" s="14">
        <v>25307519.300000001</v>
      </c>
      <c r="D5" s="14">
        <v>38803744.559999995</v>
      </c>
      <c r="E5" s="14">
        <v>64111263.859999999</v>
      </c>
    </row>
    <row r="6" spans="1:5" x14ac:dyDescent="0.3">
      <c r="A6" s="13"/>
      <c r="B6" s="13" t="s">
        <v>19</v>
      </c>
      <c r="C6" s="14">
        <v>3737478.2400000007</v>
      </c>
      <c r="D6" s="14">
        <v>4909707.5399999991</v>
      </c>
      <c r="E6" s="14">
        <v>8647185.7799999993</v>
      </c>
    </row>
    <row r="7" spans="1:5" x14ac:dyDescent="0.3">
      <c r="A7" s="13"/>
      <c r="B7" s="13" t="s">
        <v>38</v>
      </c>
      <c r="C7" s="14">
        <v>24689855.820000008</v>
      </c>
      <c r="D7" s="14">
        <v>29003657.279999994</v>
      </c>
      <c r="E7" s="14">
        <v>53693513.100000001</v>
      </c>
    </row>
    <row r="8" spans="1:5" x14ac:dyDescent="0.3">
      <c r="A8" s="13"/>
      <c r="B8" s="13" t="s">
        <v>43</v>
      </c>
      <c r="C8" s="14">
        <v>21151307.52</v>
      </c>
      <c r="D8" s="14">
        <v>17712699.839999996</v>
      </c>
      <c r="E8" s="14">
        <v>38864007.359999999</v>
      </c>
    </row>
    <row r="9" spans="1:5" x14ac:dyDescent="0.3">
      <c r="A9" s="13"/>
      <c r="B9" s="13" t="s">
        <v>52</v>
      </c>
      <c r="C9" s="14">
        <v>44604957.539999999</v>
      </c>
      <c r="D9" s="14">
        <v>59001915.149999984</v>
      </c>
      <c r="E9" s="14">
        <v>103606872.68999998</v>
      </c>
    </row>
    <row r="10" spans="1:5" x14ac:dyDescent="0.3">
      <c r="A10" s="13"/>
      <c r="B10" s="13" t="s">
        <v>64</v>
      </c>
      <c r="C10" s="14">
        <v>537073.32000000018</v>
      </c>
      <c r="D10" s="14">
        <v>714989.16000000015</v>
      </c>
      <c r="E10" s="14">
        <v>1252062.4800000004</v>
      </c>
    </row>
    <row r="11" spans="1:5" x14ac:dyDescent="0.3">
      <c r="A11" s="13"/>
      <c r="B11" s="13" t="s">
        <v>25</v>
      </c>
      <c r="C11" s="14">
        <v>51506398.04999999</v>
      </c>
      <c r="D11" s="14">
        <v>46369762.43</v>
      </c>
      <c r="E11" s="14">
        <v>97876160.479999989</v>
      </c>
    </row>
    <row r="12" spans="1:5" x14ac:dyDescent="0.3">
      <c r="A12" s="13"/>
      <c r="B12" s="13" t="s">
        <v>34</v>
      </c>
      <c r="C12" s="14">
        <v>15727540.400000004</v>
      </c>
      <c r="D12" s="14">
        <v>16822920.399999999</v>
      </c>
      <c r="E12" s="14">
        <v>32550460.800000004</v>
      </c>
    </row>
    <row r="13" spans="1:5" x14ac:dyDescent="0.3">
      <c r="A13" s="13"/>
      <c r="B13" s="13" t="s">
        <v>14</v>
      </c>
      <c r="C13" s="14">
        <v>41564908.75</v>
      </c>
      <c r="D13" s="14">
        <v>48483661.25</v>
      </c>
      <c r="E13" s="14">
        <v>90048570</v>
      </c>
    </row>
    <row r="14" spans="1:5" x14ac:dyDescent="0.3">
      <c r="A14" s="13"/>
      <c r="B14" s="13" t="s">
        <v>50</v>
      </c>
      <c r="C14" s="14">
        <v>8208102.2799999984</v>
      </c>
      <c r="D14" s="14">
        <v>8822147.459999999</v>
      </c>
      <c r="E14" s="14">
        <v>17030249.739999998</v>
      </c>
    </row>
    <row r="15" spans="1:5" x14ac:dyDescent="0.3">
      <c r="A15" s="13"/>
      <c r="B15" s="13" t="s">
        <v>46</v>
      </c>
      <c r="C15" s="14">
        <v>16648365.059999995</v>
      </c>
      <c r="D15" s="14">
        <v>17782374.300000001</v>
      </c>
      <c r="E15" s="14">
        <v>34430739.359999999</v>
      </c>
    </row>
    <row r="16" spans="1:5" x14ac:dyDescent="0.3">
      <c r="A16" s="13"/>
      <c r="B16" s="13" t="s">
        <v>23</v>
      </c>
      <c r="C16" s="14">
        <v>19762152.070000008</v>
      </c>
      <c r="D16" s="14">
        <v>25849272.930000003</v>
      </c>
      <c r="E16" s="14">
        <v>45611425.000000015</v>
      </c>
    </row>
    <row r="17" spans="1:5" x14ac:dyDescent="0.3">
      <c r="A17" s="13" t="s">
        <v>227</v>
      </c>
      <c r="B17" s="13"/>
      <c r="C17" s="14">
        <v>273445658.35000002</v>
      </c>
      <c r="D17" s="14">
        <v>314276852.30000001</v>
      </c>
      <c r="E17" s="14">
        <v>587722510.64999998</v>
      </c>
    </row>
    <row r="18" spans="1:5" x14ac:dyDescent="0.3">
      <c r="A18" s="13"/>
      <c r="B18" s="13"/>
      <c r="C18" s="14"/>
      <c r="D18" s="14"/>
      <c r="E18" s="14"/>
    </row>
    <row r="19" spans="1:5" x14ac:dyDescent="0.3">
      <c r="A19" s="13" t="s">
        <v>44</v>
      </c>
      <c r="B19" s="13" t="s">
        <v>32</v>
      </c>
      <c r="C19" s="14">
        <v>13621130.84</v>
      </c>
      <c r="D19" s="14">
        <v>18841762.300000001</v>
      </c>
      <c r="E19" s="14">
        <v>32462893.140000001</v>
      </c>
    </row>
    <row r="20" spans="1:5" x14ac:dyDescent="0.3">
      <c r="A20" s="13"/>
      <c r="B20" s="13" t="s">
        <v>19</v>
      </c>
      <c r="C20" s="14">
        <v>1862130.6000000003</v>
      </c>
      <c r="D20" s="14">
        <v>1767481.5600000003</v>
      </c>
      <c r="E20" s="14">
        <v>3629612.1600000006</v>
      </c>
    </row>
    <row r="21" spans="1:5" x14ac:dyDescent="0.3">
      <c r="A21" s="13"/>
      <c r="B21" s="13" t="s">
        <v>38</v>
      </c>
      <c r="C21" s="14">
        <v>14387016.000000002</v>
      </c>
      <c r="D21" s="14">
        <v>18960208.979999997</v>
      </c>
      <c r="E21" s="14">
        <v>33347224.979999997</v>
      </c>
    </row>
    <row r="22" spans="1:5" x14ac:dyDescent="0.3">
      <c r="A22" s="13"/>
      <c r="B22" s="13" t="s">
        <v>43</v>
      </c>
      <c r="C22" s="14">
        <v>15667983.359999999</v>
      </c>
      <c r="D22" s="14">
        <v>13166470.079999998</v>
      </c>
      <c r="E22" s="14">
        <v>28834453.439999998</v>
      </c>
    </row>
    <row r="23" spans="1:5" x14ac:dyDescent="0.3">
      <c r="A23" s="13"/>
      <c r="B23" s="13" t="s">
        <v>52</v>
      </c>
      <c r="C23" s="14">
        <v>27796249.159999993</v>
      </c>
      <c r="D23" s="14">
        <v>39807884.239999995</v>
      </c>
      <c r="E23" s="14">
        <v>67604133.399999991</v>
      </c>
    </row>
    <row r="24" spans="1:5" x14ac:dyDescent="0.3">
      <c r="A24" s="13"/>
      <c r="B24" s="13" t="s">
        <v>64</v>
      </c>
      <c r="C24" s="14">
        <v>260776.45999999996</v>
      </c>
      <c r="D24" s="14">
        <v>485701.76000000007</v>
      </c>
      <c r="E24" s="14">
        <v>746478.22</v>
      </c>
    </row>
    <row r="25" spans="1:5" x14ac:dyDescent="0.3">
      <c r="A25" s="13"/>
      <c r="B25" s="13" t="s">
        <v>25</v>
      </c>
      <c r="C25" s="14">
        <v>28930491.719999995</v>
      </c>
      <c r="D25" s="14">
        <v>32393088.610000003</v>
      </c>
      <c r="E25" s="14">
        <v>61323580.329999998</v>
      </c>
    </row>
    <row r="26" spans="1:5" x14ac:dyDescent="0.3">
      <c r="A26" s="13"/>
      <c r="B26" s="13" t="s">
        <v>34</v>
      </c>
      <c r="C26" s="14">
        <v>8860451.5999999996</v>
      </c>
      <c r="D26" s="14">
        <v>8377111.5999999996</v>
      </c>
      <c r="E26" s="14">
        <v>17237563.199999999</v>
      </c>
    </row>
    <row r="27" spans="1:5" x14ac:dyDescent="0.3">
      <c r="A27" s="13"/>
      <c r="B27" s="13" t="s">
        <v>14</v>
      </c>
      <c r="C27" s="14">
        <v>17770697.5</v>
      </c>
      <c r="D27" s="14">
        <v>11395072.5</v>
      </c>
      <c r="E27" s="14">
        <v>29165770</v>
      </c>
    </row>
    <row r="28" spans="1:5" x14ac:dyDescent="0.3">
      <c r="A28" s="13"/>
      <c r="B28" s="13" t="s">
        <v>50</v>
      </c>
      <c r="C28" s="14">
        <v>3646605.9</v>
      </c>
      <c r="D28" s="14">
        <v>4851766.3600000013</v>
      </c>
      <c r="E28" s="14">
        <v>8498372.2600000016</v>
      </c>
    </row>
    <row r="29" spans="1:5" x14ac:dyDescent="0.3">
      <c r="A29" s="13"/>
      <c r="B29" s="13" t="s">
        <v>46</v>
      </c>
      <c r="C29" s="14">
        <v>9496376.2199999988</v>
      </c>
      <c r="D29" s="14">
        <v>8779776.7800000031</v>
      </c>
      <c r="E29" s="14">
        <v>18276153</v>
      </c>
    </row>
    <row r="30" spans="1:5" x14ac:dyDescent="0.3">
      <c r="A30" s="13"/>
      <c r="B30" s="13" t="s">
        <v>23</v>
      </c>
      <c r="C30" s="14">
        <v>10481031.990000002</v>
      </c>
      <c r="D30" s="14">
        <v>12463945.290000001</v>
      </c>
      <c r="E30" s="14">
        <v>22944977.280000001</v>
      </c>
    </row>
    <row r="31" spans="1:5" x14ac:dyDescent="0.3">
      <c r="A31" s="13" t="s">
        <v>228</v>
      </c>
      <c r="B31" s="13"/>
      <c r="C31" s="14">
        <v>152780941.34999999</v>
      </c>
      <c r="D31" s="14">
        <v>171290270.06</v>
      </c>
      <c r="E31" s="14">
        <v>324071211.40999997</v>
      </c>
    </row>
    <row r="32" spans="1:5" x14ac:dyDescent="0.3">
      <c r="A32" s="13"/>
      <c r="B32" s="13"/>
      <c r="C32" s="14"/>
      <c r="D32" s="14"/>
      <c r="E32" s="14"/>
    </row>
    <row r="33" spans="1:5" x14ac:dyDescent="0.3">
      <c r="A33" s="13" t="s">
        <v>35</v>
      </c>
      <c r="B33" s="13" t="s">
        <v>32</v>
      </c>
      <c r="C33" s="14">
        <v>17100081.960000005</v>
      </c>
      <c r="D33" s="14">
        <v>15723819.939999998</v>
      </c>
      <c r="E33" s="14">
        <v>32823901.900000002</v>
      </c>
    </row>
    <row r="34" spans="1:5" x14ac:dyDescent="0.3">
      <c r="A34" s="13"/>
      <c r="B34" s="13" t="s">
        <v>19</v>
      </c>
      <c r="C34" s="14">
        <v>3290040.7199999988</v>
      </c>
      <c r="D34" s="14">
        <v>3909456.3600000008</v>
      </c>
      <c r="E34" s="14">
        <v>7199497.0800000001</v>
      </c>
    </row>
    <row r="35" spans="1:5" x14ac:dyDescent="0.3">
      <c r="A35" s="13"/>
      <c r="B35" s="13" t="s">
        <v>38</v>
      </c>
      <c r="C35" s="14">
        <v>18905194.589999996</v>
      </c>
      <c r="D35" s="14">
        <v>19420168.259999998</v>
      </c>
      <c r="E35" s="14">
        <v>38325362.849999994</v>
      </c>
    </row>
    <row r="36" spans="1:5" x14ac:dyDescent="0.3">
      <c r="A36" s="13"/>
      <c r="B36" s="13" t="s">
        <v>43</v>
      </c>
      <c r="C36" s="14">
        <v>16067790.720000004</v>
      </c>
      <c r="D36" s="14">
        <v>15243426.719999999</v>
      </c>
      <c r="E36" s="14">
        <v>31311217.440000005</v>
      </c>
    </row>
    <row r="37" spans="1:5" x14ac:dyDescent="0.3">
      <c r="A37" s="13"/>
      <c r="B37" s="13" t="s">
        <v>52</v>
      </c>
      <c r="C37" s="14">
        <v>31952959.25</v>
      </c>
      <c r="D37" s="14">
        <v>24812639.960000001</v>
      </c>
      <c r="E37" s="14">
        <v>56765599.210000001</v>
      </c>
    </row>
    <row r="38" spans="1:5" x14ac:dyDescent="0.3">
      <c r="A38" s="13"/>
      <c r="B38" s="13" t="s">
        <v>64</v>
      </c>
      <c r="C38" s="14">
        <v>445951.21999999991</v>
      </c>
      <c r="D38" s="14">
        <v>551511.62999999989</v>
      </c>
      <c r="E38" s="14">
        <v>997462.84999999986</v>
      </c>
    </row>
    <row r="39" spans="1:5" x14ac:dyDescent="0.3">
      <c r="A39" s="13"/>
      <c r="B39" s="13" t="s">
        <v>25</v>
      </c>
      <c r="C39" s="14">
        <v>43060631.520000011</v>
      </c>
      <c r="D39" s="14">
        <v>45677673.950000003</v>
      </c>
      <c r="E39" s="14">
        <v>88738305.470000014</v>
      </c>
    </row>
    <row r="40" spans="1:5" x14ac:dyDescent="0.3">
      <c r="A40" s="13"/>
      <c r="B40" s="13" t="s">
        <v>34</v>
      </c>
      <c r="C40" s="14">
        <v>13011570.000000002</v>
      </c>
      <c r="D40" s="14">
        <v>10369845.199999999</v>
      </c>
      <c r="E40" s="14">
        <v>23381415.200000003</v>
      </c>
    </row>
    <row r="41" spans="1:5" x14ac:dyDescent="0.3">
      <c r="A41" s="13"/>
      <c r="B41" s="13" t="s">
        <v>14</v>
      </c>
      <c r="C41" s="14">
        <v>27711622.5</v>
      </c>
      <c r="D41" s="14">
        <v>29074112.5</v>
      </c>
      <c r="E41" s="14">
        <v>56785735</v>
      </c>
    </row>
    <row r="42" spans="1:5" x14ac:dyDescent="0.3">
      <c r="A42" s="13"/>
      <c r="B42" s="13" t="s">
        <v>50</v>
      </c>
      <c r="C42" s="14">
        <v>5266860.2</v>
      </c>
      <c r="D42" s="14">
        <v>5574070.7399999993</v>
      </c>
      <c r="E42" s="14">
        <v>10840930.939999999</v>
      </c>
    </row>
    <row r="43" spans="1:5" x14ac:dyDescent="0.3">
      <c r="A43" s="13"/>
      <c r="B43" s="13" t="s">
        <v>46</v>
      </c>
      <c r="C43" s="14">
        <v>13825858.74</v>
      </c>
      <c r="D43" s="14">
        <v>12088066.499999996</v>
      </c>
      <c r="E43" s="14">
        <v>25913925.239999995</v>
      </c>
    </row>
    <row r="44" spans="1:5" x14ac:dyDescent="0.3">
      <c r="A44" s="13"/>
      <c r="B44" s="13" t="s">
        <v>23</v>
      </c>
      <c r="C44" s="14">
        <v>19632924.960000001</v>
      </c>
      <c r="D44" s="14">
        <v>10641571.579999998</v>
      </c>
      <c r="E44" s="14">
        <v>30274496.539999999</v>
      </c>
    </row>
    <row r="45" spans="1:5" x14ac:dyDescent="0.3">
      <c r="A45" s="13" t="s">
        <v>229</v>
      </c>
      <c r="B45" s="13"/>
      <c r="C45" s="14">
        <v>210271486.38000003</v>
      </c>
      <c r="D45" s="14">
        <v>193086363.33999997</v>
      </c>
      <c r="E45" s="14">
        <v>403357849.72000003</v>
      </c>
    </row>
    <row r="46" spans="1:5" x14ac:dyDescent="0.3">
      <c r="A46" s="13"/>
      <c r="B46" s="13"/>
      <c r="C46" s="14"/>
      <c r="D46" s="14"/>
      <c r="E46" s="14"/>
    </row>
    <row r="47" spans="1:5" x14ac:dyDescent="0.3">
      <c r="A47" s="13" t="s">
        <v>17</v>
      </c>
      <c r="B47" s="13" t="s">
        <v>32</v>
      </c>
      <c r="C47" s="14">
        <v>45579896.240000002</v>
      </c>
      <c r="D47" s="14">
        <v>51293535.680000007</v>
      </c>
      <c r="E47" s="14">
        <v>96873431.920000017</v>
      </c>
    </row>
    <row r="48" spans="1:5" x14ac:dyDescent="0.3">
      <c r="A48" s="13"/>
      <c r="B48" s="13" t="s">
        <v>19</v>
      </c>
      <c r="C48" s="14">
        <v>7474690.259999997</v>
      </c>
      <c r="D48" s="14">
        <v>7254009.5399999982</v>
      </c>
      <c r="E48" s="14">
        <v>14728699.799999995</v>
      </c>
    </row>
    <row r="49" spans="1:5" x14ac:dyDescent="0.3">
      <c r="A49" s="13"/>
      <c r="B49" s="13" t="s">
        <v>38</v>
      </c>
      <c r="C49" s="14">
        <v>52635659.909999996</v>
      </c>
      <c r="D49" s="14">
        <v>48456603.840000004</v>
      </c>
      <c r="E49" s="14">
        <v>101092263.75</v>
      </c>
    </row>
    <row r="50" spans="1:5" x14ac:dyDescent="0.3">
      <c r="A50" s="13"/>
      <c r="B50" s="13" t="s">
        <v>43</v>
      </c>
      <c r="C50" s="14">
        <v>44313108.480000012</v>
      </c>
      <c r="D50" s="14">
        <v>38980776.960000001</v>
      </c>
      <c r="E50" s="14">
        <v>83293885.440000013</v>
      </c>
    </row>
    <row r="51" spans="1:5" x14ac:dyDescent="0.3">
      <c r="A51" s="13"/>
      <c r="B51" s="13" t="s">
        <v>52</v>
      </c>
      <c r="C51" s="14">
        <v>104872994.03000003</v>
      </c>
      <c r="D51" s="14">
        <v>94123307.409999996</v>
      </c>
      <c r="E51" s="14">
        <v>198996301.44000003</v>
      </c>
    </row>
    <row r="52" spans="1:5" x14ac:dyDescent="0.3">
      <c r="A52" s="13"/>
      <c r="B52" s="13" t="s">
        <v>64</v>
      </c>
      <c r="C52" s="14">
        <v>1292644.47</v>
      </c>
      <c r="D52" s="14">
        <v>1244017.8999999999</v>
      </c>
      <c r="E52" s="14">
        <v>2536662.37</v>
      </c>
    </row>
    <row r="53" spans="1:5" x14ac:dyDescent="0.3">
      <c r="A53" s="13"/>
      <c r="B53" s="13" t="s">
        <v>25</v>
      </c>
      <c r="C53" s="14">
        <v>104391835.43000007</v>
      </c>
      <c r="D53" s="14">
        <v>65906677.749999993</v>
      </c>
      <c r="E53" s="14">
        <v>170298513.18000007</v>
      </c>
    </row>
    <row r="54" spans="1:5" x14ac:dyDescent="0.3">
      <c r="A54" s="13"/>
      <c r="B54" s="13" t="s">
        <v>34</v>
      </c>
      <c r="C54" s="14">
        <v>30001628.800000004</v>
      </c>
      <c r="D54" s="14">
        <v>34301238.399999991</v>
      </c>
      <c r="E54" s="14">
        <v>64302867.199999996</v>
      </c>
    </row>
    <row r="55" spans="1:5" x14ac:dyDescent="0.3">
      <c r="A55" s="13"/>
      <c r="B55" s="13" t="s">
        <v>14</v>
      </c>
      <c r="C55" s="14">
        <v>65692293.75</v>
      </c>
      <c r="D55" s="14">
        <v>76641451.25</v>
      </c>
      <c r="E55" s="14">
        <v>142333745</v>
      </c>
    </row>
    <row r="56" spans="1:5" x14ac:dyDescent="0.3">
      <c r="A56" s="13"/>
      <c r="B56" s="13" t="s">
        <v>50</v>
      </c>
      <c r="C56" s="14">
        <v>13972704.199999999</v>
      </c>
      <c r="D56" s="14">
        <v>15429642.480000002</v>
      </c>
      <c r="E56" s="14">
        <v>29402346.68</v>
      </c>
    </row>
    <row r="57" spans="1:5" x14ac:dyDescent="0.3">
      <c r="A57" s="13"/>
      <c r="B57" s="13" t="s">
        <v>46</v>
      </c>
      <c r="C57" s="14">
        <v>28196776.38000001</v>
      </c>
      <c r="D57" s="14">
        <v>27957634.200000003</v>
      </c>
      <c r="E57" s="14">
        <v>56154410.580000013</v>
      </c>
    </row>
    <row r="58" spans="1:5" x14ac:dyDescent="0.3">
      <c r="A58" s="13"/>
      <c r="B58" s="13" t="s">
        <v>23</v>
      </c>
      <c r="C58" s="14">
        <v>35338153.840000004</v>
      </c>
      <c r="D58" s="14">
        <v>31648331.60000002</v>
      </c>
      <c r="E58" s="14">
        <v>66986485.440000027</v>
      </c>
    </row>
    <row r="59" spans="1:5" x14ac:dyDescent="0.3">
      <c r="A59" s="13" t="s">
        <v>230</v>
      </c>
      <c r="B59" s="13"/>
      <c r="C59" s="14">
        <v>533762385.79000008</v>
      </c>
      <c r="D59" s="14">
        <v>493237227.00999999</v>
      </c>
      <c r="E59" s="14">
        <v>1026999612.8000002</v>
      </c>
    </row>
    <row r="60" spans="1:5" x14ac:dyDescent="0.3">
      <c r="A60" s="13"/>
      <c r="B60" s="13"/>
      <c r="C60" s="14"/>
      <c r="D60" s="14"/>
      <c r="E60" s="14"/>
    </row>
    <row r="61" spans="1:5" x14ac:dyDescent="0.3">
      <c r="A61" s="13" t="s">
        <v>21</v>
      </c>
      <c r="B61" s="13" t="s">
        <v>32</v>
      </c>
      <c r="C61" s="14">
        <v>21466696.680000007</v>
      </c>
      <c r="D61" s="14">
        <v>29548845.000000007</v>
      </c>
      <c r="E61" s="14">
        <v>51015541.680000015</v>
      </c>
    </row>
    <row r="62" spans="1:5" x14ac:dyDescent="0.3">
      <c r="A62" s="13"/>
      <c r="B62" s="13" t="s">
        <v>19</v>
      </c>
      <c r="C62" s="14">
        <v>5085569.34</v>
      </c>
      <c r="D62" s="14">
        <v>2949561.0000000005</v>
      </c>
      <c r="E62" s="14">
        <v>8035130.3399999999</v>
      </c>
    </row>
    <row r="63" spans="1:5" x14ac:dyDescent="0.3">
      <c r="A63" s="13"/>
      <c r="B63" s="13" t="s">
        <v>38</v>
      </c>
      <c r="C63" s="14">
        <v>20196393.84</v>
      </c>
      <c r="D63" s="14">
        <v>25109329.469999999</v>
      </c>
      <c r="E63" s="14">
        <v>45305723.310000002</v>
      </c>
    </row>
    <row r="64" spans="1:5" x14ac:dyDescent="0.3">
      <c r="A64" s="13"/>
      <c r="B64" s="13" t="s">
        <v>43</v>
      </c>
      <c r="C64" s="14">
        <v>22760745.120000001</v>
      </c>
      <c r="D64" s="14">
        <v>21803454.719999999</v>
      </c>
      <c r="E64" s="14">
        <v>44564199.840000004</v>
      </c>
    </row>
    <row r="65" spans="1:5" x14ac:dyDescent="0.3">
      <c r="A65" s="13"/>
      <c r="B65" s="13" t="s">
        <v>52</v>
      </c>
      <c r="C65" s="14">
        <v>44379969.759999998</v>
      </c>
      <c r="D65" s="14">
        <v>44085433.980000012</v>
      </c>
      <c r="E65" s="14">
        <v>88465403.74000001</v>
      </c>
    </row>
    <row r="66" spans="1:5" x14ac:dyDescent="0.3">
      <c r="A66" s="13"/>
      <c r="B66" s="13" t="s">
        <v>64</v>
      </c>
      <c r="C66" s="14">
        <v>591744.17000000004</v>
      </c>
      <c r="D66" s="14">
        <v>673703.45000000007</v>
      </c>
      <c r="E66" s="14">
        <v>1265447.6200000001</v>
      </c>
    </row>
    <row r="67" spans="1:5" x14ac:dyDescent="0.3">
      <c r="A67" s="13"/>
      <c r="B67" s="13" t="s">
        <v>25</v>
      </c>
      <c r="C67" s="14">
        <v>51006059.179999985</v>
      </c>
      <c r="D67" s="14">
        <v>51529434.520000011</v>
      </c>
      <c r="E67" s="14">
        <v>102535493.69999999</v>
      </c>
    </row>
    <row r="68" spans="1:5" x14ac:dyDescent="0.3">
      <c r="A68" s="13"/>
      <c r="B68" s="13" t="s">
        <v>34</v>
      </c>
      <c r="C68" s="14">
        <v>13557601.199999997</v>
      </c>
      <c r="D68" s="14">
        <v>14297540.399999999</v>
      </c>
      <c r="E68" s="14">
        <v>27855141.599999994</v>
      </c>
    </row>
    <row r="69" spans="1:5" x14ac:dyDescent="0.3">
      <c r="A69" s="13"/>
      <c r="B69" s="13" t="s">
        <v>14</v>
      </c>
      <c r="C69" s="14">
        <v>34016421.25</v>
      </c>
      <c r="D69" s="14">
        <v>29433925</v>
      </c>
      <c r="E69" s="14">
        <v>63450346.25</v>
      </c>
    </row>
    <row r="70" spans="1:5" x14ac:dyDescent="0.3">
      <c r="A70" s="13"/>
      <c r="B70" s="13" t="s">
        <v>50</v>
      </c>
      <c r="C70" s="14">
        <v>7628364.2400000002</v>
      </c>
      <c r="D70" s="14">
        <v>7905427.5999999996</v>
      </c>
      <c r="E70" s="14">
        <v>15533791.84</v>
      </c>
    </row>
    <row r="71" spans="1:5" x14ac:dyDescent="0.3">
      <c r="A71" s="13"/>
      <c r="B71" s="13" t="s">
        <v>46</v>
      </c>
      <c r="C71" s="14">
        <v>15584052.779999999</v>
      </c>
      <c r="D71" s="14">
        <v>10957475.939999999</v>
      </c>
      <c r="E71" s="14">
        <v>26541528.719999999</v>
      </c>
    </row>
    <row r="72" spans="1:5" x14ac:dyDescent="0.3">
      <c r="A72" s="13"/>
      <c r="B72" s="13" t="s">
        <v>23</v>
      </c>
      <c r="C72" s="14">
        <v>18641973.350000005</v>
      </c>
      <c r="D72" s="14">
        <v>16714172.540000005</v>
      </c>
      <c r="E72" s="14">
        <v>35356145.890000008</v>
      </c>
    </row>
    <row r="73" spans="1:5" x14ac:dyDescent="0.3">
      <c r="A73" s="13" t="s">
        <v>231</v>
      </c>
      <c r="B73" s="13"/>
      <c r="C73" s="14">
        <v>254915590.91</v>
      </c>
      <c r="D73" s="14">
        <v>255008303.62000003</v>
      </c>
      <c r="E73" s="14">
        <v>509923894.52999997</v>
      </c>
    </row>
    <row r="74" spans="1:5" x14ac:dyDescent="0.3">
      <c r="A74" s="13"/>
      <c r="B74" s="13"/>
      <c r="C74" s="14"/>
      <c r="D74" s="14"/>
      <c r="E74" s="14"/>
    </row>
    <row r="75" spans="1:5" x14ac:dyDescent="0.3">
      <c r="A75" s="13" t="s">
        <v>97</v>
      </c>
      <c r="B75" s="13" t="s">
        <v>32</v>
      </c>
      <c r="C75" s="14">
        <v>6609930.4400000004</v>
      </c>
      <c r="D75" s="14">
        <v>5775085.7000000002</v>
      </c>
      <c r="E75" s="14">
        <v>12385016.140000001</v>
      </c>
    </row>
    <row r="76" spans="1:5" x14ac:dyDescent="0.3">
      <c r="A76" s="13"/>
      <c r="B76" s="13" t="s">
        <v>19</v>
      </c>
      <c r="C76" s="14">
        <v>739371.24</v>
      </c>
      <c r="D76" s="14">
        <v>734767.2</v>
      </c>
      <c r="E76" s="14">
        <v>1474138.44</v>
      </c>
    </row>
    <row r="77" spans="1:5" x14ac:dyDescent="0.3">
      <c r="A77" s="13"/>
      <c r="B77" s="13" t="s">
        <v>38</v>
      </c>
      <c r="C77" s="14">
        <v>2945883.2699999996</v>
      </c>
      <c r="D77" s="14">
        <v>3407702.94</v>
      </c>
      <c r="E77" s="14">
        <v>6353586.209999999</v>
      </c>
    </row>
    <row r="78" spans="1:5" x14ac:dyDescent="0.3">
      <c r="A78" s="13"/>
      <c r="B78" s="13" t="s">
        <v>43</v>
      </c>
      <c r="C78" s="14">
        <v>2683864.7999999998</v>
      </c>
      <c r="D78" s="14">
        <v>5348708.6399999997</v>
      </c>
      <c r="E78" s="14">
        <v>8032573.4399999995</v>
      </c>
    </row>
    <row r="79" spans="1:5" x14ac:dyDescent="0.3">
      <c r="A79" s="13"/>
      <c r="B79" s="13" t="s">
        <v>52</v>
      </c>
      <c r="C79" s="14">
        <v>14061562.379999999</v>
      </c>
      <c r="D79" s="14">
        <v>7329837.5899999999</v>
      </c>
      <c r="E79" s="14">
        <v>21391399.969999999</v>
      </c>
    </row>
    <row r="80" spans="1:5" x14ac:dyDescent="0.3">
      <c r="A80" s="13"/>
      <c r="B80" s="13" t="s">
        <v>64</v>
      </c>
      <c r="C80" s="14">
        <v>69634.540000000008</v>
      </c>
      <c r="D80" s="14">
        <v>88058.99</v>
      </c>
      <c r="E80" s="14">
        <v>157693.53000000003</v>
      </c>
    </row>
    <row r="81" spans="1:5" x14ac:dyDescent="0.3">
      <c r="A81" s="13"/>
      <c r="B81" s="13" t="s">
        <v>25</v>
      </c>
      <c r="C81" s="14">
        <v>10690579.379999999</v>
      </c>
      <c r="D81" s="14">
        <v>10797475.229999999</v>
      </c>
      <c r="E81" s="14">
        <v>21488054.609999999</v>
      </c>
    </row>
    <row r="82" spans="1:5" x14ac:dyDescent="0.3">
      <c r="A82" s="13"/>
      <c r="B82" s="13" t="s">
        <v>34</v>
      </c>
      <c r="C82" s="14">
        <v>3869293.9999999995</v>
      </c>
      <c r="D82" s="14">
        <v>1557556</v>
      </c>
      <c r="E82" s="14">
        <v>5426850</v>
      </c>
    </row>
    <row r="83" spans="1:5" x14ac:dyDescent="0.3">
      <c r="A83" s="13"/>
      <c r="B83" s="13" t="s">
        <v>14</v>
      </c>
      <c r="C83" s="14">
        <v>4973113.75</v>
      </c>
      <c r="D83" s="14">
        <v>6462358.75</v>
      </c>
      <c r="E83" s="14">
        <v>11435472.5</v>
      </c>
    </row>
    <row r="84" spans="1:5" x14ac:dyDescent="0.3">
      <c r="A84" s="13"/>
      <c r="B84" s="13" t="s">
        <v>50</v>
      </c>
      <c r="C84" s="14">
        <v>1487812.2000000002</v>
      </c>
      <c r="D84" s="14">
        <v>878678.78000000014</v>
      </c>
      <c r="E84" s="14">
        <v>2366490.9800000004</v>
      </c>
    </row>
    <row r="85" spans="1:5" x14ac:dyDescent="0.3">
      <c r="A85" s="13"/>
      <c r="B85" s="13" t="s">
        <v>46</v>
      </c>
      <c r="C85" s="14">
        <v>3007501.02</v>
      </c>
      <c r="D85" s="14">
        <v>1577334.8399999996</v>
      </c>
      <c r="E85" s="14">
        <v>4584835.8599999994</v>
      </c>
    </row>
    <row r="86" spans="1:5" x14ac:dyDescent="0.3">
      <c r="A86" s="13"/>
      <c r="B86" s="13" t="s">
        <v>23</v>
      </c>
      <c r="C86" s="14">
        <v>2241872.5599999996</v>
      </c>
      <c r="D86" s="14">
        <v>2157530.88</v>
      </c>
      <c r="E86" s="14">
        <v>4399403.4399999995</v>
      </c>
    </row>
    <row r="87" spans="1:5" x14ac:dyDescent="0.3">
      <c r="A87" s="13" t="s">
        <v>232</v>
      </c>
      <c r="B87" s="13"/>
      <c r="C87" s="14">
        <v>53380419.580000006</v>
      </c>
      <c r="D87" s="14">
        <v>46115095.539999999</v>
      </c>
      <c r="E87" s="14">
        <v>99495515.120000005</v>
      </c>
    </row>
    <row r="88" spans="1:5" x14ac:dyDescent="0.3">
      <c r="A88" s="13"/>
      <c r="B88" s="13"/>
      <c r="C88" s="14"/>
      <c r="D88" s="14"/>
      <c r="E88" s="14"/>
    </row>
    <row r="89" spans="1:5" x14ac:dyDescent="0.3">
      <c r="A89" s="13" t="s">
        <v>12</v>
      </c>
      <c r="B89" s="13" t="s">
        <v>32</v>
      </c>
      <c r="C89" s="14">
        <v>61775059.800000004</v>
      </c>
      <c r="D89" s="14">
        <v>51197100.519999996</v>
      </c>
      <c r="E89" s="14">
        <v>112972160.31999999</v>
      </c>
    </row>
    <row r="90" spans="1:5" x14ac:dyDescent="0.3">
      <c r="A90" s="13"/>
      <c r="B90" s="13" t="s">
        <v>19</v>
      </c>
      <c r="C90" s="14">
        <v>8259084.0000000009</v>
      </c>
      <c r="D90" s="14">
        <v>9264080.1599999983</v>
      </c>
      <c r="E90" s="14">
        <v>17523164.16</v>
      </c>
    </row>
    <row r="91" spans="1:5" x14ac:dyDescent="0.3">
      <c r="A91" s="13"/>
      <c r="B91" s="13" t="s">
        <v>38</v>
      </c>
      <c r="C91" s="14">
        <v>47109681.480000019</v>
      </c>
      <c r="D91" s="14">
        <v>47151318.780000001</v>
      </c>
      <c r="E91" s="14">
        <v>94261000.26000002</v>
      </c>
    </row>
    <row r="92" spans="1:5" x14ac:dyDescent="0.3">
      <c r="A92" s="13"/>
      <c r="B92" s="13" t="s">
        <v>43</v>
      </c>
      <c r="C92" s="14">
        <v>39918238.560000002</v>
      </c>
      <c r="D92" s="14">
        <v>44818008.480000012</v>
      </c>
      <c r="E92" s="14">
        <v>84736247.040000021</v>
      </c>
    </row>
    <row r="93" spans="1:5" x14ac:dyDescent="0.3">
      <c r="A93" s="13"/>
      <c r="B93" s="13" t="s">
        <v>52</v>
      </c>
      <c r="C93" s="14">
        <v>91632619.659999982</v>
      </c>
      <c r="D93" s="14">
        <v>84976702.189999968</v>
      </c>
      <c r="E93" s="14">
        <v>176609321.84999996</v>
      </c>
    </row>
    <row r="94" spans="1:5" x14ac:dyDescent="0.3">
      <c r="A94" s="13"/>
      <c r="B94" s="13" t="s">
        <v>64</v>
      </c>
      <c r="C94" s="14">
        <v>1306600.78</v>
      </c>
      <c r="D94" s="14">
        <v>1512361.7599999995</v>
      </c>
      <c r="E94" s="14">
        <v>2818962.5399999996</v>
      </c>
    </row>
    <row r="95" spans="1:5" x14ac:dyDescent="0.3">
      <c r="A95" s="13"/>
      <c r="B95" s="13" t="s">
        <v>25</v>
      </c>
      <c r="C95" s="14">
        <v>86050164.86999996</v>
      </c>
      <c r="D95" s="14">
        <v>90428088.549999997</v>
      </c>
      <c r="E95" s="14">
        <v>176478253.41999996</v>
      </c>
    </row>
    <row r="96" spans="1:5" x14ac:dyDescent="0.3">
      <c r="A96" s="13"/>
      <c r="B96" s="13" t="s">
        <v>34</v>
      </c>
      <c r="C96" s="14">
        <v>25196714.399999999</v>
      </c>
      <c r="D96" s="14">
        <v>32013295.599999994</v>
      </c>
      <c r="E96" s="14">
        <v>57210009.999999993</v>
      </c>
    </row>
    <row r="97" spans="1:5" x14ac:dyDescent="0.3">
      <c r="A97" s="13"/>
      <c r="B97" s="13" t="s">
        <v>14</v>
      </c>
      <c r="C97" s="14">
        <v>65994915</v>
      </c>
      <c r="D97" s="14">
        <v>60968650</v>
      </c>
      <c r="E97" s="14">
        <v>126963565</v>
      </c>
    </row>
    <row r="98" spans="1:5" x14ac:dyDescent="0.3">
      <c r="A98" s="13"/>
      <c r="B98" s="13" t="s">
        <v>50</v>
      </c>
      <c r="C98" s="14">
        <v>12986643.320000002</v>
      </c>
      <c r="D98" s="14">
        <v>13676018.859999998</v>
      </c>
      <c r="E98" s="14">
        <v>26662662.18</v>
      </c>
    </row>
    <row r="99" spans="1:5" x14ac:dyDescent="0.3">
      <c r="A99" s="13"/>
      <c r="B99" s="13" t="s">
        <v>46</v>
      </c>
      <c r="C99" s="14">
        <v>29712850.680000015</v>
      </c>
      <c r="D99" s="14">
        <v>31715700.899999995</v>
      </c>
      <c r="E99" s="14">
        <v>61428551.580000013</v>
      </c>
    </row>
    <row r="100" spans="1:5" x14ac:dyDescent="0.3">
      <c r="A100" s="13"/>
      <c r="B100" s="13" t="s">
        <v>23</v>
      </c>
      <c r="C100" s="14">
        <v>32403113.880000003</v>
      </c>
      <c r="D100" s="14">
        <v>29575079.270000003</v>
      </c>
      <c r="E100" s="14">
        <v>61978193.150000006</v>
      </c>
    </row>
    <row r="101" spans="1:5" x14ac:dyDescent="0.3">
      <c r="A101" s="13" t="s">
        <v>233</v>
      </c>
      <c r="B101" s="13"/>
      <c r="C101" s="14">
        <v>502345686.42999995</v>
      </c>
      <c r="D101" s="14">
        <v>497296405.06999993</v>
      </c>
      <c r="E101" s="14">
        <v>999642091.49999988</v>
      </c>
    </row>
    <row r="102" spans="1:5" x14ac:dyDescent="0.3">
      <c r="A102" s="13"/>
      <c r="B102" s="13"/>
      <c r="C102" s="14"/>
      <c r="D102" s="14"/>
      <c r="E102" s="14"/>
    </row>
    <row r="103" spans="1:5" x14ac:dyDescent="0.3">
      <c r="A103" s="13" t="s">
        <v>224</v>
      </c>
      <c r="B103" s="13"/>
      <c r="C103" s="14">
        <v>1980902168.7900002</v>
      </c>
      <c r="D103" s="14">
        <v>1970310516.9400005</v>
      </c>
      <c r="E103" s="14">
        <v>3951212685.7299995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89DACFEC-265A-4E4C-9249-592F4AB31339}"/>
</file>

<file path=customXml/itemProps2.xml><?xml version="1.0" encoding="utf-8"?>
<ds:datastoreItem xmlns:ds="http://schemas.openxmlformats.org/officeDocument/2006/customXml" ds:itemID="{7FAA558C-00B1-416D-9727-2E0B97FC61FA}"/>
</file>

<file path=customXml/itemProps3.xml><?xml version="1.0" encoding="utf-8"?>
<ds:datastoreItem xmlns:ds="http://schemas.openxmlformats.org/officeDocument/2006/customXml" ds:itemID="{B195C835-888E-4C98-A69E-E57F25B155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2021-09-14T23:26:18Z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