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b_a\Simon Sez IT Dropbox\Deb Ashby\Pivot Tables for Beginners\Exercise Files\"/>
    </mc:Choice>
  </mc:AlternateContent>
  <xr:revisionPtr revIDLastSave="0" documentId="13_ncr:1_{3C0F0B61-88E8-4F3E-853F-EB9F47321D97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PivotTable" sheetId="8" state="hidden" r:id="rId1"/>
    <sheet name="E07" sheetId="12" r:id="rId2"/>
    <sheet name="E07 - Answer" sheetId="14" r:id="rId3"/>
  </sheets>
  <calcPr calcId="191029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<sst xmlns="http://schemas.openxmlformats.org/spreadsheetml/2006/main" count="2423" uniqueCount="50">
  <si>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</si>
  <si>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</si>
  <si>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</si>
  <si>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</si>
  <si>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</si>
  <si>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</si>
  <si>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</si>
  <si>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</si>
  <si>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</si>
  <si>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</si>
  <si>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</si>
  <si>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</si>
  <si>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</si>
  <si>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</si>
  <si>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</si>
  <si>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</si>
  <si>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</si>
  <si>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</si>
  <si>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</si>
  <si>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</si>
  <si>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</si>
  <si>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</si>
  <si>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</si>
  <si>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</si>
  <si>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</si>
  <si>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</si>
  <si>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</si>
  <si>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</si>
  <si>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</si>
  <si>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</si>
  <si>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</si>
  <si>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</si>
  <si>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</si>
  <si>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</si>
  <si>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Month</t>
  </si>
  <si>
    <t>UK</t>
  </si>
  <si>
    <t>Sum of Gross Sales</t>
  </si>
  <si>
    <t>Premium</t>
  </si>
  <si>
    <t>Average Sales</t>
  </si>
  <si>
    <t>Min Sales</t>
  </si>
  <si>
    <t>Max Sales</t>
  </si>
  <si>
    <t>Luxe Total</t>
  </si>
  <si>
    <t>Premium Total</t>
  </si>
  <si>
    <t>Brazil Total</t>
  </si>
  <si>
    <t>India Total</t>
  </si>
  <si>
    <t>Japan Total</t>
  </si>
  <si>
    <t>UK Total</t>
  </si>
  <si>
    <t>United States of America Total</t>
  </si>
  <si>
    <t>Product2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</si>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</sst>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42" fontId="0" fillId="0" borderId="0" xfId="0" applyNumberFormat="1"/>
  </cellXfs>
  <cellStyles count="1">
    <cellStyle name="Normal" xfId="0" builtinId="0"/>
  </cellStyles>
  <dxfs count="31">
    <dxf>
      <fill>
        <patternFill>
          <bgColor theme="2"/>
        </patternFill>
      </fill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b/>
        <color theme="1"/>
      </font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8" tint="0.39997558519241921"/>
          <bgColor theme="8" tint="0.39997558519241921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b/>
        <color theme="1"/>
      </font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2"/>
          <bgColor theme="8" tint="0.39994506668294322"/>
        </patternFill>
      </fill>
    </dxf>
    <dxf>
      <fill>
        <patternFill>
          <bgColor theme="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</dxfs>
  <tableStyles count="2" defaultTableStyle="TableStyleMedium2" defaultPivotStyle="PivotStyleLight16">
    <tableStyle name="DA - Custom Style" table="0" count="11" xr9:uid="{7EE28FA6-BAEB-492A-AC6F-244CD4D321A4}">
      <tableStyleElement type="wholeTable" dxfId="10"/>
      <tableStyleElement type="headerRow" dxfId="9"/>
      <tableStyleElement type="totalRow" dxfId="8"/>
      <tableStyleElement type="firstRowStripe" dxfId="0"/>
      <tableStyleElement type="secondRowStripe" dxfId="7"/>
      <tableStyleElement type="secondColumnStripe" dxfId="6"/>
      <tableStyleElement type="first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  <tableStyle name="DA Custom Style" table="0" count="11" xr9:uid="{8F55D2C0-7ADE-4D67-84FC-B17965A764E6}">
      <tableStyleElement type="wholeTable" dxfId="30"/>
      <tableStyleElement type="headerRow" dxfId="29"/>
      <tableStyleElement type="totalRow" dxfId="28"/>
      <tableStyleElement type="firstRowStripe" dxfId="27"/>
      <tableStyleElement type="secondRowStripe" dxfId="26"/>
      <tableStyleElement type="secondColumnStripe" dxfId="25"/>
      <tableStyleElement type="first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144780</xdr:rowOff>
    </xdr:from>
    <xdr:to>
      <xdr:col>14</xdr:col>
      <xdr:colOff>0</xdr:colOff>
      <xdr:row>19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566E61-545B-4074-85FF-0C388D8CB2FE}"/>
            </a:ext>
          </a:extLst>
        </xdr:cNvPr>
        <xdr:cNvSpPr txBox="1"/>
      </xdr:nvSpPr>
      <xdr:spPr>
        <a:xfrm>
          <a:off x="7391400" y="327660"/>
          <a:ext cx="4091940" cy="324612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PivotTable Styles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 Apply the Light Blue, Pivot Style Dark 6 to the Pivot Table.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Turn on banded rows.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Duplicate and modify the table style.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Name the style 'your initials - Custom Style'.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Add dark blue inside and outside borders to the whole table.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Add a light grey background fill to the first row.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Apply the style.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7. Turn off +/- buttons.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8. Rename the column titled 'Product2' to 'Range'.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461.720354282406" createdVersion="7" refreshedVersion="7" minRefreshableVersion="3" recordCount="722" xr:uid="{FCFA5B06-A413-430B-B95F-153A7F83D880}">
  <cacheSource type="worksheet">
    <worksheetSource name="Sales_Data2"/>
  </cacheSource>
  <cacheFields count="16">
    <cacheField name="Country" numFmtId="0">
      <sharedItems count="5">
        <s v="Japan"/>
        <s v="India"/>
        <s v="UK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" numFmtId="0">
      <sharedItems/>
    </cacheField>
    <cacheField name="Year" numFmtId="0">
      <sharedItems containsSemiMixedTypes="0" containsString="0" containsNumber="1" containsInteger="1" minValue="2018" maxValue="2019"/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Product2" numFmtId="0" databaseField="0">
      <fieldGroup base="1">
        <discretePr count="6">
          <x v="0"/>
          <x v="1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n v="1372"/>
    <n v="3"/>
    <n v="20"/>
    <n v="27440"/>
    <n v="0"/>
    <n v="27440"/>
    <n v="16185"/>
    <n v="11255"/>
    <x v="0"/>
    <s v="January"/>
    <n v="2019"/>
  </r>
  <r>
    <x v="1"/>
    <x v="0"/>
    <n v="2762"/>
    <n v="3"/>
    <n v="20"/>
    <n v="55240"/>
    <n v="0"/>
    <n v="55240"/>
    <n v="13210"/>
    <n v="42030"/>
    <x v="0"/>
    <s v="January"/>
    <n v="2019"/>
  </r>
  <r>
    <x v="2"/>
    <x v="0"/>
    <n v="1464"/>
    <n v="3"/>
    <n v="15"/>
    <n v="21960"/>
    <n v="0"/>
    <n v="21960"/>
    <n v="21780"/>
    <n v="180"/>
    <x v="1"/>
    <s v="June"/>
    <n v="2019"/>
  </r>
  <r>
    <x v="1"/>
    <x v="0"/>
    <n v="719"/>
    <n v="3"/>
    <n v="15"/>
    <n v="10785"/>
    <n v="0"/>
    <n v="10785"/>
    <n v="8880"/>
    <n v="1905"/>
    <x v="1"/>
    <s v="June"/>
    <n v="2019"/>
  </r>
  <r>
    <x v="3"/>
    <x v="0"/>
    <n v="3576"/>
    <n v="3"/>
    <n v="15"/>
    <n v="53640"/>
    <n v="0"/>
    <n v="53640"/>
    <n v="24700"/>
    <n v="28940"/>
    <x v="1"/>
    <s v="June"/>
    <n v="2019"/>
  </r>
  <r>
    <x v="1"/>
    <x v="0"/>
    <n v="4422"/>
    <n v="3"/>
    <n v="350"/>
    <n v="1547700"/>
    <n v="0"/>
    <n v="1547700"/>
    <n v="393380"/>
    <n v="1154320"/>
    <x v="2"/>
    <s v="December"/>
    <n v="2019"/>
  </r>
  <r>
    <x v="1"/>
    <x v="1"/>
    <n v="3649"/>
    <n v="5"/>
    <n v="15"/>
    <n v="54735"/>
    <n v="0"/>
    <n v="54735"/>
    <n v="9210"/>
    <n v="45525"/>
    <x v="3"/>
    <s v="March"/>
    <n v="2019"/>
  </r>
  <r>
    <x v="0"/>
    <x v="1"/>
    <n v="4172"/>
    <n v="5"/>
    <n v="12"/>
    <n v="50064"/>
    <n v="0"/>
    <n v="50064"/>
    <n v="7554"/>
    <n v="42510"/>
    <x v="1"/>
    <s v="June"/>
    <n v="2019"/>
  </r>
  <r>
    <x v="0"/>
    <x v="1"/>
    <n v="4172"/>
    <n v="5"/>
    <n v="12"/>
    <n v="50064"/>
    <n v="0"/>
    <n v="50064"/>
    <n v="7554"/>
    <n v="42510"/>
    <x v="1"/>
    <s v="June"/>
    <n v="2019"/>
  </r>
  <r>
    <x v="2"/>
    <x v="1"/>
    <n v="3841"/>
    <n v="5"/>
    <n v="20"/>
    <n v="76820"/>
    <n v="0"/>
    <n v="76820"/>
    <n v="18990"/>
    <n v="57830"/>
    <x v="1"/>
    <s v="June"/>
    <n v="2019"/>
  </r>
  <r>
    <x v="1"/>
    <x v="1"/>
    <n v="3726"/>
    <n v="5"/>
    <n v="12"/>
    <n v="44712"/>
    <n v="0"/>
    <n v="44712"/>
    <n v="4635"/>
    <n v="40077"/>
    <x v="1"/>
    <s v="June"/>
    <n v="2019"/>
  </r>
  <r>
    <x v="3"/>
    <x v="1"/>
    <n v="2625"/>
    <n v="5"/>
    <n v="15"/>
    <n v="39375"/>
    <n v="0"/>
    <n v="39375"/>
    <n v="24700"/>
    <n v="14675"/>
    <x v="1"/>
    <s v="June"/>
    <n v="2019"/>
  </r>
  <r>
    <x v="0"/>
    <x v="1"/>
    <n v="1958"/>
    <n v="5"/>
    <n v="125"/>
    <n v="244750"/>
    <n v="0"/>
    <n v="244750"/>
    <n v="319860"/>
    <n v="-75110"/>
    <x v="4"/>
    <s v="July"/>
    <n v="2019"/>
  </r>
  <r>
    <x v="3"/>
    <x v="1"/>
    <n v="3271"/>
    <n v="5"/>
    <n v="300"/>
    <n v="981300"/>
    <n v="0"/>
    <n v="981300"/>
    <n v="239500"/>
    <n v="741800"/>
    <x v="5"/>
    <s v="August"/>
    <n v="2019"/>
  </r>
  <r>
    <x v="1"/>
    <x v="1"/>
    <n v="2091"/>
    <n v="5"/>
    <n v="7"/>
    <n v="14637"/>
    <n v="0"/>
    <n v="14637"/>
    <n v="10730"/>
    <n v="3907"/>
    <x v="6"/>
    <s v="September"/>
    <n v="2019"/>
  </r>
  <r>
    <x v="0"/>
    <x v="1"/>
    <n v="2530"/>
    <n v="5"/>
    <n v="125"/>
    <n v="316250"/>
    <n v="0"/>
    <n v="316250"/>
    <n v="41400"/>
    <n v="274850"/>
    <x v="7"/>
    <s v="October"/>
    <n v="2018"/>
  </r>
  <r>
    <x v="4"/>
    <x v="1"/>
    <n v="2825"/>
    <n v="5"/>
    <n v="15"/>
    <n v="42375"/>
    <n v="0"/>
    <n v="42375"/>
    <n v="6150"/>
    <n v="36225"/>
    <x v="2"/>
    <s v="December"/>
    <n v="2019"/>
  </r>
  <r>
    <x v="0"/>
    <x v="2"/>
    <n v="2513"/>
    <n v="10"/>
    <n v="20"/>
    <n v="50260"/>
    <n v="0"/>
    <n v="50260"/>
    <n v="2920"/>
    <n v="47340"/>
    <x v="8"/>
    <s v="February"/>
    <n v="2019"/>
  </r>
  <r>
    <x v="3"/>
    <x v="2"/>
    <n v="883"/>
    <n v="10"/>
    <n v="15"/>
    <n v="13245"/>
    <n v="0"/>
    <n v="13245"/>
    <n v="9740"/>
    <n v="3505"/>
    <x v="8"/>
    <s v="February"/>
    <n v="2019"/>
  </r>
  <r>
    <x v="0"/>
    <x v="2"/>
    <n v="2087"/>
    <n v="10"/>
    <n v="12"/>
    <n v="25044"/>
    <n v="0"/>
    <n v="25044"/>
    <n v="7554"/>
    <n v="17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846"/>
    <n v="10"/>
    <n v="12"/>
    <n v="34152"/>
    <n v="0"/>
    <n v="34152"/>
    <n v="1101"/>
    <n v="33051"/>
    <x v="4"/>
    <s v="July"/>
    <n v="2019"/>
  </r>
  <r>
    <x v="3"/>
    <x v="2"/>
    <n v="997"/>
    <n v="10"/>
    <n v="7"/>
    <n v="6979"/>
    <n v="0"/>
    <n v="6979"/>
    <n v="4415"/>
    <n v="2564"/>
    <x v="5"/>
    <s v="August"/>
    <n v="2019"/>
  </r>
  <r>
    <x v="2"/>
    <x v="2"/>
    <n v="3421"/>
    <n v="10"/>
    <n v="15"/>
    <n v="51315"/>
    <n v="0"/>
    <n v="51315"/>
    <n v="5490"/>
    <n v="45825"/>
    <x v="9"/>
    <s v="September"/>
    <n v="2018"/>
  </r>
  <r>
    <x v="3"/>
    <x v="2"/>
    <n v="2291"/>
    <n v="10"/>
    <n v="300"/>
    <n v="687300"/>
    <n v="0"/>
    <n v="687300"/>
    <n v="197000"/>
    <n v="490300"/>
    <x v="9"/>
    <s v="September"/>
    <n v="2018"/>
  </r>
  <r>
    <x v="3"/>
    <x v="2"/>
    <n v="2290"/>
    <n v="10"/>
    <n v="15"/>
    <n v="34350"/>
    <n v="0"/>
    <n v="34350"/>
    <n v="24720"/>
    <n v="9630"/>
    <x v="6"/>
    <s v="September"/>
    <n v="2019"/>
  </r>
  <r>
    <x v="4"/>
    <x v="2"/>
    <n v="2133"/>
    <n v="10"/>
    <n v="7"/>
    <n v="14931"/>
    <n v="0"/>
    <n v="14931"/>
    <n v="5715"/>
    <n v="9216"/>
    <x v="10"/>
    <s v="October"/>
    <n v="2019"/>
  </r>
  <r>
    <x v="0"/>
    <x v="2"/>
    <n v="3475"/>
    <n v="10"/>
    <n v="350"/>
    <n v="1216250"/>
    <n v="0"/>
    <n v="1216250"/>
    <n v="448500"/>
    <n v="767750"/>
    <x v="11"/>
    <s v="November"/>
    <n v="2018"/>
  </r>
  <r>
    <x v="4"/>
    <x v="2"/>
    <n v="3686"/>
    <n v="10"/>
    <n v="12"/>
    <n v="44232"/>
    <n v="0"/>
    <n v="44232"/>
    <n v="2736"/>
    <n v="41496"/>
    <x v="11"/>
    <s v="November"/>
    <n v="2018"/>
  </r>
  <r>
    <x v="0"/>
    <x v="2"/>
    <n v="3319"/>
    <n v="10"/>
    <n v="15"/>
    <n v="49785"/>
    <n v="0"/>
    <n v="49785"/>
    <n v="21520"/>
    <n v="28265"/>
    <x v="12"/>
    <s v="December"/>
    <n v="2018"/>
  </r>
  <r>
    <x v="0"/>
    <x v="2"/>
    <n v="3617"/>
    <n v="10"/>
    <n v="20"/>
    <n v="72340"/>
    <n v="0"/>
    <n v="72340"/>
    <n v="18170"/>
    <n v="54170"/>
    <x v="2"/>
    <s v="December"/>
    <n v="2019"/>
  </r>
  <r>
    <x v="1"/>
    <x v="2"/>
    <n v="1266"/>
    <n v="10"/>
    <n v="350"/>
    <n v="443100"/>
    <n v="0"/>
    <n v="443100"/>
    <n v="393380"/>
    <n v="49720"/>
    <x v="2"/>
    <s v="December"/>
    <n v="2019"/>
  </r>
  <r>
    <x v="3"/>
    <x v="3"/>
    <n v="894"/>
    <n v="120"/>
    <n v="7"/>
    <n v="6258"/>
    <n v="0"/>
    <n v="6258"/>
    <n v="7465"/>
    <n v="-1207"/>
    <x v="0"/>
    <s v="January"/>
    <n v="2019"/>
  </r>
  <r>
    <x v="2"/>
    <x v="3"/>
    <n v="2725"/>
    <n v="120"/>
    <n v="125"/>
    <n v="340625"/>
    <n v="0"/>
    <n v="340625"/>
    <n v="216480"/>
    <n v="124145"/>
    <x v="8"/>
    <s v="February"/>
    <n v="2019"/>
  </r>
  <r>
    <x v="1"/>
    <x v="3"/>
    <n v="3061"/>
    <n v="120"/>
    <n v="12"/>
    <n v="36732"/>
    <n v="0"/>
    <n v="36732"/>
    <n v="6483"/>
    <n v="30249"/>
    <x v="3"/>
    <s v="March"/>
    <n v="2019"/>
  </r>
  <r>
    <x v="1"/>
    <x v="3"/>
    <n v="3958"/>
    <n v="120"/>
    <n v="350"/>
    <n v="1385300"/>
    <n v="0"/>
    <n v="1385300"/>
    <n v="261560"/>
    <n v="1123740"/>
    <x v="1"/>
    <s v="June"/>
    <n v="2019"/>
  </r>
  <r>
    <x v="1"/>
    <x v="3"/>
    <n v="3920"/>
    <n v="120"/>
    <n v="12"/>
    <n v="47040"/>
    <n v="0"/>
    <n v="47040"/>
    <n v="4635"/>
    <n v="42405"/>
    <x v="1"/>
    <s v="June"/>
    <n v="2019"/>
  </r>
  <r>
    <x v="4"/>
    <x v="3"/>
    <n v="3381"/>
    <n v="120"/>
    <n v="125"/>
    <n v="422625"/>
    <n v="0"/>
    <n v="422625"/>
    <n v="338520"/>
    <n v="84105"/>
    <x v="5"/>
    <s v="August"/>
    <n v="2019"/>
  </r>
  <r>
    <x v="0"/>
    <x v="3"/>
    <n v="1094"/>
    <n v="120"/>
    <n v="125"/>
    <n v="136750"/>
    <n v="0"/>
    <n v="136750"/>
    <n v="41400"/>
    <n v="95350"/>
    <x v="7"/>
    <s v="October"/>
    <n v="2018"/>
  </r>
  <r>
    <x v="0"/>
    <x v="4"/>
    <n v="4307"/>
    <n v="250"/>
    <n v="300"/>
    <n v="1292100"/>
    <n v="0"/>
    <n v="1292100"/>
    <n v="500250"/>
    <n v="791850"/>
    <x v="8"/>
    <s v="February"/>
    <n v="2019"/>
  </r>
  <r>
    <x v="1"/>
    <x v="4"/>
    <n v="878"/>
    <n v="250"/>
    <n v="12"/>
    <n v="10536"/>
    <n v="0"/>
    <n v="10536"/>
    <n v="8514"/>
    <n v="2022"/>
    <x v="13"/>
    <s v="April"/>
    <n v="2019"/>
  </r>
  <r>
    <x v="2"/>
    <x v="4"/>
    <n v="496"/>
    <n v="250"/>
    <n v="15"/>
    <n v="7440"/>
    <n v="0"/>
    <n v="7440"/>
    <n v="21780"/>
    <n v="-14340"/>
    <x v="1"/>
    <s v="June"/>
    <n v="2019"/>
  </r>
  <r>
    <x v="1"/>
    <x v="4"/>
    <n v="3367"/>
    <n v="250"/>
    <n v="15"/>
    <n v="50505"/>
    <n v="0"/>
    <n v="50505"/>
    <n v="8880"/>
    <n v="41625"/>
    <x v="1"/>
    <s v="June"/>
    <n v="2019"/>
  </r>
  <r>
    <x v="2"/>
    <x v="4"/>
    <n v="3880"/>
    <n v="250"/>
    <n v="350"/>
    <n v="1358000"/>
    <n v="0"/>
    <n v="1358000"/>
    <n v="397020"/>
    <n v="960980"/>
    <x v="9"/>
    <s v="September"/>
    <n v="2018"/>
  </r>
  <r>
    <x v="2"/>
    <x v="4"/>
    <n v="2055"/>
    <n v="250"/>
    <n v="300"/>
    <n v="616500"/>
    <n v="0"/>
    <n v="616500"/>
    <n v="537750"/>
    <n v="78750"/>
    <x v="6"/>
    <s v="September"/>
    <n v="2019"/>
  </r>
  <r>
    <x v="0"/>
    <x v="4"/>
    <n v="4041"/>
    <n v="250"/>
    <n v="20"/>
    <n v="80820"/>
    <n v="0"/>
    <n v="80820"/>
    <n v="18170"/>
    <n v="62650"/>
    <x v="2"/>
    <s v="December"/>
    <n v="2019"/>
  </r>
  <r>
    <x v="2"/>
    <x v="5"/>
    <n v="3237"/>
    <n v="260"/>
    <n v="350"/>
    <n v="1132950"/>
    <n v="0"/>
    <n v="1132950"/>
    <n v="715000"/>
    <n v="417950"/>
    <x v="8"/>
    <s v="February"/>
    <n v="2019"/>
  </r>
  <r>
    <x v="4"/>
    <x v="5"/>
    <n v="630"/>
    <n v="260"/>
    <n v="12"/>
    <n v="7560"/>
    <n v="0"/>
    <n v="7560"/>
    <n v="5859"/>
    <n v="1701"/>
    <x v="13"/>
    <s v="April"/>
    <n v="2019"/>
  </r>
  <r>
    <x v="1"/>
    <x v="5"/>
    <n v="4210"/>
    <n v="260"/>
    <n v="125"/>
    <n v="526250"/>
    <n v="0"/>
    <n v="526250"/>
    <n v="506340"/>
    <n v="19910"/>
    <x v="13"/>
    <s v="April"/>
    <n v="2019"/>
  </r>
  <r>
    <x v="2"/>
    <x v="5"/>
    <n v="1127"/>
    <n v="260"/>
    <n v="20"/>
    <n v="22540"/>
    <n v="0"/>
    <n v="22540"/>
    <n v="18990"/>
    <n v="3550"/>
    <x v="1"/>
    <s v="June"/>
    <n v="2019"/>
  </r>
  <r>
    <x v="1"/>
    <x v="5"/>
    <n v="3438"/>
    <n v="260"/>
    <n v="7"/>
    <n v="24066"/>
    <n v="0"/>
    <n v="24066"/>
    <n v="8430"/>
    <n v="15636"/>
    <x v="4"/>
    <s v="July"/>
    <n v="2019"/>
  </r>
  <r>
    <x v="4"/>
    <x v="5"/>
    <n v="2015"/>
    <n v="260"/>
    <n v="12"/>
    <n v="24180"/>
    <n v="0"/>
    <n v="24180"/>
    <n v="6423"/>
    <n v="17757"/>
    <x v="5"/>
    <s v="August"/>
    <n v="2019"/>
  </r>
  <r>
    <x v="4"/>
    <x v="5"/>
    <n v="2534"/>
    <n v="260"/>
    <n v="7"/>
    <n v="17738"/>
    <n v="0"/>
    <n v="17738"/>
    <n v="5715"/>
    <n v="12023"/>
    <x v="10"/>
    <s v="October"/>
    <n v="2019"/>
  </r>
  <r>
    <x v="4"/>
    <x v="5"/>
    <n v="1384"/>
    <n v="260"/>
    <n v="15"/>
    <n v="20760"/>
    <n v="0"/>
    <n v="20760"/>
    <n v="6150"/>
    <n v="14610"/>
    <x v="2"/>
    <s v="December"/>
    <n v="2019"/>
  </r>
  <r>
    <x v="2"/>
    <x v="2"/>
    <n v="3561"/>
    <n v="10"/>
    <n v="7"/>
    <n v="24927"/>
    <n v="276.14999999999998"/>
    <n v="24650.85"/>
    <n v="19725"/>
    <n v="4925.8499999999985"/>
    <x v="0"/>
    <s v="January"/>
    <n v="2019"/>
  </r>
  <r>
    <x v="2"/>
    <x v="2"/>
    <n v="1823"/>
    <n v="10"/>
    <n v="15"/>
    <n v="27345"/>
    <n v="344.4"/>
    <n v="27000.6"/>
    <n v="22960"/>
    <n v="4040.5999999999985"/>
    <x v="8"/>
    <s v="February"/>
    <n v="2019"/>
  </r>
  <r>
    <x v="2"/>
    <x v="2"/>
    <n v="2795"/>
    <n v="10"/>
    <n v="7"/>
    <n v="19565"/>
    <n v="72.099999999999994"/>
    <n v="19492.900000000001"/>
    <n v="5150"/>
    <n v="14342.900000000001"/>
    <x v="14"/>
    <s v="May"/>
    <n v="2019"/>
  </r>
  <r>
    <x v="2"/>
    <x v="3"/>
    <n v="457"/>
    <n v="120"/>
    <n v="7"/>
    <n v="3199"/>
    <n v="44.73"/>
    <n v="3154.27"/>
    <n v="3195"/>
    <n v="-40.730000000000018"/>
    <x v="15"/>
    <s v="November"/>
    <n v="2019"/>
  </r>
  <r>
    <x v="0"/>
    <x v="4"/>
    <n v="3785"/>
    <n v="250"/>
    <n v="7"/>
    <n v="26495"/>
    <n v="92.82"/>
    <n v="26402.18"/>
    <n v="6630"/>
    <n v="19772.18"/>
    <x v="3"/>
    <s v="March"/>
    <n v="2019"/>
  </r>
  <r>
    <x v="4"/>
    <x v="0"/>
    <n v="748"/>
    <n v="3"/>
    <n v="12"/>
    <n v="8976"/>
    <n v="222.96"/>
    <n v="8753.0400000000009"/>
    <n v="5574"/>
    <n v="3179.0400000000009"/>
    <x v="8"/>
    <s v="February"/>
    <n v="2019"/>
  </r>
  <r>
    <x v="3"/>
    <x v="0"/>
    <n v="1021"/>
    <n v="3"/>
    <n v="350"/>
    <n v="357350"/>
    <n v="4235"/>
    <n v="353115"/>
    <n v="314600"/>
    <n v="38515"/>
    <x v="3"/>
    <s v="March"/>
    <n v="2019"/>
  </r>
  <r>
    <x v="4"/>
    <x v="0"/>
    <n v="2076"/>
    <n v="3"/>
    <n v="7"/>
    <n v="14532"/>
    <n v="177.03"/>
    <n v="14354.97"/>
    <n v="12645"/>
    <n v="1709.9699999999993"/>
    <x v="4"/>
    <s v="July"/>
    <n v="2019"/>
  </r>
  <r>
    <x v="0"/>
    <x v="0"/>
    <n v="4316"/>
    <n v="3"/>
    <n v="12"/>
    <n v="51792"/>
    <n v="173.4"/>
    <n v="51618.6"/>
    <n v="4335"/>
    <n v="47283.6"/>
    <x v="6"/>
    <s v="September"/>
    <n v="2019"/>
  </r>
  <r>
    <x v="4"/>
    <x v="0"/>
    <n v="2654"/>
    <n v="3"/>
    <n v="125"/>
    <n v="331750"/>
    <n v="412.5"/>
    <n v="331337.5"/>
    <n v="39600"/>
    <n v="291737.5"/>
    <x v="9"/>
    <s v="September"/>
    <n v="2018"/>
  </r>
  <r>
    <x v="2"/>
    <x v="0"/>
    <n v="4174"/>
    <n v="3"/>
    <n v="12"/>
    <n v="50088"/>
    <n v="320.52"/>
    <n v="49767.48"/>
    <n v="8013"/>
    <n v="41754.480000000003"/>
    <x v="6"/>
    <s v="September"/>
    <n v="2019"/>
  </r>
  <r>
    <x v="1"/>
    <x v="0"/>
    <n v="1675"/>
    <n v="3"/>
    <n v="12"/>
    <n v="20100"/>
    <n v="91.92"/>
    <n v="20008.080000000002"/>
    <n v="2298"/>
    <n v="17710.080000000002"/>
    <x v="7"/>
    <s v="October"/>
    <n v="2018"/>
  </r>
  <r>
    <x v="3"/>
    <x v="0"/>
    <n v="1572"/>
    <n v="3"/>
    <n v="300"/>
    <n v="471600"/>
    <n v="1482"/>
    <n v="470118"/>
    <n v="123500"/>
    <n v="346618"/>
    <x v="7"/>
    <s v="October"/>
    <n v="2018"/>
  </r>
  <r>
    <x v="3"/>
    <x v="0"/>
    <n v="3736"/>
    <n v="3"/>
    <n v="350"/>
    <n v="1307600"/>
    <n v="4889.5"/>
    <n v="1302710.5"/>
    <n v="363220"/>
    <n v="939490.5"/>
    <x v="10"/>
    <s v="October"/>
    <n v="2019"/>
  </r>
  <r>
    <x v="2"/>
    <x v="0"/>
    <n v="1914"/>
    <n v="3"/>
    <n v="350"/>
    <n v="669900"/>
    <n v="7542.5"/>
    <n v="662357.5"/>
    <n v="560300"/>
    <n v="102057.5"/>
    <x v="2"/>
    <s v="December"/>
    <n v="2019"/>
  </r>
  <r>
    <x v="3"/>
    <x v="1"/>
    <n v="2742"/>
    <n v="5"/>
    <n v="15"/>
    <n v="41130"/>
    <n v="332.1"/>
    <n v="40797.9"/>
    <n v="22140"/>
    <n v="18657.900000000001"/>
    <x v="3"/>
    <s v="March"/>
    <n v="2019"/>
  </r>
  <r>
    <x v="4"/>
    <x v="1"/>
    <n v="1499"/>
    <n v="5"/>
    <n v="300"/>
    <n v="449700"/>
    <n v="6903"/>
    <n v="442797"/>
    <n v="575250"/>
    <n v="-132453"/>
    <x v="13"/>
    <s v="April"/>
    <n v="2019"/>
  </r>
  <r>
    <x v="2"/>
    <x v="1"/>
    <n v="3772"/>
    <n v="5"/>
    <n v="20"/>
    <n v="75440"/>
    <n v="275.10000000000002"/>
    <n v="75164.899999999994"/>
    <n v="13755"/>
    <n v="61409.899999999994"/>
    <x v="4"/>
    <s v="July"/>
    <n v="2019"/>
  </r>
  <r>
    <x v="0"/>
    <x v="1"/>
    <n v="1112"/>
    <n v="5"/>
    <n v="7"/>
    <n v="7784"/>
    <n v="128.1"/>
    <n v="7655.9"/>
    <n v="9150"/>
    <n v="-1494.1000000000004"/>
    <x v="5"/>
    <s v="August"/>
    <n v="2019"/>
  </r>
  <r>
    <x v="4"/>
    <x v="1"/>
    <n v="1723"/>
    <n v="5"/>
    <n v="300"/>
    <n v="516900"/>
    <n v="7494"/>
    <n v="509406"/>
    <n v="624500"/>
    <n v="-115094"/>
    <x v="9"/>
    <s v="September"/>
    <n v="2018"/>
  </r>
  <r>
    <x v="4"/>
    <x v="1"/>
    <n v="423"/>
    <n v="5"/>
    <n v="125"/>
    <n v="52875"/>
    <n v="828.75"/>
    <n v="52046.25"/>
    <n v="79560"/>
    <n v="-27513.75"/>
    <x v="7"/>
    <s v="October"/>
    <n v="2018"/>
  </r>
  <r>
    <x v="4"/>
    <x v="2"/>
    <n v="2368"/>
    <n v="10"/>
    <n v="15"/>
    <n v="35520"/>
    <n v="227.1"/>
    <n v="35292.9"/>
    <n v="15140"/>
    <n v="20152.900000000001"/>
    <x v="8"/>
    <s v="February"/>
    <n v="2019"/>
  </r>
  <r>
    <x v="4"/>
    <x v="2"/>
    <n v="1586"/>
    <n v="10"/>
    <n v="7"/>
    <n v="11102"/>
    <n v="314.47500000000002"/>
    <n v="10787.525"/>
    <n v="22462.5"/>
    <n v="-11674.975"/>
    <x v="13"/>
    <s v="April"/>
    <n v="2019"/>
  </r>
  <r>
    <x v="4"/>
    <x v="2"/>
    <n v="3386"/>
    <n v="10"/>
    <n v="125"/>
    <n v="423250"/>
    <n v="908.75"/>
    <n v="422341.25"/>
    <n v="87240"/>
    <n v="335101.25"/>
    <x v="1"/>
    <s v="June"/>
    <n v="2019"/>
  </r>
  <r>
    <x v="2"/>
    <x v="2"/>
    <n v="852"/>
    <n v="10"/>
    <n v="125"/>
    <n v="106500"/>
    <n v="983.75"/>
    <n v="105516.25"/>
    <n v="94440"/>
    <n v="11076.25"/>
    <x v="1"/>
    <s v="June"/>
    <n v="2019"/>
  </r>
  <r>
    <x v="3"/>
    <x v="2"/>
    <n v="2783"/>
    <n v="10"/>
    <n v="125"/>
    <n v="347875"/>
    <n v="2278.75"/>
    <n v="345596.25"/>
    <n v="218760"/>
    <n v="126836.25"/>
    <x v="4"/>
    <s v="July"/>
    <n v="2019"/>
  </r>
  <r>
    <x v="1"/>
    <x v="2"/>
    <n v="2684"/>
    <n v="10"/>
    <n v="15"/>
    <n v="40260"/>
    <n v="112.05"/>
    <n v="40147.949999999997"/>
    <n v="7470"/>
    <n v="32677.949999999997"/>
    <x v="6"/>
    <s v="September"/>
    <n v="2019"/>
  </r>
  <r>
    <x v="1"/>
    <x v="2"/>
    <n v="4393"/>
    <n v="10"/>
    <n v="12"/>
    <n v="52716"/>
    <n v="91.92"/>
    <n v="52624.08"/>
    <n v="2298"/>
    <n v="50326.080000000002"/>
    <x v="7"/>
    <s v="October"/>
    <n v="2018"/>
  </r>
  <r>
    <x v="4"/>
    <x v="2"/>
    <n v="4083"/>
    <n v="10"/>
    <n v="300"/>
    <n v="1224900"/>
    <n v="8715"/>
    <n v="1216185"/>
    <n v="726250"/>
    <n v="489935"/>
    <x v="15"/>
    <s v="November"/>
    <n v="2019"/>
  </r>
  <r>
    <x v="2"/>
    <x v="2"/>
    <n v="2816"/>
    <n v="10"/>
    <n v="350"/>
    <n v="985600"/>
    <n v="7542.5"/>
    <n v="978057.5"/>
    <n v="560300"/>
    <n v="417757.5"/>
    <x v="2"/>
    <s v="December"/>
    <n v="2019"/>
  </r>
  <r>
    <x v="2"/>
    <x v="3"/>
    <n v="4294"/>
    <n v="120"/>
    <n v="20"/>
    <n v="85880"/>
    <n v="772.80000000000007"/>
    <n v="85107.199999999997"/>
    <n v="38640"/>
    <n v="46467.199999999997"/>
    <x v="13"/>
    <s v="April"/>
    <n v="2019"/>
  </r>
  <r>
    <x v="3"/>
    <x v="3"/>
    <n v="2856"/>
    <n v="120"/>
    <n v="7"/>
    <n v="19992"/>
    <n v="25.34"/>
    <n v="19966.66"/>
    <n v="1810"/>
    <n v="18156.66"/>
    <x v="14"/>
    <s v="May"/>
    <n v="2019"/>
  </r>
  <r>
    <x v="0"/>
    <x v="3"/>
    <n v="1407"/>
    <n v="120"/>
    <n v="125"/>
    <n v="175875"/>
    <n v="1153.75"/>
    <n v="174721.25"/>
    <n v="110760"/>
    <n v="63961.25"/>
    <x v="5"/>
    <s v="August"/>
    <n v="2019"/>
  </r>
  <r>
    <x v="4"/>
    <x v="3"/>
    <n v="3850"/>
    <n v="120"/>
    <n v="125"/>
    <n v="481250"/>
    <n v="828.75"/>
    <n v="480421.25"/>
    <n v="79560"/>
    <n v="400861.25"/>
    <x v="7"/>
    <s v="October"/>
    <n v="2018"/>
  </r>
  <r>
    <x v="0"/>
    <x v="3"/>
    <n v="2856"/>
    <n v="120"/>
    <n v="7"/>
    <n v="19992"/>
    <n v="146.44"/>
    <n v="19845.560000000001"/>
    <n v="10460"/>
    <n v="9385.5600000000013"/>
    <x v="11"/>
    <s v="November"/>
    <n v="2018"/>
  </r>
  <r>
    <x v="1"/>
    <x v="4"/>
    <n v="1265"/>
    <n v="250"/>
    <n v="7"/>
    <n v="8855"/>
    <n v="18.41"/>
    <n v="8836.59"/>
    <n v="1315"/>
    <n v="7521.59"/>
    <x v="3"/>
    <s v="March"/>
    <n v="2019"/>
  </r>
  <r>
    <x v="0"/>
    <x v="4"/>
    <n v="3892"/>
    <n v="250"/>
    <n v="350"/>
    <n v="1362200"/>
    <n v="3302.25"/>
    <n v="1358897.75"/>
    <n v="245310"/>
    <n v="1113587.75"/>
    <x v="13"/>
    <s v="April"/>
    <n v="2019"/>
  </r>
  <r>
    <x v="4"/>
    <x v="4"/>
    <n v="3068"/>
    <n v="250"/>
    <n v="125"/>
    <n v="383500"/>
    <n v="908.75"/>
    <n v="382591.25"/>
    <n v="87240"/>
    <n v="295351.25"/>
    <x v="1"/>
    <s v="June"/>
    <n v="2019"/>
  </r>
  <r>
    <x v="2"/>
    <x v="4"/>
    <n v="2181"/>
    <n v="250"/>
    <n v="125"/>
    <n v="272625"/>
    <n v="983.75"/>
    <n v="271641.25"/>
    <n v="94440"/>
    <n v="177201.25"/>
    <x v="1"/>
    <s v="June"/>
    <n v="2019"/>
  </r>
  <r>
    <x v="1"/>
    <x v="4"/>
    <n v="1356"/>
    <n v="250"/>
    <n v="300"/>
    <n v="406800"/>
    <n v="2958"/>
    <n v="403842"/>
    <n v="246500"/>
    <n v="157342"/>
    <x v="6"/>
    <s v="September"/>
    <n v="2019"/>
  </r>
  <r>
    <x v="3"/>
    <x v="4"/>
    <n v="2545"/>
    <n v="250"/>
    <n v="300"/>
    <n v="763500"/>
    <n v="1482"/>
    <n v="762018"/>
    <n v="123500"/>
    <n v="638518"/>
    <x v="7"/>
    <s v="October"/>
    <n v="2018"/>
  </r>
  <r>
    <x v="3"/>
    <x v="4"/>
    <n v="1814"/>
    <n v="250"/>
    <n v="350"/>
    <n v="634900"/>
    <n v="4889.5"/>
    <n v="630010.5"/>
    <n v="363220"/>
    <n v="266790.5"/>
    <x v="10"/>
    <s v="October"/>
    <n v="2019"/>
  </r>
  <r>
    <x v="2"/>
    <x v="4"/>
    <n v="1495"/>
    <n v="250"/>
    <n v="125"/>
    <n v="186875"/>
    <n v="2180"/>
    <n v="184695"/>
    <n v="209280"/>
    <n v="-24585"/>
    <x v="15"/>
    <s v="November"/>
    <n v="2019"/>
  </r>
  <r>
    <x v="4"/>
    <x v="5"/>
    <n v="1154"/>
    <n v="260"/>
    <n v="12"/>
    <n v="13848"/>
    <n v="238.68"/>
    <n v="13609.32"/>
    <n v="5967"/>
    <n v="7642.32"/>
    <x v="9"/>
    <s v="September"/>
    <n v="2018"/>
  </r>
  <r>
    <x v="2"/>
    <x v="5"/>
    <n v="4180"/>
    <n v="260"/>
    <n v="15"/>
    <n v="62700"/>
    <n v="48.15"/>
    <n v="62651.85"/>
    <n v="3210"/>
    <n v="59441.85"/>
    <x v="11"/>
    <s v="November"/>
    <n v="2018"/>
  </r>
  <r>
    <x v="0"/>
    <x v="0"/>
    <n v="1463"/>
    <n v="3"/>
    <n v="125"/>
    <n v="182875"/>
    <n v="1856.25"/>
    <n v="181018.75"/>
    <n v="89100"/>
    <n v="91918.75"/>
    <x v="13"/>
    <s v="April"/>
    <n v="2019"/>
  </r>
  <r>
    <x v="0"/>
    <x v="0"/>
    <n v="215"/>
    <n v="3"/>
    <n v="12"/>
    <n v="2580"/>
    <n v="310.8"/>
    <n v="2269.1999999999998"/>
    <n v="3885"/>
    <n v="-1615.8000000000002"/>
    <x v="10"/>
    <s v="October"/>
    <n v="2019"/>
  </r>
  <r>
    <x v="1"/>
    <x v="0"/>
    <n v="4099"/>
    <n v="3"/>
    <n v="300"/>
    <n v="1229700"/>
    <n v="1284"/>
    <n v="1228416"/>
    <n v="53500"/>
    <n v="1174916"/>
    <x v="7"/>
    <s v="October"/>
    <n v="2018"/>
  </r>
  <r>
    <x v="2"/>
    <x v="0"/>
    <n v="2660"/>
    <n v="3"/>
    <n v="7"/>
    <n v="18620"/>
    <n v="300.3"/>
    <n v="18319.7"/>
    <n v="10725"/>
    <n v="7594.7000000000007"/>
    <x v="11"/>
    <s v="November"/>
    <n v="2018"/>
  </r>
  <r>
    <x v="0"/>
    <x v="0"/>
    <n v="566"/>
    <n v="3"/>
    <n v="350"/>
    <n v="198100"/>
    <n v="19964"/>
    <n v="178136"/>
    <n v="741520"/>
    <n v="-563384"/>
    <x v="2"/>
    <s v="December"/>
    <n v="2019"/>
  </r>
  <r>
    <x v="4"/>
    <x v="1"/>
    <n v="3255"/>
    <n v="5"/>
    <n v="12"/>
    <n v="39060"/>
    <n v="274.08"/>
    <n v="38785.919999999998"/>
    <n v="3426"/>
    <n v="35359.919999999998"/>
    <x v="1"/>
    <s v="June"/>
    <n v="2019"/>
  </r>
  <r>
    <x v="4"/>
    <x v="1"/>
    <n v="772"/>
    <n v="5"/>
    <n v="20"/>
    <n v="15440"/>
    <n v="626.4"/>
    <n v="14813.6"/>
    <n v="15660"/>
    <n v="-846.39999999999964"/>
    <x v="10"/>
    <s v="October"/>
    <n v="2019"/>
  </r>
  <r>
    <x v="3"/>
    <x v="1"/>
    <n v="1135"/>
    <n v="5"/>
    <n v="12"/>
    <n v="13620"/>
    <n v="165.6"/>
    <n v="13454.4"/>
    <n v="2070"/>
    <n v="11384.4"/>
    <x v="15"/>
    <s v="November"/>
    <n v="2019"/>
  </r>
  <r>
    <x v="3"/>
    <x v="1"/>
    <n v="3826"/>
    <n v="5"/>
    <n v="125"/>
    <n v="478250"/>
    <n v="4150"/>
    <n v="474100"/>
    <n v="199200"/>
    <n v="274900"/>
    <x v="11"/>
    <s v="November"/>
    <n v="2018"/>
  </r>
  <r>
    <x v="0"/>
    <x v="2"/>
    <n v="1193"/>
    <n v="10"/>
    <n v="15"/>
    <n v="17895"/>
    <n v="708.9"/>
    <n v="17186.099999999999"/>
    <n v="23630"/>
    <n v="-6443.9000000000015"/>
    <x v="8"/>
    <s v="February"/>
    <n v="2019"/>
  </r>
  <r>
    <x v="2"/>
    <x v="2"/>
    <n v="2530"/>
    <n v="10"/>
    <n v="300"/>
    <n v="759000"/>
    <n v="5508"/>
    <n v="753492"/>
    <n v="229500"/>
    <n v="523992"/>
    <x v="14"/>
    <s v="May"/>
    <n v="2019"/>
  </r>
  <r>
    <x v="1"/>
    <x v="2"/>
    <n v="3451"/>
    <n v="10"/>
    <n v="300"/>
    <n v="1035300"/>
    <n v="10368"/>
    <n v="1024932"/>
    <n v="432000"/>
    <n v="592932"/>
    <x v="14"/>
    <s v="May"/>
    <n v="2019"/>
  </r>
  <r>
    <x v="4"/>
    <x v="2"/>
    <n v="3059"/>
    <n v="10"/>
    <n v="12"/>
    <n v="36708"/>
    <n v="274.08"/>
    <n v="36433.919999999998"/>
    <n v="3426"/>
    <n v="33007.919999999998"/>
    <x v="1"/>
    <s v="June"/>
    <n v="2019"/>
  </r>
  <r>
    <x v="3"/>
    <x v="2"/>
    <n v="3957"/>
    <n v="10"/>
    <n v="125"/>
    <n v="494625"/>
    <n v="1655"/>
    <n v="492970"/>
    <n v="79440"/>
    <n v="413530"/>
    <x v="1"/>
    <s v="June"/>
    <n v="2019"/>
  </r>
  <r>
    <x v="0"/>
    <x v="2"/>
    <n v="3444"/>
    <n v="10"/>
    <n v="12"/>
    <n v="41328"/>
    <n v="310.8"/>
    <n v="41017.199999999997"/>
    <n v="3885"/>
    <n v="37132.199999999997"/>
    <x v="10"/>
    <s v="October"/>
    <n v="2019"/>
  </r>
  <r>
    <x v="1"/>
    <x v="2"/>
    <n v="4388"/>
    <n v="10"/>
    <n v="125"/>
    <n v="548500"/>
    <n v="2022.5"/>
    <n v="546477.5"/>
    <n v="97080"/>
    <n v="449397.5"/>
    <x v="7"/>
    <s v="October"/>
    <n v="2018"/>
  </r>
  <r>
    <x v="3"/>
    <x v="2"/>
    <n v="2106"/>
    <n v="10"/>
    <n v="125"/>
    <n v="263250"/>
    <n v="5362.5"/>
    <n v="257887.5"/>
    <n v="257400"/>
    <n v="487.5"/>
    <x v="7"/>
    <s v="October"/>
    <n v="2018"/>
  </r>
  <r>
    <x v="2"/>
    <x v="2"/>
    <n v="799"/>
    <n v="10"/>
    <n v="12"/>
    <n v="9588"/>
    <n v="428.4"/>
    <n v="9159.6"/>
    <n v="5355"/>
    <n v="3804.6000000000004"/>
    <x v="11"/>
    <s v="November"/>
    <n v="2018"/>
  </r>
  <r>
    <x v="0"/>
    <x v="2"/>
    <n v="3154"/>
    <n v="10"/>
    <n v="300"/>
    <n v="946200"/>
    <n v="11496"/>
    <n v="934704"/>
    <n v="479000"/>
    <n v="455704"/>
    <x v="2"/>
    <s v="December"/>
    <n v="2019"/>
  </r>
  <r>
    <x v="0"/>
    <x v="2"/>
    <n v="4108"/>
    <n v="10"/>
    <n v="350"/>
    <n v="1437800"/>
    <n v="19964"/>
    <n v="1417836"/>
    <n v="741520"/>
    <n v="676316"/>
    <x v="2"/>
    <s v="December"/>
    <n v="2019"/>
  </r>
  <r>
    <x v="0"/>
    <x v="2"/>
    <n v="3760"/>
    <n v="10"/>
    <n v="125"/>
    <n v="470000"/>
    <n v="6822.5"/>
    <n v="463177.5"/>
    <n v="327480"/>
    <n v="135697.5"/>
    <x v="2"/>
    <s v="December"/>
    <n v="2019"/>
  </r>
  <r>
    <x v="4"/>
    <x v="2"/>
    <n v="377"/>
    <n v="10"/>
    <n v="15"/>
    <n v="5655"/>
    <n v="577.5"/>
    <n v="5077.5"/>
    <n v="19250"/>
    <n v="-14172.5"/>
    <x v="12"/>
    <s v="December"/>
    <n v="2018"/>
  </r>
  <r>
    <x v="4"/>
    <x v="2"/>
    <n v="2110"/>
    <n v="10"/>
    <n v="7"/>
    <n v="14770"/>
    <n v="281.82"/>
    <n v="14488.18"/>
    <n v="10065"/>
    <n v="4423.18"/>
    <x v="12"/>
    <s v="December"/>
    <n v="2018"/>
  </r>
  <r>
    <x v="2"/>
    <x v="2"/>
    <n v="2334"/>
    <n v="10"/>
    <n v="12"/>
    <n v="28008"/>
    <n v="253.2"/>
    <n v="27754.799999999999"/>
    <n v="3165"/>
    <n v="24589.8"/>
    <x v="2"/>
    <s v="December"/>
    <n v="2019"/>
  </r>
  <r>
    <x v="3"/>
    <x v="2"/>
    <n v="580"/>
    <n v="10"/>
    <n v="12"/>
    <n v="6960"/>
    <n v="260.16000000000003"/>
    <n v="6699.84"/>
    <n v="3252"/>
    <n v="3447.84"/>
    <x v="2"/>
    <s v="December"/>
    <n v="2019"/>
  </r>
  <r>
    <x v="4"/>
    <x v="3"/>
    <n v="2610"/>
    <n v="120"/>
    <n v="20"/>
    <n v="52200"/>
    <n v="626.4"/>
    <n v="51573.599999999999"/>
    <n v="15660"/>
    <n v="35913.599999999999"/>
    <x v="10"/>
    <s v="October"/>
    <n v="2019"/>
  </r>
  <r>
    <x v="1"/>
    <x v="3"/>
    <n v="1598"/>
    <n v="120"/>
    <n v="350"/>
    <n v="559300"/>
    <n v="20762"/>
    <n v="538538"/>
    <n v="771160"/>
    <n v="-232622"/>
    <x v="7"/>
    <s v="October"/>
    <n v="2018"/>
  </r>
  <r>
    <x v="1"/>
    <x v="3"/>
    <n v="1459"/>
    <n v="120"/>
    <n v="350"/>
    <n v="510650"/>
    <n v="20139"/>
    <n v="490511"/>
    <n v="748020"/>
    <n v="-257509"/>
    <x v="10"/>
    <s v="October"/>
    <n v="2019"/>
  </r>
  <r>
    <x v="1"/>
    <x v="3"/>
    <n v="3284"/>
    <n v="120"/>
    <n v="125"/>
    <n v="410500"/>
    <n v="2022.5"/>
    <n v="408477.5"/>
    <n v="97080"/>
    <n v="311397.5"/>
    <x v="7"/>
    <s v="October"/>
    <n v="2018"/>
  </r>
  <r>
    <x v="3"/>
    <x v="3"/>
    <n v="1197"/>
    <n v="120"/>
    <n v="125"/>
    <n v="149625"/>
    <n v="5362.5"/>
    <n v="144262.5"/>
    <n v="257400"/>
    <n v="-113137.5"/>
    <x v="7"/>
    <s v="October"/>
    <n v="2018"/>
  </r>
  <r>
    <x v="2"/>
    <x v="3"/>
    <n v="3774"/>
    <n v="120"/>
    <n v="12"/>
    <n v="45288"/>
    <n v="253.2"/>
    <n v="45034.8"/>
    <n v="3165"/>
    <n v="41869.800000000003"/>
    <x v="2"/>
    <s v="December"/>
    <n v="2019"/>
  </r>
  <r>
    <x v="3"/>
    <x v="3"/>
    <n v="2303"/>
    <n v="120"/>
    <n v="20"/>
    <n v="46060"/>
    <n v="217.6"/>
    <n v="45842.400000000001"/>
    <n v="5440"/>
    <n v="40402.400000000001"/>
    <x v="12"/>
    <s v="December"/>
    <n v="2018"/>
  </r>
  <r>
    <x v="3"/>
    <x v="3"/>
    <n v="2572"/>
    <n v="120"/>
    <n v="12"/>
    <n v="30864"/>
    <n v="260.16000000000003"/>
    <n v="30603.84"/>
    <n v="3252"/>
    <n v="27351.84"/>
    <x v="2"/>
    <s v="December"/>
    <n v="2019"/>
  </r>
  <r>
    <x v="3"/>
    <x v="4"/>
    <n v="320"/>
    <n v="250"/>
    <n v="125"/>
    <n v="40000"/>
    <n v="1655"/>
    <n v="38345"/>
    <n v="79440"/>
    <n v="-41095"/>
    <x v="1"/>
    <s v="June"/>
    <n v="2019"/>
  </r>
  <r>
    <x v="1"/>
    <x v="4"/>
    <n v="2126"/>
    <n v="250"/>
    <n v="300"/>
    <n v="637800"/>
    <n v="1284"/>
    <n v="636516"/>
    <n v="53500"/>
    <n v="583016"/>
    <x v="7"/>
    <s v="October"/>
    <n v="2018"/>
  </r>
  <r>
    <x v="1"/>
    <x v="4"/>
    <n v="3275"/>
    <n v="250"/>
    <n v="350"/>
    <n v="1146250"/>
    <n v="20139"/>
    <n v="1126111"/>
    <n v="748020"/>
    <n v="378091"/>
    <x v="10"/>
    <s v="October"/>
    <n v="2019"/>
  </r>
  <r>
    <x v="0"/>
    <x v="4"/>
    <n v="3582"/>
    <n v="250"/>
    <n v="125"/>
    <n v="447750"/>
    <n v="6822.5"/>
    <n v="440927.5"/>
    <n v="327480"/>
    <n v="113447.5"/>
    <x v="2"/>
    <s v="December"/>
    <n v="2019"/>
  </r>
  <r>
    <x v="4"/>
    <x v="4"/>
    <n v="783"/>
    <n v="250"/>
    <n v="350"/>
    <n v="274050"/>
    <n v="1862"/>
    <n v="272188"/>
    <n v="69160"/>
    <n v="203028"/>
    <x v="12"/>
    <s v="December"/>
    <n v="2018"/>
  </r>
  <r>
    <x v="3"/>
    <x v="4"/>
    <n v="1202"/>
    <n v="250"/>
    <n v="350"/>
    <n v="420700"/>
    <n v="13580"/>
    <n v="407120"/>
    <n v="504400"/>
    <n v="-97280"/>
    <x v="12"/>
    <s v="December"/>
    <n v="2018"/>
  </r>
  <r>
    <x v="1"/>
    <x v="5"/>
    <n v="4056"/>
    <n v="260"/>
    <n v="300"/>
    <n v="1216800"/>
    <n v="1554"/>
    <n v="1215246"/>
    <n v="64750"/>
    <n v="1150496"/>
    <x v="3"/>
    <s v="March"/>
    <n v="2019"/>
  </r>
  <r>
    <x v="3"/>
    <x v="5"/>
    <n v="2144"/>
    <n v="260"/>
    <n v="300"/>
    <n v="643200"/>
    <n v="6606"/>
    <n v="636594"/>
    <n v="275250"/>
    <n v="361344"/>
    <x v="3"/>
    <s v="March"/>
    <n v="2019"/>
  </r>
  <r>
    <x v="1"/>
    <x v="5"/>
    <n v="3502"/>
    <n v="260"/>
    <n v="125"/>
    <n v="437750"/>
    <n v="5690"/>
    <n v="432060"/>
    <n v="273120"/>
    <n v="158940"/>
    <x v="14"/>
    <s v="May"/>
    <n v="2019"/>
  </r>
  <r>
    <x v="1"/>
    <x v="5"/>
    <n v="1397"/>
    <n v="260"/>
    <n v="350"/>
    <n v="488950"/>
    <n v="20762"/>
    <n v="468188"/>
    <n v="771160"/>
    <n v="-302972"/>
    <x v="7"/>
    <s v="October"/>
    <n v="2018"/>
  </r>
  <r>
    <x v="4"/>
    <x v="5"/>
    <n v="679"/>
    <n v="260"/>
    <n v="20"/>
    <n v="13580"/>
    <n v="494.4"/>
    <n v="13085.6"/>
    <n v="12360"/>
    <n v="725.60000000000036"/>
    <x v="15"/>
    <s v="November"/>
    <n v="2019"/>
  </r>
  <r>
    <x v="2"/>
    <x v="5"/>
    <n v="2351"/>
    <n v="260"/>
    <n v="20"/>
    <n v="47020"/>
    <n v="376.4"/>
    <n v="46643.6"/>
    <n v="9410"/>
    <n v="37233.599999999999"/>
    <x v="15"/>
    <s v="November"/>
    <n v="2019"/>
  </r>
  <r>
    <x v="0"/>
    <x v="5"/>
    <n v="2043"/>
    <n v="260"/>
    <n v="300"/>
    <n v="612900"/>
    <n v="11496"/>
    <n v="601404"/>
    <n v="479000"/>
    <n v="122404"/>
    <x v="2"/>
    <s v="December"/>
    <n v="2019"/>
  </r>
  <r>
    <x v="2"/>
    <x v="0"/>
    <n v="3565"/>
    <n v="3"/>
    <n v="125"/>
    <n v="445625"/>
    <n v="15913.125"/>
    <n v="429711.875"/>
    <n v="509220"/>
    <n v="-79508.125"/>
    <x v="13"/>
    <s v="April"/>
    <n v="2019"/>
  </r>
  <r>
    <x v="1"/>
    <x v="0"/>
    <n v="1401"/>
    <n v="3"/>
    <n v="20"/>
    <n v="28020"/>
    <n v="1548"/>
    <n v="26472"/>
    <n v="25800"/>
    <n v="672"/>
    <x v="13"/>
    <s v="April"/>
    <n v="2019"/>
  </r>
  <r>
    <x v="1"/>
    <x v="0"/>
    <n v="2077"/>
    <n v="3"/>
    <n v="300"/>
    <n v="623100"/>
    <n v="6201"/>
    <n v="616899"/>
    <n v="172250"/>
    <n v="444649"/>
    <x v="1"/>
    <s v="June"/>
    <n v="2019"/>
  </r>
  <r>
    <x v="4"/>
    <x v="0"/>
    <n v="3643"/>
    <n v="3"/>
    <n v="12"/>
    <n v="43716"/>
    <n v="700.92"/>
    <n v="43015.08"/>
    <n v="5841"/>
    <n v="37174.080000000002"/>
    <x v="6"/>
    <s v="September"/>
    <n v="2019"/>
  </r>
  <r>
    <x v="0"/>
    <x v="0"/>
    <n v="1105"/>
    <n v="3"/>
    <n v="12"/>
    <n v="13260"/>
    <n v="326.88"/>
    <n v="12933.12"/>
    <n v="2724"/>
    <n v="10209.120000000001"/>
    <x v="12"/>
    <s v="December"/>
    <n v="2018"/>
  </r>
  <r>
    <x v="1"/>
    <x v="1"/>
    <n v="2960"/>
    <n v="5"/>
    <n v="7"/>
    <n v="20720"/>
    <n v="411.18"/>
    <n v="20308.82"/>
    <n v="9790"/>
    <n v="10518.82"/>
    <x v="8"/>
    <s v="February"/>
    <n v="2019"/>
  </r>
  <r>
    <x v="2"/>
    <x v="1"/>
    <n v="1201"/>
    <n v="5"/>
    <n v="12"/>
    <n v="14412"/>
    <n v="684.36"/>
    <n v="13727.64"/>
    <n v="5703"/>
    <n v="8024.6399999999994"/>
    <x v="1"/>
    <s v="June"/>
    <n v="2019"/>
  </r>
  <r>
    <x v="2"/>
    <x v="1"/>
    <n v="2321"/>
    <n v="5"/>
    <n v="7"/>
    <n v="16247"/>
    <n v="114.24"/>
    <n v="16132.76"/>
    <n v="2720"/>
    <n v="13412.76"/>
    <x v="6"/>
    <s v="September"/>
    <n v="2019"/>
  </r>
  <r>
    <x v="1"/>
    <x v="1"/>
    <n v="3640"/>
    <n v="5"/>
    <n v="350"/>
    <n v="1274000"/>
    <n v="18868.5"/>
    <n v="1255131.5"/>
    <n v="467220"/>
    <n v="787911.5"/>
    <x v="9"/>
    <s v="September"/>
    <n v="2018"/>
  </r>
  <r>
    <x v="2"/>
    <x v="1"/>
    <n v="3972"/>
    <n v="5"/>
    <n v="125"/>
    <n v="496500"/>
    <n v="4826.25"/>
    <n v="491673.75"/>
    <n v="154440"/>
    <n v="337233.75"/>
    <x v="2"/>
    <s v="December"/>
    <n v="2019"/>
  </r>
  <r>
    <x v="1"/>
    <x v="1"/>
    <n v="3878"/>
    <n v="5"/>
    <n v="125"/>
    <n v="484750"/>
    <n v="6397.5"/>
    <n v="478352.5"/>
    <n v="204720"/>
    <n v="273632.5"/>
    <x v="2"/>
    <s v="December"/>
    <n v="2019"/>
  </r>
  <r>
    <x v="2"/>
    <x v="2"/>
    <n v="2278"/>
    <n v="10"/>
    <n v="300"/>
    <n v="683400"/>
    <n v="21910.5"/>
    <n v="661489.5"/>
    <n v="608625"/>
    <n v="52864.5"/>
    <x v="0"/>
    <s v="January"/>
    <n v="2019"/>
  </r>
  <r>
    <x v="0"/>
    <x v="2"/>
    <n v="1075"/>
    <n v="10"/>
    <n v="125"/>
    <n v="134375"/>
    <n v="6652.5"/>
    <n v="127722.5"/>
    <n v="212880"/>
    <n v="-85157.5"/>
    <x v="3"/>
    <s v="March"/>
    <n v="2019"/>
  </r>
  <r>
    <x v="2"/>
    <x v="2"/>
    <n v="4050"/>
    <n v="10"/>
    <n v="12"/>
    <n v="48600"/>
    <n v="684.36"/>
    <n v="47915.64"/>
    <n v="5703"/>
    <n v="42212.639999999999"/>
    <x v="1"/>
    <s v="June"/>
    <n v="2019"/>
  </r>
  <r>
    <x v="1"/>
    <x v="2"/>
    <n v="3035"/>
    <n v="10"/>
    <n v="300"/>
    <n v="910500"/>
    <n v="6201"/>
    <n v="904299"/>
    <n v="172250"/>
    <n v="732049"/>
    <x v="1"/>
    <s v="June"/>
    <n v="2019"/>
  </r>
  <r>
    <x v="1"/>
    <x v="2"/>
    <n v="3636"/>
    <n v="10"/>
    <n v="125"/>
    <n v="454500"/>
    <n v="5887.5"/>
    <n v="448612.5"/>
    <n v="188400"/>
    <n v="260212.5"/>
    <x v="1"/>
    <s v="June"/>
    <n v="2019"/>
  </r>
  <r>
    <x v="4"/>
    <x v="2"/>
    <n v="1379"/>
    <n v="10"/>
    <n v="12"/>
    <n v="16548"/>
    <n v="493.02"/>
    <n v="16054.98"/>
    <n v="4108.5"/>
    <n v="11946.48"/>
    <x v="4"/>
    <s v="July"/>
    <n v="2019"/>
  </r>
  <r>
    <x v="0"/>
    <x v="2"/>
    <n v="4492"/>
    <n v="10"/>
    <n v="125"/>
    <n v="561500"/>
    <n v="7533.75"/>
    <n v="553966.25"/>
    <n v="241080"/>
    <n v="312886.25"/>
    <x v="10"/>
    <s v="October"/>
    <n v="2019"/>
  </r>
  <r>
    <x v="1"/>
    <x v="2"/>
    <n v="764"/>
    <n v="10"/>
    <n v="15"/>
    <n v="11460"/>
    <n v="875.25"/>
    <n v="10584.75"/>
    <n v="19450"/>
    <n v="-8865.25"/>
    <x v="7"/>
    <s v="October"/>
    <n v="2018"/>
  </r>
  <r>
    <x v="2"/>
    <x v="2"/>
    <n v="1744"/>
    <n v="10"/>
    <n v="125"/>
    <n v="218000"/>
    <n v="4826.25"/>
    <n v="213173.75"/>
    <n v="154440"/>
    <n v="58733.75"/>
    <x v="2"/>
    <s v="December"/>
    <n v="2019"/>
  </r>
  <r>
    <x v="1"/>
    <x v="2"/>
    <n v="2341"/>
    <n v="10"/>
    <n v="125"/>
    <n v="292625"/>
    <n v="6397.5"/>
    <n v="286227.5"/>
    <n v="204720"/>
    <n v="81507.5"/>
    <x v="2"/>
    <s v="December"/>
    <n v="2019"/>
  </r>
  <r>
    <x v="0"/>
    <x v="3"/>
    <n v="3835"/>
    <n v="120"/>
    <n v="125"/>
    <n v="479375"/>
    <n v="7533.75"/>
    <n v="471841.25"/>
    <n v="241080"/>
    <n v="230761.25"/>
    <x v="10"/>
    <s v="October"/>
    <n v="2019"/>
  </r>
  <r>
    <x v="4"/>
    <x v="4"/>
    <n v="1161"/>
    <n v="250"/>
    <n v="300"/>
    <n v="348300"/>
    <n v="25596"/>
    <n v="322704"/>
    <n v="711000"/>
    <n v="-388296"/>
    <x v="8"/>
    <s v="February"/>
    <n v="2019"/>
  </r>
  <r>
    <x v="3"/>
    <x v="4"/>
    <n v="876"/>
    <n v="250"/>
    <n v="12"/>
    <n v="10512"/>
    <n v="689.76"/>
    <n v="9822.24"/>
    <n v="5748"/>
    <n v="4074.24"/>
    <x v="13"/>
    <s v="April"/>
    <n v="2019"/>
  </r>
  <r>
    <x v="1"/>
    <x v="4"/>
    <n v="1705"/>
    <n v="250"/>
    <n v="125"/>
    <n v="213125"/>
    <n v="5887.5"/>
    <n v="207237.5"/>
    <n v="188400"/>
    <n v="18837.5"/>
    <x v="1"/>
    <s v="June"/>
    <n v="2019"/>
  </r>
  <r>
    <x v="0"/>
    <x v="4"/>
    <n v="1805"/>
    <n v="250"/>
    <n v="300"/>
    <n v="541500"/>
    <n v="16866"/>
    <n v="524634"/>
    <n v="468500"/>
    <n v="56134"/>
    <x v="5"/>
    <s v="August"/>
    <n v="2019"/>
  </r>
  <r>
    <x v="3"/>
    <x v="4"/>
    <n v="389"/>
    <n v="250"/>
    <n v="350"/>
    <n v="136150"/>
    <n v="17241"/>
    <n v="118909"/>
    <n v="426920"/>
    <n v="-308011"/>
    <x v="5"/>
    <s v="August"/>
    <n v="2019"/>
  </r>
  <r>
    <x v="1"/>
    <x v="4"/>
    <n v="2745"/>
    <n v="250"/>
    <n v="15"/>
    <n v="41175"/>
    <n v="875.25"/>
    <n v="40299.75"/>
    <n v="19450"/>
    <n v="20849.75"/>
    <x v="7"/>
    <s v="October"/>
    <n v="2018"/>
  </r>
  <r>
    <x v="0"/>
    <x v="0"/>
    <n v="1459"/>
    <n v="3"/>
    <n v="20"/>
    <n v="29180"/>
    <n v="498.6"/>
    <n v="28681.4"/>
    <n v="8310"/>
    <n v="20371.400000000001"/>
    <x v="14"/>
    <s v="May"/>
    <n v="2019"/>
  </r>
  <r>
    <x v="3"/>
    <x v="2"/>
    <n v="3938"/>
    <n v="10"/>
    <n v="7"/>
    <n v="27566"/>
    <n v="369.6"/>
    <n v="27196.400000000001"/>
    <n v="8800"/>
    <n v="18396.400000000001"/>
    <x v="9"/>
    <s v="September"/>
    <n v="2018"/>
  </r>
  <r>
    <x v="0"/>
    <x v="3"/>
    <n v="4236"/>
    <n v="120"/>
    <n v="20"/>
    <n v="84720"/>
    <n v="2310.3000000000002"/>
    <n v="82409.7"/>
    <n v="38505"/>
    <n v="43904.7"/>
    <x v="13"/>
    <s v="April"/>
    <n v="2019"/>
  </r>
  <r>
    <x v="1"/>
    <x v="4"/>
    <n v="3627"/>
    <n v="250"/>
    <n v="12"/>
    <n v="43524"/>
    <n v="892.44"/>
    <n v="42631.56"/>
    <n v="7437"/>
    <n v="35194.559999999998"/>
    <x v="0"/>
    <s v="January"/>
    <n v="2019"/>
  </r>
  <r>
    <x v="3"/>
    <x v="1"/>
    <n v="1756"/>
    <n v="5"/>
    <n v="15"/>
    <n v="26340"/>
    <n v="1218.5999999999999"/>
    <n v="25121.4"/>
    <n v="20310"/>
    <n v="4811.4000000000015"/>
    <x v="10"/>
    <s v="October"/>
    <n v="2019"/>
  </r>
  <r>
    <x v="3"/>
    <x v="2"/>
    <n v="307"/>
    <n v="10"/>
    <n v="15"/>
    <n v="4605"/>
    <n v="1218.5999999999999"/>
    <n v="3386.4"/>
    <n v="20310"/>
    <n v="-16923.599999999999"/>
    <x v="10"/>
    <s v="October"/>
    <n v="2019"/>
  </r>
  <r>
    <x v="2"/>
    <x v="2"/>
    <n v="4489"/>
    <n v="10"/>
    <n v="15"/>
    <n v="67335"/>
    <n v="1356.6"/>
    <n v="65978.399999999994"/>
    <n v="22610"/>
    <n v="43368.399999999994"/>
    <x v="12"/>
    <s v="December"/>
    <n v="2018"/>
  </r>
  <r>
    <x v="4"/>
    <x v="3"/>
    <n v="2167"/>
    <n v="120"/>
    <n v="20"/>
    <n v="43340"/>
    <n v="588.79999999999995"/>
    <n v="42751.199999999997"/>
    <n v="7360"/>
    <n v="35391.199999999997"/>
    <x v="9"/>
    <s v="September"/>
    <n v="2018"/>
  </r>
  <r>
    <x v="0"/>
    <x v="0"/>
    <n v="1137"/>
    <n v="3"/>
    <n v="7"/>
    <n v="7959"/>
    <n v="798.28"/>
    <n v="7160.72"/>
    <n v="14255"/>
    <n v="-7094.28"/>
    <x v="7"/>
    <s v="October"/>
    <n v="2018"/>
  </r>
  <r>
    <x v="1"/>
    <x v="0"/>
    <n v="1222"/>
    <n v="3"/>
    <n v="300"/>
    <n v="366600"/>
    <n v="24252"/>
    <n v="342348"/>
    <n v="505250"/>
    <n v="-162902"/>
    <x v="10"/>
    <s v="October"/>
    <n v="2019"/>
  </r>
  <r>
    <x v="4"/>
    <x v="0"/>
    <n v="489"/>
    <n v="3"/>
    <n v="350"/>
    <n v="171150"/>
    <n v="3836"/>
    <n v="167314"/>
    <n v="71240"/>
    <n v="96074"/>
    <x v="2"/>
    <s v="December"/>
    <n v="2019"/>
  </r>
  <r>
    <x v="0"/>
    <x v="1"/>
    <n v="4133"/>
    <n v="5"/>
    <n v="15"/>
    <n v="61995"/>
    <n v="1180.2"/>
    <n v="60814.8"/>
    <n v="19670"/>
    <n v="41144.800000000003"/>
    <x v="3"/>
    <s v="March"/>
    <n v="2019"/>
  </r>
  <r>
    <x v="1"/>
    <x v="1"/>
    <n v="2743"/>
    <n v="5"/>
    <n v="300"/>
    <n v="822900"/>
    <n v="22308"/>
    <n v="800592"/>
    <n v="464750"/>
    <n v="335842"/>
    <x v="5"/>
    <s v="August"/>
    <n v="2019"/>
  </r>
  <r>
    <x v="0"/>
    <x v="1"/>
    <n v="3699"/>
    <n v="5"/>
    <n v="7"/>
    <n v="25893"/>
    <n v="798.28"/>
    <n v="25094.720000000001"/>
    <n v="14255"/>
    <n v="10839.720000000001"/>
    <x v="7"/>
    <s v="October"/>
    <n v="2018"/>
  </r>
  <r>
    <x v="1"/>
    <x v="1"/>
    <n v="4460"/>
    <n v="5"/>
    <n v="300"/>
    <n v="1338000"/>
    <n v="24252"/>
    <n v="1313748"/>
    <n v="505250"/>
    <n v="808498"/>
    <x v="10"/>
    <s v="October"/>
    <n v="2019"/>
  </r>
  <r>
    <x v="3"/>
    <x v="1"/>
    <n v="1232"/>
    <n v="5"/>
    <n v="125"/>
    <n v="154000"/>
    <n v="5690"/>
    <n v="148310"/>
    <n v="136560"/>
    <n v="11750"/>
    <x v="2"/>
    <s v="December"/>
    <n v="2019"/>
  </r>
  <r>
    <x v="0"/>
    <x v="2"/>
    <n v="2586"/>
    <n v="10"/>
    <n v="7"/>
    <n v="18102"/>
    <n v="1190.28"/>
    <n v="16911.72"/>
    <n v="21255"/>
    <n v="-4343.2799999999988"/>
    <x v="0"/>
    <s v="January"/>
    <n v="2019"/>
  </r>
  <r>
    <x v="1"/>
    <x v="2"/>
    <n v="1332"/>
    <n v="10"/>
    <n v="125"/>
    <n v="166500"/>
    <n v="3975"/>
    <n v="162525"/>
    <n v="95400"/>
    <n v="67125"/>
    <x v="3"/>
    <s v="March"/>
    <n v="2019"/>
  </r>
  <r>
    <x v="1"/>
    <x v="2"/>
    <n v="4487"/>
    <n v="10"/>
    <n v="300"/>
    <n v="1346100"/>
    <n v="16974"/>
    <n v="1329126"/>
    <n v="353625"/>
    <n v="975501"/>
    <x v="13"/>
    <s v="April"/>
    <n v="2019"/>
  </r>
  <r>
    <x v="4"/>
    <x v="2"/>
    <n v="3862"/>
    <n v="10"/>
    <n v="300"/>
    <n v="1158600"/>
    <n v="35016"/>
    <n v="1123584"/>
    <n v="729500"/>
    <n v="394084"/>
    <x v="14"/>
    <s v="May"/>
    <n v="2019"/>
  </r>
  <r>
    <x v="4"/>
    <x v="2"/>
    <n v="1765"/>
    <n v="10"/>
    <n v="350"/>
    <n v="617750"/>
    <n v="48300"/>
    <n v="569450"/>
    <n v="897000"/>
    <n v="-327550"/>
    <x v="4"/>
    <s v="July"/>
    <n v="2019"/>
  </r>
  <r>
    <x v="2"/>
    <x v="2"/>
    <n v="3533"/>
    <n v="10"/>
    <n v="125"/>
    <n v="441625"/>
    <n v="14940"/>
    <n v="426685"/>
    <n v="358560"/>
    <n v="68125"/>
    <x v="4"/>
    <s v="July"/>
    <n v="2019"/>
  </r>
  <r>
    <x v="0"/>
    <x v="2"/>
    <n v="2016"/>
    <n v="10"/>
    <n v="15"/>
    <n v="30240"/>
    <n v="130.80000000000001"/>
    <n v="30109.200000000001"/>
    <n v="2180"/>
    <n v="27929.200000000001"/>
    <x v="6"/>
    <s v="September"/>
    <n v="2019"/>
  </r>
  <r>
    <x v="0"/>
    <x v="2"/>
    <n v="2938"/>
    <n v="10"/>
    <n v="20"/>
    <n v="58760"/>
    <n v="1659.2"/>
    <n v="57100.800000000003"/>
    <n v="20740"/>
    <n v="36360.800000000003"/>
    <x v="6"/>
    <s v="September"/>
    <n v="2019"/>
  </r>
  <r>
    <x v="4"/>
    <x v="2"/>
    <n v="3352"/>
    <n v="10"/>
    <n v="20"/>
    <n v="67040"/>
    <n v="844.8"/>
    <n v="66195.199999999997"/>
    <n v="10560"/>
    <n v="55635.199999999997"/>
    <x v="6"/>
    <s v="September"/>
    <n v="2019"/>
  </r>
  <r>
    <x v="4"/>
    <x v="2"/>
    <n v="4409"/>
    <n v="10"/>
    <n v="15"/>
    <n v="66135"/>
    <n v="402.6"/>
    <n v="65732.399999999994"/>
    <n v="6710"/>
    <n v="59022.399999999994"/>
    <x v="7"/>
    <s v="October"/>
    <n v="2018"/>
  </r>
  <r>
    <x v="3"/>
    <x v="2"/>
    <n v="3323"/>
    <n v="10"/>
    <n v="15"/>
    <n v="49845"/>
    <n v="908.4"/>
    <n v="48936.6"/>
    <n v="15140"/>
    <n v="33796.6"/>
    <x v="7"/>
    <s v="October"/>
    <n v="2018"/>
  </r>
  <r>
    <x v="4"/>
    <x v="2"/>
    <n v="2430"/>
    <n v="10"/>
    <n v="350"/>
    <n v="850500"/>
    <n v="3836"/>
    <n v="846664"/>
    <n v="71240"/>
    <n v="775424"/>
    <x v="2"/>
    <s v="December"/>
    <n v="2019"/>
  </r>
  <r>
    <x v="3"/>
    <x v="2"/>
    <n v="535"/>
    <n v="10"/>
    <n v="125"/>
    <n v="66875"/>
    <n v="5690"/>
    <n v="61185"/>
    <n v="136560"/>
    <n v="-75375"/>
    <x v="2"/>
    <s v="December"/>
    <n v="2019"/>
  </r>
  <r>
    <x v="4"/>
    <x v="3"/>
    <n v="1523"/>
    <n v="120"/>
    <n v="12"/>
    <n v="18276"/>
    <n v="703.2"/>
    <n v="17572.8"/>
    <n v="4395"/>
    <n v="13177.8"/>
    <x v="3"/>
    <s v="March"/>
    <n v="2019"/>
  </r>
  <r>
    <x v="0"/>
    <x v="3"/>
    <n v="3631"/>
    <n v="120"/>
    <n v="20"/>
    <n v="72620"/>
    <n v="2116.8000000000002"/>
    <n v="70503.199999999997"/>
    <n v="26460"/>
    <n v="44043.199999999997"/>
    <x v="9"/>
    <s v="September"/>
    <n v="2018"/>
  </r>
  <r>
    <x v="2"/>
    <x v="3"/>
    <n v="1782"/>
    <n v="120"/>
    <n v="350"/>
    <n v="623700"/>
    <n v="30478"/>
    <n v="593222"/>
    <n v="566020"/>
    <n v="27202"/>
    <x v="10"/>
    <s v="October"/>
    <n v="2019"/>
  </r>
  <r>
    <x v="2"/>
    <x v="4"/>
    <n v="347"/>
    <n v="250"/>
    <n v="12"/>
    <n v="4164"/>
    <n v="415.68"/>
    <n v="3748.32"/>
    <n v="2598"/>
    <n v="1150.3200000000002"/>
    <x v="14"/>
    <s v="May"/>
    <n v="2019"/>
  </r>
  <r>
    <x v="4"/>
    <x v="4"/>
    <n v="4147"/>
    <n v="250"/>
    <n v="350"/>
    <n v="1451450"/>
    <n v="4886"/>
    <n v="1446564"/>
    <n v="90740"/>
    <n v="1355824"/>
    <x v="9"/>
    <s v="September"/>
    <n v="2018"/>
  </r>
  <r>
    <x v="2"/>
    <x v="4"/>
    <n v="3509"/>
    <n v="250"/>
    <n v="350"/>
    <n v="1228150"/>
    <n v="30478"/>
    <n v="1197672"/>
    <n v="566020"/>
    <n v="631652"/>
    <x v="10"/>
    <s v="October"/>
    <n v="2019"/>
  </r>
  <r>
    <x v="3"/>
    <x v="4"/>
    <n v="2774"/>
    <n v="250"/>
    <n v="15"/>
    <n v="41610"/>
    <n v="908.4"/>
    <n v="40701.599999999999"/>
    <n v="15140"/>
    <n v="25561.599999999999"/>
    <x v="7"/>
    <s v="October"/>
    <n v="2018"/>
  </r>
  <r>
    <x v="3"/>
    <x v="5"/>
    <n v="2943"/>
    <n v="260"/>
    <n v="350"/>
    <n v="1030050"/>
    <n v="26110"/>
    <n v="1003940"/>
    <n v="484900"/>
    <n v="519040"/>
    <x v="8"/>
    <s v="February"/>
    <n v="2019"/>
  </r>
  <r>
    <x v="3"/>
    <x v="5"/>
    <n v="4037"/>
    <n v="260"/>
    <n v="125"/>
    <n v="504625"/>
    <n v="5370"/>
    <n v="499255"/>
    <n v="128880"/>
    <n v="370375"/>
    <x v="13"/>
    <s v="April"/>
    <n v="2019"/>
  </r>
  <r>
    <x v="1"/>
    <x v="5"/>
    <n v="4146"/>
    <n v="260"/>
    <n v="350"/>
    <n v="1451100"/>
    <n v="26698"/>
    <n v="1424402"/>
    <n v="495820"/>
    <n v="928582"/>
    <x v="6"/>
    <s v="September"/>
    <n v="2019"/>
  </r>
  <r>
    <x v="4"/>
    <x v="5"/>
    <n v="4123"/>
    <n v="260"/>
    <n v="15"/>
    <n v="61845"/>
    <n v="402.6"/>
    <n v="61442.400000000001"/>
    <n v="6710"/>
    <n v="54732.4"/>
    <x v="7"/>
    <s v="October"/>
    <n v="2018"/>
  </r>
  <r>
    <x v="0"/>
    <x v="5"/>
    <n v="1337"/>
    <n v="260"/>
    <n v="350"/>
    <n v="467950"/>
    <n v="24892"/>
    <n v="443058"/>
    <n v="462280"/>
    <n v="-19222"/>
    <x v="12"/>
    <s v="December"/>
    <n v="2018"/>
  </r>
  <r>
    <x v="1"/>
    <x v="1"/>
    <n v="599"/>
    <n v="5"/>
    <n v="7"/>
    <n v="4193"/>
    <n v="405.65"/>
    <n v="3787.35"/>
    <n v="5795"/>
    <n v="-2007.65"/>
    <x v="7"/>
    <s v="October"/>
    <n v="2018"/>
  </r>
  <r>
    <x v="1"/>
    <x v="2"/>
    <n v="725"/>
    <n v="10"/>
    <n v="7"/>
    <n v="5075"/>
    <n v="480.2"/>
    <n v="4594.8"/>
    <n v="6860"/>
    <n v="-2265.1999999999998"/>
    <x v="0"/>
    <s v="January"/>
    <n v="2019"/>
  </r>
  <r>
    <x v="0"/>
    <x v="2"/>
    <n v="477"/>
    <n v="10"/>
    <n v="7"/>
    <n v="3339"/>
    <n v="822.15"/>
    <n v="2516.85"/>
    <n v="11745"/>
    <n v="-9228.15"/>
    <x v="9"/>
    <s v="September"/>
    <n v="2018"/>
  </r>
  <r>
    <x v="3"/>
    <x v="2"/>
    <n v="2325"/>
    <n v="10"/>
    <n v="7"/>
    <n v="16275"/>
    <n v="941.15"/>
    <n v="15333.85"/>
    <n v="13445"/>
    <n v="1888.8500000000004"/>
    <x v="10"/>
    <s v="October"/>
    <n v="2019"/>
  </r>
  <r>
    <x v="0"/>
    <x v="2"/>
    <n v="675"/>
    <n v="10"/>
    <n v="12"/>
    <n v="8100"/>
    <n v="1458.6"/>
    <n v="6641.4"/>
    <n v="7293"/>
    <n v="-651.60000000000036"/>
    <x v="2"/>
    <s v="December"/>
    <n v="2019"/>
  </r>
  <r>
    <x v="0"/>
    <x v="3"/>
    <n v="2990"/>
    <n v="120"/>
    <n v="12"/>
    <n v="35880"/>
    <n v="1458.6"/>
    <n v="34421.4"/>
    <n v="7293"/>
    <n v="27128.400000000001"/>
    <x v="2"/>
    <s v="December"/>
    <n v="2019"/>
  </r>
  <r>
    <x v="3"/>
    <x v="4"/>
    <n v="1072"/>
    <n v="250"/>
    <n v="7"/>
    <n v="7504"/>
    <n v="941.15"/>
    <n v="6562.85"/>
    <n v="13445"/>
    <n v="-6882.15"/>
    <x v="10"/>
    <s v="October"/>
    <n v="2019"/>
  </r>
  <r>
    <x v="3"/>
    <x v="5"/>
    <n v="1048"/>
    <n v="260"/>
    <n v="7"/>
    <n v="7336"/>
    <n v="589.04999999999995"/>
    <n v="6746.95"/>
    <n v="8415"/>
    <n v="-1668.0500000000002"/>
    <x v="4"/>
    <s v="July"/>
    <n v="2019"/>
  </r>
  <r>
    <x v="3"/>
    <x v="5"/>
    <n v="469"/>
    <n v="260"/>
    <n v="12"/>
    <n v="5628"/>
    <n v="673.8"/>
    <n v="4954.2"/>
    <n v="3369"/>
    <n v="1585.1999999999998"/>
    <x v="5"/>
    <s v="August"/>
    <n v="2019"/>
  </r>
  <r>
    <x v="1"/>
    <x v="5"/>
    <n v="804"/>
    <n v="260"/>
    <n v="7"/>
    <n v="5628"/>
    <n v="405.65"/>
    <n v="5222.3500000000004"/>
    <n v="5795"/>
    <n v="-572.64999999999964"/>
    <x v="7"/>
    <s v="October"/>
    <n v="2018"/>
  </r>
  <r>
    <x v="2"/>
    <x v="0"/>
    <n v="4240"/>
    <n v="3"/>
    <n v="12"/>
    <n v="50880"/>
    <n v="1119"/>
    <n v="49761"/>
    <n v="5595"/>
    <n v="44166"/>
    <x v="8"/>
    <s v="February"/>
    <n v="2019"/>
  </r>
  <r>
    <x v="1"/>
    <x v="0"/>
    <n v="1976"/>
    <n v="3"/>
    <n v="12"/>
    <n v="23712"/>
    <n v="669.6"/>
    <n v="23042.400000000001"/>
    <n v="3348"/>
    <n v="19694.400000000001"/>
    <x v="8"/>
    <s v="February"/>
    <n v="2019"/>
  </r>
  <r>
    <x v="2"/>
    <x v="0"/>
    <n v="1984"/>
    <n v="3"/>
    <n v="20"/>
    <n v="39680"/>
    <n v="1563"/>
    <n v="38117"/>
    <n v="15630"/>
    <n v="22487"/>
    <x v="14"/>
    <s v="May"/>
    <n v="2019"/>
  </r>
  <r>
    <x v="4"/>
    <x v="0"/>
    <n v="480"/>
    <n v="3"/>
    <n v="300"/>
    <n v="144000"/>
    <n v="14865"/>
    <n v="129135"/>
    <n v="247750"/>
    <n v="-118615"/>
    <x v="1"/>
    <s v="June"/>
    <n v="2019"/>
  </r>
  <r>
    <x v="1"/>
    <x v="0"/>
    <n v="3551"/>
    <n v="3"/>
    <n v="7"/>
    <n v="24857"/>
    <n v="355.6"/>
    <n v="24501.4"/>
    <n v="5080"/>
    <n v="19421.400000000001"/>
    <x v="11"/>
    <s v="November"/>
    <n v="2018"/>
  </r>
  <r>
    <x v="3"/>
    <x v="0"/>
    <n v="1205"/>
    <n v="3"/>
    <n v="15"/>
    <n v="18075"/>
    <n v="2093.25"/>
    <n v="15981.75"/>
    <n v="27910"/>
    <n v="-11928.25"/>
    <x v="15"/>
    <s v="November"/>
    <n v="2019"/>
  </r>
  <r>
    <x v="4"/>
    <x v="0"/>
    <n v="2480"/>
    <n v="3"/>
    <n v="7"/>
    <n v="17360"/>
    <n v="199.5"/>
    <n v="17160.5"/>
    <n v="2850"/>
    <n v="14310.5"/>
    <x v="2"/>
    <s v="December"/>
    <n v="2019"/>
  </r>
  <r>
    <x v="2"/>
    <x v="0"/>
    <n v="2926"/>
    <n v="3"/>
    <n v="7"/>
    <n v="20482"/>
    <n v="870.45"/>
    <n v="19611.55"/>
    <n v="12435"/>
    <n v="7176.5499999999993"/>
    <x v="2"/>
    <s v="December"/>
    <n v="2019"/>
  </r>
  <r>
    <x v="2"/>
    <x v="1"/>
    <n v="3210"/>
    <n v="5"/>
    <n v="350"/>
    <n v="1123500"/>
    <n v="24228.75"/>
    <n v="1099271.25"/>
    <n v="359970"/>
    <n v="739301.25"/>
    <x v="0"/>
    <s v="January"/>
    <n v="2019"/>
  </r>
  <r>
    <x v="4"/>
    <x v="1"/>
    <n v="3221"/>
    <n v="5"/>
    <n v="125"/>
    <n v="402625"/>
    <n v="22668.75"/>
    <n v="379956.25"/>
    <n v="435240"/>
    <n v="-55283.75"/>
    <x v="4"/>
    <s v="July"/>
    <n v="2019"/>
  </r>
  <r>
    <x v="3"/>
    <x v="1"/>
    <n v="2389"/>
    <n v="5"/>
    <n v="350"/>
    <n v="836150"/>
    <n v="12600"/>
    <n v="823550"/>
    <n v="187200"/>
    <n v="636350"/>
    <x v="9"/>
    <s v="September"/>
    <n v="2018"/>
  </r>
  <r>
    <x v="1"/>
    <x v="1"/>
    <n v="1127"/>
    <n v="5"/>
    <n v="12"/>
    <n v="13524"/>
    <n v="1405.2"/>
    <n v="12118.8"/>
    <n v="7026"/>
    <n v="5092.7999999999993"/>
    <x v="15"/>
    <s v="November"/>
    <n v="2019"/>
  </r>
  <r>
    <x v="3"/>
    <x v="1"/>
    <n v="319"/>
    <n v="5"/>
    <n v="300"/>
    <n v="95700"/>
    <n v="16500"/>
    <n v="79200"/>
    <n v="275000"/>
    <n v="-195800"/>
    <x v="12"/>
    <s v="December"/>
    <n v="2018"/>
  </r>
  <r>
    <x v="2"/>
    <x v="2"/>
    <n v="1610"/>
    <n v="10"/>
    <n v="20"/>
    <n v="32200"/>
    <n v="1303"/>
    <n v="30897"/>
    <n v="13030"/>
    <n v="17867"/>
    <x v="8"/>
    <s v="February"/>
    <n v="2019"/>
  </r>
  <r>
    <x v="4"/>
    <x v="2"/>
    <n v="4100"/>
    <n v="10"/>
    <n v="125"/>
    <n v="512500"/>
    <n v="18700"/>
    <n v="493800"/>
    <n v="359040"/>
    <n v="134760"/>
    <x v="3"/>
    <s v="March"/>
    <n v="2019"/>
  </r>
  <r>
    <x v="2"/>
    <x v="2"/>
    <n v="1012"/>
    <n v="10"/>
    <n v="125"/>
    <n v="126500"/>
    <n v="14906.25"/>
    <n v="111593.75"/>
    <n v="286200"/>
    <n v="-174606.25"/>
    <x v="3"/>
    <s v="March"/>
    <n v="2019"/>
  </r>
  <r>
    <x v="3"/>
    <x v="2"/>
    <n v="3337"/>
    <n v="10"/>
    <n v="300"/>
    <n v="1001100"/>
    <n v="24105"/>
    <n v="976995"/>
    <n v="401750"/>
    <n v="575245"/>
    <x v="13"/>
    <s v="April"/>
    <n v="2019"/>
  </r>
  <r>
    <x v="4"/>
    <x v="2"/>
    <n v="3955"/>
    <n v="10"/>
    <n v="7"/>
    <n v="27685"/>
    <n v="814.45"/>
    <n v="26870.55"/>
    <n v="11635"/>
    <n v="15235.55"/>
    <x v="14"/>
    <s v="May"/>
    <n v="2019"/>
  </r>
  <r>
    <x v="4"/>
    <x v="2"/>
    <n v="4347"/>
    <n v="10"/>
    <n v="300"/>
    <n v="1304100"/>
    <n v="14865"/>
    <n v="1289235"/>
    <n v="247750"/>
    <n v="1041485"/>
    <x v="1"/>
    <s v="June"/>
    <n v="2019"/>
  </r>
  <r>
    <x v="4"/>
    <x v="2"/>
    <n v="1548"/>
    <n v="10"/>
    <n v="350"/>
    <n v="541800"/>
    <n v="10535"/>
    <n v="531265"/>
    <n v="156520"/>
    <n v="374745"/>
    <x v="1"/>
    <s v="June"/>
    <n v="2019"/>
  </r>
  <r>
    <x v="2"/>
    <x v="2"/>
    <n v="2153"/>
    <n v="10"/>
    <n v="15"/>
    <n v="32295"/>
    <n v="1965"/>
    <n v="30330"/>
    <n v="26200"/>
    <n v="4130"/>
    <x v="6"/>
    <s v="September"/>
    <n v="2019"/>
  </r>
  <r>
    <x v="0"/>
    <x v="2"/>
    <n v="3789"/>
    <n v="10"/>
    <n v="350"/>
    <n v="1326150"/>
    <n v="21490"/>
    <n v="1304660"/>
    <n v="319280"/>
    <n v="985380"/>
    <x v="7"/>
    <s v="October"/>
    <n v="2018"/>
  </r>
  <r>
    <x v="0"/>
    <x v="2"/>
    <n v="4364"/>
    <n v="10"/>
    <n v="20"/>
    <n v="87280"/>
    <n v="1389"/>
    <n v="85891"/>
    <n v="13890"/>
    <n v="72001"/>
    <x v="7"/>
    <s v="October"/>
    <n v="2018"/>
  </r>
  <r>
    <x v="4"/>
    <x v="2"/>
    <n v="4126"/>
    <n v="10"/>
    <n v="125"/>
    <n v="515750"/>
    <n v="5381.25"/>
    <n v="510368.75"/>
    <n v="103320"/>
    <n v="407048.75"/>
    <x v="10"/>
    <s v="October"/>
    <n v="2019"/>
  </r>
  <r>
    <x v="2"/>
    <x v="2"/>
    <n v="1343"/>
    <n v="10"/>
    <n v="125"/>
    <n v="167875"/>
    <n v="4400"/>
    <n v="163475"/>
    <n v="84480"/>
    <n v="78995"/>
    <x v="7"/>
    <s v="October"/>
    <n v="2018"/>
  </r>
  <r>
    <x v="0"/>
    <x v="2"/>
    <n v="245"/>
    <n v="10"/>
    <n v="20"/>
    <n v="4900"/>
    <n v="1802"/>
    <n v="3098"/>
    <n v="18020"/>
    <n v="-14922"/>
    <x v="12"/>
    <s v="December"/>
    <n v="2018"/>
  </r>
  <r>
    <x v="4"/>
    <x v="2"/>
    <n v="3376"/>
    <n v="10"/>
    <n v="20"/>
    <n v="67520"/>
    <n v="2663"/>
    <n v="64857"/>
    <n v="26630"/>
    <n v="38227"/>
    <x v="2"/>
    <s v="December"/>
    <n v="2019"/>
  </r>
  <r>
    <x v="2"/>
    <x v="2"/>
    <n v="1401"/>
    <n v="10"/>
    <n v="7"/>
    <n v="9807"/>
    <n v="747.6"/>
    <n v="9059.4"/>
    <n v="10680"/>
    <n v="-1620.6000000000004"/>
    <x v="12"/>
    <s v="December"/>
    <n v="2018"/>
  </r>
  <r>
    <x v="1"/>
    <x v="2"/>
    <n v="3483"/>
    <n v="10"/>
    <n v="15"/>
    <n v="52245"/>
    <n v="1587"/>
    <n v="50658"/>
    <n v="21160"/>
    <n v="29498"/>
    <x v="12"/>
    <s v="December"/>
    <n v="2018"/>
  </r>
  <r>
    <x v="4"/>
    <x v="3"/>
    <n v="2244"/>
    <n v="120"/>
    <n v="15"/>
    <n v="33660"/>
    <n v="416.25"/>
    <n v="33243.75"/>
    <n v="5550"/>
    <n v="27693.75"/>
    <x v="0"/>
    <s v="January"/>
    <n v="2019"/>
  </r>
  <r>
    <x v="3"/>
    <x v="3"/>
    <n v="1360"/>
    <n v="120"/>
    <n v="15"/>
    <n v="20400"/>
    <n v="2145.75"/>
    <n v="18254.25"/>
    <n v="28610"/>
    <n v="-10355.75"/>
    <x v="0"/>
    <s v="January"/>
    <n v="2019"/>
  </r>
  <r>
    <x v="1"/>
    <x v="3"/>
    <n v="279"/>
    <n v="120"/>
    <n v="125"/>
    <n v="34875"/>
    <n v="5043.75"/>
    <n v="29831.25"/>
    <n v="96840"/>
    <n v="-67008.75"/>
    <x v="8"/>
    <s v="February"/>
    <n v="2019"/>
  </r>
  <r>
    <x v="4"/>
    <x v="3"/>
    <n v="2521"/>
    <n v="120"/>
    <n v="350"/>
    <n v="882350"/>
    <n v="10535"/>
    <n v="871815"/>
    <n v="156520"/>
    <n v="715295"/>
    <x v="1"/>
    <s v="June"/>
    <n v="2019"/>
  </r>
  <r>
    <x v="4"/>
    <x v="3"/>
    <n v="2433"/>
    <n v="120"/>
    <n v="20"/>
    <n v="48660"/>
    <n v="2832"/>
    <n v="45828"/>
    <n v="28320"/>
    <n v="17508"/>
    <x v="5"/>
    <s v="August"/>
    <n v="2019"/>
  </r>
  <r>
    <x v="2"/>
    <x v="3"/>
    <n v="1738"/>
    <n v="120"/>
    <n v="20"/>
    <n v="34760"/>
    <n v="1579"/>
    <n v="33181"/>
    <n v="15790"/>
    <n v="17391"/>
    <x v="5"/>
    <s v="August"/>
    <n v="2019"/>
  </r>
  <r>
    <x v="4"/>
    <x v="3"/>
    <n v="1106"/>
    <n v="120"/>
    <n v="125"/>
    <n v="138250"/>
    <n v="5381.25"/>
    <n v="132868.75"/>
    <n v="103320"/>
    <n v="29548.75"/>
    <x v="10"/>
    <s v="October"/>
    <n v="2019"/>
  </r>
  <r>
    <x v="2"/>
    <x v="3"/>
    <n v="3379"/>
    <n v="120"/>
    <n v="125"/>
    <n v="422375"/>
    <n v="4400"/>
    <n v="417975"/>
    <n v="84480"/>
    <n v="333495"/>
    <x v="7"/>
    <s v="October"/>
    <n v="2018"/>
  </r>
  <r>
    <x v="2"/>
    <x v="3"/>
    <n v="1221"/>
    <n v="120"/>
    <n v="20"/>
    <n v="24420"/>
    <n v="1033"/>
    <n v="23387"/>
    <n v="10330"/>
    <n v="13057"/>
    <x v="12"/>
    <s v="December"/>
    <n v="2018"/>
  </r>
  <r>
    <x v="1"/>
    <x v="3"/>
    <n v="213"/>
    <n v="120"/>
    <n v="300"/>
    <n v="63900"/>
    <n v="18750"/>
    <n v="45150"/>
    <n v="312500"/>
    <n v="-267350"/>
    <x v="2"/>
    <s v="December"/>
    <n v="2019"/>
  </r>
  <r>
    <x v="0"/>
    <x v="4"/>
    <n v="3335"/>
    <n v="250"/>
    <n v="20"/>
    <n v="66700"/>
    <n v="1389"/>
    <n v="65311"/>
    <n v="13890"/>
    <n v="51421"/>
    <x v="7"/>
    <s v="October"/>
    <n v="2018"/>
  </r>
  <r>
    <x v="4"/>
    <x v="4"/>
    <n v="1260"/>
    <n v="250"/>
    <n v="20"/>
    <n v="25200"/>
    <n v="1265"/>
    <n v="23935"/>
    <n v="12650"/>
    <n v="11285"/>
    <x v="11"/>
    <s v="November"/>
    <n v="2018"/>
  </r>
  <r>
    <x v="1"/>
    <x v="4"/>
    <n v="3034"/>
    <n v="250"/>
    <n v="20"/>
    <n v="60680"/>
    <n v="2297"/>
    <n v="58383"/>
    <n v="22970"/>
    <n v="35413"/>
    <x v="11"/>
    <s v="November"/>
    <n v="2018"/>
  </r>
  <r>
    <x v="4"/>
    <x v="4"/>
    <n v="2929"/>
    <n v="250"/>
    <n v="20"/>
    <n v="58580"/>
    <n v="2663"/>
    <n v="55917"/>
    <n v="26630"/>
    <n v="29287"/>
    <x v="2"/>
    <s v="December"/>
    <n v="2019"/>
  </r>
  <r>
    <x v="4"/>
    <x v="4"/>
    <n v="2389"/>
    <n v="250"/>
    <n v="7"/>
    <n v="16723"/>
    <n v="199.5"/>
    <n v="16523.5"/>
    <n v="2850"/>
    <n v="13673.5"/>
    <x v="2"/>
    <s v="December"/>
    <n v="2019"/>
  </r>
  <r>
    <x v="2"/>
    <x v="4"/>
    <n v="3086"/>
    <n v="250"/>
    <n v="7"/>
    <n v="21602"/>
    <n v="870.45"/>
    <n v="20731.55"/>
    <n v="12435"/>
    <n v="8296.5499999999993"/>
    <x v="2"/>
    <s v="December"/>
    <n v="2019"/>
  </r>
  <r>
    <x v="1"/>
    <x v="5"/>
    <n v="745"/>
    <n v="260"/>
    <n v="350"/>
    <n v="260750"/>
    <n v="23625"/>
    <n v="237125"/>
    <n v="351000"/>
    <n v="-113875"/>
    <x v="8"/>
    <s v="February"/>
    <n v="2019"/>
  </r>
  <r>
    <x v="0"/>
    <x v="5"/>
    <n v="1266"/>
    <n v="260"/>
    <n v="350"/>
    <n v="443100"/>
    <n v="9660"/>
    <n v="433440"/>
    <n v="143520"/>
    <n v="289920"/>
    <x v="5"/>
    <s v="August"/>
    <n v="2019"/>
  </r>
  <r>
    <x v="0"/>
    <x v="5"/>
    <n v="3790"/>
    <n v="260"/>
    <n v="350"/>
    <n v="1326500"/>
    <n v="21490"/>
    <n v="1305010"/>
    <n v="319280"/>
    <n v="985730"/>
    <x v="7"/>
    <s v="October"/>
    <n v="2018"/>
  </r>
  <r>
    <x v="1"/>
    <x v="5"/>
    <n v="4287"/>
    <n v="260"/>
    <n v="300"/>
    <n v="1286100"/>
    <n v="18750"/>
    <n v="1267350"/>
    <n v="312500"/>
    <n v="954850"/>
    <x v="2"/>
    <s v="December"/>
    <n v="2019"/>
  </r>
  <r>
    <x v="2"/>
    <x v="2"/>
    <n v="3193"/>
    <n v="10"/>
    <n v="15"/>
    <n v="47895"/>
    <n v="3420.8999999999996"/>
    <n v="44474.1"/>
    <n v="38010"/>
    <n v="6464.0999999999985"/>
    <x v="13"/>
    <s v="April"/>
    <n v="2019"/>
  </r>
  <r>
    <x v="4"/>
    <x v="0"/>
    <n v="1967"/>
    <n v="3"/>
    <n v="20"/>
    <n v="39340"/>
    <n v="1341"/>
    <n v="37999"/>
    <n v="11175"/>
    <n v="26824"/>
    <x v="0"/>
    <s v="January"/>
    <n v="2019"/>
  </r>
  <r>
    <x v="0"/>
    <x v="0"/>
    <n v="631"/>
    <n v="3"/>
    <n v="15"/>
    <n v="9465"/>
    <n v="2559.6"/>
    <n v="6905.4"/>
    <n v="28440"/>
    <n v="-21534.6"/>
    <x v="1"/>
    <s v="June"/>
    <n v="2019"/>
  </r>
  <r>
    <x v="3"/>
    <x v="0"/>
    <n v="3469"/>
    <n v="3"/>
    <n v="12"/>
    <n v="41628"/>
    <n v="404.64"/>
    <n v="41223.360000000001"/>
    <n v="1686"/>
    <n v="39537.360000000001"/>
    <x v="6"/>
    <s v="September"/>
    <n v="2019"/>
  </r>
  <r>
    <x v="0"/>
    <x v="0"/>
    <n v="570"/>
    <n v="3"/>
    <n v="12"/>
    <n v="6840"/>
    <n v="1655.28"/>
    <n v="5184.72"/>
    <n v="6897"/>
    <n v="-1712.2799999999997"/>
    <x v="7"/>
    <s v="October"/>
    <n v="2018"/>
  </r>
  <r>
    <x v="4"/>
    <x v="0"/>
    <n v="3215"/>
    <n v="3"/>
    <n v="15"/>
    <n v="48225"/>
    <n v="1827"/>
    <n v="46398"/>
    <n v="20300"/>
    <n v="26098"/>
    <x v="15"/>
    <s v="November"/>
    <n v="2019"/>
  </r>
  <r>
    <x v="4"/>
    <x v="0"/>
    <n v="3754"/>
    <n v="3"/>
    <n v="7"/>
    <n v="26278"/>
    <n v="110.46"/>
    <n v="26167.54"/>
    <n v="1315"/>
    <n v="24852.54"/>
    <x v="11"/>
    <s v="November"/>
    <n v="2018"/>
  </r>
  <r>
    <x v="1"/>
    <x v="0"/>
    <n v="2187"/>
    <n v="3"/>
    <n v="125"/>
    <n v="273375"/>
    <n v="6652.5"/>
    <n v="266722.5"/>
    <n v="106440"/>
    <n v="160282.5"/>
    <x v="12"/>
    <s v="December"/>
    <n v="2018"/>
  </r>
  <r>
    <x v="3"/>
    <x v="1"/>
    <n v="1959"/>
    <n v="5"/>
    <n v="350"/>
    <n v="685650"/>
    <n v="20580"/>
    <n v="665070"/>
    <n v="254800"/>
    <n v="410270"/>
    <x v="13"/>
    <s v="April"/>
    <n v="2019"/>
  </r>
  <r>
    <x v="1"/>
    <x v="1"/>
    <n v="2181"/>
    <n v="5"/>
    <n v="350"/>
    <n v="763350"/>
    <n v="30660"/>
    <n v="732690"/>
    <n v="379600"/>
    <n v="353090"/>
    <x v="14"/>
    <s v="May"/>
    <n v="2019"/>
  </r>
  <r>
    <x v="2"/>
    <x v="1"/>
    <n v="3559"/>
    <n v="5"/>
    <n v="7"/>
    <n v="24913"/>
    <n v="589.26"/>
    <n v="24323.74"/>
    <n v="7015"/>
    <n v="17308.740000000002"/>
    <x v="7"/>
    <s v="October"/>
    <n v="2018"/>
  </r>
  <r>
    <x v="4"/>
    <x v="1"/>
    <n v="2205"/>
    <n v="5"/>
    <n v="12"/>
    <n v="26460"/>
    <n v="1960.56"/>
    <n v="24499.439999999999"/>
    <n v="8169"/>
    <n v="16330.439999999999"/>
    <x v="15"/>
    <s v="November"/>
    <n v="2019"/>
  </r>
  <r>
    <x v="2"/>
    <x v="2"/>
    <n v="1890"/>
    <n v="10"/>
    <n v="350"/>
    <n v="661500"/>
    <n v="31416"/>
    <n v="630084"/>
    <n v="388960"/>
    <n v="241124"/>
    <x v="1"/>
    <s v="June"/>
    <n v="2019"/>
  </r>
  <r>
    <x v="0"/>
    <x v="2"/>
    <n v="1296"/>
    <n v="10"/>
    <n v="12"/>
    <n v="15552"/>
    <n v="1655.28"/>
    <n v="13896.72"/>
    <n v="6897"/>
    <n v="6999.7199999999993"/>
    <x v="7"/>
    <s v="October"/>
    <n v="2018"/>
  </r>
  <r>
    <x v="4"/>
    <x v="2"/>
    <n v="775"/>
    <n v="10"/>
    <n v="350"/>
    <n v="271250"/>
    <n v="15267"/>
    <n v="255983"/>
    <n v="189020"/>
    <n v="66963"/>
    <x v="7"/>
    <s v="October"/>
    <n v="2018"/>
  </r>
  <r>
    <x v="0"/>
    <x v="3"/>
    <n v="2417"/>
    <n v="120"/>
    <n v="125"/>
    <n v="302125"/>
    <n v="7140"/>
    <n v="294985"/>
    <n v="114240"/>
    <n v="180745"/>
    <x v="8"/>
    <s v="February"/>
    <n v="2019"/>
  </r>
  <r>
    <x v="4"/>
    <x v="3"/>
    <n v="1158"/>
    <n v="120"/>
    <n v="125"/>
    <n v="144750"/>
    <n v="20662.5"/>
    <n v="124087.5"/>
    <n v="330600"/>
    <n v="-206512.5"/>
    <x v="8"/>
    <s v="February"/>
    <n v="2019"/>
  </r>
  <r>
    <x v="1"/>
    <x v="3"/>
    <n v="803"/>
    <n v="120"/>
    <n v="15"/>
    <n v="12045"/>
    <n v="1377"/>
    <n v="10668"/>
    <n v="15300"/>
    <n v="-4632"/>
    <x v="14"/>
    <s v="May"/>
    <n v="2019"/>
  </r>
  <r>
    <x v="2"/>
    <x v="3"/>
    <n v="3705"/>
    <n v="120"/>
    <n v="350"/>
    <n v="1296750"/>
    <n v="31416"/>
    <n v="1265334"/>
    <n v="388960"/>
    <n v="876374"/>
    <x v="1"/>
    <s v="June"/>
    <n v="2019"/>
  </r>
  <r>
    <x v="3"/>
    <x v="3"/>
    <n v="589"/>
    <n v="120"/>
    <n v="7"/>
    <n v="4123"/>
    <n v="629.16"/>
    <n v="3493.84"/>
    <n v="7490"/>
    <n v="-3996.16"/>
    <x v="1"/>
    <s v="June"/>
    <n v="2019"/>
  </r>
  <r>
    <x v="2"/>
    <x v="3"/>
    <n v="3797"/>
    <n v="120"/>
    <n v="300"/>
    <n v="1139100"/>
    <n v="21978"/>
    <n v="1117122"/>
    <n v="305250"/>
    <n v="811872"/>
    <x v="7"/>
    <s v="October"/>
    <n v="2018"/>
  </r>
  <r>
    <x v="2"/>
    <x v="3"/>
    <n v="1321"/>
    <n v="120"/>
    <n v="350"/>
    <n v="462350"/>
    <n v="43596"/>
    <n v="418754"/>
    <n v="539760"/>
    <n v="-121006"/>
    <x v="7"/>
    <s v="October"/>
    <n v="2018"/>
  </r>
  <r>
    <x v="0"/>
    <x v="4"/>
    <n v="3999"/>
    <n v="250"/>
    <n v="15"/>
    <n v="59985"/>
    <n v="2559.6"/>
    <n v="57425.4"/>
    <n v="28440"/>
    <n v="28985.4"/>
    <x v="1"/>
    <s v="June"/>
    <n v="2019"/>
  </r>
  <r>
    <x v="3"/>
    <x v="4"/>
    <n v="4256"/>
    <n v="250"/>
    <n v="7"/>
    <n v="29792"/>
    <n v="629.16"/>
    <n v="29162.84"/>
    <n v="7490"/>
    <n v="21672.84"/>
    <x v="1"/>
    <s v="June"/>
    <n v="2019"/>
  </r>
  <r>
    <x v="2"/>
    <x v="4"/>
    <n v="1643"/>
    <n v="250"/>
    <n v="300"/>
    <n v="492900"/>
    <n v="21978"/>
    <n v="470922"/>
    <n v="305250"/>
    <n v="165672"/>
    <x v="7"/>
    <s v="October"/>
    <n v="2018"/>
  </r>
  <r>
    <x v="3"/>
    <x v="4"/>
    <n v="1912"/>
    <n v="250"/>
    <n v="20"/>
    <n v="38240"/>
    <n v="1347.6"/>
    <n v="36892.400000000001"/>
    <n v="11230"/>
    <n v="25662.400000000001"/>
    <x v="11"/>
    <s v="November"/>
    <n v="2018"/>
  </r>
  <r>
    <x v="0"/>
    <x v="4"/>
    <n v="1610"/>
    <n v="250"/>
    <n v="300"/>
    <n v="483000"/>
    <n v="43848"/>
    <n v="439152"/>
    <n v="609000"/>
    <n v="-169848"/>
    <x v="12"/>
    <s v="December"/>
    <n v="2018"/>
  </r>
  <r>
    <x v="2"/>
    <x v="5"/>
    <n v="2160"/>
    <n v="260"/>
    <n v="125"/>
    <n v="270000"/>
    <n v="14906.25"/>
    <n v="255093.75"/>
    <n v="238500"/>
    <n v="16593.75"/>
    <x v="0"/>
    <s v="January"/>
    <n v="2019"/>
  </r>
  <r>
    <x v="3"/>
    <x v="5"/>
    <n v="466"/>
    <n v="260"/>
    <n v="350"/>
    <n v="163100"/>
    <n v="35259"/>
    <n v="127841"/>
    <n v="436540"/>
    <n v="-308699"/>
    <x v="6"/>
    <s v="September"/>
    <n v="2019"/>
  </r>
  <r>
    <x v="4"/>
    <x v="5"/>
    <n v="328"/>
    <n v="260"/>
    <n v="350"/>
    <n v="114800"/>
    <n v="15267"/>
    <n v="99533"/>
    <n v="189020"/>
    <n v="-89487"/>
    <x v="7"/>
    <s v="October"/>
    <n v="2018"/>
  </r>
  <r>
    <x v="2"/>
    <x v="5"/>
    <n v="4099"/>
    <n v="260"/>
    <n v="7"/>
    <n v="28693"/>
    <n v="589.26"/>
    <n v="28103.74"/>
    <n v="7015"/>
    <n v="21088.74"/>
    <x v="7"/>
    <s v="October"/>
    <n v="2018"/>
  </r>
  <r>
    <x v="2"/>
    <x v="5"/>
    <n v="990"/>
    <n v="260"/>
    <n v="350"/>
    <n v="346500"/>
    <n v="43596"/>
    <n v="302904"/>
    <n v="539760"/>
    <n v="-236856"/>
    <x v="7"/>
    <s v="October"/>
    <n v="2018"/>
  </r>
  <r>
    <x v="2"/>
    <x v="1"/>
    <n v="1433"/>
    <n v="5"/>
    <n v="20"/>
    <n v="28660"/>
    <n v="2108.4"/>
    <n v="26551.599999999999"/>
    <n v="17570"/>
    <n v="8981.5999999999985"/>
    <x v="7"/>
    <s v="October"/>
    <n v="2018"/>
  </r>
  <r>
    <x v="4"/>
    <x v="2"/>
    <n v="1478"/>
    <n v="10"/>
    <n v="15"/>
    <n v="22170"/>
    <n v="1978.2"/>
    <n v="20191.8"/>
    <n v="21980"/>
    <n v="-1788.2000000000007"/>
    <x v="5"/>
    <s v="August"/>
    <n v="2019"/>
  </r>
  <r>
    <x v="1"/>
    <x v="2"/>
    <n v="3798"/>
    <n v="10"/>
    <n v="15"/>
    <n v="56970"/>
    <n v="1568.7"/>
    <n v="55401.3"/>
    <n v="17430"/>
    <n v="37971.300000000003"/>
    <x v="5"/>
    <s v="August"/>
    <n v="2019"/>
  </r>
  <r>
    <x v="4"/>
    <x v="2"/>
    <n v="447"/>
    <n v="10"/>
    <n v="15"/>
    <n v="6705"/>
    <n v="1037.7"/>
    <n v="5667.3"/>
    <n v="11530"/>
    <n v="-5862.7"/>
    <x v="10"/>
    <s v="October"/>
    <n v="2019"/>
  </r>
  <r>
    <x v="2"/>
    <x v="2"/>
    <n v="1711"/>
    <n v="10"/>
    <n v="20"/>
    <n v="34220"/>
    <n v="2108.4"/>
    <n v="32111.599999999999"/>
    <n v="17570"/>
    <n v="14541.599999999999"/>
    <x v="7"/>
    <s v="October"/>
    <n v="2018"/>
  </r>
  <r>
    <x v="1"/>
    <x v="3"/>
    <n v="745"/>
    <n v="120"/>
    <n v="20"/>
    <n v="14900"/>
    <n v="1201.2"/>
    <n v="13698.8"/>
    <n v="10010"/>
    <n v="3688.7999999999993"/>
    <x v="5"/>
    <s v="August"/>
    <n v="2019"/>
  </r>
  <r>
    <x v="3"/>
    <x v="3"/>
    <n v="1732"/>
    <n v="120"/>
    <n v="7"/>
    <n v="12124"/>
    <n v="559.86"/>
    <n v="11564.14"/>
    <n v="6665"/>
    <n v="4899.1399999999994"/>
    <x v="15"/>
    <s v="November"/>
    <n v="2019"/>
  </r>
  <r>
    <x v="4"/>
    <x v="4"/>
    <n v="1759"/>
    <n v="250"/>
    <n v="15"/>
    <n v="26385"/>
    <n v="1037.7"/>
    <n v="25347.3"/>
    <n v="11530"/>
    <n v="13817.3"/>
    <x v="10"/>
    <s v="October"/>
    <n v="2019"/>
  </r>
  <r>
    <x v="3"/>
    <x v="0"/>
    <n v="338"/>
    <n v="3"/>
    <n v="12"/>
    <n v="4056"/>
    <n v="610.67999999999995"/>
    <n v="3445.32"/>
    <n v="2181"/>
    <n v="1264.3200000000002"/>
    <x v="8"/>
    <s v="February"/>
    <n v="2019"/>
  </r>
  <r>
    <x v="0"/>
    <x v="0"/>
    <n v="3911"/>
    <n v="3"/>
    <n v="12"/>
    <n v="46932"/>
    <n v="1582.56"/>
    <n v="45349.440000000002"/>
    <n v="5652"/>
    <n v="39697.440000000002"/>
    <x v="5"/>
    <s v="August"/>
    <n v="2019"/>
  </r>
  <r>
    <x v="3"/>
    <x v="0"/>
    <n v="3691"/>
    <n v="3"/>
    <n v="20"/>
    <n v="73820"/>
    <n v="2567.6"/>
    <n v="71252.399999999994"/>
    <n v="18340"/>
    <n v="52912.399999999994"/>
    <x v="9"/>
    <s v="September"/>
    <n v="2018"/>
  </r>
  <r>
    <x v="3"/>
    <x v="1"/>
    <n v="4473"/>
    <n v="5"/>
    <n v="12"/>
    <n v="53676"/>
    <n v="1965.6"/>
    <n v="51710.400000000001"/>
    <n v="7020"/>
    <n v="44690.400000000001"/>
    <x v="0"/>
    <s v="January"/>
    <n v="2019"/>
  </r>
  <r>
    <x v="2"/>
    <x v="1"/>
    <n v="383"/>
    <n v="5"/>
    <n v="12"/>
    <n v="4596"/>
    <n v="1967.28"/>
    <n v="2628.7200000000003"/>
    <n v="7026"/>
    <n v="-4397.28"/>
    <x v="15"/>
    <s v="November"/>
    <n v="2019"/>
  </r>
  <r>
    <x v="2"/>
    <x v="2"/>
    <n v="3105"/>
    <n v="10"/>
    <n v="7"/>
    <n v="21735"/>
    <n v="505.19"/>
    <n v="21229.81"/>
    <n v="5155"/>
    <n v="16074.810000000001"/>
    <x v="9"/>
    <s v="September"/>
    <n v="2018"/>
  </r>
  <r>
    <x v="0"/>
    <x v="3"/>
    <n v="1062"/>
    <n v="120"/>
    <n v="15"/>
    <n v="15930"/>
    <n v="1325.1"/>
    <n v="14604.9"/>
    <n v="12620"/>
    <n v="1984.8999999999996"/>
    <x v="14"/>
    <s v="May"/>
    <n v="2019"/>
  </r>
  <r>
    <x v="0"/>
    <x v="3"/>
    <n v="4083"/>
    <n v="120"/>
    <n v="7"/>
    <n v="28581"/>
    <n v="556.15"/>
    <n v="28024.85"/>
    <n v="5675"/>
    <n v="22349.85"/>
    <x v="1"/>
    <s v="June"/>
    <n v="2019"/>
  </r>
  <r>
    <x v="4"/>
    <x v="3"/>
    <n v="3974"/>
    <n v="120"/>
    <n v="7"/>
    <n v="27818"/>
    <n v="268.02999999999997"/>
    <n v="27549.97"/>
    <n v="2735"/>
    <n v="24814.97"/>
    <x v="15"/>
    <s v="November"/>
    <n v="2019"/>
  </r>
  <r>
    <x v="0"/>
    <x v="3"/>
    <n v="3723"/>
    <n v="120"/>
    <n v="7"/>
    <n v="26061"/>
    <n v="775.18"/>
    <n v="25285.82"/>
    <n v="7910"/>
    <n v="17375.82"/>
    <x v="2"/>
    <s v="December"/>
    <n v="2019"/>
  </r>
  <r>
    <x v="2"/>
    <x v="4"/>
    <n v="2435"/>
    <n v="250"/>
    <n v="12"/>
    <n v="29220"/>
    <n v="1460.34"/>
    <n v="27759.66"/>
    <n v="5215.5"/>
    <n v="22544.16"/>
    <x v="13"/>
    <s v="April"/>
    <n v="2019"/>
  </r>
  <r>
    <x v="1"/>
    <x v="4"/>
    <n v="1678"/>
    <n v="250"/>
    <n v="12"/>
    <n v="20136"/>
    <n v="1860.6"/>
    <n v="18275.400000000001"/>
    <n v="6645"/>
    <n v="11630.400000000001"/>
    <x v="9"/>
    <s v="September"/>
    <n v="2018"/>
  </r>
  <r>
    <x v="0"/>
    <x v="4"/>
    <n v="1763"/>
    <n v="250"/>
    <n v="7"/>
    <n v="12341"/>
    <n v="775.18"/>
    <n v="11565.82"/>
    <n v="7910"/>
    <n v="3655.8199999999997"/>
    <x v="2"/>
    <s v="December"/>
    <n v="2019"/>
  </r>
  <r>
    <x v="0"/>
    <x v="5"/>
    <n v="4473"/>
    <n v="260"/>
    <n v="7"/>
    <n v="31311"/>
    <n v="556.15"/>
    <n v="30754.85"/>
    <n v="5675"/>
    <n v="25079.85"/>
    <x v="1"/>
    <s v="June"/>
    <n v="2019"/>
  </r>
  <r>
    <x v="4"/>
    <x v="0"/>
    <n v="1246"/>
    <n v="3"/>
    <n v="350"/>
    <n v="436100"/>
    <n v="43144.5"/>
    <n v="392955.5"/>
    <n v="457860"/>
    <n v="-64904.5"/>
    <x v="3"/>
    <s v="March"/>
    <n v="2019"/>
  </r>
  <r>
    <x v="2"/>
    <x v="0"/>
    <n v="1615"/>
    <n v="3"/>
    <n v="300"/>
    <n v="484500"/>
    <n v="9408"/>
    <n v="475092"/>
    <n v="112000"/>
    <n v="363092"/>
    <x v="1"/>
    <s v="June"/>
    <n v="2019"/>
  </r>
  <r>
    <x v="2"/>
    <x v="0"/>
    <n v="749"/>
    <n v="3"/>
    <n v="300"/>
    <n v="224700"/>
    <n v="45801"/>
    <n v="178899"/>
    <n v="545250"/>
    <n v="-366351"/>
    <x v="10"/>
    <s v="October"/>
    <n v="2019"/>
  </r>
  <r>
    <x v="2"/>
    <x v="1"/>
    <n v="1318"/>
    <n v="5"/>
    <n v="20"/>
    <n v="26360"/>
    <n v="2766.4"/>
    <n v="23593.599999999999"/>
    <n v="19760"/>
    <n v="3833.5999999999985"/>
    <x v="10"/>
    <s v="October"/>
    <n v="2019"/>
  </r>
  <r>
    <x v="2"/>
    <x v="1"/>
    <n v="2882"/>
    <n v="5"/>
    <n v="300"/>
    <n v="864600"/>
    <n v="45801"/>
    <n v="818799"/>
    <n v="545250"/>
    <n v="273549"/>
    <x v="10"/>
    <s v="October"/>
    <n v="2019"/>
  </r>
  <r>
    <x v="1"/>
    <x v="1"/>
    <n v="3039"/>
    <n v="5"/>
    <n v="125"/>
    <n v="379875"/>
    <n v="21875"/>
    <n v="358000"/>
    <n v="300000"/>
    <n v="58000"/>
    <x v="11"/>
    <s v="November"/>
    <n v="2018"/>
  </r>
  <r>
    <x v="0"/>
    <x v="2"/>
    <n v="2484"/>
    <n v="10"/>
    <n v="300"/>
    <n v="745200"/>
    <n v="35742"/>
    <n v="709458"/>
    <n v="425500"/>
    <n v="283958"/>
    <x v="14"/>
    <s v="May"/>
    <n v="2019"/>
  </r>
  <r>
    <x v="2"/>
    <x v="2"/>
    <n v="3169"/>
    <n v="10"/>
    <n v="300"/>
    <n v="950700"/>
    <n v="9408"/>
    <n v="941292"/>
    <n v="112000"/>
    <n v="829292"/>
    <x v="1"/>
    <s v="June"/>
    <n v="2019"/>
  </r>
  <r>
    <x v="1"/>
    <x v="2"/>
    <n v="4080"/>
    <n v="10"/>
    <n v="125"/>
    <n v="510000"/>
    <n v="30738.75"/>
    <n v="479261.25"/>
    <n v="421560"/>
    <n v="57701.25"/>
    <x v="4"/>
    <s v="July"/>
    <n v="2019"/>
  </r>
  <r>
    <x v="2"/>
    <x v="2"/>
    <n v="3943"/>
    <n v="10"/>
    <n v="15"/>
    <n v="59145"/>
    <n v="2206.0500000000002"/>
    <n v="56938.95"/>
    <n v="21010"/>
    <n v="35928.949999999997"/>
    <x v="5"/>
    <s v="August"/>
    <n v="2019"/>
  </r>
  <r>
    <x v="4"/>
    <x v="2"/>
    <n v="784"/>
    <n v="10"/>
    <n v="15"/>
    <n v="11760"/>
    <n v="3077.55"/>
    <n v="8682.4500000000007"/>
    <n v="29310"/>
    <n v="-20627.55"/>
    <x v="9"/>
    <s v="September"/>
    <n v="2018"/>
  </r>
  <r>
    <x v="2"/>
    <x v="2"/>
    <n v="253"/>
    <n v="10"/>
    <n v="20"/>
    <n v="5060"/>
    <n v="2149"/>
    <n v="2911"/>
    <n v="15350"/>
    <n v="-12439"/>
    <x v="6"/>
    <s v="September"/>
    <n v="2019"/>
  </r>
  <r>
    <x v="1"/>
    <x v="2"/>
    <n v="1316"/>
    <n v="10"/>
    <n v="300"/>
    <n v="394800"/>
    <n v="23583"/>
    <n v="371217"/>
    <n v="280750"/>
    <n v="90467"/>
    <x v="9"/>
    <s v="September"/>
    <n v="2018"/>
  </r>
  <r>
    <x v="0"/>
    <x v="2"/>
    <n v="808"/>
    <n v="10"/>
    <n v="300"/>
    <n v="242400"/>
    <n v="29484"/>
    <n v="212916"/>
    <n v="351000"/>
    <n v="-138084"/>
    <x v="11"/>
    <s v="November"/>
    <n v="2018"/>
  </r>
  <r>
    <x v="3"/>
    <x v="2"/>
    <n v="3295"/>
    <n v="10"/>
    <n v="12"/>
    <n v="39540"/>
    <n v="2320.92"/>
    <n v="37219.08"/>
    <n v="8289"/>
    <n v="28930.080000000002"/>
    <x v="11"/>
    <s v="November"/>
    <n v="2018"/>
  </r>
  <r>
    <x v="1"/>
    <x v="2"/>
    <n v="520"/>
    <n v="10"/>
    <n v="7"/>
    <n v="3640"/>
    <n v="1041.25"/>
    <n v="2598.75"/>
    <n v="10625"/>
    <n v="-8026.25"/>
    <x v="12"/>
    <s v="December"/>
    <n v="2018"/>
  </r>
  <r>
    <x v="2"/>
    <x v="3"/>
    <n v="799"/>
    <n v="120"/>
    <n v="300"/>
    <n v="239700"/>
    <n v="34839"/>
    <n v="204861"/>
    <n v="414750"/>
    <n v="-209889"/>
    <x v="4"/>
    <s v="July"/>
    <n v="2019"/>
  </r>
  <r>
    <x v="3"/>
    <x v="3"/>
    <n v="3942"/>
    <n v="120"/>
    <n v="20"/>
    <n v="78840"/>
    <n v="852.6"/>
    <n v="77987.399999999994"/>
    <n v="6090"/>
    <n v="71897.399999999994"/>
    <x v="5"/>
    <s v="August"/>
    <n v="2019"/>
  </r>
  <r>
    <x v="1"/>
    <x v="3"/>
    <n v="2498"/>
    <n v="120"/>
    <n v="125"/>
    <n v="312250"/>
    <n v="18261.25"/>
    <n v="293988.75"/>
    <n v="250440"/>
    <n v="43548.75"/>
    <x v="6"/>
    <s v="September"/>
    <n v="2019"/>
  </r>
  <r>
    <x v="2"/>
    <x v="3"/>
    <n v="2517"/>
    <n v="120"/>
    <n v="20"/>
    <n v="50340"/>
    <n v="2766.4"/>
    <n v="47573.599999999999"/>
    <n v="19760"/>
    <n v="27813.599999999999"/>
    <x v="10"/>
    <s v="October"/>
    <n v="2019"/>
  </r>
  <r>
    <x v="4"/>
    <x v="3"/>
    <n v="3182"/>
    <n v="120"/>
    <n v="20"/>
    <n v="63640"/>
    <n v="1989.4"/>
    <n v="61650.6"/>
    <n v="14210"/>
    <n v="47440.6"/>
    <x v="12"/>
    <s v="December"/>
    <n v="2018"/>
  </r>
  <r>
    <x v="4"/>
    <x v="3"/>
    <n v="1145"/>
    <n v="120"/>
    <n v="300"/>
    <n v="343500"/>
    <n v="28812"/>
    <n v="314688"/>
    <n v="343000"/>
    <n v="-28312"/>
    <x v="2"/>
    <s v="December"/>
    <n v="2019"/>
  </r>
  <r>
    <x v="1"/>
    <x v="3"/>
    <n v="895"/>
    <n v="120"/>
    <n v="20"/>
    <n v="17900"/>
    <n v="823.2"/>
    <n v="17076.8"/>
    <n v="5880"/>
    <n v="11196.8"/>
    <x v="12"/>
    <s v="December"/>
    <n v="2018"/>
  </r>
  <r>
    <x v="0"/>
    <x v="4"/>
    <n v="3814"/>
    <n v="250"/>
    <n v="12"/>
    <n v="45768"/>
    <n v="2725.38"/>
    <n v="43042.62"/>
    <n v="9733.5"/>
    <n v="33309.120000000003"/>
    <x v="0"/>
    <s v="January"/>
    <n v="2019"/>
  </r>
  <r>
    <x v="2"/>
    <x v="4"/>
    <n v="1188"/>
    <n v="250"/>
    <n v="300"/>
    <n v="356400"/>
    <n v="20139"/>
    <n v="336261"/>
    <n v="239750"/>
    <n v="96511"/>
    <x v="8"/>
    <s v="February"/>
    <n v="2019"/>
  </r>
  <r>
    <x v="3"/>
    <x v="4"/>
    <n v="2233"/>
    <n v="250"/>
    <n v="300"/>
    <n v="669900"/>
    <n v="57687"/>
    <n v="612213"/>
    <n v="686750"/>
    <n v="-74537"/>
    <x v="8"/>
    <s v="February"/>
    <n v="2019"/>
  </r>
  <r>
    <x v="0"/>
    <x v="5"/>
    <n v="421"/>
    <n v="260"/>
    <n v="125"/>
    <n v="52625"/>
    <n v="14393.75"/>
    <n v="38231.25"/>
    <n v="197400"/>
    <n v="-159168.75"/>
    <x v="14"/>
    <s v="May"/>
    <n v="2019"/>
  </r>
  <r>
    <x v="2"/>
    <x v="5"/>
    <n v="269"/>
    <n v="260"/>
    <n v="350"/>
    <n v="94150"/>
    <n v="70462"/>
    <n v="23688"/>
    <n v="747760"/>
    <n v="-724072"/>
    <x v="6"/>
    <s v="September"/>
    <n v="2019"/>
  </r>
  <r>
    <x v="1"/>
    <x v="5"/>
    <n v="3766"/>
    <n v="260"/>
    <n v="125"/>
    <n v="470750"/>
    <n v="8697.5"/>
    <n v="462052.5"/>
    <n v="119280"/>
    <n v="342772.5"/>
    <x v="9"/>
    <s v="September"/>
    <n v="2018"/>
  </r>
  <r>
    <x v="0"/>
    <x v="5"/>
    <n v="952"/>
    <n v="260"/>
    <n v="20"/>
    <n v="19040"/>
    <n v="1565.2"/>
    <n v="17474.8"/>
    <n v="11180"/>
    <n v="6294.7999999999993"/>
    <x v="15"/>
    <s v="November"/>
    <n v="2019"/>
  </r>
  <r>
    <x v="4"/>
    <x v="5"/>
    <n v="2964"/>
    <n v="260"/>
    <n v="300"/>
    <n v="889200"/>
    <n v="28812"/>
    <n v="860388"/>
    <n v="343000"/>
    <n v="517388"/>
    <x v="2"/>
    <s v="December"/>
    <n v="2019"/>
  </r>
  <r>
    <x v="0"/>
    <x v="1"/>
    <n v="1505"/>
    <n v="5"/>
    <n v="7"/>
    <n v="10535"/>
    <n v="273.27999999999997"/>
    <n v="10261.719999999999"/>
    <n v="2440"/>
    <n v="7821.7199999999993"/>
    <x v="8"/>
    <s v="February"/>
    <n v="2019"/>
  </r>
  <r>
    <x v="4"/>
    <x v="1"/>
    <n v="1678"/>
    <n v="5"/>
    <n v="20"/>
    <n v="33560"/>
    <n v="2051.1999999999998"/>
    <n v="31508.799999999999"/>
    <n v="12820"/>
    <n v="18688.8"/>
    <x v="1"/>
    <s v="June"/>
    <n v="2019"/>
  </r>
  <r>
    <x v="0"/>
    <x v="2"/>
    <n v="4249"/>
    <n v="10"/>
    <n v="7"/>
    <n v="29743"/>
    <n v="143.91999999999999"/>
    <n v="29599.08"/>
    <n v="1285"/>
    <n v="28314.080000000002"/>
    <x v="14"/>
    <s v="May"/>
    <n v="2019"/>
  </r>
  <r>
    <x v="4"/>
    <x v="5"/>
    <n v="1677"/>
    <n v="260"/>
    <n v="20"/>
    <n v="33540"/>
    <n v="2051.1999999999998"/>
    <n v="31488.799999999999"/>
    <n v="12820"/>
    <n v="18668.8"/>
    <x v="1"/>
    <s v="June"/>
    <n v="2019"/>
  </r>
  <r>
    <x v="3"/>
    <x v="0"/>
    <n v="3051"/>
    <n v="3"/>
    <n v="125"/>
    <n v="381375"/>
    <n v="15400"/>
    <n v="365975"/>
    <n v="184800"/>
    <n v="181175"/>
    <x v="5"/>
    <s v="August"/>
    <n v="2019"/>
  </r>
  <r>
    <x v="2"/>
    <x v="0"/>
    <n v="3372"/>
    <n v="3"/>
    <n v="15"/>
    <n v="50580"/>
    <n v="588"/>
    <n v="49992"/>
    <n v="4900"/>
    <n v="45092"/>
    <x v="15"/>
    <s v="November"/>
    <n v="2019"/>
  </r>
  <r>
    <x v="3"/>
    <x v="0"/>
    <n v="1686"/>
    <n v="3"/>
    <n v="350"/>
    <n v="590100"/>
    <n v="38136"/>
    <n v="551964"/>
    <n v="354120"/>
    <n v="197844"/>
    <x v="2"/>
    <s v="December"/>
    <n v="2019"/>
  </r>
  <r>
    <x v="2"/>
    <x v="1"/>
    <n v="3086"/>
    <n v="5"/>
    <n v="15"/>
    <n v="46290"/>
    <n v="3001.2"/>
    <n v="43288.800000000003"/>
    <n v="25010"/>
    <n v="18278.800000000003"/>
    <x v="3"/>
    <s v="March"/>
    <n v="2019"/>
  </r>
  <r>
    <x v="0"/>
    <x v="1"/>
    <n v="4150"/>
    <n v="5"/>
    <n v="20"/>
    <n v="83000"/>
    <n v="1132.8"/>
    <n v="81867.199999999997"/>
    <n v="7080"/>
    <n v="74787.199999999997"/>
    <x v="1"/>
    <s v="June"/>
    <n v="2019"/>
  </r>
  <r>
    <x v="1"/>
    <x v="1"/>
    <n v="3027"/>
    <n v="5"/>
    <n v="20"/>
    <n v="60540"/>
    <n v="1032"/>
    <n v="59508"/>
    <n v="6450"/>
    <n v="53058"/>
    <x v="4"/>
    <s v="July"/>
    <n v="2019"/>
  </r>
  <r>
    <x v="2"/>
    <x v="1"/>
    <n v="4359"/>
    <n v="5"/>
    <n v="300"/>
    <n v="1307700"/>
    <n v="37488"/>
    <n v="1270212"/>
    <n v="390500"/>
    <n v="879712"/>
    <x v="5"/>
    <s v="August"/>
    <n v="2019"/>
  </r>
  <r>
    <x v="0"/>
    <x v="1"/>
    <n v="3628"/>
    <n v="5"/>
    <n v="300"/>
    <n v="1088400"/>
    <n v="30792"/>
    <n v="1057608"/>
    <n v="320750"/>
    <n v="736858"/>
    <x v="9"/>
    <s v="September"/>
    <n v="2018"/>
  </r>
  <r>
    <x v="1"/>
    <x v="1"/>
    <n v="1589"/>
    <n v="5"/>
    <n v="15"/>
    <n v="23835"/>
    <n v="853.2"/>
    <n v="22981.8"/>
    <n v="7110"/>
    <n v="15871.8"/>
    <x v="2"/>
    <s v="December"/>
    <n v="2019"/>
  </r>
  <r>
    <x v="3"/>
    <x v="2"/>
    <n v="2679"/>
    <n v="10"/>
    <n v="125"/>
    <n v="334875"/>
    <n v="11140"/>
    <n v="323735"/>
    <n v="133680"/>
    <n v="190055"/>
    <x v="3"/>
    <s v="March"/>
    <n v="2019"/>
  </r>
  <r>
    <x v="1"/>
    <x v="2"/>
    <n v="3401"/>
    <n v="10"/>
    <n v="7"/>
    <n v="23807"/>
    <n v="705.04"/>
    <n v="23101.96"/>
    <n v="6295"/>
    <n v="16806.96"/>
    <x v="13"/>
    <s v="April"/>
    <n v="2019"/>
  </r>
  <r>
    <x v="1"/>
    <x v="2"/>
    <n v="2815"/>
    <n v="10"/>
    <n v="7"/>
    <n v="19705"/>
    <n v="613.20000000000005"/>
    <n v="19091.8"/>
    <n v="5475"/>
    <n v="13616.8"/>
    <x v="14"/>
    <s v="May"/>
    <n v="2019"/>
  </r>
  <r>
    <x v="1"/>
    <x v="2"/>
    <n v="2964"/>
    <n v="10"/>
    <n v="20"/>
    <n v="59280"/>
    <n v="2185.6"/>
    <n v="57094.400000000001"/>
    <n v="13660"/>
    <n v="43434.400000000001"/>
    <x v="1"/>
    <s v="June"/>
    <n v="2019"/>
  </r>
  <r>
    <x v="3"/>
    <x v="2"/>
    <n v="4173"/>
    <n v="10"/>
    <n v="300"/>
    <n v="1251900"/>
    <n v="59040"/>
    <n v="1192860"/>
    <n v="615000"/>
    <n v="577860"/>
    <x v="1"/>
    <s v="June"/>
    <n v="2019"/>
  </r>
  <r>
    <x v="4"/>
    <x v="2"/>
    <n v="1157"/>
    <n v="10"/>
    <n v="7"/>
    <n v="8099"/>
    <n v="379.68"/>
    <n v="7719.32"/>
    <n v="3390"/>
    <n v="4329.32"/>
    <x v="5"/>
    <s v="August"/>
    <n v="2019"/>
  </r>
  <r>
    <x v="1"/>
    <x v="2"/>
    <n v="3065"/>
    <n v="10"/>
    <n v="7"/>
    <n v="21455"/>
    <n v="894.88"/>
    <n v="20560.12"/>
    <n v="7990"/>
    <n v="12570.119999999999"/>
    <x v="5"/>
    <s v="August"/>
    <n v="2019"/>
  </r>
  <r>
    <x v="1"/>
    <x v="2"/>
    <n v="1962"/>
    <n v="10"/>
    <n v="7"/>
    <n v="13734"/>
    <n v="1349.04"/>
    <n v="12384.96"/>
    <n v="12045"/>
    <n v="339.95999999999913"/>
    <x v="9"/>
    <s v="September"/>
    <n v="2018"/>
  </r>
  <r>
    <x v="1"/>
    <x v="2"/>
    <n v="4080"/>
    <n v="10"/>
    <n v="20"/>
    <n v="81600"/>
    <n v="3094.4"/>
    <n v="78505.600000000006"/>
    <n v="19340"/>
    <n v="59165.600000000006"/>
    <x v="6"/>
    <s v="September"/>
    <n v="2019"/>
  </r>
  <r>
    <x v="3"/>
    <x v="2"/>
    <n v="1713"/>
    <n v="10"/>
    <n v="20"/>
    <n v="34260"/>
    <n v="4788.8"/>
    <n v="29471.200000000001"/>
    <n v="29930"/>
    <n v="-458.79999999999927"/>
    <x v="6"/>
    <s v="September"/>
    <n v="2019"/>
  </r>
  <r>
    <x v="1"/>
    <x v="2"/>
    <n v="2795"/>
    <n v="10"/>
    <n v="350"/>
    <n v="978250"/>
    <n v="60088"/>
    <n v="918162"/>
    <n v="557960"/>
    <n v="360202"/>
    <x v="11"/>
    <s v="November"/>
    <n v="2018"/>
  </r>
  <r>
    <x v="3"/>
    <x v="2"/>
    <n v="4082"/>
    <n v="10"/>
    <n v="7"/>
    <n v="28574"/>
    <n v="1089.76"/>
    <n v="27484.240000000002"/>
    <n v="9730"/>
    <n v="17754.240000000002"/>
    <x v="12"/>
    <s v="December"/>
    <n v="2018"/>
  </r>
  <r>
    <x v="3"/>
    <x v="2"/>
    <n v="1691"/>
    <n v="10"/>
    <n v="350"/>
    <n v="591850"/>
    <n v="38136"/>
    <n v="553714"/>
    <n v="354120"/>
    <n v="199594"/>
    <x v="2"/>
    <s v="December"/>
    <n v="2019"/>
  </r>
  <r>
    <x v="0"/>
    <x v="3"/>
    <n v="2305"/>
    <n v="120"/>
    <n v="12"/>
    <n v="27660"/>
    <n v="574.08000000000004"/>
    <n v="27085.919999999998"/>
    <n v="1794"/>
    <n v="25291.919999999998"/>
    <x v="3"/>
    <s v="March"/>
    <n v="2019"/>
  </r>
  <r>
    <x v="4"/>
    <x v="3"/>
    <n v="3401"/>
    <n v="120"/>
    <n v="7"/>
    <n v="23807"/>
    <n v="1627.92"/>
    <n v="22179.08"/>
    <n v="14535"/>
    <n v="7644.0800000000017"/>
    <x v="1"/>
    <s v="June"/>
    <n v="2019"/>
  </r>
  <r>
    <x v="1"/>
    <x v="3"/>
    <n v="2288"/>
    <n v="120"/>
    <n v="7"/>
    <n v="16016"/>
    <n v="1309.28"/>
    <n v="14706.72"/>
    <n v="11690"/>
    <n v="3016.7199999999993"/>
    <x v="1"/>
    <s v="June"/>
    <n v="2019"/>
  </r>
  <r>
    <x v="2"/>
    <x v="3"/>
    <n v="2399"/>
    <n v="120"/>
    <n v="300"/>
    <n v="719700"/>
    <n v="9264"/>
    <n v="710436"/>
    <n v="96500"/>
    <n v="613936"/>
    <x v="11"/>
    <s v="November"/>
    <n v="2018"/>
  </r>
  <r>
    <x v="3"/>
    <x v="3"/>
    <n v="4086"/>
    <n v="120"/>
    <n v="300"/>
    <n v="1225800"/>
    <n v="15240"/>
    <n v="1210560"/>
    <n v="158750"/>
    <n v="1051810"/>
    <x v="2"/>
    <s v="December"/>
    <n v="2019"/>
  </r>
  <r>
    <x v="2"/>
    <x v="4"/>
    <n v="2651"/>
    <n v="250"/>
    <n v="350"/>
    <n v="927850"/>
    <n v="16086"/>
    <n v="911764"/>
    <n v="149370"/>
    <n v="762394"/>
    <x v="13"/>
    <s v="April"/>
    <n v="2019"/>
  </r>
  <r>
    <x v="1"/>
    <x v="4"/>
    <n v="3971"/>
    <n v="250"/>
    <n v="7"/>
    <n v="27797"/>
    <n v="1309.28"/>
    <n v="26487.72"/>
    <n v="11690"/>
    <n v="14797.720000000001"/>
    <x v="1"/>
    <s v="June"/>
    <n v="2019"/>
  </r>
  <r>
    <x v="2"/>
    <x v="4"/>
    <n v="2512"/>
    <n v="250"/>
    <n v="350"/>
    <n v="879200"/>
    <n v="10668"/>
    <n v="868532"/>
    <n v="99060"/>
    <n v="769472"/>
    <x v="5"/>
    <s v="August"/>
    <n v="2019"/>
  </r>
  <r>
    <x v="1"/>
    <x v="4"/>
    <n v="2745"/>
    <n v="250"/>
    <n v="350"/>
    <n v="960750"/>
    <n v="11816"/>
    <n v="948934"/>
    <n v="109720"/>
    <n v="839214"/>
    <x v="5"/>
    <s v="August"/>
    <n v="2019"/>
  </r>
  <r>
    <x v="0"/>
    <x v="4"/>
    <n v="1903"/>
    <n v="250"/>
    <n v="300"/>
    <n v="570900"/>
    <n v="51216"/>
    <n v="519684"/>
    <n v="533500"/>
    <n v="-13816"/>
    <x v="6"/>
    <s v="September"/>
    <n v="2019"/>
  </r>
  <r>
    <x v="4"/>
    <x v="4"/>
    <n v="647"/>
    <n v="250"/>
    <n v="300"/>
    <n v="194100"/>
    <n v="19392"/>
    <n v="174708"/>
    <n v="202000"/>
    <n v="-27292"/>
    <x v="12"/>
    <s v="December"/>
    <n v="2018"/>
  </r>
  <r>
    <x v="0"/>
    <x v="5"/>
    <n v="2914"/>
    <n v="260"/>
    <n v="20"/>
    <n v="58280"/>
    <n v="1132.8"/>
    <n v="57147.199999999997"/>
    <n v="7080"/>
    <n v="50067.199999999997"/>
    <x v="1"/>
    <s v="June"/>
    <n v="2019"/>
  </r>
  <r>
    <x v="4"/>
    <x v="5"/>
    <n v="1889"/>
    <n v="260"/>
    <n v="7"/>
    <n v="13223"/>
    <n v="1627.92"/>
    <n v="11595.08"/>
    <n v="14535"/>
    <n v="-2939.92"/>
    <x v="1"/>
    <s v="June"/>
    <n v="2019"/>
  </r>
  <r>
    <x v="1"/>
    <x v="5"/>
    <n v="1466"/>
    <n v="260"/>
    <n v="20"/>
    <n v="29320"/>
    <n v="2185.6"/>
    <n v="27134.400000000001"/>
    <n v="13660"/>
    <n v="13474.400000000001"/>
    <x v="1"/>
    <s v="June"/>
    <n v="2019"/>
  </r>
  <r>
    <x v="3"/>
    <x v="5"/>
    <n v="887"/>
    <n v="260"/>
    <n v="300"/>
    <n v="266100"/>
    <n v="59040"/>
    <n v="207060"/>
    <n v="615000"/>
    <n v="-407940"/>
    <x v="1"/>
    <s v="June"/>
    <n v="2019"/>
  </r>
  <r>
    <x v="1"/>
    <x v="5"/>
    <n v="395"/>
    <n v="260"/>
    <n v="20"/>
    <n v="7900"/>
    <n v="2432"/>
    <n v="5468"/>
    <n v="15200"/>
    <n v="-9732"/>
    <x v="15"/>
    <s v="November"/>
    <n v="2019"/>
  </r>
  <r>
    <x v="1"/>
    <x v="5"/>
    <n v="1693"/>
    <n v="260"/>
    <n v="15"/>
    <n v="25395"/>
    <n v="853.2"/>
    <n v="24541.8"/>
    <n v="7110"/>
    <n v="17431.8"/>
    <x v="2"/>
    <s v="December"/>
    <n v="2019"/>
  </r>
  <r>
    <x v="3"/>
    <x v="5"/>
    <n v="2459"/>
    <n v="260"/>
    <n v="12"/>
    <n v="29508"/>
    <n v="1320"/>
    <n v="28188"/>
    <n v="4125"/>
    <n v="24063"/>
    <x v="12"/>
    <s v="December"/>
    <n v="2018"/>
  </r>
  <r>
    <x v="3"/>
    <x v="5"/>
    <n v="2649"/>
    <n v="260"/>
    <n v="300"/>
    <n v="794700"/>
    <n v="15240"/>
    <n v="779460"/>
    <n v="158750"/>
    <n v="620710"/>
    <x v="2"/>
    <s v="December"/>
    <n v="2019"/>
  </r>
  <r>
    <x v="4"/>
    <x v="4"/>
    <n v="3608"/>
    <n v="250"/>
    <n v="20"/>
    <n v="72160"/>
    <n v="698.40000000000009"/>
    <n v="71461.600000000006"/>
    <n v="4365"/>
    <n v="67096.600000000006"/>
    <x v="4"/>
    <s v="July"/>
    <n v="2019"/>
  </r>
  <r>
    <x v="0"/>
    <x v="0"/>
    <n v="1073"/>
    <n v="3"/>
    <n v="300"/>
    <n v="321900"/>
    <n v="29538"/>
    <n v="292362"/>
    <n v="273500"/>
    <n v="18862"/>
    <x v="1"/>
    <s v="June"/>
    <n v="2019"/>
  </r>
  <r>
    <x v="3"/>
    <x v="0"/>
    <n v="1754"/>
    <n v="3"/>
    <n v="12"/>
    <n v="21048"/>
    <n v="396.36"/>
    <n v="20651.64"/>
    <n v="1101"/>
    <n v="19550.64"/>
    <x v="7"/>
    <s v="October"/>
    <n v="2018"/>
  </r>
  <r>
    <x v="0"/>
    <x v="1"/>
    <n v="2167"/>
    <n v="5"/>
    <n v="300"/>
    <n v="650100"/>
    <n v="102667.5"/>
    <n v="547432.5"/>
    <n v="950625"/>
    <n v="-403192.5"/>
    <x v="13"/>
    <s v="April"/>
    <n v="2019"/>
  </r>
  <r>
    <x v="2"/>
    <x v="1"/>
    <n v="1319"/>
    <n v="5"/>
    <n v="350"/>
    <n v="461650"/>
    <n v="52479"/>
    <n v="409171"/>
    <n v="433160"/>
    <n v="-23989"/>
    <x v="14"/>
    <s v="May"/>
    <n v="2019"/>
  </r>
  <r>
    <x v="2"/>
    <x v="1"/>
    <n v="1679"/>
    <n v="5"/>
    <n v="300"/>
    <n v="503700"/>
    <n v="8694"/>
    <n v="495006"/>
    <n v="80500"/>
    <n v="414506"/>
    <x v="9"/>
    <s v="September"/>
    <n v="2018"/>
  </r>
  <r>
    <x v="0"/>
    <x v="1"/>
    <n v="1252"/>
    <n v="5"/>
    <n v="12"/>
    <n v="15024"/>
    <n v="2506.6799999999998"/>
    <n v="12517.32"/>
    <n v="6963"/>
    <n v="5554.32"/>
    <x v="15"/>
    <s v="November"/>
    <n v="2019"/>
  </r>
  <r>
    <x v="2"/>
    <x v="1"/>
    <n v="3493"/>
    <n v="5"/>
    <n v="125"/>
    <n v="436625"/>
    <n v="20891.25"/>
    <n v="415733.75"/>
    <n v="222840"/>
    <n v="192893.75"/>
    <x v="11"/>
    <s v="November"/>
    <n v="2018"/>
  </r>
  <r>
    <x v="0"/>
    <x v="1"/>
    <n v="1697"/>
    <n v="5"/>
    <n v="7"/>
    <n v="11879"/>
    <n v="1014.93"/>
    <n v="10864.07"/>
    <n v="8055"/>
    <n v="2809.0699999999997"/>
    <x v="12"/>
    <s v="December"/>
    <n v="2018"/>
  </r>
  <r>
    <x v="4"/>
    <x v="1"/>
    <n v="1156"/>
    <n v="5"/>
    <n v="125"/>
    <n v="144500"/>
    <n v="31466.25"/>
    <n v="113033.75"/>
    <n v="335640"/>
    <n v="-222606.25"/>
    <x v="2"/>
    <s v="December"/>
    <n v="2019"/>
  </r>
  <r>
    <x v="1"/>
    <x v="1"/>
    <n v="726"/>
    <n v="5"/>
    <n v="300"/>
    <n v="217800"/>
    <n v="9018"/>
    <n v="208782"/>
    <n v="83500"/>
    <n v="125282"/>
    <x v="12"/>
    <s v="December"/>
    <n v="2018"/>
  </r>
  <r>
    <x v="3"/>
    <x v="2"/>
    <n v="1153"/>
    <n v="10"/>
    <n v="300"/>
    <n v="345900"/>
    <n v="69255"/>
    <n v="276645"/>
    <n v="641250"/>
    <n v="-364605"/>
    <x v="0"/>
    <s v="January"/>
    <n v="2019"/>
  </r>
  <r>
    <x v="3"/>
    <x v="2"/>
    <n v="2720"/>
    <n v="10"/>
    <n v="350"/>
    <n v="952000"/>
    <n v="76135.5"/>
    <n v="875864.5"/>
    <n v="628420"/>
    <n v="247444.5"/>
    <x v="0"/>
    <s v="January"/>
    <n v="2019"/>
  </r>
  <r>
    <x v="4"/>
    <x v="2"/>
    <n v="3658"/>
    <n v="10"/>
    <n v="15"/>
    <n v="54870"/>
    <n v="4961.25"/>
    <n v="49908.75"/>
    <n v="36750"/>
    <n v="13158.75"/>
    <x v="13"/>
    <s v="April"/>
    <n v="2019"/>
  </r>
  <r>
    <x v="0"/>
    <x v="2"/>
    <n v="2950"/>
    <n v="10"/>
    <n v="300"/>
    <n v="885000"/>
    <n v="29538"/>
    <n v="855462"/>
    <n v="273500"/>
    <n v="581962"/>
    <x v="1"/>
    <s v="June"/>
    <n v="2019"/>
  </r>
  <r>
    <x v="2"/>
    <x v="2"/>
    <n v="1821"/>
    <n v="10"/>
    <n v="15"/>
    <n v="27315"/>
    <n v="1656.45"/>
    <n v="25658.55"/>
    <n v="12270"/>
    <n v="13388.55"/>
    <x v="10"/>
    <s v="October"/>
    <n v="2019"/>
  </r>
  <r>
    <x v="3"/>
    <x v="2"/>
    <n v="4174"/>
    <n v="10"/>
    <n v="12"/>
    <n v="50088"/>
    <n v="396.36"/>
    <n v="49691.64"/>
    <n v="1101"/>
    <n v="48590.64"/>
    <x v="7"/>
    <s v="October"/>
    <n v="2018"/>
  </r>
  <r>
    <x v="2"/>
    <x v="2"/>
    <n v="1127"/>
    <n v="10"/>
    <n v="300"/>
    <n v="338100"/>
    <n v="35748"/>
    <n v="302352"/>
    <n v="331000"/>
    <n v="-28648"/>
    <x v="15"/>
    <s v="November"/>
    <n v="2019"/>
  </r>
  <r>
    <x v="1"/>
    <x v="2"/>
    <n v="2209"/>
    <n v="10"/>
    <n v="12"/>
    <n v="26508"/>
    <n v="1917"/>
    <n v="24591"/>
    <n v="5325"/>
    <n v="19266"/>
    <x v="11"/>
    <s v="November"/>
    <n v="2018"/>
  </r>
  <r>
    <x v="4"/>
    <x v="2"/>
    <n v="862"/>
    <n v="10"/>
    <n v="125"/>
    <n v="107750"/>
    <n v="31466.25"/>
    <n v="76283.75"/>
    <n v="335640"/>
    <n v="-259356.25"/>
    <x v="2"/>
    <s v="December"/>
    <n v="2019"/>
  </r>
  <r>
    <x v="3"/>
    <x v="3"/>
    <n v="3805"/>
    <n v="120"/>
    <n v="15"/>
    <n v="57075"/>
    <n v="330.75"/>
    <n v="56744.25"/>
    <n v="2450"/>
    <n v="54294.25"/>
    <x v="14"/>
    <s v="May"/>
    <n v="2019"/>
  </r>
  <r>
    <x v="0"/>
    <x v="3"/>
    <n v="1415"/>
    <n v="120"/>
    <n v="300"/>
    <n v="424500"/>
    <n v="102424.5"/>
    <n v="322075.5"/>
    <n v="948375"/>
    <n v="-626299.5"/>
    <x v="4"/>
    <s v="July"/>
    <n v="2019"/>
  </r>
  <r>
    <x v="1"/>
    <x v="3"/>
    <n v="2231"/>
    <n v="120"/>
    <n v="350"/>
    <n v="780850"/>
    <n v="41170.5"/>
    <n v="739679.5"/>
    <n v="339820"/>
    <n v="399859.5"/>
    <x v="4"/>
    <s v="July"/>
    <n v="2019"/>
  </r>
  <r>
    <x v="0"/>
    <x v="3"/>
    <n v="3649"/>
    <n v="120"/>
    <n v="125"/>
    <n v="456125"/>
    <n v="6378.75"/>
    <n v="449746.25"/>
    <n v="68040"/>
    <n v="381706.25"/>
    <x v="6"/>
    <s v="September"/>
    <n v="2019"/>
  </r>
  <r>
    <x v="3"/>
    <x v="3"/>
    <n v="2948"/>
    <n v="120"/>
    <n v="125"/>
    <n v="368500"/>
    <n v="23737.5"/>
    <n v="344762.5"/>
    <n v="253200"/>
    <n v="91562.5"/>
    <x v="6"/>
    <s v="September"/>
    <n v="2019"/>
  </r>
  <r>
    <x v="0"/>
    <x v="3"/>
    <n v="3395"/>
    <n v="120"/>
    <n v="350"/>
    <n v="1188250"/>
    <n v="39973.5"/>
    <n v="1148276.5"/>
    <n v="329940"/>
    <n v="818336.5"/>
    <x v="10"/>
    <s v="October"/>
    <n v="2019"/>
  </r>
  <r>
    <x v="4"/>
    <x v="4"/>
    <n v="2650"/>
    <n v="250"/>
    <n v="12"/>
    <n v="31800"/>
    <n v="2112.48"/>
    <n v="29687.52"/>
    <n v="5868"/>
    <n v="23819.52"/>
    <x v="0"/>
    <s v="January"/>
    <n v="2019"/>
  </r>
  <r>
    <x v="1"/>
    <x v="4"/>
    <n v="585"/>
    <n v="250"/>
    <n v="300"/>
    <n v="175500"/>
    <n v="71793"/>
    <n v="103707"/>
    <n v="664750"/>
    <n v="-561043"/>
    <x v="8"/>
    <s v="February"/>
    <n v="2019"/>
  </r>
  <r>
    <x v="4"/>
    <x v="4"/>
    <n v="1316"/>
    <n v="250"/>
    <n v="350"/>
    <n v="460600"/>
    <n v="42572.25"/>
    <n v="418027.75"/>
    <n v="351390"/>
    <n v="66637.75"/>
    <x v="13"/>
    <s v="April"/>
    <n v="2019"/>
  </r>
  <r>
    <x v="1"/>
    <x v="4"/>
    <n v="4459"/>
    <n v="250"/>
    <n v="12"/>
    <n v="53508"/>
    <n v="950.4"/>
    <n v="52557.599999999999"/>
    <n v="2640"/>
    <n v="49917.599999999999"/>
    <x v="14"/>
    <s v="May"/>
    <n v="2019"/>
  </r>
  <r>
    <x v="4"/>
    <x v="4"/>
    <n v="2711"/>
    <n v="250"/>
    <n v="300"/>
    <n v="813300"/>
    <n v="50409"/>
    <n v="762891"/>
    <n v="466750"/>
    <n v="296141"/>
    <x v="6"/>
    <s v="September"/>
    <n v="2019"/>
  </r>
  <r>
    <x v="2"/>
    <x v="4"/>
    <n v="2621"/>
    <n v="250"/>
    <n v="12"/>
    <n v="31452"/>
    <n v="2412.7199999999998"/>
    <n v="29039.279999999999"/>
    <n v="6702"/>
    <n v="22337.279999999999"/>
    <x v="9"/>
    <s v="September"/>
    <n v="2018"/>
  </r>
  <r>
    <x v="2"/>
    <x v="4"/>
    <n v="3613"/>
    <n v="250"/>
    <n v="15"/>
    <n v="54195"/>
    <n v="1656.45"/>
    <n v="52538.55"/>
    <n v="12270"/>
    <n v="40268.550000000003"/>
    <x v="10"/>
    <s v="October"/>
    <n v="2019"/>
  </r>
  <r>
    <x v="3"/>
    <x v="4"/>
    <n v="1847"/>
    <n v="250"/>
    <n v="125"/>
    <n v="230875"/>
    <n v="9866.25"/>
    <n v="221008.75"/>
    <n v="105240"/>
    <n v="115768.75"/>
    <x v="15"/>
    <s v="November"/>
    <n v="2019"/>
  </r>
  <r>
    <x v="4"/>
    <x v="5"/>
    <n v="2996"/>
    <n v="260"/>
    <n v="350"/>
    <n v="1048600"/>
    <n v="65236.5"/>
    <n v="983363.5"/>
    <n v="538460"/>
    <n v="444903.5"/>
    <x v="6"/>
    <s v="September"/>
    <n v="2019"/>
  </r>
  <r>
    <x v="0"/>
    <x v="5"/>
    <n v="2838"/>
    <n v="260"/>
    <n v="350"/>
    <n v="993300"/>
    <n v="39973.5"/>
    <n v="953326.5"/>
    <n v="329940"/>
    <n v="623386.5"/>
    <x v="10"/>
    <s v="October"/>
    <n v="2019"/>
  </r>
  <r>
    <x v="1"/>
    <x v="5"/>
    <n v="1302"/>
    <n v="260"/>
    <n v="15"/>
    <n v="19530"/>
    <n v="1309.5"/>
    <n v="18220.5"/>
    <n v="9700"/>
    <n v="8520.5"/>
    <x v="11"/>
    <s v="November"/>
    <n v="2018"/>
  </r>
  <r>
    <x v="3"/>
    <x v="5"/>
    <n v="1536"/>
    <n v="260"/>
    <n v="20"/>
    <n v="30720"/>
    <n v="3049.2"/>
    <n v="27670.799999999999"/>
    <n v="16940"/>
    <n v="10730.8"/>
    <x v="15"/>
    <s v="November"/>
    <n v="2019"/>
  </r>
  <r>
    <x v="1"/>
    <x v="0"/>
    <n v="1291"/>
    <n v="3"/>
    <n v="20"/>
    <n v="25820"/>
    <n v="1193.4000000000001"/>
    <n v="24626.6"/>
    <n v="6630"/>
    <n v="17996.599999999999"/>
    <x v="14"/>
    <s v="May"/>
    <n v="2019"/>
  </r>
  <r>
    <x v="0"/>
    <x v="0"/>
    <n v="1213"/>
    <n v="3"/>
    <n v="7"/>
    <n v="8491"/>
    <n v="515.97"/>
    <n v="7975.03"/>
    <n v="4095"/>
    <n v="3880.0299999999997"/>
    <x v="4"/>
    <s v="July"/>
    <n v="2019"/>
  </r>
  <r>
    <x v="1"/>
    <x v="0"/>
    <n v="2370"/>
    <n v="3"/>
    <n v="12"/>
    <n v="28440"/>
    <n v="1706.4"/>
    <n v="26733.599999999999"/>
    <n v="4740"/>
    <n v="21993.599999999999"/>
    <x v="6"/>
    <s v="September"/>
    <n v="2019"/>
  </r>
  <r>
    <x v="3"/>
    <x v="0"/>
    <n v="1979"/>
    <n v="3"/>
    <n v="7"/>
    <n v="13853"/>
    <n v="328.23"/>
    <n v="13524.77"/>
    <n v="2605"/>
    <n v="10919.77"/>
    <x v="2"/>
    <s v="December"/>
    <n v="2019"/>
  </r>
  <r>
    <x v="4"/>
    <x v="2"/>
    <n v="2879"/>
    <n v="10"/>
    <n v="20"/>
    <n v="57580"/>
    <n v="1751.4"/>
    <n v="55828.6"/>
    <n v="9730"/>
    <n v="46098.6"/>
    <x v="3"/>
    <s v="March"/>
    <n v="2019"/>
  </r>
  <r>
    <x v="3"/>
    <x v="2"/>
    <n v="1707"/>
    <n v="10"/>
    <n v="20"/>
    <n v="34140"/>
    <n v="1868.4"/>
    <n v="32271.599999999999"/>
    <n v="10380"/>
    <n v="21891.599999999999"/>
    <x v="1"/>
    <s v="June"/>
    <n v="2019"/>
  </r>
  <r>
    <x v="1"/>
    <x v="2"/>
    <n v="2933"/>
    <n v="10"/>
    <n v="7"/>
    <n v="20531"/>
    <n v="226.8"/>
    <n v="20304.2"/>
    <n v="1800"/>
    <n v="18504.2"/>
    <x v="10"/>
    <s v="October"/>
    <n v="2019"/>
  </r>
  <r>
    <x v="2"/>
    <x v="3"/>
    <n v="1014"/>
    <n v="120"/>
    <n v="12"/>
    <n v="12168"/>
    <n v="2124.36"/>
    <n v="10043.64"/>
    <n v="5901"/>
    <n v="4142.6399999999994"/>
    <x v="3"/>
    <s v="March"/>
    <n v="2019"/>
  </r>
  <r>
    <x v="3"/>
    <x v="3"/>
    <n v="693"/>
    <n v="120"/>
    <n v="15"/>
    <n v="10395"/>
    <n v="3547.8"/>
    <n v="6847.2"/>
    <n v="26280"/>
    <n v="-19432.8"/>
    <x v="13"/>
    <s v="April"/>
    <n v="2019"/>
  </r>
  <r>
    <x v="1"/>
    <x v="4"/>
    <n v="3741"/>
    <n v="250"/>
    <n v="7"/>
    <n v="26187"/>
    <n v="226.8"/>
    <n v="25960.2"/>
    <n v="1800"/>
    <n v="24160.2"/>
    <x v="10"/>
    <s v="October"/>
    <n v="2019"/>
  </r>
  <r>
    <x v="2"/>
    <x v="4"/>
    <n v="3116"/>
    <n v="250"/>
    <n v="20"/>
    <n v="62320"/>
    <n v="4827.6000000000004"/>
    <n v="57492.4"/>
    <n v="26820"/>
    <n v="30672.400000000001"/>
    <x v="11"/>
    <s v="November"/>
    <n v="2018"/>
  </r>
  <r>
    <x v="3"/>
    <x v="4"/>
    <n v="3995"/>
    <n v="250"/>
    <n v="7"/>
    <n v="27965"/>
    <n v="328.23"/>
    <n v="27636.77"/>
    <n v="2605"/>
    <n v="25031.77"/>
    <x v="2"/>
    <s v="December"/>
    <n v="2019"/>
  </r>
  <r>
    <x v="3"/>
    <x v="5"/>
    <n v="953"/>
    <n v="260"/>
    <n v="20"/>
    <n v="19060"/>
    <n v="1868.4"/>
    <n v="17191.599999999999"/>
    <n v="10380"/>
    <n v="6811.5999999999985"/>
    <x v="1"/>
    <s v="June"/>
    <n v="2019"/>
  </r>
  <r>
    <x v="0"/>
    <x v="5"/>
    <n v="2530"/>
    <n v="260"/>
    <n v="15"/>
    <n v="37950"/>
    <n v="2201.1750000000002"/>
    <n v="35748.824999999997"/>
    <n v="16305"/>
    <n v="19443.824999999997"/>
    <x v="4"/>
    <s v="July"/>
    <n v="2019"/>
  </r>
  <r>
    <x v="2"/>
    <x v="5"/>
    <n v="2565"/>
    <n v="260"/>
    <n v="12"/>
    <n v="30780"/>
    <n v="330.48"/>
    <n v="30449.52"/>
    <n v="918"/>
    <n v="29531.52"/>
    <x v="12"/>
    <s v="December"/>
    <n v="2018"/>
  </r>
  <r>
    <x v="4"/>
    <x v="0"/>
    <n v="4297"/>
    <n v="3"/>
    <n v="12"/>
    <n v="51564"/>
    <n v="463.2"/>
    <n v="51100.800000000003"/>
    <n v="1158"/>
    <n v="49942.8"/>
    <x v="7"/>
    <s v="October"/>
    <n v="2018"/>
  </r>
  <r>
    <x v="4"/>
    <x v="1"/>
    <n v="2871"/>
    <n v="5"/>
    <n v="7"/>
    <n v="20097"/>
    <n v="1629.6"/>
    <n v="18467.400000000001"/>
    <n v="11640"/>
    <n v="6827.4000000000015"/>
    <x v="6"/>
    <s v="September"/>
    <n v="2019"/>
  </r>
  <r>
    <x v="4"/>
    <x v="2"/>
    <n v="3537"/>
    <n v="10"/>
    <n v="12"/>
    <n v="42444"/>
    <n v="463.2"/>
    <n v="41980.800000000003"/>
    <n v="1158"/>
    <n v="40822.800000000003"/>
    <x v="7"/>
    <s v="October"/>
    <n v="2018"/>
  </r>
  <r>
    <x v="4"/>
    <x v="0"/>
    <n v="1598"/>
    <n v="3"/>
    <n v="125"/>
    <n v="199750"/>
    <n v="43068.75"/>
    <n v="156681.25"/>
    <n v="413460"/>
    <n v="-256778.75"/>
    <x v="13"/>
    <s v="April"/>
    <n v="2019"/>
  </r>
  <r>
    <x v="2"/>
    <x v="0"/>
    <n v="2616"/>
    <n v="3"/>
    <n v="125"/>
    <n v="327000"/>
    <n v="18525"/>
    <n v="308475"/>
    <n v="177840"/>
    <n v="130635"/>
    <x v="12"/>
    <s v="December"/>
    <n v="2018"/>
  </r>
  <r>
    <x v="4"/>
    <x v="1"/>
    <n v="2836"/>
    <n v="5"/>
    <n v="350"/>
    <n v="992600"/>
    <n v="80955"/>
    <n v="911645"/>
    <n v="601380"/>
    <n v="310265"/>
    <x v="14"/>
    <s v="May"/>
    <n v="2019"/>
  </r>
  <r>
    <x v="4"/>
    <x v="1"/>
    <n v="4023"/>
    <n v="5"/>
    <n v="125"/>
    <n v="502875"/>
    <n v="22550"/>
    <n v="480325"/>
    <n v="216480"/>
    <n v="263845"/>
    <x v="11"/>
    <s v="November"/>
    <n v="2018"/>
  </r>
  <r>
    <x v="2"/>
    <x v="1"/>
    <n v="3994"/>
    <n v="5"/>
    <n v="15"/>
    <n v="59910"/>
    <n v="3108"/>
    <n v="56802"/>
    <n v="20720"/>
    <n v="36082"/>
    <x v="2"/>
    <s v="December"/>
    <n v="2019"/>
  </r>
  <r>
    <x v="2"/>
    <x v="2"/>
    <n v="2928"/>
    <n v="10"/>
    <n v="20"/>
    <n v="58560"/>
    <n v="3908"/>
    <n v="54652"/>
    <n v="19540"/>
    <n v="35112"/>
    <x v="3"/>
    <s v="March"/>
    <n v="2019"/>
  </r>
  <r>
    <x v="3"/>
    <x v="2"/>
    <n v="2912"/>
    <n v="10"/>
    <n v="300"/>
    <n v="873600"/>
    <n v="17730"/>
    <n v="855870"/>
    <n v="147750"/>
    <n v="708120"/>
    <x v="14"/>
    <s v="May"/>
    <n v="2019"/>
  </r>
  <r>
    <x v="2"/>
    <x v="2"/>
    <n v="3671"/>
    <n v="10"/>
    <n v="15"/>
    <n v="55065"/>
    <n v="3250.5"/>
    <n v="51814.5"/>
    <n v="21670"/>
    <n v="30144.5"/>
    <x v="7"/>
    <s v="October"/>
    <n v="2018"/>
  </r>
  <r>
    <x v="1"/>
    <x v="2"/>
    <n v="2778"/>
    <n v="10"/>
    <n v="20"/>
    <n v="55560"/>
    <n v="482"/>
    <n v="55078"/>
    <n v="2410"/>
    <n v="52668"/>
    <x v="10"/>
    <s v="October"/>
    <n v="2019"/>
  </r>
  <r>
    <x v="1"/>
    <x v="3"/>
    <n v="405"/>
    <n v="120"/>
    <n v="15"/>
    <n v="6075"/>
    <n v="1021.5"/>
    <n v="5053.5"/>
    <n v="6810"/>
    <n v="-1756.5"/>
    <x v="0"/>
    <s v="January"/>
    <n v="2019"/>
  </r>
  <r>
    <x v="1"/>
    <x v="3"/>
    <n v="2013"/>
    <n v="120"/>
    <n v="15"/>
    <n v="30195"/>
    <n v="765"/>
    <n v="29430"/>
    <n v="5100"/>
    <n v="24330"/>
    <x v="13"/>
    <s v="April"/>
    <n v="2019"/>
  </r>
  <r>
    <x v="4"/>
    <x v="3"/>
    <n v="2634"/>
    <n v="120"/>
    <n v="15"/>
    <n v="39510"/>
    <n v="1185"/>
    <n v="38325"/>
    <n v="7900"/>
    <n v="30425"/>
    <x v="14"/>
    <s v="May"/>
    <n v="2019"/>
  </r>
  <r>
    <x v="2"/>
    <x v="3"/>
    <n v="4166"/>
    <n v="120"/>
    <n v="350"/>
    <n v="1458100"/>
    <n v="22365"/>
    <n v="1435735"/>
    <n v="166140"/>
    <n v="1269595"/>
    <x v="4"/>
    <s v="July"/>
    <n v="2019"/>
  </r>
  <r>
    <x v="4"/>
    <x v="3"/>
    <n v="355"/>
    <n v="120"/>
    <n v="125"/>
    <n v="44375"/>
    <n v="19950"/>
    <n v="24425"/>
    <n v="191520"/>
    <n v="-167095"/>
    <x v="6"/>
    <s v="September"/>
    <n v="2019"/>
  </r>
  <r>
    <x v="4"/>
    <x v="3"/>
    <n v="2382"/>
    <n v="120"/>
    <n v="300"/>
    <n v="714600"/>
    <n v="68820"/>
    <n v="645780"/>
    <n v="573500"/>
    <n v="72280"/>
    <x v="7"/>
    <s v="October"/>
    <n v="2018"/>
  </r>
  <r>
    <x v="1"/>
    <x v="3"/>
    <n v="4170"/>
    <n v="120"/>
    <n v="20"/>
    <n v="83400"/>
    <n v="482"/>
    <n v="82918"/>
    <n v="2410"/>
    <n v="80508"/>
    <x v="10"/>
    <s v="October"/>
    <n v="2019"/>
  </r>
  <r>
    <x v="1"/>
    <x v="3"/>
    <n v="892"/>
    <n v="120"/>
    <n v="7"/>
    <n v="6244"/>
    <n v="1865.5"/>
    <n v="4378.5"/>
    <n v="13325"/>
    <n v="-8946.5"/>
    <x v="15"/>
    <s v="November"/>
    <n v="2019"/>
  </r>
  <r>
    <x v="0"/>
    <x v="3"/>
    <n v="2200"/>
    <n v="120"/>
    <n v="125"/>
    <n v="275000"/>
    <n v="23950"/>
    <n v="251050"/>
    <n v="229920"/>
    <n v="21130"/>
    <x v="12"/>
    <s v="December"/>
    <n v="2018"/>
  </r>
  <r>
    <x v="2"/>
    <x v="3"/>
    <n v="3389"/>
    <n v="120"/>
    <n v="300"/>
    <n v="1016700"/>
    <n v="25590"/>
    <n v="991110"/>
    <n v="213250"/>
    <n v="777860"/>
    <x v="2"/>
    <s v="December"/>
    <n v="2019"/>
  </r>
  <r>
    <x v="3"/>
    <x v="4"/>
    <n v="2990"/>
    <n v="250"/>
    <n v="125"/>
    <n v="373750"/>
    <n v="4262.5"/>
    <n v="369487.5"/>
    <n v="40920"/>
    <n v="328567.5"/>
    <x v="14"/>
    <s v="May"/>
    <n v="2019"/>
  </r>
  <r>
    <x v="3"/>
    <x v="4"/>
    <n v="4013"/>
    <n v="250"/>
    <n v="15"/>
    <n v="60195"/>
    <n v="961.5"/>
    <n v="59233.5"/>
    <n v="6410"/>
    <n v="52823.5"/>
    <x v="4"/>
    <s v="July"/>
    <n v="2019"/>
  </r>
  <r>
    <x v="4"/>
    <x v="4"/>
    <n v="739"/>
    <n v="250"/>
    <n v="350"/>
    <n v="258650"/>
    <n v="98245"/>
    <n v="160405"/>
    <n v="729820"/>
    <n v="-569415"/>
    <x v="5"/>
    <s v="August"/>
    <n v="2019"/>
  </r>
  <r>
    <x v="3"/>
    <x v="4"/>
    <n v="1989"/>
    <n v="250"/>
    <n v="300"/>
    <n v="596700"/>
    <n v="12960"/>
    <n v="583740"/>
    <n v="108000"/>
    <n v="475740"/>
    <x v="6"/>
    <s v="September"/>
    <n v="2019"/>
  </r>
  <r>
    <x v="4"/>
    <x v="4"/>
    <n v="2991"/>
    <n v="250"/>
    <n v="300"/>
    <n v="897300"/>
    <n v="68820"/>
    <n v="828480"/>
    <n v="573500"/>
    <n v="254980"/>
    <x v="7"/>
    <s v="October"/>
    <n v="2018"/>
  </r>
  <r>
    <x v="2"/>
    <x v="4"/>
    <n v="4237"/>
    <n v="250"/>
    <n v="15"/>
    <n v="63555"/>
    <n v="3250.5"/>
    <n v="60304.5"/>
    <n v="21670"/>
    <n v="38634.5"/>
    <x v="7"/>
    <s v="October"/>
    <n v="2018"/>
  </r>
  <r>
    <x v="0"/>
    <x v="4"/>
    <n v="1442"/>
    <n v="250"/>
    <n v="125"/>
    <n v="180250"/>
    <n v="31612.5"/>
    <n v="148637.5"/>
    <n v="303480"/>
    <n v="-154842.5"/>
    <x v="15"/>
    <s v="November"/>
    <n v="2019"/>
  </r>
  <r>
    <x v="1"/>
    <x v="4"/>
    <n v="2712"/>
    <n v="250"/>
    <n v="350"/>
    <n v="949200"/>
    <n v="65450"/>
    <n v="883750"/>
    <n v="486200"/>
    <n v="397550"/>
    <x v="12"/>
    <s v="December"/>
    <n v="2018"/>
  </r>
  <r>
    <x v="4"/>
    <x v="5"/>
    <n v="1508"/>
    <n v="260"/>
    <n v="125"/>
    <n v="188500"/>
    <n v="7237.5"/>
    <n v="181262.5"/>
    <n v="69480"/>
    <n v="111782.5"/>
    <x v="0"/>
    <s v="January"/>
    <n v="2019"/>
  </r>
  <r>
    <x v="0"/>
    <x v="5"/>
    <n v="4245"/>
    <n v="260"/>
    <n v="350"/>
    <n v="1485750"/>
    <n v="78400"/>
    <n v="1407350"/>
    <n v="582400"/>
    <n v="824950"/>
    <x v="8"/>
    <s v="February"/>
    <n v="2019"/>
  </r>
  <r>
    <x v="4"/>
    <x v="5"/>
    <n v="2630"/>
    <n v="260"/>
    <n v="300"/>
    <n v="789000"/>
    <n v="89790"/>
    <n v="699210"/>
    <n v="748250"/>
    <n v="-49040"/>
    <x v="3"/>
    <s v="March"/>
    <n v="2019"/>
  </r>
  <r>
    <x v="0"/>
    <x v="5"/>
    <n v="1182"/>
    <n v="260"/>
    <n v="12"/>
    <n v="14184"/>
    <n v="4224.6000000000004"/>
    <n v="9959.4"/>
    <n v="10561.5"/>
    <n v="-602.10000000000036"/>
    <x v="13"/>
    <s v="April"/>
    <n v="2019"/>
  </r>
  <r>
    <x v="3"/>
    <x v="5"/>
    <n v="1221"/>
    <n v="260"/>
    <n v="20"/>
    <n v="24420"/>
    <n v="4078"/>
    <n v="20342"/>
    <n v="20390"/>
    <n v="-48"/>
    <x v="14"/>
    <s v="May"/>
    <n v="2019"/>
  </r>
  <r>
    <x v="1"/>
    <x v="5"/>
    <n v="963"/>
    <n v="260"/>
    <n v="12"/>
    <n v="11556"/>
    <n v="3088.8"/>
    <n v="8467.2000000000007"/>
    <n v="7722"/>
    <n v="745.20000000000073"/>
    <x v="5"/>
    <s v="August"/>
    <n v="2019"/>
  </r>
  <r>
    <x v="0"/>
    <x v="5"/>
    <n v="3243"/>
    <n v="260"/>
    <n v="350"/>
    <n v="1135050"/>
    <n v="24745"/>
    <n v="1110305"/>
    <n v="183820"/>
    <n v="926485"/>
    <x v="6"/>
    <s v="September"/>
    <n v="2019"/>
  </r>
  <r>
    <x v="2"/>
    <x v="5"/>
    <n v="1120"/>
    <n v="260"/>
    <n v="15"/>
    <n v="16800"/>
    <n v="3108"/>
    <n v="13692"/>
    <n v="20720"/>
    <n v="-7028"/>
    <x v="2"/>
    <s v="December"/>
    <n v="2019"/>
  </r>
  <r>
    <x v="2"/>
    <x v="5"/>
    <n v="1174"/>
    <n v="260"/>
    <n v="300"/>
    <n v="352200"/>
    <n v="25590"/>
    <n v="326610"/>
    <n v="213250"/>
    <n v="113360"/>
    <x v="2"/>
    <s v="December"/>
    <n v="2019"/>
  </r>
  <r>
    <x v="2"/>
    <x v="0"/>
    <n v="2541"/>
    <n v="3"/>
    <n v="12"/>
    <n v="30492"/>
    <n v="1581.36"/>
    <n v="28910.639999999999"/>
    <n v="3594"/>
    <n v="25316.639999999999"/>
    <x v="7"/>
    <s v="October"/>
    <n v="2018"/>
  </r>
  <r>
    <x v="2"/>
    <x v="2"/>
    <n v="3246"/>
    <n v="10"/>
    <n v="7"/>
    <n v="22722"/>
    <n v="1949.6399999999999"/>
    <n v="20772.36"/>
    <n v="12660"/>
    <n v="8112.3600000000006"/>
    <x v="13"/>
    <s v="April"/>
    <n v="2019"/>
  </r>
  <r>
    <x v="2"/>
    <x v="2"/>
    <n v="1531"/>
    <n v="10"/>
    <n v="12"/>
    <n v="18372"/>
    <n v="1581.36"/>
    <n v="16790.64"/>
    <n v="3594"/>
    <n v="13196.64"/>
    <x v="7"/>
    <s v="October"/>
    <n v="2018"/>
  </r>
  <r>
    <x v="0"/>
    <x v="3"/>
    <n v="2526"/>
    <n v="120"/>
    <n v="15"/>
    <n v="37890"/>
    <n v="633.59999999999991"/>
    <n v="37256.400000000001"/>
    <n v="3840"/>
    <n v="33416.400000000001"/>
    <x v="0"/>
    <s v="January"/>
    <n v="2019"/>
  </r>
  <r>
    <x v="1"/>
    <x v="3"/>
    <n v="1136"/>
    <n v="120"/>
    <n v="12"/>
    <n v="13632"/>
    <n v="623.04"/>
    <n v="13008.96"/>
    <n v="1416"/>
    <n v="11592.96"/>
    <x v="10"/>
    <s v="October"/>
    <n v="2019"/>
  </r>
  <r>
    <x v="4"/>
    <x v="4"/>
    <n v="1983"/>
    <n v="250"/>
    <n v="7"/>
    <n v="13881"/>
    <n v="1215.83"/>
    <n v="12665.17"/>
    <n v="7895"/>
    <n v="4770.17"/>
    <x v="3"/>
    <s v="March"/>
    <n v="2019"/>
  </r>
  <r>
    <x v="3"/>
    <x v="4"/>
    <n v="3259"/>
    <n v="250"/>
    <n v="12"/>
    <n v="39108"/>
    <n v="1326.6"/>
    <n v="37781.4"/>
    <n v="3015"/>
    <n v="34766.400000000001"/>
    <x v="9"/>
    <s v="September"/>
    <n v="2018"/>
  </r>
  <r>
    <x v="4"/>
    <x v="5"/>
    <n v="3267"/>
    <n v="260"/>
    <n v="15"/>
    <n v="49005"/>
    <n v="5279.1749999999993"/>
    <n v="43725.824999999997"/>
    <n v="31995"/>
    <n v="11730.824999999997"/>
    <x v="4"/>
    <s v="July"/>
    <n v="2019"/>
  </r>
  <r>
    <x v="1"/>
    <x v="5"/>
    <n v="2454"/>
    <n v="260"/>
    <n v="12"/>
    <n v="29448"/>
    <n v="623.04"/>
    <n v="28824.959999999999"/>
    <n v="1416"/>
    <n v="27408.959999999999"/>
    <x v="10"/>
    <s v="October"/>
    <n v="2019"/>
  </r>
  <r>
    <x v="0"/>
    <x v="0"/>
    <n v="2643"/>
    <n v="3"/>
    <n v="12"/>
    <n v="31716"/>
    <n v="2556.84"/>
    <n v="29159.16"/>
    <n v="5811"/>
    <n v="23348.16"/>
    <x v="8"/>
    <s v="February"/>
    <n v="2019"/>
  </r>
  <r>
    <x v="1"/>
    <x v="0"/>
    <n v="383"/>
    <n v="3"/>
    <n v="350"/>
    <n v="134050"/>
    <n v="30492"/>
    <n v="103558"/>
    <n v="205920"/>
    <n v="-102362"/>
    <x v="3"/>
    <s v="March"/>
    <n v="2019"/>
  </r>
  <r>
    <x v="1"/>
    <x v="0"/>
    <n v="2801"/>
    <n v="3"/>
    <n v="300"/>
    <n v="840300"/>
    <n v="92763"/>
    <n v="747537"/>
    <n v="702750"/>
    <n v="44787"/>
    <x v="4"/>
    <s v="July"/>
    <n v="2019"/>
  </r>
  <r>
    <x v="2"/>
    <x v="0"/>
    <n v="1667"/>
    <n v="3"/>
    <n v="125"/>
    <n v="208375"/>
    <n v="33563.75"/>
    <n v="174811.25"/>
    <n v="292920"/>
    <n v="-118108.75"/>
    <x v="10"/>
    <s v="October"/>
    <n v="2019"/>
  </r>
  <r>
    <x v="0"/>
    <x v="0"/>
    <n v="3539"/>
    <n v="3"/>
    <n v="15"/>
    <n v="53085"/>
    <n v="2574"/>
    <n v="50511"/>
    <n v="15600"/>
    <n v="34911"/>
    <x v="11"/>
    <s v="November"/>
    <n v="2018"/>
  </r>
  <r>
    <x v="3"/>
    <x v="0"/>
    <n v="4226"/>
    <n v="3"/>
    <n v="7"/>
    <n v="29582"/>
    <n v="2083.62"/>
    <n v="27498.38"/>
    <n v="13530"/>
    <n v="13968.380000000001"/>
    <x v="11"/>
    <s v="November"/>
    <n v="2018"/>
  </r>
  <r>
    <x v="1"/>
    <x v="1"/>
    <n v="2220"/>
    <n v="5"/>
    <n v="350"/>
    <n v="777000"/>
    <n v="29491"/>
    <n v="747509"/>
    <n v="199160"/>
    <n v="548349"/>
    <x v="0"/>
    <s v="January"/>
    <n v="2019"/>
  </r>
  <r>
    <x v="1"/>
    <x v="1"/>
    <n v="776"/>
    <n v="5"/>
    <n v="20"/>
    <n v="15520"/>
    <n v="6582.4"/>
    <n v="8937.6"/>
    <n v="29920"/>
    <n v="-20982.400000000001"/>
    <x v="7"/>
    <s v="October"/>
    <n v="2018"/>
  </r>
  <r>
    <x v="3"/>
    <x v="1"/>
    <n v="553"/>
    <n v="5"/>
    <n v="15"/>
    <n v="8295"/>
    <n v="3559.05"/>
    <n v="4735.95"/>
    <n v="21570"/>
    <n v="-16834.05"/>
    <x v="2"/>
    <s v="December"/>
    <n v="2019"/>
  </r>
  <r>
    <x v="0"/>
    <x v="2"/>
    <n v="2107"/>
    <n v="10"/>
    <n v="300"/>
    <n v="632100"/>
    <n v="28809"/>
    <n v="603291"/>
    <n v="218250"/>
    <n v="385041"/>
    <x v="0"/>
    <s v="January"/>
    <n v="2019"/>
  </r>
  <r>
    <x v="3"/>
    <x v="2"/>
    <n v="2468"/>
    <n v="10"/>
    <n v="20"/>
    <n v="49360"/>
    <n v="2468.4"/>
    <n v="46891.6"/>
    <n v="11220"/>
    <n v="35671.599999999999"/>
    <x v="3"/>
    <s v="March"/>
    <n v="2019"/>
  </r>
  <r>
    <x v="0"/>
    <x v="2"/>
    <n v="1905"/>
    <n v="10"/>
    <n v="350"/>
    <n v="666750"/>
    <n v="81023.25"/>
    <n v="585726.75"/>
    <n v="547170"/>
    <n v="38556.75"/>
    <x v="4"/>
    <s v="July"/>
    <n v="2019"/>
  </r>
  <r>
    <x v="0"/>
    <x v="2"/>
    <n v="3658"/>
    <n v="10"/>
    <n v="12"/>
    <n v="43896"/>
    <n v="5314.32"/>
    <n v="38581.68"/>
    <n v="12078"/>
    <n v="26503.68"/>
    <x v="4"/>
    <s v="July"/>
    <n v="2019"/>
  </r>
  <r>
    <x v="2"/>
    <x v="2"/>
    <n v="4301"/>
    <n v="10"/>
    <n v="12"/>
    <n v="51612"/>
    <n v="3201.66"/>
    <n v="48410.34"/>
    <n v="7276.5"/>
    <n v="41133.839999999997"/>
    <x v="4"/>
    <s v="July"/>
    <n v="2019"/>
  </r>
  <r>
    <x v="0"/>
    <x v="2"/>
    <n v="2446"/>
    <n v="10"/>
    <n v="20"/>
    <n v="48920"/>
    <n v="5266.8"/>
    <n v="43653.2"/>
    <n v="23940"/>
    <n v="19713.199999999997"/>
    <x v="5"/>
    <s v="August"/>
    <n v="2019"/>
  </r>
  <r>
    <x v="3"/>
    <x v="2"/>
    <n v="4209"/>
    <n v="10"/>
    <n v="15"/>
    <n v="63135"/>
    <n v="3273.6"/>
    <n v="59861.4"/>
    <n v="19840"/>
    <n v="40021.4"/>
    <x v="5"/>
    <s v="August"/>
    <n v="2019"/>
  </r>
  <r>
    <x v="2"/>
    <x v="2"/>
    <n v="3353"/>
    <n v="10"/>
    <n v="125"/>
    <n v="419125"/>
    <n v="33563.75"/>
    <n v="385561.25"/>
    <n v="292920"/>
    <n v="92641.25"/>
    <x v="10"/>
    <s v="October"/>
    <n v="2019"/>
  </r>
  <r>
    <x v="1"/>
    <x v="2"/>
    <n v="1401"/>
    <n v="10"/>
    <n v="20"/>
    <n v="28020"/>
    <n v="6582.4"/>
    <n v="21437.599999999999"/>
    <n v="29920"/>
    <n v="-8482.4000000000015"/>
    <x v="7"/>
    <s v="October"/>
    <n v="2018"/>
  </r>
  <r>
    <x v="0"/>
    <x v="2"/>
    <n v="1865"/>
    <n v="10"/>
    <n v="300"/>
    <n v="559500"/>
    <n v="45078"/>
    <n v="514422"/>
    <n v="341500"/>
    <n v="172922"/>
    <x v="15"/>
    <s v="November"/>
    <n v="2019"/>
  </r>
  <r>
    <x v="2"/>
    <x v="3"/>
    <n v="463"/>
    <n v="120"/>
    <n v="20"/>
    <n v="9260"/>
    <n v="6171"/>
    <n v="3089"/>
    <n v="28050"/>
    <n v="-24961"/>
    <x v="9"/>
    <s v="September"/>
    <n v="2018"/>
  </r>
  <r>
    <x v="3"/>
    <x v="3"/>
    <n v="4177"/>
    <n v="120"/>
    <n v="15"/>
    <n v="62655"/>
    <n v="1080.75"/>
    <n v="61574.25"/>
    <n v="6550"/>
    <n v="55024.25"/>
    <x v="9"/>
    <s v="September"/>
    <n v="2018"/>
  </r>
  <r>
    <x v="3"/>
    <x v="3"/>
    <n v="2523"/>
    <n v="120"/>
    <n v="350"/>
    <n v="883050"/>
    <n v="13244"/>
    <n v="869806"/>
    <n v="89440"/>
    <n v="780366"/>
    <x v="7"/>
    <s v="October"/>
    <n v="2018"/>
  </r>
  <r>
    <x v="0"/>
    <x v="3"/>
    <n v="1930"/>
    <n v="120"/>
    <n v="7"/>
    <n v="13510"/>
    <n v="1392.16"/>
    <n v="12117.84"/>
    <n v="9040"/>
    <n v="3077.84"/>
    <x v="15"/>
    <s v="November"/>
    <n v="2019"/>
  </r>
  <r>
    <x v="2"/>
    <x v="4"/>
    <n v="1301"/>
    <n v="250"/>
    <n v="12"/>
    <n v="15612"/>
    <n v="2288.88"/>
    <n v="13323.119999999999"/>
    <n v="5202"/>
    <n v="8121.119999999999"/>
    <x v="0"/>
    <s v="January"/>
    <n v="2019"/>
  </r>
  <r>
    <x v="3"/>
    <x v="4"/>
    <n v="4125"/>
    <n v="250"/>
    <n v="125"/>
    <n v="515625"/>
    <n v="7617.5"/>
    <n v="508007.5"/>
    <n v="66480"/>
    <n v="441527.5"/>
    <x v="0"/>
    <s v="January"/>
    <n v="2019"/>
  </r>
  <r>
    <x v="0"/>
    <x v="4"/>
    <n v="607"/>
    <n v="250"/>
    <n v="20"/>
    <n v="12140"/>
    <n v="6457"/>
    <n v="5683"/>
    <n v="29350"/>
    <n v="-23667"/>
    <x v="11"/>
    <s v="November"/>
    <n v="2018"/>
  </r>
  <r>
    <x v="1"/>
    <x v="5"/>
    <n v="478"/>
    <n v="260"/>
    <n v="125"/>
    <n v="59750"/>
    <n v="43518.75"/>
    <n v="16231.25"/>
    <n v="379800"/>
    <n v="-363568.75"/>
    <x v="0"/>
    <s v="January"/>
    <n v="2019"/>
  </r>
  <r>
    <x v="3"/>
    <x v="5"/>
    <n v="4489"/>
    <n v="260"/>
    <n v="20"/>
    <n v="89780"/>
    <n v="5783.8"/>
    <n v="83996.2"/>
    <n v="26290"/>
    <n v="57706.2"/>
    <x v="0"/>
    <s v="January"/>
    <n v="2019"/>
  </r>
  <r>
    <x v="2"/>
    <x v="5"/>
    <n v="1504"/>
    <n v="260"/>
    <n v="125"/>
    <n v="188000"/>
    <n v="19703.75"/>
    <n v="168296.25"/>
    <n v="171960"/>
    <n v="-3663.75"/>
    <x v="14"/>
    <s v="May"/>
    <n v="2019"/>
  </r>
  <r>
    <x v="3"/>
    <x v="5"/>
    <n v="3763"/>
    <n v="260"/>
    <n v="125"/>
    <n v="470375"/>
    <n v="13021.25"/>
    <n v="457353.75"/>
    <n v="113640"/>
    <n v="343713.75"/>
    <x v="9"/>
    <s v="September"/>
    <n v="2018"/>
  </r>
  <r>
    <x v="3"/>
    <x v="5"/>
    <n v="2412"/>
    <n v="260"/>
    <n v="350"/>
    <n v="844200"/>
    <n v="13244"/>
    <n v="830956"/>
    <n v="89440"/>
    <n v="741516"/>
    <x v="7"/>
    <s v="October"/>
    <n v="2018"/>
  </r>
  <r>
    <x v="3"/>
    <x v="5"/>
    <n v="2342"/>
    <n v="260"/>
    <n v="15"/>
    <n v="35130"/>
    <n v="3559.05"/>
    <n v="31570.95"/>
    <n v="21570"/>
    <n v="10000.950000000001"/>
    <x v="2"/>
    <s v="December"/>
    <n v="2019"/>
  </r>
  <r>
    <x v="4"/>
    <x v="2"/>
    <n v="4451"/>
    <n v="10"/>
    <n v="7"/>
    <n v="31157"/>
    <n v="292.60000000000002"/>
    <n v="30864.400000000001"/>
    <n v="1900"/>
    <n v="28964.400000000001"/>
    <x v="9"/>
    <s v="September"/>
    <n v="2018"/>
  </r>
  <r>
    <x v="3"/>
    <x v="0"/>
    <n v="3796"/>
    <n v="3"/>
    <n v="350"/>
    <n v="1328600"/>
    <n v="37212"/>
    <n v="1291388"/>
    <n v="230360"/>
    <n v="1061028"/>
    <x v="1"/>
    <s v="June"/>
    <n v="2019"/>
  </r>
  <r>
    <x v="0"/>
    <x v="0"/>
    <n v="2286"/>
    <n v="3"/>
    <n v="125"/>
    <n v="285750"/>
    <n v="36240"/>
    <n v="249510"/>
    <n v="289920"/>
    <n v="-40410"/>
    <x v="9"/>
    <s v="September"/>
    <n v="2018"/>
  </r>
  <r>
    <x v="3"/>
    <x v="0"/>
    <n v="3614"/>
    <n v="3"/>
    <n v="125"/>
    <n v="451750"/>
    <n v="32340"/>
    <n v="419410"/>
    <n v="258720"/>
    <n v="160690"/>
    <x v="10"/>
    <s v="October"/>
    <n v="2019"/>
  </r>
  <r>
    <x v="0"/>
    <x v="0"/>
    <n v="1716"/>
    <n v="3"/>
    <n v="15"/>
    <n v="25740"/>
    <n v="4840.2"/>
    <n v="20899.8"/>
    <n v="26890"/>
    <n v="-5990.2000000000007"/>
    <x v="15"/>
    <s v="November"/>
    <n v="2019"/>
  </r>
  <r>
    <x v="4"/>
    <x v="1"/>
    <n v="1301"/>
    <n v="5"/>
    <n v="15"/>
    <n v="19515"/>
    <n v="1218.5999999999999"/>
    <n v="18296.400000000001"/>
    <n v="6770"/>
    <n v="11526.400000000001"/>
    <x v="3"/>
    <s v="March"/>
    <n v="2019"/>
  </r>
  <r>
    <x v="2"/>
    <x v="1"/>
    <n v="4175"/>
    <n v="5"/>
    <n v="300"/>
    <n v="1252500"/>
    <n v="63828"/>
    <n v="1188672"/>
    <n v="443250"/>
    <n v="745422"/>
    <x v="13"/>
    <s v="April"/>
    <n v="2019"/>
  </r>
  <r>
    <x v="3"/>
    <x v="1"/>
    <n v="975"/>
    <n v="5"/>
    <n v="7"/>
    <n v="6825"/>
    <n v="2032.8"/>
    <n v="4792.2"/>
    <n v="12100"/>
    <n v="-7307.8"/>
    <x v="6"/>
    <s v="September"/>
    <n v="2019"/>
  </r>
  <r>
    <x v="0"/>
    <x v="1"/>
    <n v="1154"/>
    <n v="5"/>
    <n v="7"/>
    <n v="8078"/>
    <n v="2296.56"/>
    <n v="5781.4400000000005"/>
    <n v="13670"/>
    <n v="-7888.5599999999995"/>
    <x v="10"/>
    <s v="October"/>
    <n v="2019"/>
  </r>
  <r>
    <x v="3"/>
    <x v="1"/>
    <n v="1873"/>
    <n v="5"/>
    <n v="20"/>
    <n v="37460"/>
    <n v="4116"/>
    <n v="33344"/>
    <n v="17150"/>
    <n v="16194"/>
    <x v="7"/>
    <s v="October"/>
    <n v="2018"/>
  </r>
  <r>
    <x v="2"/>
    <x v="1"/>
    <n v="3766"/>
    <n v="5"/>
    <n v="300"/>
    <n v="1129800"/>
    <n v="42696"/>
    <n v="1087104"/>
    <n v="296500"/>
    <n v="790604"/>
    <x v="12"/>
    <s v="December"/>
    <n v="2018"/>
  </r>
  <r>
    <x v="4"/>
    <x v="2"/>
    <n v="3558"/>
    <n v="10"/>
    <n v="300"/>
    <n v="1067400"/>
    <n v="125820"/>
    <n v="941580"/>
    <n v="873750"/>
    <n v="67830"/>
    <x v="0"/>
    <s v="January"/>
    <n v="2019"/>
  </r>
  <r>
    <x v="3"/>
    <x v="2"/>
    <n v="3156"/>
    <n v="10"/>
    <n v="350"/>
    <n v="1104600"/>
    <n v="37212"/>
    <n v="1067388"/>
    <n v="230360"/>
    <n v="837028"/>
    <x v="1"/>
    <s v="June"/>
    <n v="2019"/>
  </r>
  <r>
    <x v="3"/>
    <x v="2"/>
    <n v="2994"/>
    <n v="10"/>
    <n v="125"/>
    <n v="374250"/>
    <n v="32340"/>
    <n v="341910"/>
    <n v="258720"/>
    <n v="83190"/>
    <x v="10"/>
    <s v="October"/>
    <n v="2019"/>
  </r>
  <r>
    <x v="3"/>
    <x v="2"/>
    <n v="2087"/>
    <n v="10"/>
    <n v="20"/>
    <n v="41740"/>
    <n v="2172"/>
    <n v="39568"/>
    <n v="9050"/>
    <n v="30518"/>
    <x v="10"/>
    <s v="October"/>
    <n v="2019"/>
  </r>
  <r>
    <x v="3"/>
    <x v="2"/>
    <n v="1056"/>
    <n v="10"/>
    <n v="20"/>
    <n v="21120"/>
    <n v="4116"/>
    <n v="17004"/>
    <n v="17150"/>
    <n v="-146"/>
    <x v="7"/>
    <s v="October"/>
    <n v="2018"/>
  </r>
  <r>
    <x v="2"/>
    <x v="2"/>
    <n v="1353"/>
    <n v="10"/>
    <n v="350"/>
    <n v="473550"/>
    <n v="66948"/>
    <n v="406602"/>
    <n v="414440"/>
    <n v="-7838"/>
    <x v="15"/>
    <s v="November"/>
    <n v="2019"/>
  </r>
  <r>
    <x v="1"/>
    <x v="2"/>
    <n v="416"/>
    <n v="10"/>
    <n v="300"/>
    <n v="124800"/>
    <n v="48924"/>
    <n v="75876"/>
    <n v="339750"/>
    <n v="-263874"/>
    <x v="15"/>
    <s v="November"/>
    <n v="2019"/>
  </r>
  <r>
    <x v="3"/>
    <x v="2"/>
    <n v="3880"/>
    <n v="10"/>
    <n v="300"/>
    <n v="1164000"/>
    <n v="77400"/>
    <n v="1086600"/>
    <n v="537500"/>
    <n v="549100"/>
    <x v="15"/>
    <s v="November"/>
    <n v="2019"/>
  </r>
  <r>
    <x v="3"/>
    <x v="2"/>
    <n v="809"/>
    <n v="10"/>
    <n v="350"/>
    <n v="283150"/>
    <n v="50274"/>
    <n v="232876"/>
    <n v="311220"/>
    <n v="-78344"/>
    <x v="15"/>
    <s v="November"/>
    <n v="2019"/>
  </r>
  <r>
    <x v="3"/>
    <x v="2"/>
    <n v="1892"/>
    <n v="10"/>
    <n v="15"/>
    <n v="28380"/>
    <n v="684"/>
    <n v="27696"/>
    <n v="3800"/>
    <n v="23896"/>
    <x v="12"/>
    <s v="December"/>
    <n v="2018"/>
  </r>
  <r>
    <x v="3"/>
    <x v="2"/>
    <n v="2072"/>
    <n v="10"/>
    <n v="20"/>
    <n v="41440"/>
    <n v="2959.2"/>
    <n v="38480.800000000003"/>
    <n v="12330"/>
    <n v="26150.800000000003"/>
    <x v="2"/>
    <s v="December"/>
    <n v="2019"/>
  </r>
  <r>
    <x v="3"/>
    <x v="3"/>
    <n v="3052"/>
    <n v="120"/>
    <n v="350"/>
    <n v="1068200"/>
    <n v="58590"/>
    <n v="1009610"/>
    <n v="362700"/>
    <n v="646910"/>
    <x v="4"/>
    <s v="July"/>
    <n v="2019"/>
  </r>
  <r>
    <x v="4"/>
    <x v="3"/>
    <n v="3121"/>
    <n v="120"/>
    <n v="350"/>
    <n v="1092350"/>
    <n v="41412"/>
    <n v="1050938"/>
    <n v="256360"/>
    <n v="794578"/>
    <x v="10"/>
    <s v="October"/>
    <n v="2019"/>
  </r>
  <r>
    <x v="3"/>
    <x v="3"/>
    <n v="2059"/>
    <n v="120"/>
    <n v="20"/>
    <n v="41180"/>
    <n v="2172"/>
    <n v="39008"/>
    <n v="9050"/>
    <n v="29958"/>
    <x v="10"/>
    <s v="October"/>
    <n v="2019"/>
  </r>
  <r>
    <x v="0"/>
    <x v="4"/>
    <n v="4254"/>
    <n v="250"/>
    <n v="12"/>
    <n v="51048"/>
    <n v="3036.96"/>
    <n v="48011.040000000001"/>
    <n v="6327"/>
    <n v="41684.04"/>
    <x v="14"/>
    <s v="May"/>
    <n v="2019"/>
  </r>
  <r>
    <x v="2"/>
    <x v="4"/>
    <n v="1293"/>
    <n v="250"/>
    <n v="15"/>
    <n v="19395"/>
    <n v="6974.0999999999995"/>
    <n v="12420.900000000001"/>
    <n v="38745"/>
    <n v="-26324.1"/>
    <x v="4"/>
    <s v="July"/>
    <n v="2019"/>
  </r>
  <r>
    <x v="0"/>
    <x v="4"/>
    <n v="1293"/>
    <n v="250"/>
    <n v="350"/>
    <n v="452550"/>
    <n v="26166"/>
    <n v="426384"/>
    <n v="161980"/>
    <n v="264404"/>
    <x v="9"/>
    <s v="September"/>
    <n v="2018"/>
  </r>
  <r>
    <x v="4"/>
    <x v="4"/>
    <n v="230"/>
    <n v="250"/>
    <n v="350"/>
    <n v="80500"/>
    <n v="41412"/>
    <n v="39088"/>
    <n v="256360"/>
    <n v="-217272"/>
    <x v="10"/>
    <s v="October"/>
    <n v="2019"/>
  </r>
  <r>
    <x v="4"/>
    <x v="4"/>
    <n v="1723"/>
    <n v="250"/>
    <n v="125"/>
    <n v="215375"/>
    <n v="35805"/>
    <n v="179570"/>
    <n v="286440"/>
    <n v="-106870"/>
    <x v="15"/>
    <s v="November"/>
    <n v="2019"/>
  </r>
  <r>
    <x v="3"/>
    <x v="4"/>
    <n v="240"/>
    <n v="250"/>
    <n v="20"/>
    <n v="4800"/>
    <n v="2959.2"/>
    <n v="1840.8000000000002"/>
    <n v="12330"/>
    <n v="-10489.2"/>
    <x v="2"/>
    <s v="December"/>
    <n v="2019"/>
  </r>
  <r>
    <x v="4"/>
    <x v="5"/>
    <n v="2571"/>
    <n v="260"/>
    <n v="350"/>
    <n v="899850"/>
    <n v="11340"/>
    <n v="888510"/>
    <n v="70200"/>
    <n v="818310"/>
    <x v="8"/>
    <s v="February"/>
    <n v="2019"/>
  </r>
  <r>
    <x v="2"/>
    <x v="5"/>
    <n v="1661"/>
    <n v="260"/>
    <n v="7"/>
    <n v="11627"/>
    <n v="2874.06"/>
    <n v="8752.94"/>
    <n v="17107.5"/>
    <n v="-8354.56"/>
    <x v="4"/>
    <s v="July"/>
    <n v="2019"/>
  </r>
  <r>
    <x v="0"/>
    <x v="5"/>
    <n v="4474"/>
    <n v="260"/>
    <n v="7"/>
    <n v="31318"/>
    <n v="2296.56"/>
    <n v="29021.439999999999"/>
    <n v="13670"/>
    <n v="15351.439999999999"/>
    <x v="10"/>
    <s v="October"/>
    <n v="2019"/>
  </r>
  <r>
    <x v="4"/>
    <x v="5"/>
    <n v="833"/>
    <n v="260"/>
    <n v="15"/>
    <n v="12495"/>
    <n v="4586.3999999999996"/>
    <n v="7908.6"/>
    <n v="25480"/>
    <n v="-17571.400000000001"/>
    <x v="11"/>
    <s v="November"/>
    <n v="2018"/>
  </r>
  <r>
    <x v="2"/>
    <x v="0"/>
    <n v="674"/>
    <n v="3"/>
    <n v="20"/>
    <n v="13480"/>
    <n v="6051.6"/>
    <n v="7428.4"/>
    <n v="25215"/>
    <n v="-17786.599999999999"/>
    <x v="0"/>
    <s v="January"/>
    <n v="2019"/>
  </r>
  <r>
    <x v="3"/>
    <x v="1"/>
    <n v="778"/>
    <n v="5"/>
    <n v="12"/>
    <n v="9336"/>
    <n v="3831.84"/>
    <n v="5504.16"/>
    <n v="7983"/>
    <n v="-2478.84"/>
    <x v="14"/>
    <s v="May"/>
    <n v="2019"/>
  </r>
  <r>
    <x v="1"/>
    <x v="2"/>
    <n v="1457"/>
    <n v="10"/>
    <n v="20"/>
    <n v="29140"/>
    <n v="3674.4"/>
    <n v="25465.599999999999"/>
    <n v="15310"/>
    <n v="10155.599999999999"/>
    <x v="2"/>
    <s v="December"/>
    <n v="2019"/>
  </r>
  <r>
    <x v="2"/>
    <x v="4"/>
    <n v="3158"/>
    <n v="250"/>
    <n v="7"/>
    <n v="22106"/>
    <n v="1252.44"/>
    <n v="20853.560000000001"/>
    <n v="7455"/>
    <n v="13398.560000000001"/>
    <x v="3"/>
    <s v="March"/>
    <n v="2019"/>
  </r>
  <r>
    <x v="1"/>
    <x v="4"/>
    <n v="4095"/>
    <n v="250"/>
    <n v="20"/>
    <n v="81900"/>
    <n v="3674.4"/>
    <n v="78225.600000000006"/>
    <n v="15310"/>
    <n v="62915.600000000006"/>
    <x v="2"/>
    <s v="December"/>
    <n v="2019"/>
  </r>
  <r>
    <x v="0"/>
    <x v="5"/>
    <n v="3170"/>
    <n v="260"/>
    <n v="12"/>
    <n v="38040"/>
    <n v="3975.84"/>
    <n v="34064.160000000003"/>
    <n v="8283"/>
    <n v="25781.160000000003"/>
    <x v="9"/>
    <s v="September"/>
    <n v="2018"/>
  </r>
  <r>
    <x v="4"/>
    <x v="0"/>
    <n v="493"/>
    <n v="3"/>
    <n v="15"/>
    <n v="7395"/>
    <n v="5005.6499999999996"/>
    <n v="2389.3500000000004"/>
    <n v="25670"/>
    <n v="-23280.65"/>
    <x v="1"/>
    <s v="June"/>
    <n v="2019"/>
  </r>
  <r>
    <x v="4"/>
    <x v="4"/>
    <n v="3286"/>
    <n v="250"/>
    <n v="15"/>
    <n v="49290"/>
    <n v="5005.6499999999996"/>
    <n v="44284.35"/>
    <n v="25670"/>
    <n v="18614.349999999999"/>
    <x v="1"/>
    <s v="June"/>
    <n v="2019"/>
  </r>
  <r>
    <x v="0"/>
    <x v="0"/>
    <n v="3563"/>
    <n v="3"/>
    <n v="350"/>
    <n v="1247050"/>
    <n v="41996.5"/>
    <n v="1205053.5"/>
    <n v="239980"/>
    <n v="965073.5"/>
    <x v="3"/>
    <s v="March"/>
    <n v="2019"/>
  </r>
  <r>
    <x v="2"/>
    <x v="0"/>
    <n v="4109"/>
    <n v="3"/>
    <n v="350"/>
    <n v="1438150"/>
    <n v="81445"/>
    <n v="1356705"/>
    <n v="465400"/>
    <n v="891305"/>
    <x v="3"/>
    <s v="March"/>
    <n v="2019"/>
  </r>
  <r>
    <x v="1"/>
    <x v="0"/>
    <n v="3653"/>
    <n v="3"/>
    <n v="20"/>
    <n v="73060"/>
    <n v="1149.2"/>
    <n v="71910.8"/>
    <n v="4420"/>
    <n v="67490.8"/>
    <x v="9"/>
    <s v="September"/>
    <n v="2018"/>
  </r>
  <r>
    <x v="4"/>
    <x v="1"/>
    <n v="2203"/>
    <n v="5"/>
    <n v="350"/>
    <n v="771050"/>
    <n v="44703.75"/>
    <n v="726346.25"/>
    <n v="255450"/>
    <n v="470896.25"/>
    <x v="0"/>
    <s v="January"/>
    <n v="2019"/>
  </r>
  <r>
    <x v="4"/>
    <x v="1"/>
    <n v="2924"/>
    <n v="5"/>
    <n v="7"/>
    <n v="20468"/>
    <n v="1181.18"/>
    <n v="19286.82"/>
    <n v="6490"/>
    <n v="12796.82"/>
    <x v="8"/>
    <s v="February"/>
    <n v="2019"/>
  </r>
  <r>
    <x v="3"/>
    <x v="1"/>
    <n v="2650"/>
    <n v="5"/>
    <n v="12"/>
    <n v="31800"/>
    <n v="942.24"/>
    <n v="30857.759999999998"/>
    <n v="1812"/>
    <n v="29045.759999999998"/>
    <x v="1"/>
    <s v="June"/>
    <n v="2019"/>
  </r>
  <r>
    <x v="3"/>
    <x v="1"/>
    <n v="1194"/>
    <n v="5"/>
    <n v="20"/>
    <n v="23880"/>
    <n v="5863"/>
    <n v="18017"/>
    <n v="22550"/>
    <n v="-4533"/>
    <x v="4"/>
    <s v="July"/>
    <n v="2019"/>
  </r>
  <r>
    <x v="0"/>
    <x v="1"/>
    <n v="3366"/>
    <n v="5"/>
    <n v="20"/>
    <n v="67320"/>
    <n v="3247.4"/>
    <n v="64072.6"/>
    <n v="12490"/>
    <n v="51582.6"/>
    <x v="10"/>
    <s v="October"/>
    <n v="2019"/>
  </r>
  <r>
    <x v="4"/>
    <x v="2"/>
    <n v="1325"/>
    <n v="10"/>
    <n v="7"/>
    <n v="9275"/>
    <n v="1309.0350000000001"/>
    <n v="7965.9650000000001"/>
    <n v="7192.5"/>
    <n v="773.46500000000015"/>
    <x v="0"/>
    <s v="January"/>
    <n v="2019"/>
  </r>
  <r>
    <x v="1"/>
    <x v="2"/>
    <n v="4243"/>
    <n v="10"/>
    <n v="300"/>
    <n v="1272900"/>
    <n v="31473"/>
    <n v="1241427"/>
    <n v="201750"/>
    <n v="1039677"/>
    <x v="0"/>
    <s v="January"/>
    <n v="2019"/>
  </r>
  <r>
    <x v="4"/>
    <x v="2"/>
    <n v="2887"/>
    <n v="10"/>
    <n v="20"/>
    <n v="57740"/>
    <n v="6866.6"/>
    <n v="50873.4"/>
    <n v="26410"/>
    <n v="24463.4"/>
    <x v="8"/>
    <s v="February"/>
    <n v="2019"/>
  </r>
  <r>
    <x v="1"/>
    <x v="2"/>
    <n v="3839"/>
    <n v="10"/>
    <n v="20"/>
    <n v="76780"/>
    <n v="7040.8"/>
    <n v="69739.199999999997"/>
    <n v="27080"/>
    <n v="42659.199999999997"/>
    <x v="8"/>
    <s v="February"/>
    <n v="2019"/>
  </r>
  <r>
    <x v="0"/>
    <x v="2"/>
    <n v="1863"/>
    <n v="10"/>
    <n v="350"/>
    <n v="652050"/>
    <n v="119756"/>
    <n v="532294"/>
    <n v="684320"/>
    <n v="-152026"/>
    <x v="1"/>
    <s v="June"/>
    <n v="2019"/>
  </r>
  <r>
    <x v="0"/>
    <x v="2"/>
    <n v="2858"/>
    <n v="10"/>
    <n v="125"/>
    <n v="357250"/>
    <n v="25723.75"/>
    <n v="331526.25"/>
    <n v="189960"/>
    <n v="141566.25"/>
    <x v="1"/>
    <s v="June"/>
    <n v="2019"/>
  </r>
  <r>
    <x v="3"/>
    <x v="2"/>
    <n v="2868"/>
    <n v="10"/>
    <n v="12"/>
    <n v="34416"/>
    <n v="890.76"/>
    <n v="33525.24"/>
    <n v="1713"/>
    <n v="31812.239999999998"/>
    <x v="4"/>
    <s v="July"/>
    <n v="2019"/>
  </r>
  <r>
    <x v="2"/>
    <x v="2"/>
    <n v="3805"/>
    <n v="10"/>
    <n v="7"/>
    <n v="26635"/>
    <n v="2453.36"/>
    <n v="24181.64"/>
    <n v="13480"/>
    <n v="10701.64"/>
    <x v="5"/>
    <s v="August"/>
    <n v="2019"/>
  </r>
  <r>
    <x v="0"/>
    <x v="2"/>
    <n v="3914"/>
    <n v="10"/>
    <n v="15"/>
    <n v="58710"/>
    <n v="3051.75"/>
    <n v="55658.25"/>
    <n v="15650"/>
    <n v="40008.25"/>
    <x v="10"/>
    <s v="October"/>
    <n v="2019"/>
  </r>
  <r>
    <x v="0"/>
    <x v="2"/>
    <n v="524"/>
    <n v="10"/>
    <n v="20"/>
    <n v="10480"/>
    <n v="3247.4"/>
    <n v="7232.6"/>
    <n v="12490"/>
    <n v="-5257.4"/>
    <x v="10"/>
    <s v="October"/>
    <n v="2019"/>
  </r>
  <r>
    <x v="1"/>
    <x v="2"/>
    <n v="3095"/>
    <n v="10"/>
    <n v="350"/>
    <n v="1083250"/>
    <n v="16243.5"/>
    <n v="1067006.5"/>
    <n v="92820"/>
    <n v="974186.5"/>
    <x v="15"/>
    <s v="November"/>
    <n v="2019"/>
  </r>
  <r>
    <x v="1"/>
    <x v="2"/>
    <n v="2410"/>
    <n v="10"/>
    <n v="12"/>
    <n v="28920"/>
    <n v="1580.28"/>
    <n v="27339.72"/>
    <n v="3039"/>
    <n v="24300.720000000001"/>
    <x v="2"/>
    <s v="December"/>
    <n v="2019"/>
  </r>
  <r>
    <x v="2"/>
    <x v="3"/>
    <n v="4263"/>
    <n v="120"/>
    <n v="15"/>
    <n v="63945"/>
    <n v="7795.125"/>
    <n v="56149.875"/>
    <n v="39975"/>
    <n v="16174.875"/>
    <x v="0"/>
    <s v="January"/>
    <n v="2019"/>
  </r>
  <r>
    <x v="0"/>
    <x v="3"/>
    <n v="2239"/>
    <n v="120"/>
    <n v="350"/>
    <n v="783650"/>
    <n v="119756"/>
    <n v="663894"/>
    <n v="684320"/>
    <n v="-20426"/>
    <x v="1"/>
    <s v="June"/>
    <n v="2019"/>
  </r>
  <r>
    <x v="2"/>
    <x v="3"/>
    <n v="569"/>
    <n v="120"/>
    <n v="7"/>
    <n v="3983"/>
    <n v="1082.9000000000001"/>
    <n v="2900.1"/>
    <n v="5950"/>
    <n v="-3049.9"/>
    <x v="1"/>
    <s v="June"/>
    <n v="2019"/>
  </r>
  <r>
    <x v="3"/>
    <x v="3"/>
    <n v="3889"/>
    <n v="120"/>
    <n v="12"/>
    <n v="46668"/>
    <n v="942.24"/>
    <n v="45725.760000000002"/>
    <n v="1812"/>
    <n v="43913.760000000002"/>
    <x v="1"/>
    <s v="June"/>
    <n v="2019"/>
  </r>
  <r>
    <x v="1"/>
    <x v="3"/>
    <n v="1378"/>
    <n v="120"/>
    <n v="15"/>
    <n v="20670"/>
    <n v="1287"/>
    <n v="19383"/>
    <n v="6600"/>
    <n v="12783"/>
    <x v="9"/>
    <s v="September"/>
    <n v="2018"/>
  </r>
  <r>
    <x v="3"/>
    <x v="3"/>
    <n v="2253"/>
    <n v="120"/>
    <n v="12"/>
    <n v="27036"/>
    <n v="639.6"/>
    <n v="26396.400000000001"/>
    <n v="1230"/>
    <n v="25166.400000000001"/>
    <x v="10"/>
    <s v="October"/>
    <n v="2019"/>
  </r>
  <r>
    <x v="3"/>
    <x v="3"/>
    <n v="3202"/>
    <n v="120"/>
    <n v="300"/>
    <n v="960600"/>
    <n v="101595"/>
    <n v="859005"/>
    <n v="651250"/>
    <n v="207755"/>
    <x v="11"/>
    <s v="November"/>
    <n v="2018"/>
  </r>
  <r>
    <x v="1"/>
    <x v="3"/>
    <n v="3835"/>
    <n v="120"/>
    <n v="12"/>
    <n v="46020"/>
    <n v="1580.28"/>
    <n v="44439.72"/>
    <n v="3039"/>
    <n v="41400.720000000001"/>
    <x v="2"/>
    <s v="December"/>
    <n v="2019"/>
  </r>
  <r>
    <x v="0"/>
    <x v="4"/>
    <n v="2487"/>
    <n v="250"/>
    <n v="125"/>
    <n v="310875"/>
    <n v="25723.75"/>
    <n v="285151.25"/>
    <n v="189960"/>
    <n v="95191.25"/>
    <x v="1"/>
    <s v="June"/>
    <n v="2019"/>
  </r>
  <r>
    <x v="0"/>
    <x v="4"/>
    <n v="4428"/>
    <n v="250"/>
    <n v="15"/>
    <n v="66420"/>
    <n v="3051.75"/>
    <n v="63368.25"/>
    <n v="15650"/>
    <n v="47718.25"/>
    <x v="10"/>
    <s v="October"/>
    <n v="2019"/>
  </r>
  <r>
    <x v="0"/>
    <x v="5"/>
    <n v="1200"/>
    <n v="260"/>
    <n v="125"/>
    <n v="150000"/>
    <n v="26958.75"/>
    <n v="123041.25"/>
    <n v="199080"/>
    <n v="-76038.75"/>
    <x v="0"/>
    <s v="January"/>
    <n v="2019"/>
  </r>
  <r>
    <x v="2"/>
    <x v="5"/>
    <n v="2953"/>
    <n v="260"/>
    <n v="7"/>
    <n v="20671"/>
    <n v="1082.9000000000001"/>
    <n v="19588.099999999999"/>
    <n v="5950"/>
    <n v="13638.099999999999"/>
    <x v="1"/>
    <s v="June"/>
    <n v="2019"/>
  </r>
  <r>
    <x v="3"/>
    <x v="5"/>
    <n v="1453"/>
    <n v="260"/>
    <n v="12"/>
    <n v="17436"/>
    <n v="639.6"/>
    <n v="16796.400000000001"/>
    <n v="1230"/>
    <n v="15566.400000000001"/>
    <x v="10"/>
    <s v="October"/>
    <n v="2019"/>
  </r>
  <r>
    <x v="1"/>
    <x v="5"/>
    <n v="865"/>
    <n v="260"/>
    <n v="12"/>
    <n v="10380"/>
    <n v="2761.2"/>
    <n v="7618.8"/>
    <n v="5310"/>
    <n v="2308.8000000000002"/>
    <x v="12"/>
    <s v="December"/>
    <n v="2018"/>
  </r>
  <r>
    <x v="3"/>
    <x v="0"/>
    <n v="1072"/>
    <n v="3"/>
    <n v="20"/>
    <n v="21440"/>
    <n v="7221.2"/>
    <n v="14218.8"/>
    <n v="25790"/>
    <n v="-11571.2"/>
    <x v="13"/>
    <s v="April"/>
    <n v="2019"/>
  </r>
  <r>
    <x v="4"/>
    <x v="0"/>
    <n v="1737"/>
    <n v="3"/>
    <n v="20"/>
    <n v="34740"/>
    <n v="4880.3999999999996"/>
    <n v="29859.599999999999"/>
    <n v="17430"/>
    <n v="12429.599999999999"/>
    <x v="14"/>
    <s v="May"/>
    <n v="2019"/>
  </r>
  <r>
    <x v="4"/>
    <x v="0"/>
    <n v="1535"/>
    <n v="3"/>
    <n v="7"/>
    <n v="10745"/>
    <n v="2936.08"/>
    <n v="7808.92"/>
    <n v="14980"/>
    <n v="-7171.08"/>
    <x v="7"/>
    <s v="October"/>
    <n v="2018"/>
  </r>
  <r>
    <x v="1"/>
    <x v="0"/>
    <n v="2532"/>
    <n v="3"/>
    <n v="7"/>
    <n v="17724"/>
    <n v="274.39999999999998"/>
    <n v="17449.599999999999"/>
    <n v="1400"/>
    <n v="16049.599999999999"/>
    <x v="2"/>
    <s v="December"/>
    <n v="2019"/>
  </r>
  <r>
    <x v="2"/>
    <x v="1"/>
    <n v="1765"/>
    <n v="5"/>
    <n v="7"/>
    <n v="12355"/>
    <n v="287.14"/>
    <n v="12067.86"/>
    <n v="1465"/>
    <n v="10602.86"/>
    <x v="8"/>
    <s v="February"/>
    <n v="2019"/>
  </r>
  <r>
    <x v="4"/>
    <x v="1"/>
    <n v="1567"/>
    <n v="5"/>
    <n v="7"/>
    <n v="10969"/>
    <n v="2936.08"/>
    <n v="8032.92"/>
    <n v="14980"/>
    <n v="-6947.08"/>
    <x v="7"/>
    <s v="October"/>
    <n v="2018"/>
  </r>
  <r>
    <x v="1"/>
    <x v="2"/>
    <n v="2640"/>
    <n v="10"/>
    <n v="15"/>
    <n v="39600"/>
    <n v="583.79999999999995"/>
    <n v="39016.199999999997"/>
    <n v="2780"/>
    <n v="36236.199999999997"/>
    <x v="8"/>
    <s v="February"/>
    <n v="2019"/>
  </r>
  <r>
    <x v="0"/>
    <x v="2"/>
    <n v="3079"/>
    <n v="10"/>
    <n v="20"/>
    <n v="61580"/>
    <n v="6798.4"/>
    <n v="54781.599999999999"/>
    <n v="24280"/>
    <n v="30501.599999999999"/>
    <x v="3"/>
    <s v="March"/>
    <n v="2019"/>
  </r>
  <r>
    <x v="4"/>
    <x v="2"/>
    <n v="4130"/>
    <n v="10"/>
    <n v="15"/>
    <n v="61950"/>
    <n v="3710.7"/>
    <n v="58239.3"/>
    <n v="17670"/>
    <n v="40569.300000000003"/>
    <x v="6"/>
    <s v="September"/>
    <n v="2019"/>
  </r>
  <r>
    <x v="2"/>
    <x v="2"/>
    <n v="2938"/>
    <n v="10"/>
    <n v="12"/>
    <n v="35256"/>
    <n v="2340.2399999999998"/>
    <n v="32915.760000000002"/>
    <n v="4179"/>
    <n v="28736.760000000002"/>
    <x v="10"/>
    <s v="October"/>
    <n v="2019"/>
  </r>
  <r>
    <x v="1"/>
    <x v="4"/>
    <n v="3080"/>
    <n v="250"/>
    <n v="7"/>
    <n v="21560"/>
    <n v="274.39999999999998"/>
    <n v="21285.599999999999"/>
    <n v="1400"/>
    <n v="19885.599999999999"/>
    <x v="2"/>
    <s v="December"/>
    <n v="2019"/>
  </r>
  <r>
    <x v="2"/>
    <x v="5"/>
    <n v="1530"/>
    <n v="260"/>
    <n v="12"/>
    <n v="18360"/>
    <n v="2340.2399999999998"/>
    <n v="16019.76"/>
    <n v="4179"/>
    <n v="11840.76"/>
    <x v="10"/>
    <s v="October"/>
    <n v="2019"/>
  </r>
  <r>
    <x v="4"/>
    <x v="5"/>
    <n v="3537"/>
    <n v="260"/>
    <n v="12"/>
    <n v="42444"/>
    <n v="3385.2"/>
    <n v="39058.800000000003"/>
    <n v="6045"/>
    <n v="33013.800000000003"/>
    <x v="12"/>
    <s v="December"/>
    <n v="2018"/>
  </r>
  <r>
    <x v="3"/>
    <x v="0"/>
    <n v="2021"/>
    <n v="3"/>
    <n v="300"/>
    <n v="606300"/>
    <n v="33642"/>
    <n v="572658"/>
    <n v="200250"/>
    <n v="372408"/>
    <x v="4"/>
    <s v="July"/>
    <n v="2019"/>
  </r>
  <r>
    <x v="2"/>
    <x v="0"/>
    <n v="1804"/>
    <n v="3"/>
    <n v="125"/>
    <n v="225500"/>
    <n v="17902.5"/>
    <n v="207597.5"/>
    <n v="122760"/>
    <n v="84837.5"/>
    <x v="9"/>
    <s v="September"/>
    <n v="2018"/>
  </r>
  <r>
    <x v="0"/>
    <x v="0"/>
    <n v="1014"/>
    <n v="3"/>
    <n v="300"/>
    <n v="304200"/>
    <n v="62832"/>
    <n v="241368"/>
    <n v="374000"/>
    <n v="-132632"/>
    <x v="10"/>
    <s v="October"/>
    <n v="2019"/>
  </r>
  <r>
    <x v="4"/>
    <x v="0"/>
    <n v="2913"/>
    <n v="3"/>
    <n v="300"/>
    <n v="873900"/>
    <n v="42420"/>
    <n v="831480"/>
    <n v="252500"/>
    <n v="578980"/>
    <x v="10"/>
    <s v="October"/>
    <n v="2019"/>
  </r>
  <r>
    <x v="1"/>
    <x v="0"/>
    <n v="763"/>
    <n v="3"/>
    <n v="15"/>
    <n v="11445"/>
    <n v="3177.3"/>
    <n v="8267.7000000000007"/>
    <n v="15130"/>
    <n v="-6862.2999999999993"/>
    <x v="15"/>
    <s v="November"/>
    <n v="2019"/>
  </r>
  <r>
    <x v="0"/>
    <x v="0"/>
    <n v="1425"/>
    <n v="3"/>
    <n v="15"/>
    <n v="21375"/>
    <n v="4830"/>
    <n v="16545"/>
    <n v="23000"/>
    <n v="-6455"/>
    <x v="2"/>
    <s v="December"/>
    <n v="2019"/>
  </r>
  <r>
    <x v="3"/>
    <x v="0"/>
    <n v="4357"/>
    <n v="3"/>
    <n v="125"/>
    <n v="544625"/>
    <n v="49367.5"/>
    <n v="495257.5"/>
    <n v="338520"/>
    <n v="156737.5"/>
    <x v="12"/>
    <s v="December"/>
    <n v="2018"/>
  </r>
  <r>
    <x v="0"/>
    <x v="1"/>
    <n v="2138"/>
    <n v="5"/>
    <n v="350"/>
    <n v="748300"/>
    <n v="109147.5"/>
    <n v="639152.5"/>
    <n v="579150"/>
    <n v="60002.5"/>
    <x v="0"/>
    <s v="January"/>
    <n v="2019"/>
  </r>
  <r>
    <x v="1"/>
    <x v="1"/>
    <n v="3825"/>
    <n v="5"/>
    <n v="350"/>
    <n v="1338750"/>
    <n v="58751"/>
    <n v="1279999"/>
    <n v="311740"/>
    <n v="968259"/>
    <x v="13"/>
    <s v="April"/>
    <n v="2019"/>
  </r>
  <r>
    <x v="0"/>
    <x v="1"/>
    <n v="3393"/>
    <n v="5"/>
    <n v="350"/>
    <n v="1187550"/>
    <n v="9800"/>
    <n v="1177750"/>
    <n v="52000"/>
    <n v="1125750"/>
    <x v="14"/>
    <s v="May"/>
    <n v="2019"/>
  </r>
  <r>
    <x v="0"/>
    <x v="1"/>
    <n v="2215"/>
    <n v="5"/>
    <n v="7"/>
    <n v="15505"/>
    <n v="380.24"/>
    <n v="15124.76"/>
    <n v="1940"/>
    <n v="13184.76"/>
    <x v="6"/>
    <s v="September"/>
    <n v="2019"/>
  </r>
  <r>
    <x v="3"/>
    <x v="1"/>
    <n v="2278"/>
    <n v="5"/>
    <n v="7"/>
    <n v="15946"/>
    <n v="1692.46"/>
    <n v="14253.54"/>
    <n v="8635"/>
    <n v="5618.5400000000009"/>
    <x v="7"/>
    <s v="October"/>
    <n v="2018"/>
  </r>
  <r>
    <x v="0"/>
    <x v="1"/>
    <n v="403"/>
    <n v="5"/>
    <n v="15"/>
    <n v="6045"/>
    <n v="4830"/>
    <n v="1215"/>
    <n v="23000"/>
    <n v="-21785"/>
    <x v="2"/>
    <s v="December"/>
    <n v="2019"/>
  </r>
  <r>
    <x v="3"/>
    <x v="2"/>
    <n v="289"/>
    <n v="10"/>
    <n v="20"/>
    <n v="5780"/>
    <n v="728"/>
    <n v="5052"/>
    <n v="2600"/>
    <n v="2452"/>
    <x v="8"/>
    <s v="February"/>
    <n v="2019"/>
  </r>
  <r>
    <x v="0"/>
    <x v="2"/>
    <n v="749"/>
    <n v="10"/>
    <n v="15"/>
    <n v="11235"/>
    <n v="5187"/>
    <n v="6048"/>
    <n v="24700"/>
    <n v="-18652"/>
    <x v="9"/>
    <s v="September"/>
    <n v="2018"/>
  </r>
  <r>
    <x v="0"/>
    <x v="2"/>
    <n v="372"/>
    <n v="10"/>
    <n v="15"/>
    <n v="5580"/>
    <n v="3660.3"/>
    <n v="1919.6999999999998"/>
    <n v="17430"/>
    <n v="-15510.3"/>
    <x v="7"/>
    <s v="October"/>
    <n v="2018"/>
  </r>
  <r>
    <x v="4"/>
    <x v="2"/>
    <n v="3781"/>
    <n v="10"/>
    <n v="12"/>
    <n v="45372"/>
    <n v="4895.5200000000004"/>
    <n v="40476.479999999996"/>
    <n v="8742"/>
    <n v="31734.479999999996"/>
    <x v="10"/>
    <s v="October"/>
    <n v="2019"/>
  </r>
  <r>
    <x v="2"/>
    <x v="2"/>
    <n v="1785"/>
    <n v="10"/>
    <n v="7"/>
    <n v="12495"/>
    <n v="1696.38"/>
    <n v="10798.619999999999"/>
    <n v="8655"/>
    <n v="2143.619999999999"/>
    <x v="10"/>
    <s v="October"/>
    <n v="2019"/>
  </r>
  <r>
    <x v="0"/>
    <x v="2"/>
    <n v="4029"/>
    <n v="10"/>
    <n v="350"/>
    <n v="1410150"/>
    <n v="34300"/>
    <n v="1375850"/>
    <n v="182000"/>
    <n v="1193850"/>
    <x v="15"/>
    <s v="November"/>
    <n v="2019"/>
  </r>
  <r>
    <x v="0"/>
    <x v="2"/>
    <n v="2813"/>
    <n v="10"/>
    <n v="12"/>
    <n v="33756"/>
    <n v="3732.96"/>
    <n v="30023.040000000001"/>
    <n v="6666"/>
    <n v="23357.040000000001"/>
    <x v="11"/>
    <s v="November"/>
    <n v="2018"/>
  </r>
  <r>
    <x v="4"/>
    <x v="2"/>
    <n v="2150"/>
    <n v="10"/>
    <n v="350"/>
    <n v="752500"/>
    <n v="57673"/>
    <n v="694827"/>
    <n v="306020"/>
    <n v="388807"/>
    <x v="15"/>
    <s v="November"/>
    <n v="2019"/>
  </r>
  <r>
    <x v="2"/>
    <x v="2"/>
    <n v="2093"/>
    <n v="10"/>
    <n v="350"/>
    <n v="732550"/>
    <n v="94178"/>
    <n v="638372"/>
    <n v="499720"/>
    <n v="138652"/>
    <x v="11"/>
    <s v="November"/>
    <n v="2018"/>
  </r>
  <r>
    <x v="3"/>
    <x v="3"/>
    <n v="4391"/>
    <n v="120"/>
    <n v="125"/>
    <n v="548875"/>
    <n v="27562.5"/>
    <n v="521312.5"/>
    <n v="189000"/>
    <n v="332312.5"/>
    <x v="8"/>
    <s v="February"/>
    <n v="2019"/>
  </r>
  <r>
    <x v="4"/>
    <x v="3"/>
    <n v="2695"/>
    <n v="120"/>
    <n v="20"/>
    <n v="53900"/>
    <n v="1696.8000000000002"/>
    <n v="52203.199999999997"/>
    <n v="6060"/>
    <n v="46143.199999999997"/>
    <x v="13"/>
    <s v="April"/>
    <n v="2019"/>
  </r>
  <r>
    <x v="4"/>
    <x v="3"/>
    <n v="1337"/>
    <n v="120"/>
    <n v="300"/>
    <n v="401100"/>
    <n v="103320"/>
    <n v="297780"/>
    <n v="615000"/>
    <n v="-317220"/>
    <x v="4"/>
    <s v="July"/>
    <n v="2019"/>
  </r>
  <r>
    <x v="0"/>
    <x v="3"/>
    <n v="2621"/>
    <n v="120"/>
    <n v="300"/>
    <n v="786300"/>
    <n v="11298"/>
    <n v="775002"/>
    <n v="67250"/>
    <n v="707752"/>
    <x v="7"/>
    <s v="October"/>
    <n v="2018"/>
  </r>
  <r>
    <x v="1"/>
    <x v="3"/>
    <n v="3735"/>
    <n v="120"/>
    <n v="300"/>
    <n v="1120500"/>
    <n v="106512"/>
    <n v="1013988"/>
    <n v="634000"/>
    <n v="379988"/>
    <x v="11"/>
    <s v="November"/>
    <n v="2018"/>
  </r>
  <r>
    <x v="3"/>
    <x v="4"/>
    <n v="4320"/>
    <n v="250"/>
    <n v="7"/>
    <n v="30240"/>
    <n v="2844.94"/>
    <n v="27395.06"/>
    <n v="14515"/>
    <n v="12880.060000000001"/>
    <x v="3"/>
    <s v="March"/>
    <n v="2019"/>
  </r>
  <r>
    <x v="4"/>
    <x v="4"/>
    <n v="2828"/>
    <n v="250"/>
    <n v="300"/>
    <n v="848400"/>
    <n v="106722"/>
    <n v="741678"/>
    <n v="635250"/>
    <n v="106428"/>
    <x v="5"/>
    <s v="August"/>
    <n v="2019"/>
  </r>
  <r>
    <x v="0"/>
    <x v="4"/>
    <n v="2586"/>
    <n v="250"/>
    <n v="300"/>
    <n v="775800"/>
    <n v="11298"/>
    <n v="764502"/>
    <n v="67250"/>
    <n v="697252"/>
    <x v="7"/>
    <s v="October"/>
    <n v="2018"/>
  </r>
  <r>
    <x v="0"/>
    <x v="4"/>
    <n v="1248"/>
    <n v="250"/>
    <n v="300"/>
    <n v="374400"/>
    <n v="62832"/>
    <n v="311568"/>
    <n v="374000"/>
    <n v="-62432"/>
    <x v="10"/>
    <s v="October"/>
    <n v="2019"/>
  </r>
  <r>
    <x v="4"/>
    <x v="4"/>
    <n v="4035"/>
    <n v="250"/>
    <n v="300"/>
    <n v="1210500"/>
    <n v="42420"/>
    <n v="1168080"/>
    <n v="252500"/>
    <n v="915580"/>
    <x v="10"/>
    <s v="October"/>
    <n v="2019"/>
  </r>
  <r>
    <x v="2"/>
    <x v="4"/>
    <n v="359"/>
    <n v="250"/>
    <n v="350"/>
    <n v="125650"/>
    <n v="62769"/>
    <n v="62881"/>
    <n v="333060"/>
    <n v="-270179"/>
    <x v="12"/>
    <s v="December"/>
    <n v="2018"/>
  </r>
  <r>
    <x v="0"/>
    <x v="5"/>
    <n v="3926"/>
    <n v="260"/>
    <n v="300"/>
    <n v="1177800"/>
    <n v="37296"/>
    <n v="1140504"/>
    <n v="222000"/>
    <n v="918504"/>
    <x v="3"/>
    <s v="March"/>
    <n v="2019"/>
  </r>
  <r>
    <x v="4"/>
    <x v="5"/>
    <n v="4247"/>
    <n v="260"/>
    <n v="125"/>
    <n v="530875"/>
    <n v="49770"/>
    <n v="481105"/>
    <n v="341280"/>
    <n v="139825"/>
    <x v="14"/>
    <s v="May"/>
    <n v="2019"/>
  </r>
  <r>
    <x v="2"/>
    <x v="5"/>
    <n v="2695"/>
    <n v="260"/>
    <n v="12"/>
    <n v="32340"/>
    <n v="4158"/>
    <n v="28182"/>
    <n v="7425"/>
    <n v="20757"/>
    <x v="5"/>
    <s v="August"/>
    <n v="2019"/>
  </r>
  <r>
    <x v="0"/>
    <x v="5"/>
    <n v="1104"/>
    <n v="260"/>
    <n v="15"/>
    <n v="16560"/>
    <n v="3660.3"/>
    <n v="12899.7"/>
    <n v="17430"/>
    <n v="-4530.2999999999993"/>
    <x v="7"/>
    <s v="October"/>
    <n v="2018"/>
  </r>
  <r>
    <x v="4"/>
    <x v="5"/>
    <n v="1449"/>
    <n v="260"/>
    <n v="12"/>
    <n v="17388"/>
    <n v="4895.5200000000004"/>
    <n v="12492.48"/>
    <n v="8742"/>
    <n v="3750.4799999999996"/>
    <x v="10"/>
    <s v="October"/>
    <n v="2019"/>
  </r>
  <r>
    <x v="2"/>
    <x v="5"/>
    <n v="1131"/>
    <n v="260"/>
    <n v="7"/>
    <n v="7917"/>
    <n v="1696.38"/>
    <n v="6220.62"/>
    <n v="8655"/>
    <n v="-2434.38"/>
    <x v="10"/>
    <s v="October"/>
    <n v="2019"/>
  </r>
  <r>
    <x v="3"/>
    <x v="5"/>
    <n v="1468"/>
    <n v="260"/>
    <n v="7"/>
    <n v="10276"/>
    <n v="1692.46"/>
    <n v="8583.5400000000009"/>
    <n v="8635"/>
    <n v="-51.459999999999127"/>
    <x v="7"/>
    <s v="October"/>
    <n v="2018"/>
  </r>
  <r>
    <x v="3"/>
    <x v="5"/>
    <n v="1272"/>
    <n v="260"/>
    <n v="15"/>
    <n v="19080"/>
    <n v="3927"/>
    <n v="15153"/>
    <n v="18700"/>
    <n v="-3547"/>
    <x v="11"/>
    <s v="November"/>
    <n v="2018"/>
  </r>
  <r>
    <x v="2"/>
    <x v="0"/>
    <n v="1403"/>
    <n v="3"/>
    <n v="125"/>
    <n v="175375"/>
    <n v="22012.5"/>
    <n v="153362.5"/>
    <n v="140880"/>
    <n v="12482.5"/>
    <x v="5"/>
    <s v="August"/>
    <n v="2019"/>
  </r>
  <r>
    <x v="1"/>
    <x v="0"/>
    <n v="2161"/>
    <n v="3"/>
    <n v="125"/>
    <n v="270125"/>
    <n v="51881.25"/>
    <n v="218243.75"/>
    <n v="332040"/>
    <n v="-113796.25"/>
    <x v="5"/>
    <s v="August"/>
    <n v="2019"/>
  </r>
  <r>
    <x v="1"/>
    <x v="0"/>
    <n v="1937"/>
    <n v="3"/>
    <n v="125"/>
    <n v="242125"/>
    <n v="20343.75"/>
    <n v="221781.25"/>
    <n v="130200"/>
    <n v="91581.25"/>
    <x v="10"/>
    <s v="October"/>
    <n v="2019"/>
  </r>
  <r>
    <x v="3"/>
    <x v="1"/>
    <n v="2879"/>
    <n v="5"/>
    <n v="300"/>
    <n v="863700"/>
    <n v="24570"/>
    <n v="839130"/>
    <n v="136500"/>
    <n v="702630"/>
    <x v="10"/>
    <s v="October"/>
    <n v="2019"/>
  </r>
  <r>
    <x v="1"/>
    <x v="2"/>
    <n v="1330"/>
    <n v="10"/>
    <n v="20"/>
    <n v="26600"/>
    <n v="3474"/>
    <n v="23126"/>
    <n v="11580"/>
    <n v="11546"/>
    <x v="3"/>
    <s v="March"/>
    <n v="2019"/>
  </r>
  <r>
    <x v="0"/>
    <x v="2"/>
    <n v="2426"/>
    <n v="10"/>
    <n v="15"/>
    <n v="36390"/>
    <n v="3631.5"/>
    <n v="32758.5"/>
    <n v="16140"/>
    <n v="16618.5"/>
    <x v="13"/>
    <s v="April"/>
    <n v="2019"/>
  </r>
  <r>
    <x v="3"/>
    <x v="2"/>
    <n v="2033"/>
    <n v="10"/>
    <n v="7"/>
    <n v="14231"/>
    <n v="2661.75"/>
    <n v="11569.25"/>
    <n v="12675"/>
    <n v="-1105.75"/>
    <x v="13"/>
    <s v="April"/>
    <n v="2019"/>
  </r>
  <r>
    <x v="3"/>
    <x v="2"/>
    <n v="2029"/>
    <n v="10"/>
    <n v="350"/>
    <n v="710150"/>
    <n v="149677.5"/>
    <n v="560472.5"/>
    <n v="741260"/>
    <n v="-180787.5"/>
    <x v="14"/>
    <s v="May"/>
    <n v="2019"/>
  </r>
  <r>
    <x v="0"/>
    <x v="2"/>
    <n v="1049"/>
    <n v="10"/>
    <n v="15"/>
    <n v="15735"/>
    <n v="5757.75"/>
    <n v="9977.25"/>
    <n v="25590"/>
    <n v="-15612.75"/>
    <x v="5"/>
    <s v="August"/>
    <n v="2019"/>
  </r>
  <r>
    <x v="4"/>
    <x v="2"/>
    <n v="1062"/>
    <n v="10"/>
    <n v="20"/>
    <n v="21240"/>
    <n v="801"/>
    <n v="20439"/>
    <n v="2670"/>
    <n v="17769"/>
    <x v="7"/>
    <s v="October"/>
    <n v="2018"/>
  </r>
  <r>
    <x v="1"/>
    <x v="2"/>
    <n v="2509"/>
    <n v="10"/>
    <n v="125"/>
    <n v="313625"/>
    <n v="20343.75"/>
    <n v="293281.25"/>
    <n v="130200"/>
    <n v="163081.25"/>
    <x v="10"/>
    <s v="October"/>
    <n v="2019"/>
  </r>
  <r>
    <x v="1"/>
    <x v="2"/>
    <n v="1743"/>
    <n v="10"/>
    <n v="15"/>
    <n v="26145"/>
    <n v="2643.75"/>
    <n v="23501.25"/>
    <n v="11750"/>
    <n v="11751.25"/>
    <x v="10"/>
    <s v="October"/>
    <n v="2019"/>
  </r>
  <r>
    <x v="4"/>
    <x v="2"/>
    <n v="3418"/>
    <n v="10"/>
    <n v="350"/>
    <n v="1196300"/>
    <n v="105367.5"/>
    <n v="1090932.5"/>
    <n v="521820"/>
    <n v="569112.5"/>
    <x v="11"/>
    <s v="November"/>
    <n v="2018"/>
  </r>
  <r>
    <x v="3"/>
    <x v="2"/>
    <n v="1751"/>
    <n v="10"/>
    <n v="350"/>
    <n v="612850"/>
    <n v="112927.5"/>
    <n v="499922.5"/>
    <n v="559260"/>
    <n v="-59337.5"/>
    <x v="11"/>
    <s v="November"/>
    <n v="2018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59C36-1069-4BCA-8C09-35AB117F2E8C}" name="PivotTable1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3:G63" firstHeaderRow="0" firstDataRow="1" firstDataCol="3"/>
  <pivotFields count="16">
    <pivotField axis="axisRow" compact="0" outline="0" showAll="0" insertBlankRow="1">
      <items count="6">
        <item x="3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>
      <items count="7">
        <item x="3"/>
        <item x="0"/>
        <item x="5"/>
        <item x="4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>
      <items count="3">
        <item n="Luxe" x="0"/>
        <item n="Premium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5"/>
    <field x="1"/>
  </rowFields>
  <rowItems count="60">
    <i>
      <x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/>
    </i>
    <i t="blank">
      <x/>
    </i>
    <i>
      <x v="1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1"/>
    </i>
    <i t="blank">
      <x v="1"/>
    </i>
    <i>
      <x v="2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2"/>
    </i>
    <i t="blank">
      <x v="2"/>
    </i>
    <i>
      <x v="3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3"/>
    </i>
    <i t="blank">
      <x v="3"/>
    </i>
    <i>
      <x v="4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4"/>
    </i>
    <i t="blank"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42"/>
    <dataField name="Average Sales" fld="5" subtotal="average" baseField="0" baseItem="0" numFmtId="42"/>
    <dataField name="Min Sales" fld="5" subtotal="min" baseField="0" baseItem="0" numFmtId="42"/>
    <dataField name="Max Sales" fld="5" subtotal="max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EA361-EB65-4E37-A810-95D067F2ADBB}" name="PivotTable1" cacheId="12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compact="0" compactData="0" multipleFieldFilters="0">
  <location ref="A3:G63" firstHeaderRow="0" firstDataRow="1" firstDataCol="3"/>
  <pivotFields count="16">
    <pivotField axis="axisRow" compact="0" outline="0" showAll="0" insertBlankRow="1">
      <items count="6">
        <item x="3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>
      <items count="7">
        <item x="3"/>
        <item x="0"/>
        <item x="5"/>
        <item x="4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Range" axis="axisRow" compact="0" outline="0" showAll="0" insertBlankRow="1">
      <items count="3">
        <item n="Luxe" x="0"/>
        <item n="Premium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5"/>
    <field x="1"/>
  </rowFields>
  <rowItems count="60">
    <i>
      <x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/>
    </i>
    <i t="blank">
      <x/>
    </i>
    <i>
      <x v="1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1"/>
    </i>
    <i t="blank">
      <x v="1"/>
    </i>
    <i>
      <x v="2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2"/>
    </i>
    <i t="blank">
      <x v="2"/>
    </i>
    <i>
      <x v="3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3"/>
    </i>
    <i t="blank">
      <x v="3"/>
    </i>
    <i>
      <x v="4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4"/>
    </i>
    <i t="blank"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42"/>
    <dataField name="Average Sales" fld="5" subtotal="average" baseField="0" baseItem="0" numFmtId="42"/>
    <dataField name="Min Sales" fld="5" subtotal="min" baseField="0" baseItem="0" numFmtId="42"/>
    <dataField name="Max Sales" fld="5" subtotal="max" baseField="0" baseItem="0" numFmtId="42"/>
  </dataFields>
  <pivotTableStyleInfo name="DA - Custom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BCED-763F-4FF3-A988-8D32881D8F67}" name="Sales_Data2" displayName="Sales_Data2" ref="A1:M723" totalsRowShown="0" headerRowDxfId="19">
  <autoFilter ref="A1:M723" xr:uid="{076DBCED-763F-4FF3-A988-8D32881D8F67}"/>
  <tableColumns count="13">
    <tableColumn id="1" xr3:uid="{3375CE38-21FC-427E-833D-A0282723C309}" name="Country"/>
    <tableColumn id="2" xr3:uid="{C7CE4E97-0138-4353-B7EC-5A0722069C5B}" name="Product"/>
    <tableColumn id="3" xr3:uid="{87A13865-B3C0-4655-87EA-C65E47D81343}" name="Units Sold"/>
    <tableColumn id="4" xr3:uid="{6AE2A8B1-A4AA-4863-A24B-F0F144E95839}" name="Manufacturing Price" dataDxfId="18"/>
    <tableColumn id="5" xr3:uid="{756F32F2-9253-4CFD-95D1-4E461A76736F}" name="Sale Price" dataDxfId="17"/>
    <tableColumn id="6" xr3:uid="{4AE94FAA-DC22-4737-9E6D-FEB56716B914}" name="Gross Sales" dataDxfId="16"/>
    <tableColumn id="7" xr3:uid="{493C9187-09AF-4289-9593-F68ACC72E2C2}" name="Discounts" dataDxfId="15"/>
    <tableColumn id="8" xr3:uid="{2387F8D9-F705-4EDC-9672-C12955EEB88F}" name=" Sales" dataDxfId="14"/>
    <tableColumn id="9" xr3:uid="{AF39D1A3-A392-476F-94FA-E5C8DBB7261D}" name="COGS" dataDxfId="13"/>
    <tableColumn id="10" xr3:uid="{EE2DE428-8E2E-42D3-9655-F9C90CDEA69C}" name="Profit" dataDxfId="12"/>
    <tableColumn id="11" xr3:uid="{5B2F016A-F722-4BC7-AEBC-FC90C835BC9F}" name="Date" dataDxfId="11"/>
    <tableColumn id="12" xr3:uid="{B30D0F1B-ECC9-4E50-B48D-259F3538DD0D}" name="Month"/>
    <tableColumn id="13" xr3:uid="{6CC85292-E86B-406A-8B82-73AA75680828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3F4-9088-41AC-8497-E80EC3D65400}">
  <dimension ref="A1:M723"/>
  <sheetViews>
    <sheetView zoomScale="85" zoomScaleNormal="85" workbookViewId="0">
      <selection activeCell="Q17" sqref="Q17"/>
    </sheetView>
  </sheetViews>
  <sheetFormatPr defaultRowHeight="14.4" x14ac:dyDescent="0.3"/>
  <cols>
    <col min="1" max="1" width="22.33203125" bestFit="1" customWidth="1"/>
    <col min="2" max="2" width="14.88671875" customWidth="1"/>
    <col min="3" max="3" width="11.33203125" customWidth="1"/>
    <col min="4" max="4" width="21.33203125" style="1" customWidth="1"/>
    <col min="5" max="5" width="12.44140625" style="1" customWidth="1"/>
    <col min="6" max="6" width="14.33203125" style="1" bestFit="1" customWidth="1"/>
    <col min="7" max="7" width="12.6640625" style="1" bestFit="1" customWidth="1"/>
    <col min="8" max="8" width="14.33203125" style="1" bestFit="1" customWidth="1"/>
    <col min="9" max="9" width="12.6640625" style="1" bestFit="1" customWidth="1"/>
    <col min="10" max="10" width="14.33203125" style="1" bestFit="1" customWidth="1"/>
    <col min="11" max="11" width="9.77734375" style="2" bestFit="1" customWidth="1"/>
    <col min="12" max="12" width="9.88671875" bestFit="1" customWidth="1"/>
    <col min="13" max="13" width="8" customWidth="1"/>
  </cols>
  <sheetData>
    <row r="1" spans="1:13" x14ac:dyDescent="0.3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34</v>
      </c>
      <c r="M1" s="1" t="s">
        <v>0</v>
      </c>
    </row>
    <row r="2" spans="1:13" x14ac:dyDescent="0.3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s="3">
        <v>2019</v>
      </c>
    </row>
    <row r="3" spans="1:13" x14ac:dyDescent="0.3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s="3">
        <v>2019</v>
      </c>
    </row>
    <row r="4" spans="1:13" x14ac:dyDescent="0.3">
      <c r="A4" t="s">
        <v>35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s="3">
        <v>2019</v>
      </c>
    </row>
    <row r="5" spans="1:13" x14ac:dyDescent="0.3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s="3">
        <v>2019</v>
      </c>
    </row>
    <row r="6" spans="1:13" x14ac:dyDescent="0.3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s="3">
        <v>2019</v>
      </c>
    </row>
    <row r="7" spans="1:13" x14ac:dyDescent="0.3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s="3">
        <v>2019</v>
      </c>
    </row>
    <row r="8" spans="1:13" x14ac:dyDescent="0.3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s="3">
        <v>2019</v>
      </c>
    </row>
    <row r="9" spans="1:13" x14ac:dyDescent="0.3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s="3">
        <v>2019</v>
      </c>
    </row>
    <row r="10" spans="1:13" x14ac:dyDescent="0.3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s="3">
        <v>2019</v>
      </c>
    </row>
    <row r="11" spans="1:13" x14ac:dyDescent="0.3">
      <c r="A11" t="s">
        <v>35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s="3">
        <v>2019</v>
      </c>
    </row>
    <row r="12" spans="1:13" x14ac:dyDescent="0.3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s="3">
        <v>2019</v>
      </c>
    </row>
    <row r="13" spans="1:13" x14ac:dyDescent="0.3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s="3">
        <v>2019</v>
      </c>
    </row>
    <row r="14" spans="1:13" x14ac:dyDescent="0.3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s="3">
        <v>2019</v>
      </c>
    </row>
    <row r="15" spans="1:13" x14ac:dyDescent="0.3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s="3">
        <v>2019</v>
      </c>
    </row>
    <row r="16" spans="1:13" x14ac:dyDescent="0.3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s="3">
        <v>2019</v>
      </c>
    </row>
    <row r="17" spans="1:13" x14ac:dyDescent="0.3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s="3">
        <v>2018</v>
      </c>
    </row>
    <row r="18" spans="1:13" x14ac:dyDescent="0.3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s="3">
        <v>2019</v>
      </c>
    </row>
    <row r="19" spans="1:13" x14ac:dyDescent="0.3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s="3">
        <v>2019</v>
      </c>
    </row>
    <row r="20" spans="1:13" x14ac:dyDescent="0.3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s="3">
        <v>2019</v>
      </c>
    </row>
    <row r="21" spans="1:13" x14ac:dyDescent="0.3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s="3">
        <v>2019</v>
      </c>
    </row>
    <row r="22" spans="1:13" x14ac:dyDescent="0.3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s="3">
        <v>2019</v>
      </c>
    </row>
    <row r="23" spans="1:13" x14ac:dyDescent="0.3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s="3">
        <v>2019</v>
      </c>
    </row>
    <row r="24" spans="1:13" x14ac:dyDescent="0.3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s="3">
        <v>2019</v>
      </c>
    </row>
    <row r="25" spans="1:13" x14ac:dyDescent="0.3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s="3">
        <v>2019</v>
      </c>
    </row>
    <row r="26" spans="1:13" x14ac:dyDescent="0.3">
      <c r="A26" t="s">
        <v>35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s="3">
        <v>2018</v>
      </c>
    </row>
    <row r="27" spans="1:13" x14ac:dyDescent="0.3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s="3">
        <v>2018</v>
      </c>
    </row>
    <row r="28" spans="1:13" x14ac:dyDescent="0.3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s="3">
        <v>2019</v>
      </c>
    </row>
    <row r="29" spans="1:13" x14ac:dyDescent="0.3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s="3">
        <v>2019</v>
      </c>
    </row>
    <row r="30" spans="1:13" x14ac:dyDescent="0.3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s="3">
        <v>2018</v>
      </c>
    </row>
    <row r="31" spans="1:13" x14ac:dyDescent="0.3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s="3">
        <v>2018</v>
      </c>
    </row>
    <row r="32" spans="1:13" x14ac:dyDescent="0.3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s="3">
        <v>2018</v>
      </c>
    </row>
    <row r="33" spans="1:13" x14ac:dyDescent="0.3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s="3">
        <v>2019</v>
      </c>
    </row>
    <row r="34" spans="1:13" x14ac:dyDescent="0.3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s="3">
        <v>2019</v>
      </c>
    </row>
    <row r="35" spans="1:13" x14ac:dyDescent="0.3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s="3">
        <v>2019</v>
      </c>
    </row>
    <row r="36" spans="1:13" x14ac:dyDescent="0.3">
      <c r="A36" t="s">
        <v>35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s="3">
        <v>2019</v>
      </c>
    </row>
    <row r="37" spans="1:13" x14ac:dyDescent="0.3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s="3">
        <v>2019</v>
      </c>
    </row>
    <row r="38" spans="1:13" x14ac:dyDescent="0.3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s="3">
        <v>2019</v>
      </c>
    </row>
    <row r="39" spans="1:13" x14ac:dyDescent="0.3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s="3">
        <v>2019</v>
      </c>
    </row>
    <row r="40" spans="1:13" x14ac:dyDescent="0.3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s="3">
        <v>2019</v>
      </c>
    </row>
    <row r="41" spans="1:13" x14ac:dyDescent="0.3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s="3">
        <v>2018</v>
      </c>
    </row>
    <row r="42" spans="1:13" x14ac:dyDescent="0.3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s="3">
        <v>2019</v>
      </c>
    </row>
    <row r="43" spans="1:13" x14ac:dyDescent="0.3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s="3">
        <v>2019</v>
      </c>
    </row>
    <row r="44" spans="1:13" x14ac:dyDescent="0.3">
      <c r="A44" t="s">
        <v>35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s="3">
        <v>2019</v>
      </c>
    </row>
    <row r="45" spans="1:13" x14ac:dyDescent="0.3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s="3">
        <v>2019</v>
      </c>
    </row>
    <row r="46" spans="1:13" x14ac:dyDescent="0.3">
      <c r="A46" t="s">
        <v>35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s="3">
        <v>2018</v>
      </c>
    </row>
    <row r="47" spans="1:13" x14ac:dyDescent="0.3">
      <c r="A47" t="s">
        <v>35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s="3">
        <v>2019</v>
      </c>
    </row>
    <row r="48" spans="1:13" x14ac:dyDescent="0.3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s="3">
        <v>2019</v>
      </c>
    </row>
    <row r="49" spans="1:13" x14ac:dyDescent="0.3">
      <c r="A49" t="s">
        <v>35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s="3">
        <v>2019</v>
      </c>
    </row>
    <row r="50" spans="1:13" x14ac:dyDescent="0.3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s="3">
        <v>2019</v>
      </c>
    </row>
    <row r="51" spans="1:13" x14ac:dyDescent="0.3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s="3">
        <v>2019</v>
      </c>
    </row>
    <row r="52" spans="1:13" x14ac:dyDescent="0.3">
      <c r="A52" t="s">
        <v>35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s="3">
        <v>2019</v>
      </c>
    </row>
    <row r="53" spans="1:13" x14ac:dyDescent="0.3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s="3">
        <v>2019</v>
      </c>
    </row>
    <row r="54" spans="1:13" x14ac:dyDescent="0.3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s="3">
        <v>2019</v>
      </c>
    </row>
    <row r="55" spans="1:13" x14ac:dyDescent="0.3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s="3">
        <v>2019</v>
      </c>
    </row>
    <row r="56" spans="1:13" x14ac:dyDescent="0.3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s="3">
        <v>2019</v>
      </c>
    </row>
    <row r="57" spans="1:13" x14ac:dyDescent="0.3">
      <c r="A57" t="s">
        <v>35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s="3">
        <v>2019</v>
      </c>
    </row>
    <row r="58" spans="1:13" x14ac:dyDescent="0.3">
      <c r="A58" t="s">
        <v>35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s="3">
        <v>2019</v>
      </c>
    </row>
    <row r="59" spans="1:13" x14ac:dyDescent="0.3">
      <c r="A59" t="s">
        <v>35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s="3">
        <v>2019</v>
      </c>
    </row>
    <row r="60" spans="1:13" x14ac:dyDescent="0.3">
      <c r="A60" t="s">
        <v>35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s="3">
        <v>2019</v>
      </c>
    </row>
    <row r="61" spans="1:13" x14ac:dyDescent="0.3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s="3">
        <v>2019</v>
      </c>
    </row>
    <row r="62" spans="1:13" x14ac:dyDescent="0.3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s="3">
        <v>2019</v>
      </c>
    </row>
    <row r="63" spans="1:13" x14ac:dyDescent="0.3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s="3">
        <v>2019</v>
      </c>
    </row>
    <row r="64" spans="1:13" x14ac:dyDescent="0.3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s="3">
        <v>2019</v>
      </c>
    </row>
    <row r="65" spans="1:13" x14ac:dyDescent="0.3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s="3">
        <v>2019</v>
      </c>
    </row>
    <row r="66" spans="1:13" x14ac:dyDescent="0.3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s="3">
        <v>2018</v>
      </c>
    </row>
    <row r="67" spans="1:13" x14ac:dyDescent="0.3">
      <c r="A67" t="s">
        <v>35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s="3">
        <v>2019</v>
      </c>
    </row>
    <row r="68" spans="1:13" x14ac:dyDescent="0.3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s="3">
        <v>2018</v>
      </c>
    </row>
    <row r="69" spans="1:13" x14ac:dyDescent="0.3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s="3">
        <v>2018</v>
      </c>
    </row>
    <row r="70" spans="1:13" x14ac:dyDescent="0.3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s="3">
        <v>2019</v>
      </c>
    </row>
    <row r="71" spans="1:13" x14ac:dyDescent="0.3">
      <c r="A71" t="s">
        <v>35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s="3">
        <v>2019</v>
      </c>
    </row>
    <row r="72" spans="1:13" x14ac:dyDescent="0.3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s="3">
        <v>2019</v>
      </c>
    </row>
    <row r="73" spans="1:13" x14ac:dyDescent="0.3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s="3">
        <v>2019</v>
      </c>
    </row>
    <row r="74" spans="1:13" x14ac:dyDescent="0.3">
      <c r="A74" t="s">
        <v>35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s="3">
        <v>2019</v>
      </c>
    </row>
    <row r="75" spans="1:13" x14ac:dyDescent="0.3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s="3">
        <v>2019</v>
      </c>
    </row>
    <row r="76" spans="1:13" x14ac:dyDescent="0.3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s="3">
        <v>2018</v>
      </c>
    </row>
    <row r="77" spans="1:13" x14ac:dyDescent="0.3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s="3">
        <v>2018</v>
      </c>
    </row>
    <row r="78" spans="1:13" x14ac:dyDescent="0.3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s="3">
        <v>2019</v>
      </c>
    </row>
    <row r="79" spans="1:13" x14ac:dyDescent="0.3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s="3">
        <v>2019</v>
      </c>
    </row>
    <row r="80" spans="1:13" x14ac:dyDescent="0.3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s="3">
        <v>2019</v>
      </c>
    </row>
    <row r="81" spans="1:13" x14ac:dyDescent="0.3">
      <c r="A81" t="s">
        <v>35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s="3">
        <v>2019</v>
      </c>
    </row>
    <row r="82" spans="1:13" x14ac:dyDescent="0.3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s="3">
        <v>2019</v>
      </c>
    </row>
    <row r="83" spans="1:13" x14ac:dyDescent="0.3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s="3">
        <v>2019</v>
      </c>
    </row>
    <row r="84" spans="1:13" x14ac:dyDescent="0.3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s="3">
        <v>2018</v>
      </c>
    </row>
    <row r="85" spans="1:13" x14ac:dyDescent="0.3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s="3">
        <v>2019</v>
      </c>
    </row>
    <row r="86" spans="1:13" x14ac:dyDescent="0.3">
      <c r="A86" t="s">
        <v>35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s="3">
        <v>2019</v>
      </c>
    </row>
    <row r="87" spans="1:13" x14ac:dyDescent="0.3">
      <c r="A87" t="s">
        <v>35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s="3">
        <v>2019</v>
      </c>
    </row>
    <row r="88" spans="1:13" x14ac:dyDescent="0.3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s="3">
        <v>2019</v>
      </c>
    </row>
    <row r="89" spans="1:13" x14ac:dyDescent="0.3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s="3">
        <v>2019</v>
      </c>
    </row>
    <row r="90" spans="1:13" x14ac:dyDescent="0.3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s="3">
        <v>2018</v>
      </c>
    </row>
    <row r="91" spans="1:13" x14ac:dyDescent="0.3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s="3">
        <v>2018</v>
      </c>
    </row>
    <row r="92" spans="1:13" x14ac:dyDescent="0.3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s="3">
        <v>2019</v>
      </c>
    </row>
    <row r="93" spans="1:13" x14ac:dyDescent="0.3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s="3">
        <v>2019</v>
      </c>
    </row>
    <row r="94" spans="1:13" x14ac:dyDescent="0.3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s="3">
        <v>2019</v>
      </c>
    </row>
    <row r="95" spans="1:13" x14ac:dyDescent="0.3">
      <c r="A95" t="s">
        <v>35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s="3">
        <v>2019</v>
      </c>
    </row>
    <row r="96" spans="1:13" x14ac:dyDescent="0.3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s="3">
        <v>2019</v>
      </c>
    </row>
    <row r="97" spans="1:13" x14ac:dyDescent="0.3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s="3">
        <v>2018</v>
      </c>
    </row>
    <row r="98" spans="1:13" x14ac:dyDescent="0.3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s="3">
        <v>2019</v>
      </c>
    </row>
    <row r="99" spans="1:13" x14ac:dyDescent="0.3">
      <c r="A99" t="s">
        <v>35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s="3">
        <v>2019</v>
      </c>
    </row>
    <row r="100" spans="1:13" x14ac:dyDescent="0.3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s="3">
        <v>2018</v>
      </c>
    </row>
    <row r="101" spans="1:13" x14ac:dyDescent="0.3">
      <c r="A101" t="s">
        <v>35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s="3">
        <v>2018</v>
      </c>
    </row>
    <row r="102" spans="1:13" x14ac:dyDescent="0.3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s="3">
        <v>2019</v>
      </c>
    </row>
    <row r="103" spans="1:13" x14ac:dyDescent="0.3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s="3">
        <v>2019</v>
      </c>
    </row>
    <row r="104" spans="1:13" x14ac:dyDescent="0.3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s="3">
        <v>2018</v>
      </c>
    </row>
    <row r="105" spans="1:13" x14ac:dyDescent="0.3">
      <c r="A105" t="s">
        <v>35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s="3">
        <v>2018</v>
      </c>
    </row>
    <row r="106" spans="1:13" x14ac:dyDescent="0.3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s="3">
        <v>2019</v>
      </c>
    </row>
    <row r="107" spans="1:13" x14ac:dyDescent="0.3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s="3">
        <v>2019</v>
      </c>
    </row>
    <row r="108" spans="1:13" x14ac:dyDescent="0.3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s="3">
        <v>2019</v>
      </c>
    </row>
    <row r="109" spans="1:13" x14ac:dyDescent="0.3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s="3">
        <v>2019</v>
      </c>
    </row>
    <row r="110" spans="1:13" x14ac:dyDescent="0.3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s="3">
        <v>2018</v>
      </c>
    </row>
    <row r="111" spans="1:13" x14ac:dyDescent="0.3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s="3">
        <v>2019</v>
      </c>
    </row>
    <row r="112" spans="1:13" x14ac:dyDescent="0.3">
      <c r="A112" t="s">
        <v>35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s="3">
        <v>2019</v>
      </c>
    </row>
    <row r="113" spans="1:13" x14ac:dyDescent="0.3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s="3">
        <v>2019</v>
      </c>
    </row>
    <row r="114" spans="1:13" x14ac:dyDescent="0.3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s="3">
        <v>2019</v>
      </c>
    </row>
    <row r="115" spans="1:13" x14ac:dyDescent="0.3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s="3">
        <v>2019</v>
      </c>
    </row>
    <row r="116" spans="1:13" x14ac:dyDescent="0.3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s="3">
        <v>2019</v>
      </c>
    </row>
    <row r="117" spans="1:13" x14ac:dyDescent="0.3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s="3">
        <v>2018</v>
      </c>
    </row>
    <row r="118" spans="1:13" x14ac:dyDescent="0.3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s="3">
        <v>2018</v>
      </c>
    </row>
    <row r="119" spans="1:13" x14ac:dyDescent="0.3">
      <c r="A119" t="s">
        <v>35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s="3">
        <v>2018</v>
      </c>
    </row>
    <row r="120" spans="1:13" x14ac:dyDescent="0.3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s="3">
        <v>2019</v>
      </c>
    </row>
    <row r="121" spans="1:13" x14ac:dyDescent="0.3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s="3">
        <v>2019</v>
      </c>
    </row>
    <row r="122" spans="1:13" x14ac:dyDescent="0.3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s="3">
        <v>2019</v>
      </c>
    </row>
    <row r="123" spans="1:13" x14ac:dyDescent="0.3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s="3">
        <v>2018</v>
      </c>
    </row>
    <row r="124" spans="1:13" x14ac:dyDescent="0.3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s="3">
        <v>2018</v>
      </c>
    </row>
    <row r="125" spans="1:13" x14ac:dyDescent="0.3">
      <c r="A125" t="s">
        <v>35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s="3">
        <v>2019</v>
      </c>
    </row>
    <row r="126" spans="1:13" x14ac:dyDescent="0.3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s="3">
        <v>2019</v>
      </c>
    </row>
    <row r="127" spans="1:13" x14ac:dyDescent="0.3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s="3">
        <v>2019</v>
      </c>
    </row>
    <row r="128" spans="1:13" x14ac:dyDescent="0.3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s="3">
        <v>2018</v>
      </c>
    </row>
    <row r="129" spans="1:13" x14ac:dyDescent="0.3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s="3">
        <v>2019</v>
      </c>
    </row>
    <row r="130" spans="1:13" x14ac:dyDescent="0.3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s="3">
        <v>2018</v>
      </c>
    </row>
    <row r="131" spans="1:13" x14ac:dyDescent="0.3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s="3">
        <v>2018</v>
      </c>
    </row>
    <row r="132" spans="1:13" x14ac:dyDescent="0.3">
      <c r="A132" t="s">
        <v>35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s="3">
        <v>2019</v>
      </c>
    </row>
    <row r="133" spans="1:13" x14ac:dyDescent="0.3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s="3">
        <v>2018</v>
      </c>
    </row>
    <row r="134" spans="1:13" x14ac:dyDescent="0.3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s="3">
        <v>2019</v>
      </c>
    </row>
    <row r="135" spans="1:13" x14ac:dyDescent="0.3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s="3">
        <v>2019</v>
      </c>
    </row>
    <row r="136" spans="1:13" x14ac:dyDescent="0.3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s="3">
        <v>2018</v>
      </c>
    </row>
    <row r="137" spans="1:13" x14ac:dyDescent="0.3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s="3">
        <v>2019</v>
      </c>
    </row>
    <row r="138" spans="1:13" x14ac:dyDescent="0.3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s="3">
        <v>2019</v>
      </c>
    </row>
    <row r="139" spans="1:13" x14ac:dyDescent="0.3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s="3">
        <v>2018</v>
      </c>
    </row>
    <row r="140" spans="1:13" x14ac:dyDescent="0.3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s="3">
        <v>2018</v>
      </c>
    </row>
    <row r="141" spans="1:13" x14ac:dyDescent="0.3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s="3">
        <v>2019</v>
      </c>
    </row>
    <row r="142" spans="1:13" x14ac:dyDescent="0.3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s="3">
        <v>2019</v>
      </c>
    </row>
    <row r="143" spans="1:13" x14ac:dyDescent="0.3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s="3">
        <v>2019</v>
      </c>
    </row>
    <row r="144" spans="1:13" x14ac:dyDescent="0.3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s="3">
        <v>2018</v>
      </c>
    </row>
    <row r="145" spans="1:13" x14ac:dyDescent="0.3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s="3">
        <v>2019</v>
      </c>
    </row>
    <row r="146" spans="1:13" x14ac:dyDescent="0.3">
      <c r="A146" t="s">
        <v>35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s="3">
        <v>2019</v>
      </c>
    </row>
    <row r="147" spans="1:13" x14ac:dyDescent="0.3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s="3">
        <v>2019</v>
      </c>
    </row>
    <row r="148" spans="1:13" x14ac:dyDescent="0.3">
      <c r="A148" t="s">
        <v>35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s="3">
        <v>2019</v>
      </c>
    </row>
    <row r="149" spans="1:13" x14ac:dyDescent="0.3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s="3">
        <v>2019</v>
      </c>
    </row>
    <row r="150" spans="1:13" x14ac:dyDescent="0.3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s="3">
        <v>2019</v>
      </c>
    </row>
    <row r="151" spans="1:13" x14ac:dyDescent="0.3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s="3">
        <v>2019</v>
      </c>
    </row>
    <row r="152" spans="1:13" x14ac:dyDescent="0.3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s="3">
        <v>2018</v>
      </c>
    </row>
    <row r="153" spans="1:13" x14ac:dyDescent="0.3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s="3">
        <v>2019</v>
      </c>
    </row>
    <row r="154" spans="1:13" x14ac:dyDescent="0.3">
      <c r="A154" t="s">
        <v>35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s="3">
        <v>2019</v>
      </c>
    </row>
    <row r="155" spans="1:13" x14ac:dyDescent="0.3">
      <c r="A155" t="s">
        <v>35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s="3">
        <v>2019</v>
      </c>
    </row>
    <row r="156" spans="1:13" x14ac:dyDescent="0.3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s="3">
        <v>2018</v>
      </c>
    </row>
    <row r="157" spans="1:13" x14ac:dyDescent="0.3">
      <c r="A157" t="s">
        <v>35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s="3">
        <v>2019</v>
      </c>
    </row>
    <row r="158" spans="1:13" x14ac:dyDescent="0.3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s="3">
        <v>2019</v>
      </c>
    </row>
    <row r="159" spans="1:13" x14ac:dyDescent="0.3">
      <c r="A159" t="s">
        <v>35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s="3">
        <v>2019</v>
      </c>
    </row>
    <row r="160" spans="1:13" x14ac:dyDescent="0.3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s="3">
        <v>2019</v>
      </c>
    </row>
    <row r="161" spans="1:13" x14ac:dyDescent="0.3">
      <c r="A161" t="s">
        <v>35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s="3">
        <v>2019</v>
      </c>
    </row>
    <row r="162" spans="1:13" x14ac:dyDescent="0.3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s="3">
        <v>2019</v>
      </c>
    </row>
    <row r="163" spans="1:13" x14ac:dyDescent="0.3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s="3">
        <v>2019</v>
      </c>
    </row>
    <row r="164" spans="1:13" x14ac:dyDescent="0.3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s="3">
        <v>2019</v>
      </c>
    </row>
    <row r="165" spans="1:13" x14ac:dyDescent="0.3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s="3">
        <v>2019</v>
      </c>
    </row>
    <row r="166" spans="1:13" x14ac:dyDescent="0.3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s="3">
        <v>2018</v>
      </c>
    </row>
    <row r="167" spans="1:13" x14ac:dyDescent="0.3">
      <c r="A167" t="s">
        <v>35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s="3">
        <v>2019</v>
      </c>
    </row>
    <row r="168" spans="1:13" x14ac:dyDescent="0.3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s="3">
        <v>2019</v>
      </c>
    </row>
    <row r="169" spans="1:13" x14ac:dyDescent="0.3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s="3">
        <v>2019</v>
      </c>
    </row>
    <row r="170" spans="1:13" x14ac:dyDescent="0.3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s="3">
        <v>2019</v>
      </c>
    </row>
    <row r="171" spans="1:13" x14ac:dyDescent="0.3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s="3">
        <v>2019</v>
      </c>
    </row>
    <row r="172" spans="1:13" x14ac:dyDescent="0.3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s="3">
        <v>2019</v>
      </c>
    </row>
    <row r="173" spans="1:13" x14ac:dyDescent="0.3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s="3">
        <v>2019</v>
      </c>
    </row>
    <row r="174" spans="1:13" x14ac:dyDescent="0.3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s="3">
        <v>2019</v>
      </c>
    </row>
    <row r="175" spans="1:13" x14ac:dyDescent="0.3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s="3">
        <v>2018</v>
      </c>
    </row>
    <row r="176" spans="1:13" x14ac:dyDescent="0.3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s="3">
        <v>2019</v>
      </c>
    </row>
    <row r="177" spans="1:13" x14ac:dyDescent="0.3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s="3">
        <v>2018</v>
      </c>
    </row>
    <row r="178" spans="1:13" x14ac:dyDescent="0.3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s="3">
        <v>2019</v>
      </c>
    </row>
    <row r="179" spans="1:13" x14ac:dyDescent="0.3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s="3">
        <v>2019</v>
      </c>
    </row>
    <row r="180" spans="1:13" x14ac:dyDescent="0.3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s="3">
        <v>2019</v>
      </c>
    </row>
    <row r="181" spans="1:13" x14ac:dyDescent="0.3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s="3">
        <v>2019</v>
      </c>
    </row>
    <row r="182" spans="1:13" x14ac:dyDescent="0.3">
      <c r="A182" t="s">
        <v>35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s="3">
        <v>2018</v>
      </c>
    </row>
    <row r="183" spans="1:13" x14ac:dyDescent="0.3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s="3">
        <v>2018</v>
      </c>
    </row>
    <row r="184" spans="1:13" x14ac:dyDescent="0.3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s="3">
        <v>2018</v>
      </c>
    </row>
    <row r="185" spans="1:13" x14ac:dyDescent="0.3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s="3">
        <v>2019</v>
      </c>
    </row>
    <row r="186" spans="1:13" x14ac:dyDescent="0.3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s="3">
        <v>2019</v>
      </c>
    </row>
    <row r="187" spans="1:13" x14ac:dyDescent="0.3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s="3">
        <v>2019</v>
      </c>
    </row>
    <row r="188" spans="1:13" x14ac:dyDescent="0.3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s="3">
        <v>2019</v>
      </c>
    </row>
    <row r="189" spans="1:13" x14ac:dyDescent="0.3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s="3">
        <v>2018</v>
      </c>
    </row>
    <row r="190" spans="1:13" x14ac:dyDescent="0.3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s="3">
        <v>2019</v>
      </c>
    </row>
    <row r="191" spans="1:13" x14ac:dyDescent="0.3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s="3">
        <v>2019</v>
      </c>
    </row>
    <row r="192" spans="1:13" x14ac:dyDescent="0.3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s="3">
        <v>2019</v>
      </c>
    </row>
    <row r="193" spans="1:13" x14ac:dyDescent="0.3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s="3">
        <v>2019</v>
      </c>
    </row>
    <row r="194" spans="1:13" x14ac:dyDescent="0.3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s="3">
        <v>2019</v>
      </c>
    </row>
    <row r="195" spans="1:13" x14ac:dyDescent="0.3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s="3">
        <v>2019</v>
      </c>
    </row>
    <row r="196" spans="1:13" x14ac:dyDescent="0.3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s="3">
        <v>2019</v>
      </c>
    </row>
    <row r="197" spans="1:13" x14ac:dyDescent="0.3">
      <c r="A197" t="s">
        <v>35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s="3">
        <v>2019</v>
      </c>
    </row>
    <row r="198" spans="1:13" x14ac:dyDescent="0.3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s="3">
        <v>2019</v>
      </c>
    </row>
    <row r="199" spans="1:13" x14ac:dyDescent="0.3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s="3">
        <v>2019</v>
      </c>
    </row>
    <row r="200" spans="1:13" x14ac:dyDescent="0.3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s="3">
        <v>2019</v>
      </c>
    </row>
    <row r="201" spans="1:13" x14ac:dyDescent="0.3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s="3">
        <v>2018</v>
      </c>
    </row>
    <row r="202" spans="1:13" x14ac:dyDescent="0.3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s="3">
        <v>2018</v>
      </c>
    </row>
    <row r="203" spans="1:13" x14ac:dyDescent="0.3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s="3">
        <v>2019</v>
      </c>
    </row>
    <row r="204" spans="1:13" x14ac:dyDescent="0.3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s="3">
        <v>2019</v>
      </c>
    </row>
    <row r="205" spans="1:13" x14ac:dyDescent="0.3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s="3">
        <v>2019</v>
      </c>
    </row>
    <row r="206" spans="1:13" x14ac:dyDescent="0.3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s="3">
        <v>2018</v>
      </c>
    </row>
    <row r="207" spans="1:13" x14ac:dyDescent="0.3">
      <c r="A207" t="s">
        <v>35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s="3">
        <v>2019</v>
      </c>
    </row>
    <row r="208" spans="1:13" x14ac:dyDescent="0.3">
      <c r="A208" t="s">
        <v>35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s="3">
        <v>2019</v>
      </c>
    </row>
    <row r="209" spans="1:13" x14ac:dyDescent="0.3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s="3">
        <v>2018</v>
      </c>
    </row>
    <row r="210" spans="1:13" x14ac:dyDescent="0.3">
      <c r="A210" t="s">
        <v>35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s="3">
        <v>2019</v>
      </c>
    </row>
    <row r="211" spans="1:13" x14ac:dyDescent="0.3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s="3">
        <v>2018</v>
      </c>
    </row>
    <row r="212" spans="1:13" x14ac:dyDescent="0.3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s="3">
        <v>2019</v>
      </c>
    </row>
    <row r="213" spans="1:13" x14ac:dyDescent="0.3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s="3">
        <v>2019</v>
      </c>
    </row>
    <row r="214" spans="1:13" x14ac:dyDescent="0.3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s="3">
        <v>2019</v>
      </c>
    </row>
    <row r="215" spans="1:13" x14ac:dyDescent="0.3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s="3">
        <v>2018</v>
      </c>
    </row>
    <row r="216" spans="1:13" x14ac:dyDescent="0.3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s="3">
        <v>2018</v>
      </c>
    </row>
    <row r="217" spans="1:13" x14ac:dyDescent="0.3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s="3">
        <v>2018</v>
      </c>
    </row>
    <row r="218" spans="1:13" x14ac:dyDescent="0.3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s="3">
        <v>2019</v>
      </c>
    </row>
    <row r="219" spans="1:13" x14ac:dyDescent="0.3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s="3">
        <v>2018</v>
      </c>
    </row>
    <row r="220" spans="1:13" x14ac:dyDescent="0.3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s="3">
        <v>2019</v>
      </c>
    </row>
    <row r="221" spans="1:13" x14ac:dyDescent="0.3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s="3">
        <v>2019</v>
      </c>
    </row>
    <row r="222" spans="1:13" x14ac:dyDescent="0.3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s="3">
        <v>2019</v>
      </c>
    </row>
    <row r="223" spans="1:13" x14ac:dyDescent="0.3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s="3">
        <v>2019</v>
      </c>
    </row>
    <row r="224" spans="1:13" x14ac:dyDescent="0.3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s="3">
        <v>2019</v>
      </c>
    </row>
    <row r="225" spans="1:13" x14ac:dyDescent="0.3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s="3">
        <v>2019</v>
      </c>
    </row>
    <row r="226" spans="1:13" x14ac:dyDescent="0.3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s="3">
        <v>2018</v>
      </c>
    </row>
    <row r="227" spans="1:13" x14ac:dyDescent="0.3">
      <c r="A227" t="s">
        <v>35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s="3">
        <v>2019</v>
      </c>
    </row>
    <row r="228" spans="1:13" x14ac:dyDescent="0.3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s="3">
        <v>2019</v>
      </c>
    </row>
    <row r="229" spans="1:13" x14ac:dyDescent="0.3">
      <c r="A229" t="s">
        <v>35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s="3">
        <v>2019</v>
      </c>
    </row>
    <row r="230" spans="1:13" x14ac:dyDescent="0.3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s="3">
        <v>2019</v>
      </c>
    </row>
    <row r="231" spans="1:13" x14ac:dyDescent="0.3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s="3">
        <v>2018</v>
      </c>
    </row>
    <row r="232" spans="1:13" x14ac:dyDescent="0.3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s="3">
        <v>2019</v>
      </c>
    </row>
    <row r="233" spans="1:13" x14ac:dyDescent="0.3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s="3">
        <v>2019</v>
      </c>
    </row>
    <row r="234" spans="1:13" x14ac:dyDescent="0.3">
      <c r="A234" t="s">
        <v>35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s="3">
        <v>2019</v>
      </c>
    </row>
    <row r="235" spans="1:13" x14ac:dyDescent="0.3">
      <c r="A235" t="s">
        <v>35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s="3">
        <v>2019</v>
      </c>
    </row>
    <row r="236" spans="1:13" x14ac:dyDescent="0.3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s="3">
        <v>2019</v>
      </c>
    </row>
    <row r="237" spans="1:13" x14ac:dyDescent="0.3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s="3">
        <v>2018</v>
      </c>
    </row>
    <row r="238" spans="1:13" x14ac:dyDescent="0.3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s="3">
        <v>2019</v>
      </c>
    </row>
    <row r="239" spans="1:13" x14ac:dyDescent="0.3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s="3">
        <v>2018</v>
      </c>
    </row>
    <row r="240" spans="1:13" x14ac:dyDescent="0.3">
      <c r="A240" t="s">
        <v>35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s="3">
        <v>2019</v>
      </c>
    </row>
    <row r="241" spans="1:13" x14ac:dyDescent="0.3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s="3">
        <v>2019</v>
      </c>
    </row>
    <row r="242" spans="1:13" x14ac:dyDescent="0.3">
      <c r="A242" t="s">
        <v>35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s="3">
        <v>2019</v>
      </c>
    </row>
    <row r="243" spans="1:13" x14ac:dyDescent="0.3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s="3">
        <v>2019</v>
      </c>
    </row>
    <row r="244" spans="1:13" x14ac:dyDescent="0.3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s="3">
        <v>2019</v>
      </c>
    </row>
    <row r="245" spans="1:13" x14ac:dyDescent="0.3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s="3">
        <v>2019</v>
      </c>
    </row>
    <row r="246" spans="1:13" x14ac:dyDescent="0.3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s="3">
        <v>2019</v>
      </c>
    </row>
    <row r="247" spans="1:13" x14ac:dyDescent="0.3">
      <c r="A247" t="s">
        <v>35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s="3">
        <v>2019</v>
      </c>
    </row>
    <row r="248" spans="1:13" x14ac:dyDescent="0.3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s="3">
        <v>2018</v>
      </c>
    </row>
    <row r="249" spans="1:13" x14ac:dyDescent="0.3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s="3">
        <v>2018</v>
      </c>
    </row>
    <row r="250" spans="1:13" x14ac:dyDescent="0.3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s="3">
        <v>2019</v>
      </c>
    </row>
    <row r="251" spans="1:13" x14ac:dyDescent="0.3">
      <c r="A251" t="s">
        <v>35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s="3">
        <v>2018</v>
      </c>
    </row>
    <row r="252" spans="1:13" x14ac:dyDescent="0.3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s="3">
        <v>2018</v>
      </c>
    </row>
    <row r="253" spans="1:13" x14ac:dyDescent="0.3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s="3">
        <v>2019</v>
      </c>
    </row>
    <row r="254" spans="1:13" x14ac:dyDescent="0.3">
      <c r="A254" t="s">
        <v>35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s="3">
        <v>2018</v>
      </c>
    </row>
    <row r="255" spans="1:13" x14ac:dyDescent="0.3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s="3">
        <v>2018</v>
      </c>
    </row>
    <row r="256" spans="1:13" x14ac:dyDescent="0.3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s="3">
        <v>2019</v>
      </c>
    </row>
    <row r="257" spans="1:13" x14ac:dyDescent="0.3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s="3">
        <v>2019</v>
      </c>
    </row>
    <row r="258" spans="1:13" x14ac:dyDescent="0.3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s="3">
        <v>2019</v>
      </c>
    </row>
    <row r="259" spans="1:13" x14ac:dyDescent="0.3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s="3">
        <v>2019</v>
      </c>
    </row>
    <row r="260" spans="1:13" x14ac:dyDescent="0.3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s="3">
        <v>2019</v>
      </c>
    </row>
    <row r="261" spans="1:13" x14ac:dyDescent="0.3">
      <c r="A261" t="s">
        <v>35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s="3">
        <v>2019</v>
      </c>
    </row>
    <row r="262" spans="1:13" x14ac:dyDescent="0.3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s="3">
        <v>2019</v>
      </c>
    </row>
    <row r="263" spans="1:13" x14ac:dyDescent="0.3">
      <c r="A263" t="s">
        <v>35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s="3">
        <v>2018</v>
      </c>
    </row>
    <row r="264" spans="1:13" x14ac:dyDescent="0.3">
      <c r="A264" t="s">
        <v>35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s="3">
        <v>2018</v>
      </c>
    </row>
    <row r="265" spans="1:13" x14ac:dyDescent="0.3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s="3">
        <v>2019</v>
      </c>
    </row>
    <row r="266" spans="1:13" x14ac:dyDescent="0.3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s="3">
        <v>2018</v>
      </c>
    </row>
    <row r="267" spans="1:13" x14ac:dyDescent="0.3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s="3">
        <v>2018</v>
      </c>
    </row>
    <row r="268" spans="1:13" x14ac:dyDescent="0.3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s="3">
        <v>2018</v>
      </c>
    </row>
    <row r="269" spans="1:13" x14ac:dyDescent="0.3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s="3">
        <v>2019</v>
      </c>
    </row>
    <row r="270" spans="1:13" x14ac:dyDescent="0.3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s="3">
        <v>2019</v>
      </c>
    </row>
    <row r="271" spans="1:13" x14ac:dyDescent="0.3">
      <c r="A271" t="s">
        <v>35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s="3">
        <v>2019</v>
      </c>
    </row>
    <row r="272" spans="1:13" x14ac:dyDescent="0.3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s="3">
        <v>2019</v>
      </c>
    </row>
    <row r="273" spans="1:13" x14ac:dyDescent="0.3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s="3">
        <v>2019</v>
      </c>
    </row>
    <row r="274" spans="1:13" x14ac:dyDescent="0.3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s="3">
        <v>2018</v>
      </c>
    </row>
    <row r="275" spans="1:13" x14ac:dyDescent="0.3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s="3">
        <v>2019</v>
      </c>
    </row>
    <row r="276" spans="1:13" x14ac:dyDescent="0.3">
      <c r="A276" t="s">
        <v>35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s="3">
        <v>2019</v>
      </c>
    </row>
    <row r="277" spans="1:13" x14ac:dyDescent="0.3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s="3">
        <v>2019</v>
      </c>
    </row>
    <row r="278" spans="1:13" x14ac:dyDescent="0.3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s="3">
        <v>2019</v>
      </c>
    </row>
    <row r="279" spans="1:13" x14ac:dyDescent="0.3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s="3">
        <v>2019</v>
      </c>
    </row>
    <row r="280" spans="1:13" x14ac:dyDescent="0.3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s="3">
        <v>2018</v>
      </c>
    </row>
    <row r="281" spans="1:13" x14ac:dyDescent="0.3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s="3">
        <v>2019</v>
      </c>
    </row>
    <row r="282" spans="1:13" x14ac:dyDescent="0.3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s="3">
        <v>2018</v>
      </c>
    </row>
    <row r="283" spans="1:13" x14ac:dyDescent="0.3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s="3">
        <v>2018</v>
      </c>
    </row>
    <row r="284" spans="1:13" x14ac:dyDescent="0.3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s="3">
        <v>2019</v>
      </c>
    </row>
    <row r="285" spans="1:13" x14ac:dyDescent="0.3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s="3">
        <v>2019</v>
      </c>
    </row>
    <row r="286" spans="1:13" x14ac:dyDescent="0.3">
      <c r="A286" t="s">
        <v>35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s="3">
        <v>2018</v>
      </c>
    </row>
    <row r="287" spans="1:13" x14ac:dyDescent="0.3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s="3">
        <v>2019</v>
      </c>
    </row>
    <row r="288" spans="1:13" x14ac:dyDescent="0.3">
      <c r="A288" t="s">
        <v>35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s="3">
        <v>2019</v>
      </c>
    </row>
    <row r="289" spans="1:13" x14ac:dyDescent="0.3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s="3">
        <v>2018</v>
      </c>
    </row>
    <row r="290" spans="1:13" x14ac:dyDescent="0.3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s="3">
        <v>2018</v>
      </c>
    </row>
    <row r="291" spans="1:13" x14ac:dyDescent="0.3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s="3">
        <v>2019</v>
      </c>
    </row>
    <row r="292" spans="1:13" x14ac:dyDescent="0.3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s="3">
        <v>2019</v>
      </c>
    </row>
    <row r="293" spans="1:13" x14ac:dyDescent="0.3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s="3">
        <v>2019</v>
      </c>
    </row>
    <row r="294" spans="1:13" x14ac:dyDescent="0.3">
      <c r="A294" t="s">
        <v>35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s="3">
        <v>2019</v>
      </c>
    </row>
    <row r="295" spans="1:13" x14ac:dyDescent="0.3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s="3">
        <v>2019</v>
      </c>
    </row>
    <row r="296" spans="1:13" x14ac:dyDescent="0.3">
      <c r="A296" t="s">
        <v>35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s="3">
        <v>2018</v>
      </c>
    </row>
    <row r="297" spans="1:13" x14ac:dyDescent="0.3">
      <c r="A297" t="s">
        <v>35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s="3">
        <v>2018</v>
      </c>
    </row>
    <row r="298" spans="1:13" x14ac:dyDescent="0.3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s="3">
        <v>2019</v>
      </c>
    </row>
    <row r="299" spans="1:13" x14ac:dyDescent="0.3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s="3">
        <v>2019</v>
      </c>
    </row>
    <row r="300" spans="1:13" x14ac:dyDescent="0.3">
      <c r="A300" t="s">
        <v>35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s="3">
        <v>2018</v>
      </c>
    </row>
    <row r="301" spans="1:13" x14ac:dyDescent="0.3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s="3">
        <v>2018</v>
      </c>
    </row>
    <row r="302" spans="1:13" x14ac:dyDescent="0.3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s="3">
        <v>2018</v>
      </c>
    </row>
    <row r="303" spans="1:13" x14ac:dyDescent="0.3">
      <c r="A303" t="s">
        <v>35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s="3">
        <v>2019</v>
      </c>
    </row>
    <row r="304" spans="1:13" x14ac:dyDescent="0.3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s="3">
        <v>2019</v>
      </c>
    </row>
    <row r="305" spans="1:13" x14ac:dyDescent="0.3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s="3">
        <v>2018</v>
      </c>
    </row>
    <row r="306" spans="1:13" x14ac:dyDescent="0.3">
      <c r="A306" t="s">
        <v>35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s="3">
        <v>2018</v>
      </c>
    </row>
    <row r="307" spans="1:13" x14ac:dyDescent="0.3">
      <c r="A307" t="s">
        <v>35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s="3">
        <v>2018</v>
      </c>
    </row>
    <row r="308" spans="1:13" x14ac:dyDescent="0.3">
      <c r="A308" t="s">
        <v>35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s="3">
        <v>2018</v>
      </c>
    </row>
    <row r="309" spans="1:13" x14ac:dyDescent="0.3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s="3">
        <v>2019</v>
      </c>
    </row>
    <row r="310" spans="1:13" x14ac:dyDescent="0.3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s="3">
        <v>2019</v>
      </c>
    </row>
    <row r="311" spans="1:13" x14ac:dyDescent="0.3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s="3">
        <v>2019</v>
      </c>
    </row>
    <row r="312" spans="1:13" x14ac:dyDescent="0.3">
      <c r="A312" t="s">
        <v>35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s="3">
        <v>2018</v>
      </c>
    </row>
    <row r="313" spans="1:13" x14ac:dyDescent="0.3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s="3">
        <v>2019</v>
      </c>
    </row>
    <row r="314" spans="1:13" x14ac:dyDescent="0.3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s="3">
        <v>2019</v>
      </c>
    </row>
    <row r="315" spans="1:13" x14ac:dyDescent="0.3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s="3">
        <v>2019</v>
      </c>
    </row>
    <row r="316" spans="1:13" x14ac:dyDescent="0.3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s="3">
        <v>2019</v>
      </c>
    </row>
    <row r="317" spans="1:13" x14ac:dyDescent="0.3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s="3">
        <v>2019</v>
      </c>
    </row>
    <row r="318" spans="1:13" x14ac:dyDescent="0.3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s="3">
        <v>2018</v>
      </c>
    </row>
    <row r="319" spans="1:13" x14ac:dyDescent="0.3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s="3">
        <v>2019</v>
      </c>
    </row>
    <row r="320" spans="1:13" x14ac:dyDescent="0.3">
      <c r="A320" t="s">
        <v>35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s="3">
        <v>2019</v>
      </c>
    </row>
    <row r="321" spans="1:13" x14ac:dyDescent="0.3">
      <c r="A321" t="s">
        <v>35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s="3">
        <v>2018</v>
      </c>
    </row>
    <row r="322" spans="1:13" x14ac:dyDescent="0.3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s="3">
        <v>2019</v>
      </c>
    </row>
    <row r="323" spans="1:13" x14ac:dyDescent="0.3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s="3">
        <v>2019</v>
      </c>
    </row>
    <row r="324" spans="1:13" x14ac:dyDescent="0.3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s="3">
        <v>2019</v>
      </c>
    </row>
    <row r="325" spans="1:13" x14ac:dyDescent="0.3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s="3">
        <v>2019</v>
      </c>
    </row>
    <row r="326" spans="1:13" x14ac:dyDescent="0.3">
      <c r="A326" t="s">
        <v>35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s="3">
        <v>2019</v>
      </c>
    </row>
    <row r="327" spans="1:13" x14ac:dyDescent="0.3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s="3">
        <v>2018</v>
      </c>
    </row>
    <row r="328" spans="1:13" x14ac:dyDescent="0.3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s="3">
        <v>2019</v>
      </c>
    </row>
    <row r="329" spans="1:13" x14ac:dyDescent="0.3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s="3">
        <v>2019</v>
      </c>
    </row>
    <row r="330" spans="1:13" x14ac:dyDescent="0.3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s="3">
        <v>2019</v>
      </c>
    </row>
    <row r="331" spans="1:13" x14ac:dyDescent="0.3">
      <c r="A331" t="s">
        <v>35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s="3">
        <v>2019</v>
      </c>
    </row>
    <row r="332" spans="1:13" x14ac:dyDescent="0.3">
      <c r="A332" t="s">
        <v>35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s="3">
        <v>2019</v>
      </c>
    </row>
    <row r="333" spans="1:13" x14ac:dyDescent="0.3">
      <c r="A333" t="s">
        <v>35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s="3">
        <v>2019</v>
      </c>
    </row>
    <row r="334" spans="1:13" x14ac:dyDescent="0.3">
      <c r="A334" t="s">
        <v>35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s="3">
        <v>2019</v>
      </c>
    </row>
    <row r="335" spans="1:13" x14ac:dyDescent="0.3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s="3">
        <v>2018</v>
      </c>
    </row>
    <row r="336" spans="1:13" x14ac:dyDescent="0.3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s="3">
        <v>2019</v>
      </c>
    </row>
    <row r="337" spans="1:13" x14ac:dyDescent="0.3">
      <c r="A337" t="s">
        <v>35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s="3">
        <v>2019</v>
      </c>
    </row>
    <row r="338" spans="1:13" x14ac:dyDescent="0.3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s="3">
        <v>2019</v>
      </c>
    </row>
    <row r="339" spans="1:13" x14ac:dyDescent="0.3">
      <c r="A339" t="s">
        <v>35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s="3">
        <v>2019</v>
      </c>
    </row>
    <row r="340" spans="1:13" x14ac:dyDescent="0.3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s="3">
        <v>2018</v>
      </c>
    </row>
    <row r="341" spans="1:13" x14ac:dyDescent="0.3">
      <c r="A341" t="s">
        <v>35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s="3">
        <v>2019</v>
      </c>
    </row>
    <row r="342" spans="1:13" x14ac:dyDescent="0.3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s="3">
        <v>2018</v>
      </c>
    </row>
    <row r="343" spans="1:13" x14ac:dyDescent="0.3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s="3">
        <v>2018</v>
      </c>
    </row>
    <row r="344" spans="1:13" x14ac:dyDescent="0.3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s="3">
        <v>2018</v>
      </c>
    </row>
    <row r="345" spans="1:13" x14ac:dyDescent="0.3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s="3">
        <v>2018</v>
      </c>
    </row>
    <row r="346" spans="1:13" x14ac:dyDescent="0.3">
      <c r="A346" t="s">
        <v>35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s="3">
        <v>2019</v>
      </c>
    </row>
    <row r="347" spans="1:13" x14ac:dyDescent="0.3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s="3">
        <v>2019</v>
      </c>
    </row>
    <row r="348" spans="1:13" x14ac:dyDescent="0.3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s="3">
        <v>2019</v>
      </c>
    </row>
    <row r="349" spans="1:13" x14ac:dyDescent="0.3">
      <c r="A349" t="s">
        <v>35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s="3">
        <v>2019</v>
      </c>
    </row>
    <row r="350" spans="1:13" x14ac:dyDescent="0.3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s="3">
        <v>2018</v>
      </c>
    </row>
    <row r="351" spans="1:13" x14ac:dyDescent="0.3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s="3">
        <v>2019</v>
      </c>
    </row>
    <row r="352" spans="1:13" x14ac:dyDescent="0.3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s="3">
        <v>2018</v>
      </c>
    </row>
    <row r="353" spans="1:13" x14ac:dyDescent="0.3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s="3">
        <v>2019</v>
      </c>
    </row>
    <row r="354" spans="1:13" x14ac:dyDescent="0.3">
      <c r="A354" t="s">
        <v>35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s="3">
        <v>2019</v>
      </c>
    </row>
    <row r="355" spans="1:13" x14ac:dyDescent="0.3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s="3">
        <v>2019</v>
      </c>
    </row>
    <row r="356" spans="1:13" x14ac:dyDescent="0.3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s="3">
        <v>2019</v>
      </c>
    </row>
    <row r="357" spans="1:13" x14ac:dyDescent="0.3">
      <c r="A357" t="s">
        <v>35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s="3">
        <v>2019</v>
      </c>
    </row>
    <row r="358" spans="1:13" x14ac:dyDescent="0.3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s="3">
        <v>2018</v>
      </c>
    </row>
    <row r="359" spans="1:13" x14ac:dyDescent="0.3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s="3">
        <v>2019</v>
      </c>
    </row>
    <row r="360" spans="1:13" x14ac:dyDescent="0.3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s="3">
        <v>2019</v>
      </c>
    </row>
    <row r="361" spans="1:13" x14ac:dyDescent="0.3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s="3">
        <v>2019</v>
      </c>
    </row>
    <row r="362" spans="1:13" x14ac:dyDescent="0.3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s="3">
        <v>2019</v>
      </c>
    </row>
    <row r="363" spans="1:13" x14ac:dyDescent="0.3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s="3">
        <v>2019</v>
      </c>
    </row>
    <row r="364" spans="1:13" x14ac:dyDescent="0.3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s="3">
        <v>2019</v>
      </c>
    </row>
    <row r="365" spans="1:13" x14ac:dyDescent="0.3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s="3">
        <v>2019</v>
      </c>
    </row>
    <row r="366" spans="1:13" x14ac:dyDescent="0.3">
      <c r="A366" t="s">
        <v>35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s="3">
        <v>2019</v>
      </c>
    </row>
    <row r="367" spans="1:13" x14ac:dyDescent="0.3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s="3">
        <v>2019</v>
      </c>
    </row>
    <row r="368" spans="1:13" x14ac:dyDescent="0.3">
      <c r="A368" t="s">
        <v>35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s="3">
        <v>2019</v>
      </c>
    </row>
    <row r="369" spans="1:13" x14ac:dyDescent="0.3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s="3">
        <v>2019</v>
      </c>
    </row>
    <row r="370" spans="1:13" x14ac:dyDescent="0.3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s="3">
        <v>2019</v>
      </c>
    </row>
    <row r="371" spans="1:13" x14ac:dyDescent="0.3">
      <c r="A371" t="s">
        <v>35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s="3">
        <v>2019</v>
      </c>
    </row>
    <row r="372" spans="1:13" x14ac:dyDescent="0.3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s="3">
        <v>2018</v>
      </c>
    </row>
    <row r="373" spans="1:13" x14ac:dyDescent="0.3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s="3">
        <v>2019</v>
      </c>
    </row>
    <row r="374" spans="1:13" x14ac:dyDescent="0.3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s="3">
        <v>2019</v>
      </c>
    </row>
    <row r="375" spans="1:13" x14ac:dyDescent="0.3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s="3">
        <v>2019</v>
      </c>
    </row>
    <row r="376" spans="1:13" x14ac:dyDescent="0.3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s="3">
        <v>2019</v>
      </c>
    </row>
    <row r="377" spans="1:13" x14ac:dyDescent="0.3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s="3">
        <v>2019</v>
      </c>
    </row>
    <row r="378" spans="1:13" x14ac:dyDescent="0.3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s="3">
        <v>2019</v>
      </c>
    </row>
    <row r="379" spans="1:13" x14ac:dyDescent="0.3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s="3">
        <v>2019</v>
      </c>
    </row>
    <row r="380" spans="1:13" x14ac:dyDescent="0.3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s="3">
        <v>2019</v>
      </c>
    </row>
    <row r="381" spans="1:13" x14ac:dyDescent="0.3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s="3">
        <v>2018</v>
      </c>
    </row>
    <row r="382" spans="1:13" x14ac:dyDescent="0.3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s="3">
        <v>2019</v>
      </c>
    </row>
    <row r="383" spans="1:13" x14ac:dyDescent="0.3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s="3">
        <v>2019</v>
      </c>
    </row>
    <row r="384" spans="1:13" x14ac:dyDescent="0.3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s="3">
        <v>2018</v>
      </c>
    </row>
    <row r="385" spans="1:13" x14ac:dyDescent="0.3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s="3">
        <v>2018</v>
      </c>
    </row>
    <row r="386" spans="1:13" x14ac:dyDescent="0.3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s="3">
        <v>2019</v>
      </c>
    </row>
    <row r="387" spans="1:13" x14ac:dyDescent="0.3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s="3">
        <v>2019</v>
      </c>
    </row>
    <row r="388" spans="1:13" x14ac:dyDescent="0.3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s="3">
        <v>2019</v>
      </c>
    </row>
    <row r="389" spans="1:13" x14ac:dyDescent="0.3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s="3">
        <v>2019</v>
      </c>
    </row>
    <row r="390" spans="1:13" x14ac:dyDescent="0.3">
      <c r="A390" t="s">
        <v>35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s="3">
        <v>2018</v>
      </c>
    </row>
    <row r="391" spans="1:13" x14ac:dyDescent="0.3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s="3">
        <v>2019</v>
      </c>
    </row>
    <row r="392" spans="1:13" x14ac:dyDescent="0.3">
      <c r="A392" t="s">
        <v>35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s="3">
        <v>2019</v>
      </c>
    </row>
    <row r="393" spans="1:13" x14ac:dyDescent="0.3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s="3">
        <v>2019</v>
      </c>
    </row>
    <row r="394" spans="1:13" x14ac:dyDescent="0.3">
      <c r="A394" t="s">
        <v>35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s="3">
        <v>2019</v>
      </c>
    </row>
    <row r="395" spans="1:13" x14ac:dyDescent="0.3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s="3">
        <v>2019</v>
      </c>
    </row>
    <row r="396" spans="1:13" x14ac:dyDescent="0.3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s="3">
        <v>2019</v>
      </c>
    </row>
    <row r="397" spans="1:13" x14ac:dyDescent="0.3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s="3">
        <v>2018</v>
      </c>
    </row>
    <row r="398" spans="1:13" x14ac:dyDescent="0.3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s="3">
        <v>2019</v>
      </c>
    </row>
    <row r="399" spans="1:13" x14ac:dyDescent="0.3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s="3">
        <v>2019</v>
      </c>
    </row>
    <row r="400" spans="1:13" x14ac:dyDescent="0.3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s="3">
        <v>2019</v>
      </c>
    </row>
    <row r="401" spans="1:13" x14ac:dyDescent="0.3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s="3">
        <v>2019</v>
      </c>
    </row>
    <row r="402" spans="1:13" x14ac:dyDescent="0.3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s="3">
        <v>2019</v>
      </c>
    </row>
    <row r="403" spans="1:13" x14ac:dyDescent="0.3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s="3">
        <v>2019</v>
      </c>
    </row>
    <row r="404" spans="1:13" x14ac:dyDescent="0.3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s="3">
        <v>2018</v>
      </c>
    </row>
    <row r="405" spans="1:13" x14ac:dyDescent="0.3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s="3">
        <v>2019</v>
      </c>
    </row>
    <row r="406" spans="1:13" x14ac:dyDescent="0.3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s="3">
        <v>2019</v>
      </c>
    </row>
    <row r="407" spans="1:13" x14ac:dyDescent="0.3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s="3">
        <v>2019</v>
      </c>
    </row>
    <row r="408" spans="1:13" x14ac:dyDescent="0.3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s="3">
        <v>2018</v>
      </c>
    </row>
    <row r="409" spans="1:13" x14ac:dyDescent="0.3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s="3">
        <v>2019</v>
      </c>
    </row>
    <row r="410" spans="1:13" x14ac:dyDescent="0.3">
      <c r="A410" t="s">
        <v>35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s="3">
        <v>2019</v>
      </c>
    </row>
    <row r="411" spans="1:13" x14ac:dyDescent="0.3">
      <c r="A411" t="s">
        <v>35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s="3">
        <v>2018</v>
      </c>
    </row>
    <row r="412" spans="1:13" x14ac:dyDescent="0.3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s="3">
        <v>2019</v>
      </c>
    </row>
    <row r="413" spans="1:13" x14ac:dyDescent="0.3">
      <c r="A413" t="s">
        <v>35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s="3">
        <v>2018</v>
      </c>
    </row>
    <row r="414" spans="1:13" x14ac:dyDescent="0.3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s="3">
        <v>2018</v>
      </c>
    </row>
    <row r="415" spans="1:13" x14ac:dyDescent="0.3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s="3">
        <v>2019</v>
      </c>
    </row>
    <row r="416" spans="1:13" x14ac:dyDescent="0.3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s="3">
        <v>2018</v>
      </c>
    </row>
    <row r="417" spans="1:13" x14ac:dyDescent="0.3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s="3">
        <v>2019</v>
      </c>
    </row>
    <row r="418" spans="1:13" x14ac:dyDescent="0.3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s="3">
        <v>2019</v>
      </c>
    </row>
    <row r="419" spans="1:13" x14ac:dyDescent="0.3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s="3">
        <v>2019</v>
      </c>
    </row>
    <row r="420" spans="1:13" x14ac:dyDescent="0.3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s="3">
        <v>2019</v>
      </c>
    </row>
    <row r="421" spans="1:13" x14ac:dyDescent="0.3">
      <c r="A421" t="s">
        <v>35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s="3">
        <v>2019</v>
      </c>
    </row>
    <row r="422" spans="1:13" x14ac:dyDescent="0.3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s="3">
        <v>2018</v>
      </c>
    </row>
    <row r="423" spans="1:13" x14ac:dyDescent="0.3">
      <c r="A423" t="s">
        <v>35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s="3">
        <v>2019</v>
      </c>
    </row>
    <row r="424" spans="1:13" x14ac:dyDescent="0.3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s="3">
        <v>2018</v>
      </c>
    </row>
    <row r="425" spans="1:13" x14ac:dyDescent="0.3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s="3">
        <v>2019</v>
      </c>
    </row>
    <row r="426" spans="1:13" x14ac:dyDescent="0.3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s="3">
        <v>2019</v>
      </c>
    </row>
    <row r="427" spans="1:13" x14ac:dyDescent="0.3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s="3">
        <v>2019</v>
      </c>
    </row>
    <row r="428" spans="1:13" x14ac:dyDescent="0.3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s="3">
        <v>2019</v>
      </c>
    </row>
    <row r="429" spans="1:13" x14ac:dyDescent="0.3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s="3">
        <v>2019</v>
      </c>
    </row>
    <row r="430" spans="1:13" x14ac:dyDescent="0.3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s="3">
        <v>2019</v>
      </c>
    </row>
    <row r="431" spans="1:13" x14ac:dyDescent="0.3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s="3">
        <v>2019</v>
      </c>
    </row>
    <row r="432" spans="1:13" x14ac:dyDescent="0.3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s="3">
        <v>2019</v>
      </c>
    </row>
    <row r="433" spans="1:13" x14ac:dyDescent="0.3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s="3">
        <v>2019</v>
      </c>
    </row>
    <row r="434" spans="1:13" x14ac:dyDescent="0.3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s="3">
        <v>2019</v>
      </c>
    </row>
    <row r="435" spans="1:13" x14ac:dyDescent="0.3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s="3">
        <v>2019</v>
      </c>
    </row>
    <row r="436" spans="1:13" x14ac:dyDescent="0.3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s="3">
        <v>2019</v>
      </c>
    </row>
    <row r="437" spans="1:13" x14ac:dyDescent="0.3">
      <c r="A437" t="s">
        <v>35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s="3">
        <v>2018</v>
      </c>
    </row>
    <row r="438" spans="1:13" x14ac:dyDescent="0.3">
      <c r="A438" t="s">
        <v>35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s="3">
        <v>2019</v>
      </c>
    </row>
    <row r="439" spans="1:13" x14ac:dyDescent="0.3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s="3">
        <v>2019</v>
      </c>
    </row>
    <row r="440" spans="1:13" x14ac:dyDescent="0.3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s="3">
        <v>2019</v>
      </c>
    </row>
    <row r="441" spans="1:13" x14ac:dyDescent="0.3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s="3">
        <v>2019</v>
      </c>
    </row>
    <row r="442" spans="1:13" x14ac:dyDescent="0.3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s="3">
        <v>2018</v>
      </c>
    </row>
    <row r="443" spans="1:13" x14ac:dyDescent="0.3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s="3">
        <v>2019</v>
      </c>
    </row>
    <row r="444" spans="1:13" x14ac:dyDescent="0.3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s="3">
        <v>2019</v>
      </c>
    </row>
    <row r="445" spans="1:13" x14ac:dyDescent="0.3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s="3">
        <v>2019</v>
      </c>
    </row>
    <row r="446" spans="1:13" x14ac:dyDescent="0.3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s="3">
        <v>2019</v>
      </c>
    </row>
    <row r="447" spans="1:13" x14ac:dyDescent="0.3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s="3">
        <v>2019</v>
      </c>
    </row>
    <row r="448" spans="1:13" x14ac:dyDescent="0.3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s="3">
        <v>2019</v>
      </c>
    </row>
    <row r="449" spans="1:13" x14ac:dyDescent="0.3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s="3">
        <v>2019</v>
      </c>
    </row>
    <row r="450" spans="1:13" x14ac:dyDescent="0.3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s="3">
        <v>2019</v>
      </c>
    </row>
    <row r="451" spans="1:13" x14ac:dyDescent="0.3">
      <c r="A451" t="s">
        <v>35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s="3">
        <v>2019</v>
      </c>
    </row>
    <row r="452" spans="1:13" x14ac:dyDescent="0.3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s="3">
        <v>2019</v>
      </c>
    </row>
    <row r="453" spans="1:13" x14ac:dyDescent="0.3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s="3">
        <v>2019</v>
      </c>
    </row>
    <row r="454" spans="1:13" x14ac:dyDescent="0.3">
      <c r="A454" t="s">
        <v>35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s="3">
        <v>2018</v>
      </c>
    </row>
    <row r="455" spans="1:13" x14ac:dyDescent="0.3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s="3">
        <v>2019</v>
      </c>
    </row>
    <row r="456" spans="1:13" x14ac:dyDescent="0.3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s="3">
        <v>2019</v>
      </c>
    </row>
    <row r="457" spans="1:13" x14ac:dyDescent="0.3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s="3">
        <v>2019</v>
      </c>
    </row>
    <row r="458" spans="1:13" x14ac:dyDescent="0.3">
      <c r="A458" t="s">
        <v>35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s="3">
        <v>2018</v>
      </c>
    </row>
    <row r="459" spans="1:13" x14ac:dyDescent="0.3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s="3">
        <v>2018</v>
      </c>
    </row>
    <row r="460" spans="1:13" x14ac:dyDescent="0.3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s="3">
        <v>2019</v>
      </c>
    </row>
    <row r="461" spans="1:13" x14ac:dyDescent="0.3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s="3">
        <v>2018</v>
      </c>
    </row>
    <row r="462" spans="1:13" x14ac:dyDescent="0.3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s="3">
        <v>2019</v>
      </c>
    </row>
    <row r="463" spans="1:13" x14ac:dyDescent="0.3">
      <c r="A463" t="s">
        <v>35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s="3">
        <v>2018</v>
      </c>
    </row>
    <row r="464" spans="1:13" x14ac:dyDescent="0.3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s="3">
        <v>2019</v>
      </c>
    </row>
    <row r="465" spans="1:13" x14ac:dyDescent="0.3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s="3">
        <v>2018</v>
      </c>
    </row>
    <row r="466" spans="1:13" x14ac:dyDescent="0.3">
      <c r="A466" t="s">
        <v>35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s="3">
        <v>2019</v>
      </c>
    </row>
    <row r="467" spans="1:13" x14ac:dyDescent="0.3">
      <c r="A467" t="s">
        <v>35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s="3">
        <v>2019</v>
      </c>
    </row>
    <row r="468" spans="1:13" x14ac:dyDescent="0.3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s="3">
        <v>2019</v>
      </c>
    </row>
    <row r="469" spans="1:13" x14ac:dyDescent="0.3">
      <c r="A469" t="s">
        <v>35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s="3">
        <v>2018</v>
      </c>
    </row>
    <row r="470" spans="1:13" x14ac:dyDescent="0.3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s="3">
        <v>2019</v>
      </c>
    </row>
    <row r="471" spans="1:13" x14ac:dyDescent="0.3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s="3">
        <v>2019</v>
      </c>
    </row>
    <row r="472" spans="1:13" x14ac:dyDescent="0.3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s="3">
        <v>2019</v>
      </c>
    </row>
    <row r="473" spans="1:13" x14ac:dyDescent="0.3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s="3">
        <v>2019</v>
      </c>
    </row>
    <row r="474" spans="1:13" x14ac:dyDescent="0.3">
      <c r="A474" t="s">
        <v>35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s="3">
        <v>2019</v>
      </c>
    </row>
    <row r="475" spans="1:13" x14ac:dyDescent="0.3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s="3">
        <v>2019</v>
      </c>
    </row>
    <row r="476" spans="1:13" x14ac:dyDescent="0.3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s="3">
        <v>2018</v>
      </c>
    </row>
    <row r="477" spans="1:13" x14ac:dyDescent="0.3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s="3">
        <v>2019</v>
      </c>
    </row>
    <row r="478" spans="1:13" x14ac:dyDescent="0.3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s="3">
        <v>2019</v>
      </c>
    </row>
    <row r="479" spans="1:13" x14ac:dyDescent="0.3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s="3">
        <v>2018</v>
      </c>
    </row>
    <row r="480" spans="1:13" x14ac:dyDescent="0.3">
      <c r="A480" t="s">
        <v>35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s="3">
        <v>2019</v>
      </c>
    </row>
    <row r="481" spans="1:13" x14ac:dyDescent="0.3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s="3">
        <v>2019</v>
      </c>
    </row>
    <row r="482" spans="1:13" x14ac:dyDescent="0.3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s="3">
        <v>2019</v>
      </c>
    </row>
    <row r="483" spans="1:13" x14ac:dyDescent="0.3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s="3">
        <v>2019</v>
      </c>
    </row>
    <row r="484" spans="1:13" x14ac:dyDescent="0.3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s="3">
        <v>2019</v>
      </c>
    </row>
    <row r="485" spans="1:13" x14ac:dyDescent="0.3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s="3">
        <v>2018</v>
      </c>
    </row>
    <row r="486" spans="1:13" x14ac:dyDescent="0.3">
      <c r="A486" t="s">
        <v>35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s="3">
        <v>2018</v>
      </c>
    </row>
    <row r="487" spans="1:13" x14ac:dyDescent="0.3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s="3">
        <v>2019</v>
      </c>
    </row>
    <row r="488" spans="1:13" x14ac:dyDescent="0.3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s="3">
        <v>2018</v>
      </c>
    </row>
    <row r="489" spans="1:13" x14ac:dyDescent="0.3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s="3">
        <v>2019</v>
      </c>
    </row>
    <row r="490" spans="1:13" x14ac:dyDescent="0.3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s="3">
        <v>2019</v>
      </c>
    </row>
    <row r="491" spans="1:13" x14ac:dyDescent="0.3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s="3">
        <v>2019</v>
      </c>
    </row>
    <row r="492" spans="1:13" x14ac:dyDescent="0.3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s="3">
        <v>2019</v>
      </c>
    </row>
    <row r="493" spans="1:13" x14ac:dyDescent="0.3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s="3">
        <v>2019</v>
      </c>
    </row>
    <row r="494" spans="1:13" x14ac:dyDescent="0.3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s="3">
        <v>2019</v>
      </c>
    </row>
    <row r="495" spans="1:13" x14ac:dyDescent="0.3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s="3">
        <v>2019</v>
      </c>
    </row>
    <row r="496" spans="1:13" x14ac:dyDescent="0.3">
      <c r="A496" t="s">
        <v>35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s="3">
        <v>2019</v>
      </c>
    </row>
    <row r="497" spans="1:13" x14ac:dyDescent="0.3">
      <c r="A497" t="s">
        <v>35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s="3">
        <v>2019</v>
      </c>
    </row>
    <row r="498" spans="1:13" x14ac:dyDescent="0.3">
      <c r="A498" t="s">
        <v>35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s="3">
        <v>2018</v>
      </c>
    </row>
    <row r="499" spans="1:13" x14ac:dyDescent="0.3">
      <c r="A499" t="s">
        <v>35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s="3">
        <v>2019</v>
      </c>
    </row>
    <row r="500" spans="1:13" x14ac:dyDescent="0.3">
      <c r="A500" t="s">
        <v>35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s="3">
        <v>2018</v>
      </c>
    </row>
    <row r="501" spans="1:13" x14ac:dyDescent="0.3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s="3">
        <v>2019</v>
      </c>
    </row>
    <row r="502" spans="1:13" x14ac:dyDescent="0.3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s="3">
        <v>2019</v>
      </c>
    </row>
    <row r="503" spans="1:13" x14ac:dyDescent="0.3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s="3">
        <v>2019</v>
      </c>
    </row>
    <row r="504" spans="1:13" x14ac:dyDescent="0.3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s="3">
        <v>2018</v>
      </c>
    </row>
    <row r="505" spans="1:13" x14ac:dyDescent="0.3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s="3">
        <v>2019</v>
      </c>
    </row>
    <row r="506" spans="1:13" x14ac:dyDescent="0.3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s="3">
        <v>2019</v>
      </c>
    </row>
    <row r="507" spans="1:13" x14ac:dyDescent="0.3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s="3">
        <v>2019</v>
      </c>
    </row>
    <row r="508" spans="1:13" x14ac:dyDescent="0.3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s="3">
        <v>2019</v>
      </c>
    </row>
    <row r="509" spans="1:13" x14ac:dyDescent="0.3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s="3">
        <v>2019</v>
      </c>
    </row>
    <row r="510" spans="1:13" x14ac:dyDescent="0.3">
      <c r="A510" t="s">
        <v>35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s="3">
        <v>2019</v>
      </c>
    </row>
    <row r="511" spans="1:13" x14ac:dyDescent="0.3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s="3">
        <v>2018</v>
      </c>
    </row>
    <row r="512" spans="1:13" x14ac:dyDescent="0.3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s="3">
        <v>2018</v>
      </c>
    </row>
    <row r="513" spans="1:13" x14ac:dyDescent="0.3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s="3">
        <v>2019</v>
      </c>
    </row>
    <row r="514" spans="1:13" x14ac:dyDescent="0.3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s="3">
        <v>2018</v>
      </c>
    </row>
    <row r="515" spans="1:13" x14ac:dyDescent="0.3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s="3">
        <v>2019</v>
      </c>
    </row>
    <row r="516" spans="1:13" x14ac:dyDescent="0.3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s="3">
        <v>2019</v>
      </c>
    </row>
    <row r="517" spans="1:13" x14ac:dyDescent="0.3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s="3">
        <v>2019</v>
      </c>
    </row>
    <row r="518" spans="1:13" x14ac:dyDescent="0.3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s="3">
        <v>2019</v>
      </c>
    </row>
    <row r="519" spans="1:13" x14ac:dyDescent="0.3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s="3">
        <v>2019</v>
      </c>
    </row>
    <row r="520" spans="1:13" x14ac:dyDescent="0.3">
      <c r="A520" t="s">
        <v>35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s="3">
        <v>2019</v>
      </c>
    </row>
    <row r="521" spans="1:13" x14ac:dyDescent="0.3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s="3">
        <v>2019</v>
      </c>
    </row>
    <row r="522" spans="1:13" x14ac:dyDescent="0.3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s="3">
        <v>2019</v>
      </c>
    </row>
    <row r="523" spans="1:13" x14ac:dyDescent="0.3">
      <c r="A523" t="s">
        <v>35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s="3">
        <v>2019</v>
      </c>
    </row>
    <row r="524" spans="1:13" x14ac:dyDescent="0.3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s="3">
        <v>2018</v>
      </c>
    </row>
    <row r="525" spans="1:13" x14ac:dyDescent="0.3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s="3">
        <v>2019</v>
      </c>
    </row>
    <row r="526" spans="1:13" x14ac:dyDescent="0.3">
      <c r="A526" t="s">
        <v>35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s="3">
        <v>2018</v>
      </c>
    </row>
    <row r="527" spans="1:13" x14ac:dyDescent="0.3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s="3">
        <v>2018</v>
      </c>
    </row>
    <row r="528" spans="1:13" x14ac:dyDescent="0.3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s="3">
        <v>2018</v>
      </c>
    </row>
    <row r="529" spans="1:13" x14ac:dyDescent="0.3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s="3">
        <v>2019</v>
      </c>
    </row>
    <row r="530" spans="1:13" x14ac:dyDescent="0.3">
      <c r="A530" t="s">
        <v>35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s="3">
        <v>2019</v>
      </c>
    </row>
    <row r="531" spans="1:13" x14ac:dyDescent="0.3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s="3">
        <v>2019</v>
      </c>
    </row>
    <row r="532" spans="1:13" x14ac:dyDescent="0.3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s="3">
        <v>2018</v>
      </c>
    </row>
    <row r="533" spans="1:13" x14ac:dyDescent="0.3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s="3">
        <v>2019</v>
      </c>
    </row>
    <row r="534" spans="1:13" x14ac:dyDescent="0.3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s="3">
        <v>2019</v>
      </c>
    </row>
    <row r="535" spans="1:13" x14ac:dyDescent="0.3">
      <c r="A535" t="s">
        <v>35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s="3">
        <v>2019</v>
      </c>
    </row>
    <row r="536" spans="1:13" x14ac:dyDescent="0.3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s="3">
        <v>2018</v>
      </c>
    </row>
    <row r="537" spans="1:13" x14ac:dyDescent="0.3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s="3">
        <v>2018</v>
      </c>
    </row>
    <row r="538" spans="1:13" x14ac:dyDescent="0.3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s="3">
        <v>2019</v>
      </c>
    </row>
    <row r="539" spans="1:13" x14ac:dyDescent="0.3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s="3">
        <v>2018</v>
      </c>
    </row>
    <row r="540" spans="1:13" x14ac:dyDescent="0.3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s="3">
        <v>2019</v>
      </c>
    </row>
    <row r="541" spans="1:13" x14ac:dyDescent="0.3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s="3">
        <v>2018</v>
      </c>
    </row>
    <row r="542" spans="1:13" x14ac:dyDescent="0.3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s="3">
        <v>2019</v>
      </c>
    </row>
    <row r="543" spans="1:13" x14ac:dyDescent="0.3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s="3">
        <v>2019</v>
      </c>
    </row>
    <row r="544" spans="1:13" x14ac:dyDescent="0.3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s="3">
        <v>2019</v>
      </c>
    </row>
    <row r="545" spans="1:13" x14ac:dyDescent="0.3">
      <c r="A545" t="s">
        <v>35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s="3">
        <v>2019</v>
      </c>
    </row>
    <row r="546" spans="1:13" x14ac:dyDescent="0.3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s="3">
        <v>2019</v>
      </c>
    </row>
    <row r="547" spans="1:13" x14ac:dyDescent="0.3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s="3">
        <v>2019</v>
      </c>
    </row>
    <row r="548" spans="1:13" x14ac:dyDescent="0.3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s="3">
        <v>2018</v>
      </c>
    </row>
    <row r="549" spans="1:13" x14ac:dyDescent="0.3">
      <c r="A549" t="s">
        <v>35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s="3">
        <v>2018</v>
      </c>
    </row>
    <row r="550" spans="1:13" x14ac:dyDescent="0.3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s="3">
        <v>2019</v>
      </c>
    </row>
    <row r="551" spans="1:13" x14ac:dyDescent="0.3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s="3">
        <v>2019</v>
      </c>
    </row>
    <row r="552" spans="1:13" x14ac:dyDescent="0.3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s="3">
        <v>2019</v>
      </c>
    </row>
    <row r="553" spans="1:13" x14ac:dyDescent="0.3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s="3">
        <v>2019</v>
      </c>
    </row>
    <row r="554" spans="1:13" x14ac:dyDescent="0.3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s="3">
        <v>2018</v>
      </c>
    </row>
    <row r="555" spans="1:13" x14ac:dyDescent="0.3">
      <c r="A555" t="s">
        <v>35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s="3">
        <v>2019</v>
      </c>
    </row>
    <row r="556" spans="1:13" x14ac:dyDescent="0.3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s="3">
        <v>2019</v>
      </c>
    </row>
    <row r="557" spans="1:13" x14ac:dyDescent="0.3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s="3">
        <v>2019</v>
      </c>
    </row>
    <row r="558" spans="1:13" x14ac:dyDescent="0.3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s="3">
        <v>2019</v>
      </c>
    </row>
    <row r="559" spans="1:13" x14ac:dyDescent="0.3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s="3">
        <v>2018</v>
      </c>
    </row>
    <row r="560" spans="1:13" x14ac:dyDescent="0.3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s="3">
        <v>2019</v>
      </c>
    </row>
    <row r="561" spans="1:13" x14ac:dyDescent="0.3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s="3">
        <v>2019</v>
      </c>
    </row>
    <row r="562" spans="1:13" x14ac:dyDescent="0.3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s="3">
        <v>2019</v>
      </c>
    </row>
    <row r="563" spans="1:13" x14ac:dyDescent="0.3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s="3">
        <v>2019</v>
      </c>
    </row>
    <row r="564" spans="1:13" x14ac:dyDescent="0.3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s="3">
        <v>2019</v>
      </c>
    </row>
    <row r="565" spans="1:13" x14ac:dyDescent="0.3">
      <c r="A565" t="s">
        <v>35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s="3">
        <v>2019</v>
      </c>
    </row>
    <row r="566" spans="1:13" x14ac:dyDescent="0.3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s="3">
        <v>2018</v>
      </c>
    </row>
    <row r="567" spans="1:13" x14ac:dyDescent="0.3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s="3">
        <v>2019</v>
      </c>
    </row>
    <row r="568" spans="1:13" x14ac:dyDescent="0.3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s="3">
        <v>2019</v>
      </c>
    </row>
    <row r="569" spans="1:13" x14ac:dyDescent="0.3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s="3">
        <v>2019</v>
      </c>
    </row>
    <row r="570" spans="1:13" x14ac:dyDescent="0.3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s="3">
        <v>2019</v>
      </c>
    </row>
    <row r="571" spans="1:13" x14ac:dyDescent="0.3">
      <c r="A571" t="s">
        <v>35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s="3">
        <v>2019</v>
      </c>
    </row>
    <row r="572" spans="1:13" x14ac:dyDescent="0.3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s="3">
        <v>2019</v>
      </c>
    </row>
    <row r="573" spans="1:13" x14ac:dyDescent="0.3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s="3">
        <v>2018</v>
      </c>
    </row>
    <row r="574" spans="1:13" x14ac:dyDescent="0.3">
      <c r="A574" t="s">
        <v>35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s="3">
        <v>2019</v>
      </c>
    </row>
    <row r="575" spans="1:13" x14ac:dyDescent="0.3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s="3">
        <v>2019</v>
      </c>
    </row>
    <row r="576" spans="1:13" x14ac:dyDescent="0.3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s="3">
        <v>2019</v>
      </c>
    </row>
    <row r="577" spans="1:13" x14ac:dyDescent="0.3">
      <c r="A577" t="s">
        <v>35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s="3">
        <v>2019</v>
      </c>
    </row>
    <row r="578" spans="1:13" x14ac:dyDescent="0.3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s="3">
        <v>2019</v>
      </c>
    </row>
    <row r="579" spans="1:13" x14ac:dyDescent="0.3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s="3">
        <v>2018</v>
      </c>
    </row>
    <row r="580" spans="1:13" x14ac:dyDescent="0.3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s="3">
        <v>2019</v>
      </c>
    </row>
    <row r="581" spans="1:13" x14ac:dyDescent="0.3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s="3">
        <v>2019</v>
      </c>
    </row>
    <row r="582" spans="1:13" x14ac:dyDescent="0.3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s="3">
        <v>2019</v>
      </c>
    </row>
    <row r="583" spans="1:13" x14ac:dyDescent="0.3">
      <c r="A583" t="s">
        <v>35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s="3">
        <v>2019</v>
      </c>
    </row>
    <row r="584" spans="1:13" x14ac:dyDescent="0.3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s="3">
        <v>2018</v>
      </c>
    </row>
    <row r="585" spans="1:13" x14ac:dyDescent="0.3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s="3">
        <v>2019</v>
      </c>
    </row>
    <row r="586" spans="1:13" x14ac:dyDescent="0.3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s="3">
        <v>2019</v>
      </c>
    </row>
    <row r="587" spans="1:13" x14ac:dyDescent="0.3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s="3">
        <v>2019</v>
      </c>
    </row>
    <row r="588" spans="1:13" x14ac:dyDescent="0.3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s="3">
        <v>2019</v>
      </c>
    </row>
    <row r="589" spans="1:13" x14ac:dyDescent="0.3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s="3">
        <v>2019</v>
      </c>
    </row>
    <row r="590" spans="1:13" x14ac:dyDescent="0.3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s="3">
        <v>2019</v>
      </c>
    </row>
    <row r="591" spans="1:13" x14ac:dyDescent="0.3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s="3">
        <v>2019</v>
      </c>
    </row>
    <row r="592" spans="1:13" x14ac:dyDescent="0.3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s="3">
        <v>2019</v>
      </c>
    </row>
    <row r="593" spans="1:13" x14ac:dyDescent="0.3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s="3">
        <v>2019</v>
      </c>
    </row>
    <row r="594" spans="1:13" x14ac:dyDescent="0.3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s="3">
        <v>2019</v>
      </c>
    </row>
    <row r="595" spans="1:13" x14ac:dyDescent="0.3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s="3">
        <v>2019</v>
      </c>
    </row>
    <row r="596" spans="1:13" x14ac:dyDescent="0.3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s="3">
        <v>2019</v>
      </c>
    </row>
    <row r="597" spans="1:13" x14ac:dyDescent="0.3">
      <c r="A597" t="s">
        <v>35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s="3">
        <v>2019</v>
      </c>
    </row>
    <row r="598" spans="1:13" x14ac:dyDescent="0.3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s="3">
        <v>2019</v>
      </c>
    </row>
    <row r="599" spans="1:13" x14ac:dyDescent="0.3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s="3">
        <v>2019</v>
      </c>
    </row>
    <row r="600" spans="1:13" x14ac:dyDescent="0.3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s="3">
        <v>2019</v>
      </c>
    </row>
    <row r="601" spans="1:13" x14ac:dyDescent="0.3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s="3">
        <v>2019</v>
      </c>
    </row>
    <row r="602" spans="1:13" x14ac:dyDescent="0.3">
      <c r="A602" t="s">
        <v>35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s="3">
        <v>2019</v>
      </c>
    </row>
    <row r="603" spans="1:13" x14ac:dyDescent="0.3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s="3">
        <v>2019</v>
      </c>
    </row>
    <row r="604" spans="1:13" x14ac:dyDescent="0.3">
      <c r="A604" t="s">
        <v>35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s="3">
        <v>2019</v>
      </c>
    </row>
    <row r="605" spans="1:13" x14ac:dyDescent="0.3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s="3">
        <v>2019</v>
      </c>
    </row>
    <row r="606" spans="1:13" x14ac:dyDescent="0.3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s="3">
        <v>2018</v>
      </c>
    </row>
    <row r="607" spans="1:13" x14ac:dyDescent="0.3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s="3">
        <v>2019</v>
      </c>
    </row>
    <row r="608" spans="1:13" x14ac:dyDescent="0.3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s="3">
        <v>2018</v>
      </c>
    </row>
    <row r="609" spans="1:13" x14ac:dyDescent="0.3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s="3">
        <v>2019</v>
      </c>
    </row>
    <row r="610" spans="1:13" x14ac:dyDescent="0.3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s="3">
        <v>2019</v>
      </c>
    </row>
    <row r="611" spans="1:13" x14ac:dyDescent="0.3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s="3">
        <v>2019</v>
      </c>
    </row>
    <row r="612" spans="1:13" x14ac:dyDescent="0.3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s="3">
        <v>2019</v>
      </c>
    </row>
    <row r="613" spans="1:13" x14ac:dyDescent="0.3">
      <c r="A613" t="s">
        <v>35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s="3">
        <v>2019</v>
      </c>
    </row>
    <row r="614" spans="1:13" x14ac:dyDescent="0.3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s="3">
        <v>2019</v>
      </c>
    </row>
    <row r="615" spans="1:13" x14ac:dyDescent="0.3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s="3">
        <v>2018</v>
      </c>
    </row>
    <row r="616" spans="1:13" x14ac:dyDescent="0.3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s="3">
        <v>2019</v>
      </c>
    </row>
    <row r="617" spans="1:13" x14ac:dyDescent="0.3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s="3">
        <v>2019</v>
      </c>
    </row>
    <row r="618" spans="1:13" x14ac:dyDescent="0.3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s="3">
        <v>2018</v>
      </c>
    </row>
    <row r="619" spans="1:13" x14ac:dyDescent="0.3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s="3">
        <v>2019</v>
      </c>
    </row>
    <row r="620" spans="1:13" x14ac:dyDescent="0.3">
      <c r="A620" t="s">
        <v>35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s="3">
        <v>2019</v>
      </c>
    </row>
    <row r="621" spans="1:13" x14ac:dyDescent="0.3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s="3">
        <v>2018</v>
      </c>
    </row>
    <row r="622" spans="1:13" x14ac:dyDescent="0.3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s="3">
        <v>2019</v>
      </c>
    </row>
    <row r="623" spans="1:13" x14ac:dyDescent="0.3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s="3">
        <v>2019</v>
      </c>
    </row>
    <row r="624" spans="1:13" x14ac:dyDescent="0.3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s="3">
        <v>2019</v>
      </c>
    </row>
    <row r="625" spans="1:13" x14ac:dyDescent="0.3">
      <c r="A625" t="s">
        <v>35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s="3">
        <v>2019</v>
      </c>
    </row>
    <row r="626" spans="1:13" x14ac:dyDescent="0.3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s="3">
        <v>2019</v>
      </c>
    </row>
    <row r="627" spans="1:13" x14ac:dyDescent="0.3">
      <c r="A627" t="s">
        <v>35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s="3">
        <v>2019</v>
      </c>
    </row>
    <row r="628" spans="1:13" x14ac:dyDescent="0.3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s="3">
        <v>2018</v>
      </c>
    </row>
    <row r="629" spans="1:13" x14ac:dyDescent="0.3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s="3">
        <v>2019</v>
      </c>
    </row>
    <row r="630" spans="1:13" x14ac:dyDescent="0.3">
      <c r="A630" t="s">
        <v>35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s="3">
        <v>2018</v>
      </c>
    </row>
    <row r="631" spans="1:13" x14ac:dyDescent="0.3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s="3">
        <v>2019</v>
      </c>
    </row>
    <row r="632" spans="1:13" x14ac:dyDescent="0.3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s="3">
        <v>2019</v>
      </c>
    </row>
    <row r="633" spans="1:13" x14ac:dyDescent="0.3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s="3">
        <v>2019</v>
      </c>
    </row>
    <row r="634" spans="1:13" x14ac:dyDescent="0.3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s="3">
        <v>2019</v>
      </c>
    </row>
    <row r="635" spans="1:13" x14ac:dyDescent="0.3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s="3">
        <v>2018</v>
      </c>
    </row>
    <row r="636" spans="1:13" x14ac:dyDescent="0.3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s="3">
        <v>2019</v>
      </c>
    </row>
    <row r="637" spans="1:13" x14ac:dyDescent="0.3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s="3">
        <v>2019</v>
      </c>
    </row>
    <row r="638" spans="1:13" x14ac:dyDescent="0.3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s="3">
        <v>2019</v>
      </c>
    </row>
    <row r="639" spans="1:13" x14ac:dyDescent="0.3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s="3">
        <v>2019</v>
      </c>
    </row>
    <row r="640" spans="1:13" x14ac:dyDescent="0.3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s="3">
        <v>2018</v>
      </c>
    </row>
    <row r="641" spans="1:13" x14ac:dyDescent="0.3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s="3">
        <v>2019</v>
      </c>
    </row>
    <row r="642" spans="1:13" x14ac:dyDescent="0.3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s="3">
        <v>2019</v>
      </c>
    </row>
    <row r="643" spans="1:13" x14ac:dyDescent="0.3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s="3">
        <v>2018</v>
      </c>
    </row>
    <row r="644" spans="1:13" x14ac:dyDescent="0.3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s="3">
        <v>2018</v>
      </c>
    </row>
    <row r="645" spans="1:13" x14ac:dyDescent="0.3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s="3">
        <v>2019</v>
      </c>
    </row>
    <row r="646" spans="1:13" x14ac:dyDescent="0.3">
      <c r="A646" t="s">
        <v>35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s="3">
        <v>2019</v>
      </c>
    </row>
    <row r="647" spans="1:13" x14ac:dyDescent="0.3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s="3">
        <v>2019</v>
      </c>
    </row>
    <row r="648" spans="1:13" x14ac:dyDescent="0.3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s="3">
        <v>2018</v>
      </c>
    </row>
    <row r="649" spans="1:13" x14ac:dyDescent="0.3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s="3">
        <v>2019</v>
      </c>
    </row>
    <row r="650" spans="1:13" x14ac:dyDescent="0.3">
      <c r="A650" t="s">
        <v>35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s="3">
        <v>2018</v>
      </c>
    </row>
    <row r="651" spans="1:13" x14ac:dyDescent="0.3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s="3">
        <v>2019</v>
      </c>
    </row>
    <row r="652" spans="1:13" x14ac:dyDescent="0.3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s="3">
        <v>2019</v>
      </c>
    </row>
    <row r="653" spans="1:13" x14ac:dyDescent="0.3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s="3">
        <v>2019</v>
      </c>
    </row>
    <row r="654" spans="1:13" x14ac:dyDescent="0.3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s="3">
        <v>2018</v>
      </c>
    </row>
    <row r="655" spans="1:13" x14ac:dyDescent="0.3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s="3">
        <v>2018</v>
      </c>
    </row>
    <row r="656" spans="1:13" x14ac:dyDescent="0.3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s="3">
        <v>2019</v>
      </c>
    </row>
    <row r="657" spans="1:13" x14ac:dyDescent="0.3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s="3">
        <v>2019</v>
      </c>
    </row>
    <row r="658" spans="1:13" x14ac:dyDescent="0.3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s="3">
        <v>2018</v>
      </c>
    </row>
    <row r="659" spans="1:13" x14ac:dyDescent="0.3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s="3">
        <v>2019</v>
      </c>
    </row>
    <row r="660" spans="1:13" x14ac:dyDescent="0.3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s="3">
        <v>2019</v>
      </c>
    </row>
    <row r="661" spans="1:13" x14ac:dyDescent="0.3">
      <c r="A661" t="s">
        <v>35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s="3">
        <v>2018</v>
      </c>
    </row>
    <row r="662" spans="1:13" x14ac:dyDescent="0.3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s="3">
        <v>2019</v>
      </c>
    </row>
    <row r="663" spans="1:13" x14ac:dyDescent="0.3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s="3">
        <v>2019</v>
      </c>
    </row>
    <row r="664" spans="1:13" x14ac:dyDescent="0.3">
      <c r="A664" t="s">
        <v>35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s="3">
        <v>2019</v>
      </c>
    </row>
    <row r="665" spans="1:13" x14ac:dyDescent="0.3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s="3">
        <v>2018</v>
      </c>
    </row>
    <row r="666" spans="1:13" x14ac:dyDescent="0.3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s="3">
        <v>2019</v>
      </c>
    </row>
    <row r="667" spans="1:13" x14ac:dyDescent="0.3">
      <c r="A667" t="s">
        <v>35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s="3">
        <v>2019</v>
      </c>
    </row>
    <row r="668" spans="1:13" x14ac:dyDescent="0.3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s="3">
        <v>2018</v>
      </c>
    </row>
    <row r="669" spans="1:13" x14ac:dyDescent="0.3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s="3">
        <v>2018</v>
      </c>
    </row>
    <row r="670" spans="1:13" x14ac:dyDescent="0.3">
      <c r="A670" t="s">
        <v>35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s="3">
        <v>2019</v>
      </c>
    </row>
    <row r="671" spans="1:13" x14ac:dyDescent="0.3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s="3">
        <v>2019</v>
      </c>
    </row>
    <row r="672" spans="1:13" x14ac:dyDescent="0.3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s="3">
        <v>2019</v>
      </c>
    </row>
    <row r="673" spans="1:13" x14ac:dyDescent="0.3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s="3">
        <v>2019</v>
      </c>
    </row>
    <row r="674" spans="1:13" x14ac:dyDescent="0.3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s="3">
        <v>2019</v>
      </c>
    </row>
    <row r="675" spans="1:13" x14ac:dyDescent="0.3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s="3">
        <v>2019</v>
      </c>
    </row>
    <row r="676" spans="1:13" x14ac:dyDescent="0.3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s="3">
        <v>2019</v>
      </c>
    </row>
    <row r="677" spans="1:13" x14ac:dyDescent="0.3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s="3">
        <v>2019</v>
      </c>
    </row>
    <row r="678" spans="1:13" x14ac:dyDescent="0.3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s="3">
        <v>2019</v>
      </c>
    </row>
    <row r="679" spans="1:13" x14ac:dyDescent="0.3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s="3">
        <v>2018</v>
      </c>
    </row>
    <row r="680" spans="1:13" x14ac:dyDescent="0.3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s="3">
        <v>2019</v>
      </c>
    </row>
    <row r="681" spans="1:13" x14ac:dyDescent="0.3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s="3">
        <v>2019</v>
      </c>
    </row>
    <row r="682" spans="1:13" x14ac:dyDescent="0.3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s="3">
        <v>2018</v>
      </c>
    </row>
    <row r="683" spans="1:13" x14ac:dyDescent="0.3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s="3">
        <v>2018</v>
      </c>
    </row>
    <row r="684" spans="1:13" x14ac:dyDescent="0.3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s="3">
        <v>2019</v>
      </c>
    </row>
    <row r="685" spans="1:13" x14ac:dyDescent="0.3">
      <c r="A685" t="s">
        <v>35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s="3">
        <v>2019</v>
      </c>
    </row>
    <row r="686" spans="1:13" x14ac:dyDescent="0.3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s="3">
        <v>2019</v>
      </c>
    </row>
    <row r="687" spans="1:13" x14ac:dyDescent="0.3">
      <c r="A687" t="s">
        <v>35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s="3">
        <v>2019</v>
      </c>
    </row>
    <row r="688" spans="1:13" x14ac:dyDescent="0.3">
      <c r="A688" t="s">
        <v>35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s="3">
        <v>2019</v>
      </c>
    </row>
    <row r="689" spans="1:13" x14ac:dyDescent="0.3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s="3">
        <v>2018</v>
      </c>
    </row>
    <row r="690" spans="1:13" x14ac:dyDescent="0.3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s="3">
        <v>2018</v>
      </c>
    </row>
    <row r="691" spans="1:13" x14ac:dyDescent="0.3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s="3">
        <v>2019</v>
      </c>
    </row>
    <row r="692" spans="1:13" x14ac:dyDescent="0.3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s="3">
        <v>2019</v>
      </c>
    </row>
    <row r="693" spans="1:13" x14ac:dyDescent="0.3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s="3">
        <v>2019</v>
      </c>
    </row>
    <row r="694" spans="1:13" x14ac:dyDescent="0.3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s="3">
        <v>2018</v>
      </c>
    </row>
    <row r="695" spans="1:13" x14ac:dyDescent="0.3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s="3">
        <v>2019</v>
      </c>
    </row>
    <row r="696" spans="1:13" x14ac:dyDescent="0.3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s="3">
        <v>2018</v>
      </c>
    </row>
    <row r="697" spans="1:13" x14ac:dyDescent="0.3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s="3">
        <v>2019</v>
      </c>
    </row>
    <row r="698" spans="1:13" x14ac:dyDescent="0.3">
      <c r="A698" t="s">
        <v>35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s="3">
        <v>2019</v>
      </c>
    </row>
    <row r="699" spans="1:13" x14ac:dyDescent="0.3">
      <c r="A699" t="s">
        <v>35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s="3">
        <v>2019</v>
      </c>
    </row>
    <row r="700" spans="1:13" x14ac:dyDescent="0.3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s="3">
        <v>2019</v>
      </c>
    </row>
    <row r="701" spans="1:13" x14ac:dyDescent="0.3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s="3">
        <v>2019</v>
      </c>
    </row>
    <row r="702" spans="1:13" x14ac:dyDescent="0.3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s="3">
        <v>2019</v>
      </c>
    </row>
    <row r="703" spans="1:13" x14ac:dyDescent="0.3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s="3">
        <v>2019</v>
      </c>
    </row>
    <row r="704" spans="1:13" x14ac:dyDescent="0.3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s="3">
        <v>2019</v>
      </c>
    </row>
    <row r="705" spans="1:13" x14ac:dyDescent="0.3">
      <c r="A705" t="s">
        <v>35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s="3">
        <v>2019</v>
      </c>
    </row>
    <row r="706" spans="1:13" x14ac:dyDescent="0.3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s="3">
        <v>2019</v>
      </c>
    </row>
    <row r="707" spans="1:13" x14ac:dyDescent="0.3">
      <c r="A707" t="s">
        <v>35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s="3">
        <v>2019</v>
      </c>
    </row>
    <row r="708" spans="1:13" x14ac:dyDescent="0.3">
      <c r="A708" t="s">
        <v>35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s="3">
        <v>2019</v>
      </c>
    </row>
    <row r="709" spans="1:13" x14ac:dyDescent="0.3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s="3">
        <v>2018</v>
      </c>
    </row>
    <row r="710" spans="1:13" x14ac:dyDescent="0.3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s="3">
        <v>2018</v>
      </c>
    </row>
    <row r="711" spans="1:13" x14ac:dyDescent="0.3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s="3">
        <v>2019</v>
      </c>
    </row>
    <row r="712" spans="1:13" x14ac:dyDescent="0.3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s="3">
        <v>2019</v>
      </c>
    </row>
    <row r="713" spans="1:13" x14ac:dyDescent="0.3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s="3">
        <v>2019</v>
      </c>
    </row>
    <row r="714" spans="1:13" x14ac:dyDescent="0.3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s="3">
        <v>2018</v>
      </c>
    </row>
    <row r="715" spans="1:13" x14ac:dyDescent="0.3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s="3">
        <v>2019</v>
      </c>
    </row>
    <row r="716" spans="1:13" x14ac:dyDescent="0.3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s="3">
        <v>2018</v>
      </c>
    </row>
    <row r="717" spans="1:13" x14ac:dyDescent="0.3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s="3">
        <v>2019</v>
      </c>
    </row>
    <row r="718" spans="1:13" x14ac:dyDescent="0.3">
      <c r="A718" t="s">
        <v>35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s="3">
        <v>2019</v>
      </c>
    </row>
    <row r="719" spans="1:13" x14ac:dyDescent="0.3">
      <c r="A719" t="s">
        <v>35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s="3">
        <v>2019</v>
      </c>
    </row>
    <row r="720" spans="1:13" x14ac:dyDescent="0.3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s="3">
        <v>2019</v>
      </c>
    </row>
    <row r="721" spans="1:13" x14ac:dyDescent="0.3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s="3">
        <v>2019</v>
      </c>
    </row>
    <row r="722" spans="1:13" x14ac:dyDescent="0.3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s="3">
        <v>2019</v>
      </c>
    </row>
    <row r="723" spans="1:13" x14ac:dyDescent="0.3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s="3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D02A-55ED-4FA5-9CD2-3F838E73032F}">
  <dimension ref="A3:G63"/>
  <sheetViews>
    <sheetView tabSelected="1" workbookViewId="0">
      <selection activeCell="Q9" sqref="Q9"/>
    </sheetView>
  </sheetViews>
  <sheetFormatPr defaultRowHeight="14.4" x14ac:dyDescent="0.3"/>
  <cols>
    <col min="1" max="1" width="26.88671875" bestFit="1" customWidth="1"/>
    <col min="2" max="2" width="16.77734375" bestFit="1" customWidth="1"/>
    <col min="3" max="3" width="9.88671875" bestFit="1" customWidth="1"/>
    <col min="4" max="4" width="16.77734375" bestFit="1" customWidth="1"/>
    <col min="5" max="5" width="12.5546875" bestFit="1" customWidth="1"/>
    <col min="6" max="6" width="9" bestFit="1" customWidth="1"/>
    <col min="7" max="7" width="11.44140625" bestFit="1" customWidth="1"/>
    <col min="8" max="8" width="10.77734375" bestFit="1" customWidth="1"/>
  </cols>
  <sheetData>
    <row r="3" spans="1:7" x14ac:dyDescent="0.3">
      <c r="A3" s="4" t="s">
        <v>23</v>
      </c>
      <c r="B3" s="4" t="s">
        <v>48</v>
      </c>
      <c r="C3" s="4" t="s">
        <v>24</v>
      </c>
      <c r="D3" t="s">
        <v>36</v>
      </c>
      <c r="E3" t="s">
        <v>38</v>
      </c>
      <c r="F3" t="s">
        <v>39</v>
      </c>
      <c r="G3" t="s">
        <v>40</v>
      </c>
    </row>
    <row r="4" spans="1:7" x14ac:dyDescent="0.3">
      <c r="A4" t="s">
        <v>26</v>
      </c>
      <c r="B4" t="s">
        <v>33</v>
      </c>
      <c r="C4" t="s">
        <v>31</v>
      </c>
      <c r="D4" s="5">
        <v>5734992</v>
      </c>
      <c r="E4" s="5">
        <v>249347.47826086957</v>
      </c>
      <c r="F4" s="5">
        <v>4123</v>
      </c>
      <c r="G4" s="5">
        <v>1225800</v>
      </c>
    </row>
    <row r="5" spans="1:7" x14ac:dyDescent="0.3">
      <c r="A5" t="s">
        <v>26</v>
      </c>
      <c r="B5" t="s">
        <v>33</v>
      </c>
      <c r="C5" t="s">
        <v>28</v>
      </c>
      <c r="D5" s="5">
        <v>6316442</v>
      </c>
      <c r="E5" s="5">
        <v>350913.44444444444</v>
      </c>
      <c r="F5" s="5">
        <v>4056</v>
      </c>
      <c r="G5" s="5">
        <v>1328600</v>
      </c>
    </row>
    <row r="6" spans="1:7" x14ac:dyDescent="0.3">
      <c r="A6" t="s">
        <v>26</v>
      </c>
      <c r="B6" t="s">
        <v>33</v>
      </c>
      <c r="C6" t="s">
        <v>33</v>
      </c>
      <c r="D6" s="5">
        <v>5392924</v>
      </c>
      <c r="E6" s="5">
        <v>256805.90476190476</v>
      </c>
      <c r="F6" s="5">
        <v>5628</v>
      </c>
      <c r="G6" s="5">
        <v>1030050</v>
      </c>
    </row>
    <row r="7" spans="1:7" x14ac:dyDescent="0.3">
      <c r="A7" t="s">
        <v>26</v>
      </c>
      <c r="B7" t="s">
        <v>41</v>
      </c>
      <c r="D7" s="5">
        <v>17444358</v>
      </c>
      <c r="E7" s="5">
        <v>281360.61290322582</v>
      </c>
      <c r="F7" s="5">
        <v>4056</v>
      </c>
      <c r="G7" s="5">
        <v>1328600</v>
      </c>
    </row>
    <row r="8" spans="1:7" x14ac:dyDescent="0.3">
      <c r="D8" s="5"/>
      <c r="E8" s="5"/>
      <c r="F8" s="5"/>
      <c r="G8" s="5"/>
    </row>
    <row r="9" spans="1:7" x14ac:dyDescent="0.3">
      <c r="A9" t="s">
        <v>26</v>
      </c>
      <c r="B9" t="s">
        <v>37</v>
      </c>
      <c r="C9" t="s">
        <v>32</v>
      </c>
      <c r="D9" s="5">
        <v>4672066</v>
      </c>
      <c r="E9" s="5">
        <v>233603.3</v>
      </c>
      <c r="F9" s="5">
        <v>4800</v>
      </c>
      <c r="G9" s="5">
        <v>763500</v>
      </c>
    </row>
    <row r="10" spans="1:7" x14ac:dyDescent="0.3">
      <c r="A10" t="s">
        <v>26</v>
      </c>
      <c r="B10" t="s">
        <v>37</v>
      </c>
      <c r="C10" t="s">
        <v>29</v>
      </c>
      <c r="D10" s="5">
        <v>4453127</v>
      </c>
      <c r="E10" s="5">
        <v>212053.66666666666</v>
      </c>
      <c r="F10" s="5">
        <v>6825</v>
      </c>
      <c r="G10" s="5">
        <v>981300</v>
      </c>
    </row>
    <row r="11" spans="1:7" x14ac:dyDescent="0.3">
      <c r="A11" t="s">
        <v>26</v>
      </c>
      <c r="B11" t="s">
        <v>37</v>
      </c>
      <c r="C11" t="s">
        <v>30</v>
      </c>
      <c r="D11" s="5">
        <v>12106179</v>
      </c>
      <c r="E11" s="5">
        <v>302654.47499999998</v>
      </c>
      <c r="F11" s="5">
        <v>4605</v>
      </c>
      <c r="G11" s="5">
        <v>1251900</v>
      </c>
    </row>
    <row r="12" spans="1:7" x14ac:dyDescent="0.3">
      <c r="A12" t="s">
        <v>26</v>
      </c>
      <c r="B12" t="s">
        <v>42</v>
      </c>
      <c r="D12" s="5">
        <v>21231372</v>
      </c>
      <c r="E12" s="5">
        <v>262115.70370370371</v>
      </c>
      <c r="F12" s="5">
        <v>4605</v>
      </c>
      <c r="G12" s="5">
        <v>1251900</v>
      </c>
    </row>
    <row r="13" spans="1:7" x14ac:dyDescent="0.3">
      <c r="D13" s="5"/>
      <c r="E13" s="5"/>
      <c r="F13" s="5"/>
      <c r="G13" s="5"/>
    </row>
    <row r="14" spans="1:7" x14ac:dyDescent="0.3">
      <c r="A14" t="s">
        <v>43</v>
      </c>
      <c r="D14" s="5">
        <v>38675730</v>
      </c>
      <c r="E14" s="5">
        <v>270459.65034965036</v>
      </c>
      <c r="F14" s="5">
        <v>4056</v>
      </c>
      <c r="G14" s="5">
        <v>1328600</v>
      </c>
    </row>
    <row r="15" spans="1:7" x14ac:dyDescent="0.3">
      <c r="D15" s="5"/>
      <c r="E15" s="5"/>
      <c r="F15" s="5"/>
      <c r="G15" s="5"/>
    </row>
    <row r="16" spans="1:7" x14ac:dyDescent="0.3">
      <c r="A16" t="s">
        <v>27</v>
      </c>
      <c r="B16" t="s">
        <v>33</v>
      </c>
      <c r="C16" t="s">
        <v>31</v>
      </c>
      <c r="D16" s="5">
        <v>5528994</v>
      </c>
      <c r="E16" s="5">
        <v>251317.90909090909</v>
      </c>
      <c r="F16" s="5">
        <v>6075</v>
      </c>
      <c r="G16" s="5">
        <v>1385300</v>
      </c>
    </row>
    <row r="17" spans="1:7" x14ac:dyDescent="0.3">
      <c r="A17" t="s">
        <v>27</v>
      </c>
      <c r="B17" t="s">
        <v>33</v>
      </c>
      <c r="C17" t="s">
        <v>28</v>
      </c>
      <c r="D17" s="5">
        <v>5846278</v>
      </c>
      <c r="E17" s="5">
        <v>292313.90000000002</v>
      </c>
      <c r="F17" s="5">
        <v>10785</v>
      </c>
      <c r="G17" s="5">
        <v>1547700</v>
      </c>
    </row>
    <row r="18" spans="1:7" x14ac:dyDescent="0.3">
      <c r="A18" t="s">
        <v>27</v>
      </c>
      <c r="B18" t="s">
        <v>33</v>
      </c>
      <c r="C18" t="s">
        <v>33</v>
      </c>
      <c r="D18" s="5">
        <v>6361423</v>
      </c>
      <c r="E18" s="5">
        <v>353412.38888888888</v>
      </c>
      <c r="F18" s="5">
        <v>5628</v>
      </c>
      <c r="G18" s="5">
        <v>1451100</v>
      </c>
    </row>
    <row r="19" spans="1:7" x14ac:dyDescent="0.3">
      <c r="A19" t="s">
        <v>27</v>
      </c>
      <c r="B19" t="s">
        <v>41</v>
      </c>
      <c r="D19" s="5">
        <v>17736695</v>
      </c>
      <c r="E19" s="5">
        <v>295611.58333333331</v>
      </c>
      <c r="F19" s="5">
        <v>5628</v>
      </c>
      <c r="G19" s="5">
        <v>1547700</v>
      </c>
    </row>
    <row r="20" spans="1:7" x14ac:dyDescent="0.3">
      <c r="D20" s="5"/>
      <c r="E20" s="5"/>
      <c r="F20" s="5"/>
      <c r="G20" s="5"/>
    </row>
    <row r="21" spans="1:7" x14ac:dyDescent="0.3">
      <c r="A21" t="s">
        <v>27</v>
      </c>
      <c r="B21" t="s">
        <v>37</v>
      </c>
      <c r="C21" t="s">
        <v>32</v>
      </c>
      <c r="D21" s="5">
        <v>5532488</v>
      </c>
      <c r="E21" s="5">
        <v>221299.52</v>
      </c>
      <c r="F21" s="5">
        <v>3525</v>
      </c>
      <c r="G21" s="5">
        <v>1146250</v>
      </c>
    </row>
    <row r="22" spans="1:7" x14ac:dyDescent="0.3">
      <c r="A22" t="s">
        <v>27</v>
      </c>
      <c r="B22" t="s">
        <v>37</v>
      </c>
      <c r="C22" t="s">
        <v>29</v>
      </c>
      <c r="D22" s="5">
        <v>7648841</v>
      </c>
      <c r="E22" s="5">
        <v>424935.61111111112</v>
      </c>
      <c r="F22" s="5">
        <v>4193</v>
      </c>
      <c r="G22" s="5">
        <v>1338750</v>
      </c>
    </row>
    <row r="23" spans="1:7" x14ac:dyDescent="0.3">
      <c r="A23" t="s">
        <v>27</v>
      </c>
      <c r="B23" t="s">
        <v>37</v>
      </c>
      <c r="C23" t="s">
        <v>30</v>
      </c>
      <c r="D23" s="5">
        <v>12502753</v>
      </c>
      <c r="E23" s="5">
        <v>304945.19512195123</v>
      </c>
      <c r="F23" s="5">
        <v>3640</v>
      </c>
      <c r="G23" s="5">
        <v>1346100</v>
      </c>
    </row>
    <row r="24" spans="1:7" x14ac:dyDescent="0.3">
      <c r="A24" t="s">
        <v>27</v>
      </c>
      <c r="B24" t="s">
        <v>42</v>
      </c>
      <c r="D24" s="5">
        <v>25684082</v>
      </c>
      <c r="E24" s="5">
        <v>305762.88095238095</v>
      </c>
      <c r="F24" s="5">
        <v>3525</v>
      </c>
      <c r="G24" s="5">
        <v>1346100</v>
      </c>
    </row>
    <row r="25" spans="1:7" x14ac:dyDescent="0.3">
      <c r="D25" s="5"/>
      <c r="E25" s="5"/>
      <c r="F25" s="5"/>
      <c r="G25" s="5"/>
    </row>
    <row r="26" spans="1:7" x14ac:dyDescent="0.3">
      <c r="A26" t="s">
        <v>44</v>
      </c>
      <c r="D26" s="5">
        <v>43420777</v>
      </c>
      <c r="E26" s="5">
        <v>301533.17361111112</v>
      </c>
      <c r="F26" s="5">
        <v>3525</v>
      </c>
      <c r="G26" s="5">
        <v>1547700</v>
      </c>
    </row>
    <row r="27" spans="1:7" x14ac:dyDescent="0.3">
      <c r="D27" s="5"/>
      <c r="E27" s="5"/>
      <c r="F27" s="5"/>
      <c r="G27" s="5"/>
    </row>
    <row r="28" spans="1:7" x14ac:dyDescent="0.3">
      <c r="A28" t="s">
        <v>25</v>
      </c>
      <c r="B28" t="s">
        <v>33</v>
      </c>
      <c r="C28" t="s">
        <v>31</v>
      </c>
      <c r="D28" s="5">
        <v>5370794</v>
      </c>
      <c r="E28" s="5">
        <v>268539.7</v>
      </c>
      <c r="F28" s="5">
        <v>13510</v>
      </c>
      <c r="G28" s="5">
        <v>1188250</v>
      </c>
    </row>
    <row r="29" spans="1:7" x14ac:dyDescent="0.3">
      <c r="A29" t="s">
        <v>25</v>
      </c>
      <c r="B29" t="s">
        <v>33</v>
      </c>
      <c r="C29" t="s">
        <v>28</v>
      </c>
      <c r="D29" s="5">
        <v>2875730</v>
      </c>
      <c r="E29" s="5">
        <v>143786.5</v>
      </c>
      <c r="F29" s="5">
        <v>2580</v>
      </c>
      <c r="G29" s="5">
        <v>1247050</v>
      </c>
    </row>
    <row r="30" spans="1:7" x14ac:dyDescent="0.3">
      <c r="A30" t="s">
        <v>25</v>
      </c>
      <c r="B30" t="s">
        <v>33</v>
      </c>
      <c r="C30" t="s">
        <v>33</v>
      </c>
      <c r="D30" s="5">
        <v>8091658</v>
      </c>
      <c r="E30" s="5">
        <v>449536.55555555556</v>
      </c>
      <c r="F30" s="5">
        <v>14184</v>
      </c>
      <c r="G30" s="5">
        <v>1485750</v>
      </c>
    </row>
    <row r="31" spans="1:7" x14ac:dyDescent="0.3">
      <c r="A31" t="s">
        <v>25</v>
      </c>
      <c r="B31" t="s">
        <v>41</v>
      </c>
      <c r="D31" s="5">
        <v>16338182</v>
      </c>
      <c r="E31" s="5">
        <v>281692.79310344829</v>
      </c>
      <c r="F31" s="5">
        <v>2580</v>
      </c>
      <c r="G31" s="5">
        <v>1485750</v>
      </c>
    </row>
    <row r="32" spans="1:7" x14ac:dyDescent="0.3">
      <c r="D32" s="5"/>
      <c r="E32" s="5"/>
      <c r="F32" s="5"/>
      <c r="G32" s="5"/>
    </row>
    <row r="33" spans="1:7" x14ac:dyDescent="0.3">
      <c r="A33" t="s">
        <v>25</v>
      </c>
      <c r="B33" t="s">
        <v>37</v>
      </c>
      <c r="C33" t="s">
        <v>32</v>
      </c>
      <c r="D33" s="5">
        <v>8280012</v>
      </c>
      <c r="E33" s="5">
        <v>345000.5</v>
      </c>
      <c r="F33" s="5">
        <v>12140</v>
      </c>
      <c r="G33" s="5">
        <v>1362200</v>
      </c>
    </row>
    <row r="34" spans="1:7" x14ac:dyDescent="0.3">
      <c r="A34" t="s">
        <v>25</v>
      </c>
      <c r="B34" t="s">
        <v>37</v>
      </c>
      <c r="C34" t="s">
        <v>29</v>
      </c>
      <c r="D34" s="5">
        <v>4648536</v>
      </c>
      <c r="E34" s="5">
        <v>244659.78947368421</v>
      </c>
      <c r="F34" s="5">
        <v>6045</v>
      </c>
      <c r="G34" s="5">
        <v>1187550</v>
      </c>
    </row>
    <row r="35" spans="1:7" x14ac:dyDescent="0.3">
      <c r="A35" t="s">
        <v>25</v>
      </c>
      <c r="B35" t="s">
        <v>37</v>
      </c>
      <c r="C35" t="s">
        <v>30</v>
      </c>
      <c r="D35" s="5">
        <v>13126719</v>
      </c>
      <c r="E35" s="5">
        <v>305272.53488372092</v>
      </c>
      <c r="F35" s="5">
        <v>3339</v>
      </c>
      <c r="G35" s="5">
        <v>1437800</v>
      </c>
    </row>
    <row r="36" spans="1:7" x14ac:dyDescent="0.3">
      <c r="A36" t="s">
        <v>25</v>
      </c>
      <c r="B36" t="s">
        <v>42</v>
      </c>
      <c r="D36" s="5">
        <v>26055267</v>
      </c>
      <c r="E36" s="5">
        <v>302968.22093023255</v>
      </c>
      <c r="F36" s="5">
        <v>3339</v>
      </c>
      <c r="G36" s="5">
        <v>1437800</v>
      </c>
    </row>
    <row r="37" spans="1:7" x14ac:dyDescent="0.3">
      <c r="D37" s="5"/>
      <c r="E37" s="5"/>
      <c r="F37" s="5"/>
      <c r="G37" s="5"/>
    </row>
    <row r="38" spans="1:7" x14ac:dyDescent="0.3">
      <c r="A38" t="s">
        <v>45</v>
      </c>
      <c r="D38" s="5">
        <v>42393449</v>
      </c>
      <c r="E38" s="5">
        <v>294398.95138888888</v>
      </c>
      <c r="F38" s="5">
        <v>2580</v>
      </c>
      <c r="G38" s="5">
        <v>1485750</v>
      </c>
    </row>
    <row r="39" spans="1:7" x14ac:dyDescent="0.3">
      <c r="D39" s="5"/>
      <c r="E39" s="5"/>
      <c r="F39" s="5"/>
      <c r="G39" s="5"/>
    </row>
    <row r="40" spans="1:7" x14ac:dyDescent="0.3">
      <c r="A40" t="s">
        <v>35</v>
      </c>
      <c r="B40" t="s">
        <v>33</v>
      </c>
      <c r="C40" t="s">
        <v>31</v>
      </c>
      <c r="D40" s="5">
        <v>8877533</v>
      </c>
      <c r="E40" s="5">
        <v>369897.20833333331</v>
      </c>
      <c r="F40" s="5">
        <v>3199</v>
      </c>
      <c r="G40" s="5">
        <v>1458100</v>
      </c>
    </row>
    <row r="41" spans="1:7" x14ac:dyDescent="0.3">
      <c r="A41" t="s">
        <v>35</v>
      </c>
      <c r="B41" t="s">
        <v>33</v>
      </c>
      <c r="C41" t="s">
        <v>28</v>
      </c>
      <c r="D41" s="5">
        <v>4495387</v>
      </c>
      <c r="E41" s="5">
        <v>249743.72222222222</v>
      </c>
      <c r="F41" s="5">
        <v>13480</v>
      </c>
      <c r="G41" s="5">
        <v>1438150</v>
      </c>
    </row>
    <row r="42" spans="1:7" x14ac:dyDescent="0.3">
      <c r="A42" t="s">
        <v>35</v>
      </c>
      <c r="B42" t="s">
        <v>33</v>
      </c>
      <c r="C42" t="s">
        <v>33</v>
      </c>
      <c r="D42" s="5">
        <v>3821448</v>
      </c>
      <c r="E42" s="5">
        <v>201128.84210526315</v>
      </c>
      <c r="F42" s="5">
        <v>7917</v>
      </c>
      <c r="G42" s="5">
        <v>1132950</v>
      </c>
    </row>
    <row r="43" spans="1:7" x14ac:dyDescent="0.3">
      <c r="A43" t="s">
        <v>35</v>
      </c>
      <c r="B43" t="s">
        <v>41</v>
      </c>
      <c r="D43" s="5">
        <v>17194368</v>
      </c>
      <c r="E43" s="5">
        <v>281874.88524590165</v>
      </c>
      <c r="F43" s="5">
        <v>3199</v>
      </c>
      <c r="G43" s="5">
        <v>1458100</v>
      </c>
    </row>
    <row r="44" spans="1:7" x14ac:dyDescent="0.3">
      <c r="D44" s="5"/>
      <c r="E44" s="5"/>
      <c r="F44" s="5"/>
      <c r="G44" s="5"/>
    </row>
    <row r="45" spans="1:7" x14ac:dyDescent="0.3">
      <c r="A45" t="s">
        <v>35</v>
      </c>
      <c r="B45" t="s">
        <v>37</v>
      </c>
      <c r="C45" t="s">
        <v>32</v>
      </c>
      <c r="D45" s="5">
        <v>6869251</v>
      </c>
      <c r="E45" s="5">
        <v>298663.08695652173</v>
      </c>
      <c r="F45" s="5">
        <v>4164</v>
      </c>
      <c r="G45" s="5">
        <v>1358000</v>
      </c>
    </row>
    <row r="46" spans="1:7" x14ac:dyDescent="0.3">
      <c r="A46" t="s">
        <v>35</v>
      </c>
      <c r="B46" t="s">
        <v>37</v>
      </c>
      <c r="C46" t="s">
        <v>29</v>
      </c>
      <c r="D46" s="5">
        <v>7962578</v>
      </c>
      <c r="E46" s="5">
        <v>398128.9</v>
      </c>
      <c r="F46" s="5">
        <v>4596</v>
      </c>
      <c r="G46" s="5">
        <v>1307700</v>
      </c>
    </row>
    <row r="47" spans="1:7" x14ac:dyDescent="0.3">
      <c r="A47" t="s">
        <v>35</v>
      </c>
      <c r="B47" t="s">
        <v>37</v>
      </c>
      <c r="C47" t="s">
        <v>30</v>
      </c>
      <c r="D47" s="5">
        <v>7935297</v>
      </c>
      <c r="E47" s="5">
        <v>193543.82926829267</v>
      </c>
      <c r="F47" s="5">
        <v>5060</v>
      </c>
      <c r="G47" s="5">
        <v>985600</v>
      </c>
    </row>
    <row r="48" spans="1:7" x14ac:dyDescent="0.3">
      <c r="A48" t="s">
        <v>35</v>
      </c>
      <c r="B48" t="s">
        <v>42</v>
      </c>
      <c r="D48" s="5">
        <v>22767126</v>
      </c>
      <c r="E48" s="5">
        <v>271037.21428571426</v>
      </c>
      <c r="F48" s="5">
        <v>4164</v>
      </c>
      <c r="G48" s="5">
        <v>1358000</v>
      </c>
    </row>
    <row r="49" spans="1:7" x14ac:dyDescent="0.3">
      <c r="D49" s="5"/>
      <c r="E49" s="5"/>
      <c r="F49" s="5"/>
      <c r="G49" s="5"/>
    </row>
    <row r="50" spans="1:7" x14ac:dyDescent="0.3">
      <c r="A50" t="s">
        <v>46</v>
      </c>
      <c r="D50" s="5">
        <v>39961494</v>
      </c>
      <c r="E50" s="5">
        <v>275596.51034482761</v>
      </c>
      <c r="F50" s="5">
        <v>3199</v>
      </c>
      <c r="G50" s="5">
        <v>1458100</v>
      </c>
    </row>
    <row r="51" spans="1:7" x14ac:dyDescent="0.3">
      <c r="D51" s="5"/>
      <c r="E51" s="5"/>
      <c r="F51" s="5"/>
      <c r="G51" s="5"/>
    </row>
    <row r="52" spans="1:7" x14ac:dyDescent="0.3">
      <c r="A52" t="s">
        <v>7</v>
      </c>
      <c r="B52" t="s">
        <v>33</v>
      </c>
      <c r="C52" t="s">
        <v>31</v>
      </c>
      <c r="D52" s="5">
        <v>8209931</v>
      </c>
      <c r="E52" s="5">
        <v>315766.57692307694</v>
      </c>
      <c r="F52" s="5">
        <v>18276</v>
      </c>
      <c r="G52" s="5">
        <v>1296600</v>
      </c>
    </row>
    <row r="53" spans="1:7" x14ac:dyDescent="0.3">
      <c r="A53" t="s">
        <v>7</v>
      </c>
      <c r="B53" t="s">
        <v>33</v>
      </c>
      <c r="C53" t="s">
        <v>28</v>
      </c>
      <c r="D53" s="5">
        <v>2459521</v>
      </c>
      <c r="E53" s="5">
        <v>144677.70588235295</v>
      </c>
      <c r="F53" s="5">
        <v>7395</v>
      </c>
      <c r="G53" s="5">
        <v>873900</v>
      </c>
    </row>
    <row r="54" spans="1:7" x14ac:dyDescent="0.3">
      <c r="A54" t="s">
        <v>7</v>
      </c>
      <c r="B54" t="s">
        <v>33</v>
      </c>
      <c r="C54" t="s">
        <v>33</v>
      </c>
      <c r="D54" s="5">
        <v>4788431</v>
      </c>
      <c r="E54" s="5">
        <v>239421.55</v>
      </c>
      <c r="F54" s="5">
        <v>7560</v>
      </c>
      <c r="G54" s="5">
        <v>1048600</v>
      </c>
    </row>
    <row r="55" spans="1:7" x14ac:dyDescent="0.3">
      <c r="A55" t="s">
        <v>7</v>
      </c>
      <c r="B55" t="s">
        <v>41</v>
      </c>
      <c r="D55" s="5">
        <v>15457883</v>
      </c>
      <c r="E55" s="5">
        <v>245363.22222222222</v>
      </c>
      <c r="F55" s="5">
        <v>7395</v>
      </c>
      <c r="G55" s="5">
        <v>1296600</v>
      </c>
    </row>
    <row r="56" spans="1:7" x14ac:dyDescent="0.3">
      <c r="D56" s="5"/>
      <c r="E56" s="5"/>
      <c r="F56" s="5"/>
      <c r="G56" s="5"/>
    </row>
    <row r="57" spans="1:7" x14ac:dyDescent="0.3">
      <c r="A57" t="s">
        <v>7</v>
      </c>
      <c r="B57" t="s">
        <v>37</v>
      </c>
      <c r="C57" t="s">
        <v>32</v>
      </c>
      <c r="D57" s="5">
        <v>7807756</v>
      </c>
      <c r="E57" s="5">
        <v>312310.24</v>
      </c>
      <c r="F57" s="5">
        <v>5916</v>
      </c>
      <c r="G57" s="5">
        <v>1451450</v>
      </c>
    </row>
    <row r="58" spans="1:7" x14ac:dyDescent="0.3">
      <c r="A58" t="s">
        <v>7</v>
      </c>
      <c r="B58" t="s">
        <v>37</v>
      </c>
      <c r="C58" t="s">
        <v>29</v>
      </c>
      <c r="D58" s="5">
        <v>4061069</v>
      </c>
      <c r="E58" s="5">
        <v>238886.41176470587</v>
      </c>
      <c r="F58" s="5">
        <v>10969</v>
      </c>
      <c r="G58" s="5">
        <v>992600</v>
      </c>
    </row>
    <row r="59" spans="1:7" x14ac:dyDescent="0.3">
      <c r="A59" t="s">
        <v>7</v>
      </c>
      <c r="B59" t="s">
        <v>37</v>
      </c>
      <c r="C59" t="s">
        <v>30</v>
      </c>
      <c r="D59" s="5">
        <v>11460030</v>
      </c>
      <c r="E59" s="5">
        <v>279512.92682926828</v>
      </c>
      <c r="F59" s="5">
        <v>5655</v>
      </c>
      <c r="G59" s="5">
        <v>1304100</v>
      </c>
    </row>
    <row r="60" spans="1:7" x14ac:dyDescent="0.3">
      <c r="A60" t="s">
        <v>7</v>
      </c>
      <c r="B60" t="s">
        <v>42</v>
      </c>
      <c r="D60" s="5">
        <v>23328855</v>
      </c>
      <c r="E60" s="5">
        <v>281070.5421686747</v>
      </c>
      <c r="F60" s="5">
        <v>5655</v>
      </c>
      <c r="G60" s="5">
        <v>1451450</v>
      </c>
    </row>
    <row r="61" spans="1:7" x14ac:dyDescent="0.3">
      <c r="D61" s="5"/>
      <c r="E61" s="5"/>
      <c r="F61" s="5"/>
      <c r="G61" s="5"/>
    </row>
    <row r="62" spans="1:7" x14ac:dyDescent="0.3">
      <c r="A62" t="s">
        <v>47</v>
      </c>
      <c r="D62" s="5">
        <v>38786738</v>
      </c>
      <c r="E62" s="5">
        <v>265662.58904109587</v>
      </c>
      <c r="F62" s="5">
        <v>5655</v>
      </c>
      <c r="G62" s="5">
        <v>1451450</v>
      </c>
    </row>
    <row r="63" spans="1:7" x14ac:dyDescent="0.3">
      <c r="D63" s="5"/>
      <c r="E63" s="5"/>
      <c r="F63" s="5"/>
      <c r="G63" s="5"/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DFC9-7D04-42D8-B3BC-D8B3900AAB1C}">
  <dimension ref="A3:G63"/>
  <sheetViews>
    <sheetView workbookViewId="0">
      <selection activeCell="B4" sqref="B4"/>
    </sheetView>
  </sheetViews>
  <sheetFormatPr defaultRowHeight="14.4" x14ac:dyDescent="0.3"/>
  <cols>
    <col min="1" max="1" width="26.88671875" bestFit="1" customWidth="1"/>
    <col min="2" max="2" width="16.77734375" bestFit="1" customWidth="1"/>
    <col min="3" max="3" width="9.88671875" bestFit="1" customWidth="1"/>
    <col min="4" max="4" width="16.77734375" bestFit="1" customWidth="1"/>
    <col min="5" max="5" width="12.5546875" bestFit="1" customWidth="1"/>
    <col min="6" max="6" width="9" bestFit="1" customWidth="1"/>
    <col min="7" max="7" width="11.44140625" bestFit="1" customWidth="1"/>
    <col min="8" max="8" width="10.77734375" bestFit="1" customWidth="1"/>
  </cols>
  <sheetData>
    <row r="3" spans="1:7" x14ac:dyDescent="0.3">
      <c r="A3" s="4" t="s">
        <v>23</v>
      </c>
      <c r="B3" s="4" t="s">
        <v>49</v>
      </c>
      <c r="C3" s="4" t="s">
        <v>24</v>
      </c>
      <c r="D3" t="s">
        <v>36</v>
      </c>
      <c r="E3" t="s">
        <v>38</v>
      </c>
      <c r="F3" t="s">
        <v>39</v>
      </c>
      <c r="G3" t="s">
        <v>40</v>
      </c>
    </row>
    <row r="4" spans="1:7" x14ac:dyDescent="0.3">
      <c r="A4" t="s">
        <v>26</v>
      </c>
      <c r="B4" t="s">
        <v>33</v>
      </c>
      <c r="C4" t="s">
        <v>31</v>
      </c>
      <c r="D4" s="5">
        <v>5734992</v>
      </c>
      <c r="E4" s="5">
        <v>249347.47826086957</v>
      </c>
      <c r="F4" s="5">
        <v>4123</v>
      </c>
      <c r="G4" s="5">
        <v>1225800</v>
      </c>
    </row>
    <row r="5" spans="1:7" x14ac:dyDescent="0.3">
      <c r="A5" t="s">
        <v>26</v>
      </c>
      <c r="B5" t="s">
        <v>33</v>
      </c>
      <c r="C5" t="s">
        <v>28</v>
      </c>
      <c r="D5" s="5">
        <v>6316442</v>
      </c>
      <c r="E5" s="5">
        <v>350913.44444444444</v>
      </c>
      <c r="F5" s="5">
        <v>4056</v>
      </c>
      <c r="G5" s="5">
        <v>1328600</v>
      </c>
    </row>
    <row r="6" spans="1:7" x14ac:dyDescent="0.3">
      <c r="A6" t="s">
        <v>26</v>
      </c>
      <c r="B6" t="s">
        <v>33</v>
      </c>
      <c r="C6" t="s">
        <v>33</v>
      </c>
      <c r="D6" s="5">
        <v>5392924</v>
      </c>
      <c r="E6" s="5">
        <v>256805.90476190476</v>
      </c>
      <c r="F6" s="5">
        <v>5628</v>
      </c>
      <c r="G6" s="5">
        <v>1030050</v>
      </c>
    </row>
    <row r="7" spans="1:7" x14ac:dyDescent="0.3">
      <c r="A7" t="s">
        <v>26</v>
      </c>
      <c r="B7" t="s">
        <v>41</v>
      </c>
      <c r="D7" s="5">
        <v>17444358</v>
      </c>
      <c r="E7" s="5">
        <v>281360.61290322582</v>
      </c>
      <c r="F7" s="5">
        <v>4056</v>
      </c>
      <c r="G7" s="5">
        <v>1328600</v>
      </c>
    </row>
    <row r="8" spans="1:7" x14ac:dyDescent="0.3">
      <c r="D8" s="5"/>
      <c r="E8" s="5"/>
      <c r="F8" s="5"/>
      <c r="G8" s="5"/>
    </row>
    <row r="9" spans="1:7" x14ac:dyDescent="0.3">
      <c r="A9" t="s">
        <v>26</v>
      </c>
      <c r="B9" t="s">
        <v>37</v>
      </c>
      <c r="C9" t="s">
        <v>32</v>
      </c>
      <c r="D9" s="5">
        <v>4672066</v>
      </c>
      <c r="E9" s="5">
        <v>233603.3</v>
      </c>
      <c r="F9" s="5">
        <v>4800</v>
      </c>
      <c r="G9" s="5">
        <v>763500</v>
      </c>
    </row>
    <row r="10" spans="1:7" x14ac:dyDescent="0.3">
      <c r="A10" t="s">
        <v>26</v>
      </c>
      <c r="B10" t="s">
        <v>37</v>
      </c>
      <c r="C10" t="s">
        <v>29</v>
      </c>
      <c r="D10" s="5">
        <v>4453127</v>
      </c>
      <c r="E10" s="5">
        <v>212053.66666666666</v>
      </c>
      <c r="F10" s="5">
        <v>6825</v>
      </c>
      <c r="G10" s="5">
        <v>981300</v>
      </c>
    </row>
    <row r="11" spans="1:7" x14ac:dyDescent="0.3">
      <c r="A11" t="s">
        <v>26</v>
      </c>
      <c r="B11" t="s">
        <v>37</v>
      </c>
      <c r="C11" t="s">
        <v>30</v>
      </c>
      <c r="D11" s="5">
        <v>12106179</v>
      </c>
      <c r="E11" s="5">
        <v>302654.47499999998</v>
      </c>
      <c r="F11" s="5">
        <v>4605</v>
      </c>
      <c r="G11" s="5">
        <v>1251900</v>
      </c>
    </row>
    <row r="12" spans="1:7" x14ac:dyDescent="0.3">
      <c r="A12" t="s">
        <v>26</v>
      </c>
      <c r="B12" t="s">
        <v>42</v>
      </c>
      <c r="D12" s="5">
        <v>21231372</v>
      </c>
      <c r="E12" s="5">
        <v>262115.70370370371</v>
      </c>
      <c r="F12" s="5">
        <v>4605</v>
      </c>
      <c r="G12" s="5">
        <v>1251900</v>
      </c>
    </row>
    <row r="13" spans="1:7" x14ac:dyDescent="0.3">
      <c r="D13" s="5"/>
      <c r="E13" s="5"/>
      <c r="F13" s="5"/>
      <c r="G13" s="5"/>
    </row>
    <row r="14" spans="1:7" x14ac:dyDescent="0.3">
      <c r="A14" t="s">
        <v>43</v>
      </c>
      <c r="D14" s="5">
        <v>38675730</v>
      </c>
      <c r="E14" s="5">
        <v>270459.65034965036</v>
      </c>
      <c r="F14" s="5">
        <v>4056</v>
      </c>
      <c r="G14" s="5">
        <v>1328600</v>
      </c>
    </row>
    <row r="15" spans="1:7" x14ac:dyDescent="0.3">
      <c r="D15" s="5"/>
      <c r="E15" s="5"/>
      <c r="F15" s="5"/>
      <c r="G15" s="5"/>
    </row>
    <row r="16" spans="1:7" x14ac:dyDescent="0.3">
      <c r="A16" t="s">
        <v>27</v>
      </c>
      <c r="B16" t="s">
        <v>33</v>
      </c>
      <c r="C16" t="s">
        <v>31</v>
      </c>
      <c r="D16" s="5">
        <v>5528994</v>
      </c>
      <c r="E16" s="5">
        <v>251317.90909090909</v>
      </c>
      <c r="F16" s="5">
        <v>6075</v>
      </c>
      <c r="G16" s="5">
        <v>1385300</v>
      </c>
    </row>
    <row r="17" spans="1:7" x14ac:dyDescent="0.3">
      <c r="A17" t="s">
        <v>27</v>
      </c>
      <c r="B17" t="s">
        <v>33</v>
      </c>
      <c r="C17" t="s">
        <v>28</v>
      </c>
      <c r="D17" s="5">
        <v>5846278</v>
      </c>
      <c r="E17" s="5">
        <v>292313.90000000002</v>
      </c>
      <c r="F17" s="5">
        <v>10785</v>
      </c>
      <c r="G17" s="5">
        <v>1547700</v>
      </c>
    </row>
    <row r="18" spans="1:7" x14ac:dyDescent="0.3">
      <c r="A18" t="s">
        <v>27</v>
      </c>
      <c r="B18" t="s">
        <v>33</v>
      </c>
      <c r="C18" t="s">
        <v>33</v>
      </c>
      <c r="D18" s="5">
        <v>6361423</v>
      </c>
      <c r="E18" s="5">
        <v>353412.38888888888</v>
      </c>
      <c r="F18" s="5">
        <v>5628</v>
      </c>
      <c r="G18" s="5">
        <v>1451100</v>
      </c>
    </row>
    <row r="19" spans="1:7" x14ac:dyDescent="0.3">
      <c r="A19" t="s">
        <v>27</v>
      </c>
      <c r="B19" t="s">
        <v>41</v>
      </c>
      <c r="D19" s="5">
        <v>17736695</v>
      </c>
      <c r="E19" s="5">
        <v>295611.58333333331</v>
      </c>
      <c r="F19" s="5">
        <v>5628</v>
      </c>
      <c r="G19" s="5">
        <v>1547700</v>
      </c>
    </row>
    <row r="20" spans="1:7" x14ac:dyDescent="0.3">
      <c r="D20" s="5"/>
      <c r="E20" s="5"/>
      <c r="F20" s="5"/>
      <c r="G20" s="5"/>
    </row>
    <row r="21" spans="1:7" x14ac:dyDescent="0.3">
      <c r="A21" t="s">
        <v>27</v>
      </c>
      <c r="B21" t="s">
        <v>37</v>
      </c>
      <c r="C21" t="s">
        <v>32</v>
      </c>
      <c r="D21" s="5">
        <v>5532488</v>
      </c>
      <c r="E21" s="5">
        <v>221299.52</v>
      </c>
      <c r="F21" s="5">
        <v>3525</v>
      </c>
      <c r="G21" s="5">
        <v>1146250</v>
      </c>
    </row>
    <row r="22" spans="1:7" x14ac:dyDescent="0.3">
      <c r="A22" t="s">
        <v>27</v>
      </c>
      <c r="B22" t="s">
        <v>37</v>
      </c>
      <c r="C22" t="s">
        <v>29</v>
      </c>
      <c r="D22" s="5">
        <v>7648841</v>
      </c>
      <c r="E22" s="5">
        <v>424935.61111111112</v>
      </c>
      <c r="F22" s="5">
        <v>4193</v>
      </c>
      <c r="G22" s="5">
        <v>1338750</v>
      </c>
    </row>
    <row r="23" spans="1:7" x14ac:dyDescent="0.3">
      <c r="A23" t="s">
        <v>27</v>
      </c>
      <c r="B23" t="s">
        <v>37</v>
      </c>
      <c r="C23" t="s">
        <v>30</v>
      </c>
      <c r="D23" s="5">
        <v>12502753</v>
      </c>
      <c r="E23" s="5">
        <v>304945.19512195123</v>
      </c>
      <c r="F23" s="5">
        <v>3640</v>
      </c>
      <c r="G23" s="5">
        <v>1346100</v>
      </c>
    </row>
    <row r="24" spans="1:7" x14ac:dyDescent="0.3">
      <c r="A24" t="s">
        <v>27</v>
      </c>
      <c r="B24" t="s">
        <v>42</v>
      </c>
      <c r="D24" s="5">
        <v>25684082</v>
      </c>
      <c r="E24" s="5">
        <v>305762.88095238095</v>
      </c>
      <c r="F24" s="5">
        <v>3525</v>
      </c>
      <c r="G24" s="5">
        <v>1346100</v>
      </c>
    </row>
    <row r="25" spans="1:7" x14ac:dyDescent="0.3">
      <c r="D25" s="5"/>
      <c r="E25" s="5"/>
      <c r="F25" s="5"/>
      <c r="G25" s="5"/>
    </row>
    <row r="26" spans="1:7" x14ac:dyDescent="0.3">
      <c r="A26" t="s">
        <v>44</v>
      </c>
      <c r="D26" s="5">
        <v>43420777</v>
      </c>
      <c r="E26" s="5">
        <v>301533.17361111112</v>
      </c>
      <c r="F26" s="5">
        <v>3525</v>
      </c>
      <c r="G26" s="5">
        <v>1547700</v>
      </c>
    </row>
    <row r="27" spans="1:7" x14ac:dyDescent="0.3">
      <c r="D27" s="5"/>
      <c r="E27" s="5"/>
      <c r="F27" s="5"/>
      <c r="G27" s="5"/>
    </row>
    <row r="28" spans="1:7" x14ac:dyDescent="0.3">
      <c r="A28" t="s">
        <v>25</v>
      </c>
      <c r="B28" t="s">
        <v>33</v>
      </c>
      <c r="C28" t="s">
        <v>31</v>
      </c>
      <c r="D28" s="5">
        <v>5370794</v>
      </c>
      <c r="E28" s="5">
        <v>268539.7</v>
      </c>
      <c r="F28" s="5">
        <v>13510</v>
      </c>
      <c r="G28" s="5">
        <v>1188250</v>
      </c>
    </row>
    <row r="29" spans="1:7" x14ac:dyDescent="0.3">
      <c r="A29" t="s">
        <v>25</v>
      </c>
      <c r="B29" t="s">
        <v>33</v>
      </c>
      <c r="C29" t="s">
        <v>28</v>
      </c>
      <c r="D29" s="5">
        <v>2875730</v>
      </c>
      <c r="E29" s="5">
        <v>143786.5</v>
      </c>
      <c r="F29" s="5">
        <v>2580</v>
      </c>
      <c r="G29" s="5">
        <v>1247050</v>
      </c>
    </row>
    <row r="30" spans="1:7" x14ac:dyDescent="0.3">
      <c r="A30" t="s">
        <v>25</v>
      </c>
      <c r="B30" t="s">
        <v>33</v>
      </c>
      <c r="C30" t="s">
        <v>33</v>
      </c>
      <c r="D30" s="5">
        <v>8091658</v>
      </c>
      <c r="E30" s="5">
        <v>449536.55555555556</v>
      </c>
      <c r="F30" s="5">
        <v>14184</v>
      </c>
      <c r="G30" s="5">
        <v>1485750</v>
      </c>
    </row>
    <row r="31" spans="1:7" x14ac:dyDescent="0.3">
      <c r="A31" t="s">
        <v>25</v>
      </c>
      <c r="B31" t="s">
        <v>41</v>
      </c>
      <c r="D31" s="5">
        <v>16338182</v>
      </c>
      <c r="E31" s="5">
        <v>281692.79310344829</v>
      </c>
      <c r="F31" s="5">
        <v>2580</v>
      </c>
      <c r="G31" s="5">
        <v>1485750</v>
      </c>
    </row>
    <row r="32" spans="1:7" x14ac:dyDescent="0.3">
      <c r="D32" s="5"/>
      <c r="E32" s="5"/>
      <c r="F32" s="5"/>
      <c r="G32" s="5"/>
    </row>
    <row r="33" spans="1:7" x14ac:dyDescent="0.3">
      <c r="A33" t="s">
        <v>25</v>
      </c>
      <c r="B33" t="s">
        <v>37</v>
      </c>
      <c r="C33" t="s">
        <v>32</v>
      </c>
      <c r="D33" s="5">
        <v>8280012</v>
      </c>
      <c r="E33" s="5">
        <v>345000.5</v>
      </c>
      <c r="F33" s="5">
        <v>12140</v>
      </c>
      <c r="G33" s="5">
        <v>1362200</v>
      </c>
    </row>
    <row r="34" spans="1:7" x14ac:dyDescent="0.3">
      <c r="A34" t="s">
        <v>25</v>
      </c>
      <c r="B34" t="s">
        <v>37</v>
      </c>
      <c r="C34" t="s">
        <v>29</v>
      </c>
      <c r="D34" s="5">
        <v>4648536</v>
      </c>
      <c r="E34" s="5">
        <v>244659.78947368421</v>
      </c>
      <c r="F34" s="5">
        <v>6045</v>
      </c>
      <c r="G34" s="5">
        <v>1187550</v>
      </c>
    </row>
    <row r="35" spans="1:7" x14ac:dyDescent="0.3">
      <c r="A35" t="s">
        <v>25</v>
      </c>
      <c r="B35" t="s">
        <v>37</v>
      </c>
      <c r="C35" t="s">
        <v>30</v>
      </c>
      <c r="D35" s="5">
        <v>13126719</v>
      </c>
      <c r="E35" s="5">
        <v>305272.53488372092</v>
      </c>
      <c r="F35" s="5">
        <v>3339</v>
      </c>
      <c r="G35" s="5">
        <v>1437800</v>
      </c>
    </row>
    <row r="36" spans="1:7" x14ac:dyDescent="0.3">
      <c r="A36" t="s">
        <v>25</v>
      </c>
      <c r="B36" t="s">
        <v>42</v>
      </c>
      <c r="D36" s="5">
        <v>26055267</v>
      </c>
      <c r="E36" s="5">
        <v>302968.22093023255</v>
      </c>
      <c r="F36" s="5">
        <v>3339</v>
      </c>
      <c r="G36" s="5">
        <v>1437800</v>
      </c>
    </row>
    <row r="37" spans="1:7" x14ac:dyDescent="0.3">
      <c r="D37" s="5"/>
      <c r="E37" s="5"/>
      <c r="F37" s="5"/>
      <c r="G37" s="5"/>
    </row>
    <row r="38" spans="1:7" x14ac:dyDescent="0.3">
      <c r="A38" t="s">
        <v>45</v>
      </c>
      <c r="D38" s="5">
        <v>42393449</v>
      </c>
      <c r="E38" s="5">
        <v>294398.95138888888</v>
      </c>
      <c r="F38" s="5">
        <v>2580</v>
      </c>
      <c r="G38" s="5">
        <v>1485750</v>
      </c>
    </row>
    <row r="39" spans="1:7" x14ac:dyDescent="0.3">
      <c r="D39" s="5"/>
      <c r="E39" s="5"/>
      <c r="F39" s="5"/>
      <c r="G39" s="5"/>
    </row>
    <row r="40" spans="1:7" x14ac:dyDescent="0.3">
      <c r="A40" t="s">
        <v>35</v>
      </c>
      <c r="B40" t="s">
        <v>33</v>
      </c>
      <c r="C40" t="s">
        <v>31</v>
      </c>
      <c r="D40" s="5">
        <v>8877533</v>
      </c>
      <c r="E40" s="5">
        <v>369897.20833333331</v>
      </c>
      <c r="F40" s="5">
        <v>3199</v>
      </c>
      <c r="G40" s="5">
        <v>1458100</v>
      </c>
    </row>
    <row r="41" spans="1:7" x14ac:dyDescent="0.3">
      <c r="A41" t="s">
        <v>35</v>
      </c>
      <c r="B41" t="s">
        <v>33</v>
      </c>
      <c r="C41" t="s">
        <v>28</v>
      </c>
      <c r="D41" s="5">
        <v>4495387</v>
      </c>
      <c r="E41" s="5">
        <v>249743.72222222222</v>
      </c>
      <c r="F41" s="5">
        <v>13480</v>
      </c>
      <c r="G41" s="5">
        <v>1438150</v>
      </c>
    </row>
    <row r="42" spans="1:7" x14ac:dyDescent="0.3">
      <c r="A42" t="s">
        <v>35</v>
      </c>
      <c r="B42" t="s">
        <v>33</v>
      </c>
      <c r="C42" t="s">
        <v>33</v>
      </c>
      <c r="D42" s="5">
        <v>3821448</v>
      </c>
      <c r="E42" s="5">
        <v>201128.84210526315</v>
      </c>
      <c r="F42" s="5">
        <v>7917</v>
      </c>
      <c r="G42" s="5">
        <v>1132950</v>
      </c>
    </row>
    <row r="43" spans="1:7" x14ac:dyDescent="0.3">
      <c r="A43" t="s">
        <v>35</v>
      </c>
      <c r="B43" t="s">
        <v>41</v>
      </c>
      <c r="D43" s="5">
        <v>17194368</v>
      </c>
      <c r="E43" s="5">
        <v>281874.88524590165</v>
      </c>
      <c r="F43" s="5">
        <v>3199</v>
      </c>
      <c r="G43" s="5">
        <v>1458100</v>
      </c>
    </row>
    <row r="44" spans="1:7" x14ac:dyDescent="0.3">
      <c r="D44" s="5"/>
      <c r="E44" s="5"/>
      <c r="F44" s="5"/>
      <c r="G44" s="5"/>
    </row>
    <row r="45" spans="1:7" x14ac:dyDescent="0.3">
      <c r="A45" t="s">
        <v>35</v>
      </c>
      <c r="B45" t="s">
        <v>37</v>
      </c>
      <c r="C45" t="s">
        <v>32</v>
      </c>
      <c r="D45" s="5">
        <v>6869251</v>
      </c>
      <c r="E45" s="5">
        <v>298663.08695652173</v>
      </c>
      <c r="F45" s="5">
        <v>4164</v>
      </c>
      <c r="G45" s="5">
        <v>1358000</v>
      </c>
    </row>
    <row r="46" spans="1:7" x14ac:dyDescent="0.3">
      <c r="A46" t="s">
        <v>35</v>
      </c>
      <c r="B46" t="s">
        <v>37</v>
      </c>
      <c r="C46" t="s">
        <v>29</v>
      </c>
      <c r="D46" s="5">
        <v>7962578</v>
      </c>
      <c r="E46" s="5">
        <v>398128.9</v>
      </c>
      <c r="F46" s="5">
        <v>4596</v>
      </c>
      <c r="G46" s="5">
        <v>1307700</v>
      </c>
    </row>
    <row r="47" spans="1:7" x14ac:dyDescent="0.3">
      <c r="A47" t="s">
        <v>35</v>
      </c>
      <c r="B47" t="s">
        <v>37</v>
      </c>
      <c r="C47" t="s">
        <v>30</v>
      </c>
      <c r="D47" s="5">
        <v>7935297</v>
      </c>
      <c r="E47" s="5">
        <v>193543.82926829267</v>
      </c>
      <c r="F47" s="5">
        <v>5060</v>
      </c>
      <c r="G47" s="5">
        <v>985600</v>
      </c>
    </row>
    <row r="48" spans="1:7" x14ac:dyDescent="0.3">
      <c r="A48" t="s">
        <v>35</v>
      </c>
      <c r="B48" t="s">
        <v>42</v>
      </c>
      <c r="D48" s="5">
        <v>22767126</v>
      </c>
      <c r="E48" s="5">
        <v>271037.21428571426</v>
      </c>
      <c r="F48" s="5">
        <v>4164</v>
      </c>
      <c r="G48" s="5">
        <v>1358000</v>
      </c>
    </row>
    <row r="49" spans="1:7" x14ac:dyDescent="0.3">
      <c r="D49" s="5"/>
      <c r="E49" s="5"/>
      <c r="F49" s="5"/>
      <c r="G49" s="5"/>
    </row>
    <row r="50" spans="1:7" x14ac:dyDescent="0.3">
      <c r="A50" t="s">
        <v>46</v>
      </c>
      <c r="D50" s="5">
        <v>39961494</v>
      </c>
      <c r="E50" s="5">
        <v>275596.51034482761</v>
      </c>
      <c r="F50" s="5">
        <v>3199</v>
      </c>
      <c r="G50" s="5">
        <v>1458100</v>
      </c>
    </row>
    <row r="51" spans="1:7" x14ac:dyDescent="0.3">
      <c r="D51" s="5"/>
      <c r="E51" s="5"/>
      <c r="F51" s="5"/>
      <c r="G51" s="5"/>
    </row>
    <row r="52" spans="1:7" x14ac:dyDescent="0.3">
      <c r="A52" t="s">
        <v>7</v>
      </c>
      <c r="B52" t="s">
        <v>33</v>
      </c>
      <c r="C52" t="s">
        <v>31</v>
      </c>
      <c r="D52" s="5">
        <v>8209931</v>
      </c>
      <c r="E52" s="5">
        <v>315766.57692307694</v>
      </c>
      <c r="F52" s="5">
        <v>18276</v>
      </c>
      <c r="G52" s="5">
        <v>1296600</v>
      </c>
    </row>
    <row r="53" spans="1:7" x14ac:dyDescent="0.3">
      <c r="A53" t="s">
        <v>7</v>
      </c>
      <c r="B53" t="s">
        <v>33</v>
      </c>
      <c r="C53" t="s">
        <v>28</v>
      </c>
      <c r="D53" s="5">
        <v>2459521</v>
      </c>
      <c r="E53" s="5">
        <v>144677.70588235295</v>
      </c>
      <c r="F53" s="5">
        <v>7395</v>
      </c>
      <c r="G53" s="5">
        <v>873900</v>
      </c>
    </row>
    <row r="54" spans="1:7" x14ac:dyDescent="0.3">
      <c r="A54" t="s">
        <v>7</v>
      </c>
      <c r="B54" t="s">
        <v>33</v>
      </c>
      <c r="C54" t="s">
        <v>33</v>
      </c>
      <c r="D54" s="5">
        <v>4788431</v>
      </c>
      <c r="E54" s="5">
        <v>239421.55</v>
      </c>
      <c r="F54" s="5">
        <v>7560</v>
      </c>
      <c r="G54" s="5">
        <v>1048600</v>
      </c>
    </row>
    <row r="55" spans="1:7" x14ac:dyDescent="0.3">
      <c r="A55" t="s">
        <v>7</v>
      </c>
      <c r="B55" t="s">
        <v>41</v>
      </c>
      <c r="D55" s="5">
        <v>15457883</v>
      </c>
      <c r="E55" s="5">
        <v>245363.22222222222</v>
      </c>
      <c r="F55" s="5">
        <v>7395</v>
      </c>
      <c r="G55" s="5">
        <v>1296600</v>
      </c>
    </row>
    <row r="56" spans="1:7" x14ac:dyDescent="0.3">
      <c r="D56" s="5"/>
      <c r="E56" s="5"/>
      <c r="F56" s="5"/>
      <c r="G56" s="5"/>
    </row>
    <row r="57" spans="1:7" x14ac:dyDescent="0.3">
      <c r="A57" t="s">
        <v>7</v>
      </c>
      <c r="B57" t="s">
        <v>37</v>
      </c>
      <c r="C57" t="s">
        <v>32</v>
      </c>
      <c r="D57" s="5">
        <v>7807756</v>
      </c>
      <c r="E57" s="5">
        <v>312310.24</v>
      </c>
      <c r="F57" s="5">
        <v>5916</v>
      </c>
      <c r="G57" s="5">
        <v>1451450</v>
      </c>
    </row>
    <row r="58" spans="1:7" x14ac:dyDescent="0.3">
      <c r="A58" t="s">
        <v>7</v>
      </c>
      <c r="B58" t="s">
        <v>37</v>
      </c>
      <c r="C58" t="s">
        <v>29</v>
      </c>
      <c r="D58" s="5">
        <v>4061069</v>
      </c>
      <c r="E58" s="5">
        <v>238886.41176470587</v>
      </c>
      <c r="F58" s="5">
        <v>10969</v>
      </c>
      <c r="G58" s="5">
        <v>992600</v>
      </c>
    </row>
    <row r="59" spans="1:7" x14ac:dyDescent="0.3">
      <c r="A59" t="s">
        <v>7</v>
      </c>
      <c r="B59" t="s">
        <v>37</v>
      </c>
      <c r="C59" t="s">
        <v>30</v>
      </c>
      <c r="D59" s="5">
        <v>11460030</v>
      </c>
      <c r="E59" s="5">
        <v>279512.92682926828</v>
      </c>
      <c r="F59" s="5">
        <v>5655</v>
      </c>
      <c r="G59" s="5">
        <v>1304100</v>
      </c>
    </row>
    <row r="60" spans="1:7" x14ac:dyDescent="0.3">
      <c r="A60" t="s">
        <v>7</v>
      </c>
      <c r="B60" t="s">
        <v>42</v>
      </c>
      <c r="D60" s="5">
        <v>23328855</v>
      </c>
      <c r="E60" s="5">
        <v>281070.5421686747</v>
      </c>
      <c r="F60" s="5">
        <v>5655</v>
      </c>
      <c r="G60" s="5">
        <v>1451450</v>
      </c>
    </row>
    <row r="61" spans="1:7" x14ac:dyDescent="0.3">
      <c r="D61" s="5"/>
      <c r="E61" s="5"/>
      <c r="F61" s="5"/>
      <c r="G61" s="5"/>
    </row>
    <row r="62" spans="1:7" x14ac:dyDescent="0.3">
      <c r="A62" t="s">
        <v>47</v>
      </c>
      <c r="D62" s="5">
        <v>38786738</v>
      </c>
      <c r="E62" s="5">
        <v>265662.58904109587</v>
      </c>
      <c r="F62" s="5">
        <v>5655</v>
      </c>
      <c r="G62" s="5">
        <v>1451450</v>
      </c>
    </row>
    <row r="63" spans="1:7" x14ac:dyDescent="0.3">
      <c r="D63" s="5"/>
      <c r="E63" s="5"/>
      <c r="F63" s="5"/>
      <c r="G63" s="5"/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30DE3-F09D-4EC4-8635-3C364A162D6A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E07</vt:lpstr>
      <vt:lpstr>E07 -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2021-09-24T16:13:25Z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