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bhusita.svetthaya/Downloads/"/>
    </mc:Choice>
  </mc:AlternateContent>
  <xr:revisionPtr revIDLastSave="0" documentId="13_ncr:1_{46D41103-5610-CC4F-AA0D-892943A7A2AB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Montgomery_Fleet_Equipment_Inve" sheetId="1" r:id="rId1"/>
    <sheet name="Pivot1" sheetId="3" r:id="rId2"/>
    <sheet name="Pivot2" sheetId="4" r:id="rId3"/>
    <sheet name="Pivot3" sheetId="5" r:id="rId4"/>
  </sheets>
  <definedNames>
    <definedName name="_xlnm._FilterDatabase" localSheetId="0" hidden="1">Montgomery_Fleet_Equipment_Inve!$A$1:$C$55</definedName>
  </definedNames>
  <calcPr calcId="191029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4" i="1" l="1"/>
  <c r="C53" i="1"/>
  <c r="C52" i="1"/>
  <c r="C51" i="1"/>
  <c r="C55" i="1"/>
</calcChain>
</file>

<file path=xl/sharedStrings.xml><?xml version="1.0" encoding="utf-8"?>
<sst xmlns="http://schemas.openxmlformats.org/spreadsheetml/2006/main" count="142" uniqueCount="38">
  <si>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</si>
  <si>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</si>
  <si>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</si>
  <si>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</si>
  <si>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</si>
  <si>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</si>
  <si>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</si>
  <si>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</si>
  <si>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</si>
  <si>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</si>
  <si>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</si>
  <si>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</si>
  <si>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</si>
  <si>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</si>
  <si>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</si>
  <si>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</si>
  <si>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</si>
  <si>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</si>
  <si>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</si>
  <si>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</si>
  <si>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</si>
  <si>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</si>
  <si>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</si>
  <si>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</si>
  <si>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</si>
  <si>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</si>
  <si>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</si>
  <si>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</si>
  <si>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</si>
  <si>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Row Labels</t>
  </si>
  <si>
    <t>Grand Total</t>
  </si>
  <si>
    <t>Sum of Equipment Count</t>
  </si>
  <si>
    <t>sum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</si>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</sst>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27.862513541666" createdVersion="7" refreshedVersion="7" minRefreshableVersion="3" recordCount="49" xr:uid="{42BC4BCD-9D41-7940-9360-C3F3FC097A8D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845854-8E1F-4445-A021-30D9C9B4E8FB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6E873-FC40-0545-9307-234D006DC290}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4" firstHeaderRow="1" firstDataRow="1" firstDataCol="1"/>
  <pivotFields count="3">
    <pivotField axis="axisRow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0"/>
    <field x="1"/>
  </rowFields>
  <rowItems count="11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13B617-3039-694B-B907-6912BCCFC445}" name="PivotTable3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6"/>
        <item h="1" x="5"/>
        <item h="1" x="4"/>
        <item h="1" x="7"/>
        <item h="1" x="0"/>
        <item h="1" x="10"/>
        <item h="1" x="12"/>
        <item h="1" x="11"/>
        <item h="1" x="8"/>
        <item h="1" x="9"/>
        <item h="1" x="2"/>
        <item h="1" x="1"/>
        <item h="1" x="13"/>
        <item h="1"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1"/>
    <field x="0"/>
  </rowFields>
  <rowItems count="5">
    <i>
      <x/>
    </i>
    <i r="1">
      <x v="5"/>
    </i>
    <i r="1">
      <x v="10"/>
    </i>
    <i r="1"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BADDD-7926-DB45-ABC5-B17213D19D0C}" name="Table1" displayName="Table1" ref="A1:C55" totalsRowShown="0" headerRowDxfId="0">
  <autoFilter ref="A1:C55" xr:uid="{652BADDD-7926-DB45-ABC5-B17213D19D0C}"/>
  <tableColumns count="3">
    <tableColumn id="1" xr3:uid="{4ABAB0D2-6F4C-6040-9E41-4163A375BED2}" name="Department"/>
    <tableColumn id="2" xr3:uid="{BE22FBB4-8194-4F43-A596-FE5A0982FE28}" name="Equipment Class"/>
    <tableColumn id="3" xr3:uid="{DE47A94D-2427-C944-A4F0-437FE96F7D44}" name="Equipment Cou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9.5" bestFit="1" customWidth="1"/>
    <col min="2" max="2" width="26.1640625" bestFit="1" customWidth="1"/>
    <col min="3" max="3" width="17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</row>
    <row r="2" spans="1:4" x14ac:dyDescent="0.2">
      <c r="A2" t="s">
        <v>5</v>
      </c>
      <c r="B2" t="s">
        <v>6</v>
      </c>
      <c r="C2">
        <v>21</v>
      </c>
      <c r="D2" t="s">
        <v>32</v>
      </c>
    </row>
    <row r="3" spans="1:4" x14ac:dyDescent="0.2">
      <c r="A3" t="s">
        <v>5</v>
      </c>
      <c r="B3" t="s">
        <v>7</v>
      </c>
      <c r="C3">
        <v>1</v>
      </c>
    </row>
    <row r="4" spans="1:4" x14ac:dyDescent="0.2">
      <c r="A4" t="s">
        <v>5</v>
      </c>
      <c r="B4" t="s">
        <v>4</v>
      </c>
      <c r="C4">
        <v>23</v>
      </c>
    </row>
    <row r="5" spans="1:4" x14ac:dyDescent="0.2">
      <c r="A5" t="s">
        <v>8</v>
      </c>
      <c r="B5" t="s">
        <v>4</v>
      </c>
      <c r="C5">
        <v>2</v>
      </c>
    </row>
    <row r="6" spans="1:4" x14ac:dyDescent="0.2">
      <c r="A6" t="s">
        <v>9</v>
      </c>
      <c r="B6" t="s">
        <v>6</v>
      </c>
      <c r="C6">
        <v>3</v>
      </c>
    </row>
    <row r="7" spans="1:4" x14ac:dyDescent="0.2">
      <c r="A7" t="s">
        <v>9</v>
      </c>
      <c r="B7" t="s">
        <v>10</v>
      </c>
      <c r="C7">
        <v>2</v>
      </c>
    </row>
    <row r="8" spans="1:4" x14ac:dyDescent="0.2">
      <c r="A8" t="s">
        <v>9</v>
      </c>
      <c r="B8" t="s">
        <v>11</v>
      </c>
      <c r="C8">
        <v>1</v>
      </c>
    </row>
    <row r="9" spans="1:4" x14ac:dyDescent="0.2">
      <c r="A9" t="s">
        <v>12</v>
      </c>
      <c r="B9" t="s">
        <v>10</v>
      </c>
      <c r="C9">
        <v>2</v>
      </c>
    </row>
    <row r="10" spans="1:4" x14ac:dyDescent="0.2">
      <c r="A10" t="s">
        <v>12</v>
      </c>
      <c r="B10" t="s">
        <v>13</v>
      </c>
      <c r="C10">
        <v>42</v>
      </c>
    </row>
    <row r="11" spans="1:4" x14ac:dyDescent="0.2">
      <c r="A11" t="s">
        <v>12</v>
      </c>
      <c r="B11" t="s">
        <v>7</v>
      </c>
      <c r="C11">
        <v>1</v>
      </c>
    </row>
    <row r="12" spans="1:4" x14ac:dyDescent="0.2">
      <c r="A12" t="s">
        <v>12</v>
      </c>
      <c r="B12" t="s">
        <v>4</v>
      </c>
      <c r="C12">
        <v>11</v>
      </c>
    </row>
    <row r="13" spans="1:4" x14ac:dyDescent="0.2">
      <c r="A13" t="s">
        <v>14</v>
      </c>
      <c r="B13" t="s">
        <v>7</v>
      </c>
      <c r="C13">
        <v>1</v>
      </c>
    </row>
    <row r="14" spans="1:4" x14ac:dyDescent="0.2">
      <c r="A14" t="s">
        <v>15</v>
      </c>
      <c r="B14" t="s">
        <v>16</v>
      </c>
      <c r="C14">
        <v>9</v>
      </c>
    </row>
    <row r="15" spans="1:4" x14ac:dyDescent="0.2">
      <c r="A15" t="s">
        <v>15</v>
      </c>
      <c r="B15" t="s">
        <v>7</v>
      </c>
      <c r="C15">
        <v>27</v>
      </c>
    </row>
    <row r="16" spans="1:4" x14ac:dyDescent="0.2">
      <c r="A16" t="s">
        <v>15</v>
      </c>
      <c r="B16" t="s">
        <v>6</v>
      </c>
      <c r="C16">
        <v>24</v>
      </c>
    </row>
    <row r="17" spans="1:3" x14ac:dyDescent="0.2">
      <c r="A17" t="s">
        <v>15</v>
      </c>
      <c r="B17" t="s">
        <v>10</v>
      </c>
      <c r="C17">
        <v>1</v>
      </c>
    </row>
    <row r="18" spans="1:3" x14ac:dyDescent="0.2">
      <c r="A18" t="s">
        <v>15</v>
      </c>
      <c r="B18" t="s">
        <v>4</v>
      </c>
      <c r="C18">
        <v>48</v>
      </c>
    </row>
    <row r="19" spans="1:3" x14ac:dyDescent="0.2">
      <c r="A19" t="s">
        <v>17</v>
      </c>
      <c r="B19" t="s">
        <v>10</v>
      </c>
      <c r="C19">
        <v>1</v>
      </c>
    </row>
    <row r="20" spans="1:3" x14ac:dyDescent="0.2">
      <c r="A20" t="s">
        <v>18</v>
      </c>
      <c r="B20" t="s">
        <v>4</v>
      </c>
      <c r="C20">
        <v>6</v>
      </c>
    </row>
    <row r="21" spans="1:3" x14ac:dyDescent="0.2">
      <c r="A21" t="s">
        <v>18</v>
      </c>
      <c r="B21" t="s">
        <v>6</v>
      </c>
      <c r="C21">
        <v>5</v>
      </c>
    </row>
    <row r="22" spans="1:3" x14ac:dyDescent="0.2">
      <c r="A22" t="s">
        <v>18</v>
      </c>
      <c r="B22" t="s">
        <v>7</v>
      </c>
      <c r="C22">
        <v>2</v>
      </c>
    </row>
    <row r="23" spans="1:3" x14ac:dyDescent="0.2">
      <c r="A23" t="s">
        <v>18</v>
      </c>
      <c r="B23" t="s">
        <v>10</v>
      </c>
      <c r="C23">
        <v>15</v>
      </c>
    </row>
    <row r="24" spans="1:3" x14ac:dyDescent="0.2">
      <c r="A24" t="s">
        <v>18</v>
      </c>
      <c r="B24" t="s">
        <v>28</v>
      </c>
      <c r="C24">
        <v>7</v>
      </c>
    </row>
    <row r="25" spans="1:3" x14ac:dyDescent="0.2">
      <c r="A25" t="s">
        <v>19</v>
      </c>
      <c r="B25" t="s">
        <v>3</v>
      </c>
      <c r="C25">
        <v>20</v>
      </c>
    </row>
    <row r="26" spans="1:3" x14ac:dyDescent="0.2">
      <c r="A26" t="s">
        <v>19</v>
      </c>
      <c r="B26" t="s">
        <v>4</v>
      </c>
      <c r="C26">
        <v>1</v>
      </c>
    </row>
    <row r="27" spans="1:3" x14ac:dyDescent="0.2">
      <c r="A27" t="s">
        <v>19</v>
      </c>
      <c r="B27" t="s">
        <v>11</v>
      </c>
      <c r="C27">
        <v>1</v>
      </c>
    </row>
    <row r="28" spans="1:3" x14ac:dyDescent="0.2">
      <c r="A28" t="s">
        <v>19</v>
      </c>
      <c r="B28" t="s">
        <v>6</v>
      </c>
      <c r="C28">
        <v>3</v>
      </c>
    </row>
    <row r="29" spans="1:3" x14ac:dyDescent="0.2">
      <c r="A29" t="s">
        <v>19</v>
      </c>
      <c r="B29" t="s">
        <v>7</v>
      </c>
      <c r="C29">
        <v>1</v>
      </c>
    </row>
    <row r="30" spans="1:3" x14ac:dyDescent="0.2">
      <c r="A30" t="s">
        <v>19</v>
      </c>
      <c r="B30" t="s">
        <v>20</v>
      </c>
      <c r="C30">
        <v>8</v>
      </c>
    </row>
    <row r="31" spans="1:3" x14ac:dyDescent="0.2">
      <c r="A31" t="s">
        <v>19</v>
      </c>
      <c r="B31" t="s">
        <v>21</v>
      </c>
      <c r="C31">
        <v>4</v>
      </c>
    </row>
    <row r="32" spans="1:3" x14ac:dyDescent="0.2">
      <c r="A32" t="s">
        <v>19</v>
      </c>
      <c r="B32" t="s">
        <v>22</v>
      </c>
      <c r="C32">
        <v>46</v>
      </c>
    </row>
    <row r="33" spans="1:3" x14ac:dyDescent="0.2">
      <c r="A33" t="s">
        <v>19</v>
      </c>
      <c r="B33" t="s">
        <v>23</v>
      </c>
      <c r="C33">
        <v>1</v>
      </c>
    </row>
    <row r="34" spans="1:3" x14ac:dyDescent="0.2">
      <c r="A34" t="s">
        <v>24</v>
      </c>
      <c r="B34" t="s">
        <v>22</v>
      </c>
      <c r="C34">
        <v>1</v>
      </c>
    </row>
    <row r="35" spans="1:3" x14ac:dyDescent="0.2">
      <c r="A35" t="s">
        <v>24</v>
      </c>
      <c r="B35" t="s">
        <v>10</v>
      </c>
      <c r="C35">
        <v>1</v>
      </c>
    </row>
    <row r="36" spans="1:3" x14ac:dyDescent="0.2">
      <c r="A36" t="s">
        <v>24</v>
      </c>
      <c r="B36" t="s">
        <v>7</v>
      </c>
      <c r="C36">
        <v>1</v>
      </c>
    </row>
    <row r="37" spans="1:3" x14ac:dyDescent="0.2">
      <c r="A37" t="s">
        <v>24</v>
      </c>
      <c r="B37" t="s">
        <v>4</v>
      </c>
      <c r="C37">
        <v>2</v>
      </c>
    </row>
    <row r="38" spans="1:3" x14ac:dyDescent="0.2">
      <c r="A38" t="s">
        <v>25</v>
      </c>
      <c r="B38" t="s">
        <v>6</v>
      </c>
      <c r="C38">
        <v>1</v>
      </c>
    </row>
    <row r="39" spans="1:3" x14ac:dyDescent="0.2">
      <c r="A39" t="s">
        <v>25</v>
      </c>
      <c r="B39" t="s">
        <v>16</v>
      </c>
      <c r="C39">
        <v>1</v>
      </c>
    </row>
    <row r="40" spans="1:3" x14ac:dyDescent="0.2">
      <c r="A40" t="s">
        <v>25</v>
      </c>
      <c r="B40" t="s">
        <v>10</v>
      </c>
      <c r="C40">
        <v>11</v>
      </c>
    </row>
    <row r="41" spans="1:3" x14ac:dyDescent="0.2">
      <c r="A41" t="s">
        <v>25</v>
      </c>
      <c r="B41" t="s">
        <v>7</v>
      </c>
      <c r="C41">
        <v>3</v>
      </c>
    </row>
    <row r="42" spans="1:3" x14ac:dyDescent="0.2">
      <c r="A42" t="s">
        <v>26</v>
      </c>
      <c r="B42" t="s">
        <v>6</v>
      </c>
      <c r="C42">
        <v>93</v>
      </c>
    </row>
    <row r="43" spans="1:3" x14ac:dyDescent="0.2">
      <c r="A43" t="s">
        <v>26</v>
      </c>
      <c r="B43" t="s">
        <v>13</v>
      </c>
      <c r="C43">
        <v>248</v>
      </c>
    </row>
    <row r="44" spans="1:3" x14ac:dyDescent="0.2">
      <c r="A44" t="s">
        <v>26</v>
      </c>
      <c r="B44" t="s">
        <v>27</v>
      </c>
      <c r="C44">
        <v>379</v>
      </c>
    </row>
    <row r="45" spans="1:3" x14ac:dyDescent="0.2">
      <c r="A45" t="s">
        <v>26</v>
      </c>
      <c r="B45" t="s">
        <v>7</v>
      </c>
      <c r="C45">
        <v>53</v>
      </c>
    </row>
    <row r="46" spans="1:3" x14ac:dyDescent="0.2">
      <c r="A46" t="s">
        <v>26</v>
      </c>
      <c r="B46" t="s">
        <v>10</v>
      </c>
      <c r="C46">
        <v>32</v>
      </c>
    </row>
    <row r="47" spans="1:3" x14ac:dyDescent="0.2">
      <c r="A47" t="s">
        <v>26</v>
      </c>
      <c r="B47" t="s">
        <v>11</v>
      </c>
      <c r="C47">
        <v>98</v>
      </c>
    </row>
    <row r="48" spans="1:3" x14ac:dyDescent="0.2">
      <c r="A48" t="s">
        <v>26</v>
      </c>
      <c r="B48" t="s">
        <v>28</v>
      </c>
      <c r="C48">
        <v>276</v>
      </c>
    </row>
    <row r="49" spans="1:3" x14ac:dyDescent="0.2">
      <c r="A49" t="s">
        <v>26</v>
      </c>
      <c r="B49" t="s">
        <v>16</v>
      </c>
      <c r="C49">
        <v>5</v>
      </c>
    </row>
    <row r="50" spans="1:3" x14ac:dyDescent="0.2">
      <c r="A50" t="s">
        <v>26</v>
      </c>
      <c r="B50" t="s">
        <v>4</v>
      </c>
      <c r="C50">
        <v>37</v>
      </c>
    </row>
    <row r="51" spans="1:3" x14ac:dyDescent="0.2">
      <c r="B51" t="s">
        <v>33</v>
      </c>
      <c r="C51">
        <f>SUBTOTAL(109,C2:C50)</f>
        <v>1582</v>
      </c>
    </row>
    <row r="52" spans="1:3" x14ac:dyDescent="0.2">
      <c r="B52" t="s">
        <v>34</v>
      </c>
      <c r="C52" s="6">
        <f>SUBTOTAL(101,C2:C50)</f>
        <v>32.285714285714285</v>
      </c>
    </row>
    <row r="53" spans="1:3" x14ac:dyDescent="0.2">
      <c r="B53" t="s">
        <v>35</v>
      </c>
      <c r="C53">
        <f>SUBTOTAL(105,C2:C50)</f>
        <v>1</v>
      </c>
    </row>
    <row r="54" spans="1:3" x14ac:dyDescent="0.2">
      <c r="B54" t="s">
        <v>36</v>
      </c>
      <c r="C54">
        <f>SUBTOTAL(104,C2:C50)</f>
        <v>379</v>
      </c>
    </row>
    <row r="55" spans="1:3" x14ac:dyDescent="0.2">
      <c r="B55" t="s">
        <v>37</v>
      </c>
      <c r="C55">
        <f>SUBTOTAL(102,C2:C50)</f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FA83-7428-E845-9178-B4E06DF63A15}">
  <dimension ref="A3:B16"/>
  <sheetViews>
    <sheetView tabSelected="1" workbookViewId="0">
      <selection activeCell="B3" sqref="B3"/>
    </sheetView>
  </sheetViews>
  <sheetFormatPr baseColWidth="10" defaultRowHeight="15" x14ac:dyDescent="0.2"/>
  <cols>
    <col min="1" max="1" width="25.1640625" bestFit="1" customWidth="1"/>
    <col min="2" max="2" width="20.33203125" bestFit="1" customWidth="1"/>
  </cols>
  <sheetData>
    <row r="3" spans="1:2" x14ac:dyDescent="0.2">
      <c r="A3" s="2" t="s">
        <v>29</v>
      </c>
      <c r="B3" t="s">
        <v>31</v>
      </c>
    </row>
    <row r="4" spans="1:2" x14ac:dyDescent="0.2">
      <c r="A4" s="3" t="s">
        <v>26</v>
      </c>
      <c r="B4" s="4">
        <v>1221</v>
      </c>
    </row>
    <row r="5" spans="1:2" x14ac:dyDescent="0.2">
      <c r="A5" s="3" t="s">
        <v>15</v>
      </c>
      <c r="B5" s="4">
        <v>109</v>
      </c>
    </row>
    <row r="6" spans="1:2" x14ac:dyDescent="0.2">
      <c r="A6" s="3" t="s">
        <v>19</v>
      </c>
      <c r="B6" s="4">
        <v>85</v>
      </c>
    </row>
    <row r="7" spans="1:2" x14ac:dyDescent="0.2">
      <c r="A7" s="3" t="s">
        <v>12</v>
      </c>
      <c r="B7" s="4">
        <v>56</v>
      </c>
    </row>
    <row r="8" spans="1:2" x14ac:dyDescent="0.2">
      <c r="A8" s="3" t="s">
        <v>5</v>
      </c>
      <c r="B8" s="4">
        <v>45</v>
      </c>
    </row>
    <row r="9" spans="1:2" x14ac:dyDescent="0.2">
      <c r="A9" s="3" t="s">
        <v>18</v>
      </c>
      <c r="B9" s="4">
        <v>35</v>
      </c>
    </row>
    <row r="10" spans="1:2" x14ac:dyDescent="0.2">
      <c r="A10" s="3" t="s">
        <v>25</v>
      </c>
      <c r="B10" s="4">
        <v>16</v>
      </c>
    </row>
    <row r="11" spans="1:2" x14ac:dyDescent="0.2">
      <c r="A11" s="3" t="s">
        <v>9</v>
      </c>
      <c r="B11" s="4">
        <v>6</v>
      </c>
    </row>
    <row r="12" spans="1:2" x14ac:dyDescent="0.2">
      <c r="A12" s="3" t="s">
        <v>24</v>
      </c>
      <c r="B12" s="4">
        <v>5</v>
      </c>
    </row>
    <row r="13" spans="1:2" x14ac:dyDescent="0.2">
      <c r="A13" s="3" t="s">
        <v>8</v>
      </c>
      <c r="B13" s="4">
        <v>2</v>
      </c>
    </row>
    <row r="14" spans="1:2" x14ac:dyDescent="0.2">
      <c r="A14" s="3" t="s">
        <v>14</v>
      </c>
      <c r="B14" s="4">
        <v>1</v>
      </c>
    </row>
    <row r="15" spans="1:2" x14ac:dyDescent="0.2">
      <c r="A15" s="3" t="s">
        <v>17</v>
      </c>
      <c r="B15" s="4">
        <v>1</v>
      </c>
    </row>
    <row r="16" spans="1:2" x14ac:dyDescent="0.2">
      <c r="A16" s="3" t="s">
        <v>30</v>
      </c>
      <c r="B16" s="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26E8-FEAD-0B4F-8FEC-A2AD9CF1B893}">
  <dimension ref="A3:B14"/>
  <sheetViews>
    <sheetView workbookViewId="0">
      <selection activeCell="B5" sqref="B5"/>
    </sheetView>
  </sheetViews>
  <sheetFormatPr baseColWidth="10" defaultRowHeight="15" x14ac:dyDescent="0.2"/>
  <cols>
    <col min="1" max="1" width="25.5" bestFit="1" customWidth="1"/>
    <col min="2" max="2" width="20.33203125" bestFit="1" customWidth="1"/>
  </cols>
  <sheetData>
    <row r="3" spans="1:2" x14ac:dyDescent="0.2">
      <c r="A3" s="2" t="s">
        <v>29</v>
      </c>
      <c r="B3" t="s">
        <v>31</v>
      </c>
    </row>
    <row r="4" spans="1:2" x14ac:dyDescent="0.2">
      <c r="A4" s="3" t="s">
        <v>26</v>
      </c>
      <c r="B4" s="4">
        <v>1221</v>
      </c>
    </row>
    <row r="5" spans="1:2" x14ac:dyDescent="0.2">
      <c r="A5" s="5" t="s">
        <v>16</v>
      </c>
      <c r="B5" s="4">
        <v>5</v>
      </c>
    </row>
    <row r="6" spans="1:2" x14ac:dyDescent="0.2">
      <c r="A6" s="5" t="s">
        <v>13</v>
      </c>
      <c r="B6" s="4">
        <v>248</v>
      </c>
    </row>
    <row r="7" spans="1:2" x14ac:dyDescent="0.2">
      <c r="A7" s="5" t="s">
        <v>11</v>
      </c>
      <c r="B7" s="4">
        <v>98</v>
      </c>
    </row>
    <row r="8" spans="1:2" x14ac:dyDescent="0.2">
      <c r="A8" s="5" t="s">
        <v>28</v>
      </c>
      <c r="B8" s="4">
        <v>276</v>
      </c>
    </row>
    <row r="9" spans="1:2" x14ac:dyDescent="0.2">
      <c r="A9" s="5" t="s">
        <v>6</v>
      </c>
      <c r="B9" s="4">
        <v>93</v>
      </c>
    </row>
    <row r="10" spans="1:2" x14ac:dyDescent="0.2">
      <c r="A10" s="5" t="s">
        <v>4</v>
      </c>
      <c r="B10" s="4">
        <v>37</v>
      </c>
    </row>
    <row r="11" spans="1:2" x14ac:dyDescent="0.2">
      <c r="A11" s="5" t="s">
        <v>7</v>
      </c>
      <c r="B11" s="4">
        <v>53</v>
      </c>
    </row>
    <row r="12" spans="1:2" x14ac:dyDescent="0.2">
      <c r="A12" s="5" t="s">
        <v>27</v>
      </c>
      <c r="B12" s="4">
        <v>379</v>
      </c>
    </row>
    <row r="13" spans="1:2" x14ac:dyDescent="0.2">
      <c r="A13" s="5" t="s">
        <v>10</v>
      </c>
      <c r="B13" s="4">
        <v>32</v>
      </c>
    </row>
    <row r="14" spans="1:2" x14ac:dyDescent="0.2">
      <c r="A14" s="3" t="s">
        <v>30</v>
      </c>
      <c r="B14" s="4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902A-D189-814D-A3D3-D055DE4B5A4F}">
  <dimension ref="A3:B8"/>
  <sheetViews>
    <sheetView workbookViewId="0">
      <selection activeCell="B4" sqref="B4"/>
    </sheetView>
  </sheetViews>
  <sheetFormatPr baseColWidth="10" defaultRowHeight="15" x14ac:dyDescent="0.2"/>
  <cols>
    <col min="1" max="1" width="19.5" bestFit="1" customWidth="1"/>
    <col min="2" max="2" width="20.33203125" bestFit="1" customWidth="1"/>
  </cols>
  <sheetData>
    <row r="3" spans="1:2" x14ac:dyDescent="0.2">
      <c r="A3" s="2" t="s">
        <v>29</v>
      </c>
      <c r="B3" t="s">
        <v>31</v>
      </c>
    </row>
    <row r="4" spans="1:2" x14ac:dyDescent="0.2">
      <c r="A4" s="3" t="s">
        <v>16</v>
      </c>
      <c r="B4" s="4">
        <v>15</v>
      </c>
    </row>
    <row r="5" spans="1:2" x14ac:dyDescent="0.2">
      <c r="A5" s="5" t="s">
        <v>15</v>
      </c>
      <c r="B5" s="4">
        <v>9</v>
      </c>
    </row>
    <row r="6" spans="1:2" x14ac:dyDescent="0.2">
      <c r="A6" s="5" t="s">
        <v>25</v>
      </c>
      <c r="B6" s="4">
        <v>1</v>
      </c>
    </row>
    <row r="7" spans="1:2" x14ac:dyDescent="0.2">
      <c r="A7" s="5" t="s">
        <v>26</v>
      </c>
      <c r="B7" s="4">
        <v>5</v>
      </c>
    </row>
    <row r="8" spans="1:2" x14ac:dyDescent="0.2">
      <c r="A8" s="3" t="s">
        <v>30</v>
      </c>
      <c r="B8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Montgomery_Fleet_Equipment_Inve</vt:lpstr>
      <vt:lpstr>Pivot1</vt:lpstr>
      <vt:lpstr>Pivot2</vt:lpstr>
      <vt:lpstr>Pivot3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2020-09-01T17:18:12Z</dcterms:created>
  <dcterms:modified xsi:type="dcterms:W3CDTF">2022-03-07T16:08:06Z</dcterms:modified>
</cp:coreProperties>
</file>