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g\Desktop\"/>
    </mc:Choice>
  </mc:AlternateContent>
  <xr:revisionPtr revIDLastSave="0" documentId="13_ncr:1_{50627CDE-703B-432A-91A3-0A5EDEDB8F5E}" xr6:coauthVersionLast="46" xr6:coauthVersionMax="46" xr10:uidLastSave="{00000000-0000-0000-0000-000000000000}"/>
  <bookViews>
    <workbookView xWindow="-120" yWindow="-120" windowWidth="24240" windowHeight="13140" firstSheet="6" activeTab="6" xr2:uid="{EC1435D9-3A63-42B1-99A0-58301A6CF200}"/>
  </bookViews>
  <sheets>
    <sheet name="ODS Tablas" sheetId="2" r:id="rId1"/>
    <sheet name="ODS Vistas" sheetId="3" r:id="rId2"/>
    <sheet name="resumen " sheetId="5" r:id="rId3"/>
    <sheet name="Snowflake tablas" sheetId="7" r:id="rId4"/>
    <sheet name="Hoja6" sheetId="9" r:id="rId5"/>
    <sheet name="Hoja1" sheetId="15" r:id="rId6"/>
    <sheet name="Tablas a Migrar" sheetId="11" r:id="rId7"/>
    <sheet name="Vistas Snowflake " sheetId="14" r:id="rId8"/>
  </sheets>
  <definedNames>
    <definedName name="_xlnm._FilterDatabase" localSheetId="4" hidden="1">Hoja6!$A$1:$C$1189</definedName>
    <definedName name="_xlnm._FilterDatabase" localSheetId="6" hidden="1">'Tablas a Migrar'!$A$1:$E$299</definedName>
    <definedName name="DatosExternos_1" localSheetId="0" hidden="1">'ODS Tablas'!$A$1:$B$1196</definedName>
    <definedName name="DatosExternos_1" localSheetId="1" hidden="1">'ODS Vistas'!$A$1:$B$486</definedName>
    <definedName name="DatosExternos_1" localSheetId="3" hidden="1">'Snowflake tablas'!$A$1:$P$434</definedName>
    <definedName name="DatosExternos_1" localSheetId="7" hidden="1">'Vistas Snowflake '!$A$1:$K$327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5" l="1"/>
  <c r="E9" i="15"/>
  <c r="E12" i="11"/>
  <c r="E14" i="11"/>
  <c r="E20" i="11"/>
  <c r="E69" i="11"/>
  <c r="E23" i="11"/>
  <c r="E76" i="11"/>
  <c r="E2" i="11"/>
  <c r="E4" i="11"/>
  <c r="E18" i="11"/>
  <c r="E83" i="11"/>
  <c r="E78" i="11"/>
  <c r="E79" i="11"/>
  <c r="E26" i="11"/>
  <c r="E105" i="11"/>
  <c r="E86" i="11"/>
  <c r="E92" i="11"/>
  <c r="E88" i="11"/>
  <c r="E49" i="11"/>
  <c r="E77" i="11"/>
  <c r="E15" i="11"/>
  <c r="E30" i="11"/>
  <c r="E72" i="11"/>
  <c r="E125" i="11"/>
  <c r="E121" i="11"/>
  <c r="E129" i="11"/>
  <c r="E9" i="11"/>
  <c r="E73" i="11"/>
  <c r="E7" i="11"/>
  <c r="E10" i="11"/>
  <c r="E13" i="11"/>
  <c r="E16" i="11"/>
  <c r="E51" i="11"/>
  <c r="E19" i="11"/>
  <c r="E53" i="11"/>
  <c r="E8" i="11"/>
  <c r="E114" i="11"/>
  <c r="E116" i="11"/>
  <c r="E54" i="11"/>
  <c r="E55" i="11"/>
  <c r="E90" i="11"/>
  <c r="E130" i="11"/>
  <c r="E94" i="11"/>
  <c r="E80" i="11"/>
  <c r="E75" i="11"/>
  <c r="E81" i="11"/>
  <c r="E82" i="11"/>
  <c r="E56" i="11"/>
  <c r="E57" i="11"/>
  <c r="E39" i="11"/>
  <c r="E131" i="11"/>
  <c r="E38" i="11"/>
  <c r="E21" i="11"/>
  <c r="E5" i="11"/>
  <c r="E6" i="11"/>
  <c r="E71" i="11"/>
  <c r="E27" i="11"/>
  <c r="E29" i="11"/>
  <c r="E31" i="11"/>
  <c r="E136" i="11"/>
  <c r="E87" i="11"/>
  <c r="E104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32" i="11"/>
  <c r="E133" i="11"/>
  <c r="E85" i="11"/>
  <c r="E41" i="11"/>
  <c r="E45" i="11"/>
  <c r="E61" i="11"/>
  <c r="E134" i="11"/>
  <c r="E135" i="11"/>
  <c r="E169" i="11"/>
  <c r="E170" i="11"/>
  <c r="E171" i="11"/>
  <c r="E172" i="11"/>
  <c r="E173" i="11"/>
  <c r="E174" i="11"/>
  <c r="E17" i="11"/>
  <c r="E175" i="11"/>
  <c r="E176" i="11"/>
  <c r="E177" i="11"/>
  <c r="E178" i="11"/>
  <c r="E179" i="11"/>
  <c r="E180" i="11"/>
  <c r="E181" i="11"/>
  <c r="E182" i="11"/>
  <c r="E183" i="11"/>
  <c r="E3" i="11"/>
  <c r="E6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22" i="11"/>
  <c r="E24" i="11"/>
  <c r="E25" i="11"/>
  <c r="E28" i="11"/>
  <c r="E32" i="11"/>
  <c r="E33" i="11"/>
  <c r="E34" i="11"/>
  <c r="E35" i="11"/>
  <c r="E36" i="11"/>
  <c r="E37" i="11"/>
  <c r="E40" i="11"/>
  <c r="E42" i="11"/>
  <c r="E43" i="11"/>
  <c r="E44" i="11"/>
  <c r="E46" i="11"/>
  <c r="E47" i="11"/>
  <c r="E48" i="11"/>
  <c r="E50" i="11"/>
  <c r="E52" i="11"/>
  <c r="E58" i="11"/>
  <c r="E59" i="11"/>
  <c r="E60" i="11"/>
  <c r="E62" i="11"/>
  <c r="E64" i="11"/>
  <c r="E65" i="11"/>
  <c r="E66" i="11"/>
  <c r="E67" i="11"/>
  <c r="E68" i="11"/>
  <c r="E70" i="11"/>
  <c r="E74" i="11"/>
  <c r="E84" i="11"/>
  <c r="E89" i="11"/>
  <c r="E91" i="11"/>
  <c r="E93" i="11"/>
  <c r="E95" i="11"/>
  <c r="E96" i="11"/>
  <c r="E97" i="11"/>
  <c r="E98" i="11"/>
  <c r="E99" i="11"/>
  <c r="E100" i="11"/>
  <c r="E101" i="11"/>
  <c r="E102" i="11"/>
  <c r="E103" i="11"/>
  <c r="E106" i="11"/>
  <c r="E107" i="11"/>
  <c r="E108" i="11"/>
  <c r="E109" i="11"/>
  <c r="E110" i="11"/>
  <c r="E111" i="11"/>
  <c r="E112" i="11"/>
  <c r="E113" i="11"/>
  <c r="E115" i="11"/>
  <c r="E117" i="11"/>
  <c r="E118" i="11"/>
  <c r="E119" i="11"/>
  <c r="E120" i="11"/>
  <c r="E122" i="11"/>
  <c r="E123" i="11"/>
  <c r="E124" i="11"/>
  <c r="E126" i="11"/>
  <c r="E127" i="11"/>
  <c r="E128" i="11"/>
  <c r="E11" i="11"/>
  <c r="C91" i="9"/>
  <c r="C85" i="9"/>
  <c r="C86" i="9"/>
  <c r="C5" i="9"/>
  <c r="C87" i="9"/>
  <c r="C88" i="9"/>
  <c r="C8" i="9"/>
  <c r="C89" i="9"/>
  <c r="C90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3" i="9"/>
  <c r="C210" i="9"/>
  <c r="C15" i="9"/>
  <c r="C211" i="9"/>
  <c r="C212" i="9"/>
  <c r="C213" i="9"/>
  <c r="C214" i="9"/>
  <c r="C16" i="9"/>
  <c r="C215" i="9"/>
  <c r="C216" i="9"/>
  <c r="C217" i="9"/>
  <c r="C218" i="9"/>
  <c r="C219" i="9"/>
  <c r="C220" i="9"/>
  <c r="C221" i="9"/>
  <c r="C222" i="9"/>
  <c r="C17" i="9"/>
  <c r="C223" i="9"/>
  <c r="C224" i="9"/>
  <c r="C18" i="9"/>
  <c r="C225" i="9"/>
  <c r="C19" i="9"/>
  <c r="C226" i="9"/>
  <c r="C4" i="9"/>
  <c r="C227" i="9"/>
  <c r="C20" i="9"/>
  <c r="C228" i="9"/>
  <c r="C21" i="9"/>
  <c r="C229" i="9"/>
  <c r="C22" i="9"/>
  <c r="C230" i="9"/>
  <c r="C23" i="9"/>
  <c r="C231" i="9"/>
  <c r="C232" i="9"/>
  <c r="C233" i="9"/>
  <c r="C24" i="9"/>
  <c r="C234" i="9"/>
  <c r="C25" i="9"/>
  <c r="C235" i="9"/>
  <c r="C236" i="9"/>
  <c r="C237" i="9"/>
  <c r="C238" i="9"/>
  <c r="C26" i="9"/>
  <c r="C239" i="9"/>
  <c r="C27" i="9"/>
  <c r="C240" i="9"/>
  <c r="C241" i="9"/>
  <c r="C242" i="9"/>
  <c r="C28" i="9"/>
  <c r="C243" i="9"/>
  <c r="C29" i="9"/>
  <c r="C244" i="9"/>
  <c r="C245" i="9"/>
  <c r="C30" i="9"/>
  <c r="C246" i="9"/>
  <c r="C247" i="9"/>
  <c r="C248" i="9"/>
  <c r="C31" i="9"/>
  <c r="C32" i="9"/>
  <c r="C249" i="9"/>
  <c r="C33" i="9"/>
  <c r="C250" i="9"/>
  <c r="C34" i="9"/>
  <c r="C251" i="9"/>
  <c r="C252" i="9"/>
  <c r="C253" i="9"/>
  <c r="C254" i="9"/>
  <c r="C35" i="9"/>
  <c r="C255" i="9"/>
  <c r="C36" i="9"/>
  <c r="C256" i="9"/>
  <c r="C257" i="9"/>
  <c r="C258" i="9"/>
  <c r="C259" i="9"/>
  <c r="C37" i="9"/>
  <c r="C260" i="9"/>
  <c r="C261" i="9"/>
  <c r="C262" i="9"/>
  <c r="C38" i="9"/>
  <c r="C263" i="9"/>
  <c r="C264" i="9"/>
  <c r="C39" i="9"/>
  <c r="C265" i="9"/>
  <c r="C6" i="9"/>
  <c r="C7" i="9"/>
  <c r="C266" i="9"/>
  <c r="C40" i="9"/>
  <c r="C267" i="9"/>
  <c r="C268" i="9"/>
  <c r="C269" i="9"/>
  <c r="C270" i="9"/>
  <c r="C41" i="9"/>
  <c r="C271" i="9"/>
  <c r="C42" i="9"/>
  <c r="C43" i="9"/>
  <c r="C272" i="9"/>
  <c r="C273" i="9"/>
  <c r="C44" i="9"/>
  <c r="C274" i="9"/>
  <c r="C45" i="9"/>
  <c r="C275" i="9"/>
  <c r="C276" i="9"/>
  <c r="C277" i="9"/>
  <c r="C278" i="9"/>
  <c r="C46" i="9"/>
  <c r="C279" i="9"/>
  <c r="C280" i="9"/>
  <c r="C281" i="9"/>
  <c r="C282" i="9"/>
  <c r="C47" i="9"/>
  <c r="C283" i="9"/>
  <c r="C48" i="9"/>
  <c r="C284" i="9"/>
  <c r="C49" i="9"/>
  <c r="C285" i="9"/>
  <c r="C286" i="9"/>
  <c r="C50" i="9"/>
  <c r="C287" i="9"/>
  <c r="C288" i="9"/>
  <c r="C289" i="9"/>
  <c r="C9" i="9"/>
  <c r="C10" i="9"/>
  <c r="C290" i="9"/>
  <c r="C291" i="9"/>
  <c r="C292" i="9"/>
  <c r="C293" i="9"/>
  <c r="C294" i="9"/>
  <c r="C295" i="9"/>
  <c r="C296" i="9"/>
  <c r="C51" i="9"/>
  <c r="C297" i="9"/>
  <c r="C298" i="9"/>
  <c r="C299" i="9"/>
  <c r="C52" i="9"/>
  <c r="C300" i="9"/>
  <c r="C301" i="9"/>
  <c r="C53" i="9"/>
  <c r="C302" i="9"/>
  <c r="C54" i="9"/>
  <c r="C303" i="9"/>
  <c r="C304" i="9"/>
  <c r="C305" i="9"/>
  <c r="C306" i="9"/>
  <c r="C307" i="9"/>
  <c r="C55" i="9"/>
  <c r="C11" i="9"/>
  <c r="C12" i="9"/>
  <c r="C13" i="9"/>
  <c r="C308" i="9"/>
  <c r="C56" i="9"/>
  <c r="C14" i="9"/>
  <c r="C309" i="9"/>
  <c r="C57" i="9"/>
  <c r="C310" i="9"/>
  <c r="C311" i="9"/>
  <c r="C58" i="9"/>
  <c r="C312" i="9"/>
  <c r="C59" i="9"/>
  <c r="C313" i="9"/>
  <c r="C314" i="9"/>
  <c r="C315" i="9"/>
  <c r="C316" i="9"/>
  <c r="C60" i="9"/>
  <c r="C61" i="9"/>
  <c r="C317" i="9"/>
  <c r="C62" i="9"/>
  <c r="C318" i="9"/>
  <c r="C63" i="9"/>
  <c r="C319" i="9"/>
  <c r="C64" i="9"/>
  <c r="C320" i="9"/>
  <c r="C321" i="9"/>
  <c r="C322" i="9"/>
  <c r="C65" i="9"/>
  <c r="C323" i="9"/>
  <c r="C324" i="9"/>
  <c r="C66" i="9"/>
  <c r="C325" i="9"/>
  <c r="C326" i="9"/>
  <c r="C327" i="9"/>
  <c r="C328" i="9"/>
  <c r="C329" i="9"/>
  <c r="C67" i="9"/>
  <c r="C330" i="9"/>
  <c r="C331" i="9"/>
  <c r="C332" i="9"/>
  <c r="C333" i="9"/>
  <c r="C68" i="9"/>
  <c r="C334" i="9"/>
  <c r="C69" i="9"/>
  <c r="C335" i="9"/>
  <c r="C70" i="9"/>
  <c r="C336" i="9"/>
  <c r="C71" i="9"/>
  <c r="C337" i="9"/>
  <c r="C72" i="9"/>
  <c r="C338" i="9"/>
  <c r="C73" i="9"/>
  <c r="C339" i="9"/>
  <c r="C74" i="9"/>
  <c r="C340" i="9"/>
  <c r="C341" i="9"/>
  <c r="C342" i="9"/>
  <c r="C343" i="9"/>
  <c r="C344" i="9"/>
  <c r="C345" i="9"/>
  <c r="C346" i="9"/>
  <c r="C347" i="9"/>
  <c r="C348" i="9"/>
  <c r="C75" i="9"/>
  <c r="C349" i="9"/>
  <c r="C350" i="9"/>
  <c r="C351" i="9"/>
  <c r="C352" i="9"/>
  <c r="C353" i="9"/>
  <c r="C354" i="9"/>
  <c r="C76" i="9"/>
  <c r="C355" i="9"/>
  <c r="C77" i="9"/>
  <c r="C356" i="9"/>
  <c r="C357" i="9"/>
  <c r="C358" i="9"/>
  <c r="C78" i="9"/>
  <c r="C359" i="9"/>
  <c r="C360" i="9"/>
  <c r="C361" i="9"/>
  <c r="C362" i="9"/>
  <c r="C363" i="9"/>
  <c r="C79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80" i="9"/>
  <c r="C379" i="9"/>
  <c r="C380" i="9"/>
  <c r="C81" i="9"/>
  <c r="C381" i="9"/>
  <c r="C82" i="9"/>
  <c r="C382" i="9"/>
  <c r="C83" i="9"/>
  <c r="C383" i="9"/>
  <c r="C84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tc={C6247A06-9F32-4C9C-8FC9-92AE1BCC5F0A}</author>
  </authors>
  <commentList>
    <comment ref="C69" authorId="0" shapeId="0" xr:uid="{C6247A06-9F32-4C9C-8FC9-92AE1BCC5F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Encontre que esta relacionado esta tabla, pero creo que la tabla esta tal vez en ods con este nombre AG_EVENTS_AND_FUNCTIONS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582B2B-976C-4D5B-9567-989C22C6CB59}" keepAlive="1" name="Consulta - Tablas" description="Conexión a la consulta 'Tablas' en el libro." type="5" refreshedVersion="6" background="1" saveData="1">
    <dbPr connection="Provider=Microsoft.Mashup.OleDb.1;Data Source=$Workbook$;Location=Tablas;Extended Properties=&quot;&quot;" command="SELECT * FROM [Tablas]"/>
  </connection>
  <connection id="2" xr16:uid="{BF589948-3195-4A56-BCCB-C0E38CFF98A8}" keepAlive="1" name="Consulta - tablas banner" description="Conexión a la consulta 'tablas banner' en el libro." type="5" refreshedVersion="6" background="1" saveData="1">
    <dbPr connection="Provider=Microsoft.Mashup.OleDb.1;Data Source=$Workbook$;Location=&quot;tablas banner&quot;;Extended Properties=&quot;&quot;" command="SELECT * FROM [tablas banner]"/>
  </connection>
  <connection id="3" xr16:uid="{BE73DF0C-6B86-4D4D-A36D-F58FCCB7F620}" keepAlive="1" name="Consulta - views odsmgr" description="Conexión a la consulta 'views odsmgr' en el libro." type="5" refreshedVersion="6" background="1" saveData="1">
    <dbPr connection="Provider=Microsoft.Mashup.OleDb.1;Data Source=$Workbook$;Location=&quot;views odsmgr&quot;;Extended Properties=&quot;&quot;" command="SELECT * FROM [views odsmgr]"/>
  </connection>
  <connection id="4" xr16:uid="{69E1A13E-39B1-46B7-9992-4F3FBD5884EC}" keepAlive="1" name="Consulta - Vistas" description="Conexión a la consulta 'Vistas' en el libro." type="5" refreshedVersion="6" background="1" saveData="1">
    <dbPr connection="Provider=Microsoft.Mashup.OleDb.1;Data Source=$Workbook$;Location=Vistas;Extended Properties=&quot;&quot;" command="SELECT * FROM [Vistas]"/>
  </connection>
</connections>
</file>

<file path=xl/sharedStrings.xml><?xml version="1.0" encoding="utf-8"?>
<sst xmlns="http://schemas.openxmlformats.org/spreadsheetml/2006/main" count="13991" uniqueCount="2551">
  <si>
    <t>Column1</t>
  </si>
  <si>
    <t>Column2</t>
  </si>
  <si>
    <t>GENERAL</t>
  </si>
  <si>
    <t>GEBFUNC</t>
  </si>
  <si>
    <t>GERATTD</t>
  </si>
  <si>
    <t>GERECHG</t>
  </si>
  <si>
    <t>GLBEXTR</t>
  </si>
  <si>
    <t>GLBSLCT</t>
  </si>
  <si>
    <t>GOBEACC</t>
  </si>
  <si>
    <t>GOBFDMN</t>
  </si>
  <si>
    <t>GOBFEOB</t>
  </si>
  <si>
    <t>GOBFPUD</t>
  </si>
  <si>
    <t>GOBINTL</t>
  </si>
  <si>
    <t>GOBSDDC</t>
  </si>
  <si>
    <t>GOBSDTB</t>
  </si>
  <si>
    <t>GORACHG</t>
  </si>
  <si>
    <t>GORADID</t>
  </si>
  <si>
    <t>GOREMAL</t>
  </si>
  <si>
    <t>GORFDPI</t>
  </si>
  <si>
    <t>GORICCR</t>
  </si>
  <si>
    <t>GORINTG</t>
  </si>
  <si>
    <t>GORPGEO</t>
  </si>
  <si>
    <t>GORPRAC</t>
  </si>
  <si>
    <t>GORRACE</t>
  </si>
  <si>
    <t>GORSCHG</t>
  </si>
  <si>
    <t>GORSDAM</t>
  </si>
  <si>
    <t>GORSDAV</t>
  </si>
  <si>
    <t>GORSGEO</t>
  </si>
  <si>
    <t>GORVISA</t>
  </si>
  <si>
    <t>GTVADID</t>
  </si>
  <si>
    <t>GTVCALL</t>
  </si>
  <si>
    <t>GTVCCRD</t>
  </si>
  <si>
    <t>GTVCELG</t>
  </si>
  <si>
    <t>GTVCURR</t>
  </si>
  <si>
    <t>GTVDADD</t>
  </si>
  <si>
    <t>GTVDICD</t>
  </si>
  <si>
    <t>GTVDIRO</t>
  </si>
  <si>
    <t>GTVDOCM</t>
  </si>
  <si>
    <t>GTVDPRP</t>
  </si>
  <si>
    <t>GTVDSTP</t>
  </si>
  <si>
    <t>GTVDUNT</t>
  </si>
  <si>
    <t>GTVEMAL</t>
  </si>
  <si>
    <t>GTVEMPH</t>
  </si>
  <si>
    <t>GTVEQNM</t>
  </si>
  <si>
    <t>GTVEQPG</t>
  </si>
  <si>
    <t>GTVEQPM</t>
  </si>
  <si>
    <t>GTVEQTS</t>
  </si>
  <si>
    <t>GTVEXPN</t>
  </si>
  <si>
    <t>GTVFEES</t>
  </si>
  <si>
    <t>GTVFSTA</t>
  </si>
  <si>
    <t>GTVFTYP</t>
  </si>
  <si>
    <t>GTVFUNC</t>
  </si>
  <si>
    <t>GTVGNDR</t>
  </si>
  <si>
    <t>GTVINSM</t>
  </si>
  <si>
    <t>GTVINTP</t>
  </si>
  <si>
    <t>GTVLETR</t>
  </si>
  <si>
    <t>GTVLFST</t>
  </si>
  <si>
    <t>GTVMAIL</t>
  </si>
  <si>
    <t>GTVMENU</t>
  </si>
  <si>
    <t>GTVMTYP</t>
  </si>
  <si>
    <t>GTVNTYP</t>
  </si>
  <si>
    <t>GTVOBJT</t>
  </si>
  <si>
    <t>GTVPARA</t>
  </si>
  <si>
    <t>GTVPARS</t>
  </si>
  <si>
    <t>GTVPDIR</t>
  </si>
  <si>
    <t>GTVPPRN</t>
  </si>
  <si>
    <t>GTVPRNT</t>
  </si>
  <si>
    <t>GTVPROC</t>
  </si>
  <si>
    <t>GTVPTYP</t>
  </si>
  <si>
    <t>GTVPURP</t>
  </si>
  <si>
    <t>GTVRATE</t>
  </si>
  <si>
    <t>GTVREVN</t>
  </si>
  <si>
    <t>GTVRRAC</t>
  </si>
  <si>
    <t>GTVRSVP</t>
  </si>
  <si>
    <t>GTVRTNG</t>
  </si>
  <si>
    <t>GTVSCHS</t>
  </si>
  <si>
    <t>GTVSCOD</t>
  </si>
  <si>
    <t>GTVSDAX</t>
  </si>
  <si>
    <t>GTVSDIV</t>
  </si>
  <si>
    <t>GTVSEGC</t>
  </si>
  <si>
    <t>GTVSRCE</t>
  </si>
  <si>
    <t>GTVSSFX</t>
  </si>
  <si>
    <t>GTVSUBJ</t>
  </si>
  <si>
    <t>GTVSVCC</t>
  </si>
  <si>
    <t>GTVSVCP</t>
  </si>
  <si>
    <t>GTVSVCR</t>
  </si>
  <si>
    <t>GTVSVDT</t>
  </si>
  <si>
    <t>GTVSVEL</t>
  </si>
  <si>
    <t>GTVSVEP</t>
  </si>
  <si>
    <t>GTVSVFT</t>
  </si>
  <si>
    <t>GTVSVGO</t>
  </si>
  <si>
    <t>GTVSVIO</t>
  </si>
  <si>
    <t>GTVSVIT</t>
  </si>
  <si>
    <t>GTVSVPC</t>
  </si>
  <si>
    <t>GTVSVRP</t>
  </si>
  <si>
    <t>GTVSVTR</t>
  </si>
  <si>
    <t>GTVSVTS</t>
  </si>
  <si>
    <t>GTVSYSI</t>
  </si>
  <si>
    <t>GTVTARG</t>
  </si>
  <si>
    <t>GTVTASK</t>
  </si>
  <si>
    <t>GTVTRTP</t>
  </si>
  <si>
    <t>GTVTSTA</t>
  </si>
  <si>
    <t>GTVTTYP</t>
  </si>
  <si>
    <t>GTVUOMS</t>
  </si>
  <si>
    <t>GTVUTYP</t>
  </si>
  <si>
    <t>GTVVAPP</t>
  </si>
  <si>
    <t>GTVVBTY</t>
  </si>
  <si>
    <t>GTVVISS</t>
  </si>
  <si>
    <t>GTVVOBJ</t>
  </si>
  <si>
    <t>GTVWFED</t>
  </si>
  <si>
    <t>GTVZIPC</t>
  </si>
  <si>
    <t>GUBINST</t>
  </si>
  <si>
    <t>GURIDEN</t>
  </si>
  <si>
    <t>GURMAIL</t>
  </si>
  <si>
    <t>GURMCHG</t>
  </si>
  <si>
    <t>GURMESG</t>
  </si>
  <si>
    <t>GURRCHG</t>
  </si>
  <si>
    <t>GURTKLR</t>
  </si>
  <si>
    <t>GURVERS</t>
  </si>
  <si>
    <t>GXRDIRD</t>
  </si>
  <si>
    <t>GXVBANK</t>
  </si>
  <si>
    <t>GXVDIRD</t>
  </si>
  <si>
    <t>ODSMGR</t>
  </si>
  <si>
    <t>FILES_GENERATED</t>
  </si>
  <si>
    <t>LOE_AG_EVENTS_AND_FUNCTIONS</t>
  </si>
  <si>
    <t>LOE_APPLIC_COMMENTS_REPEATING</t>
  </si>
  <si>
    <t>LOE_AREA_COURSE</t>
  </si>
  <si>
    <t>LOE_BASE_TABLE_EQUIV</t>
  </si>
  <si>
    <t>LOE_CAMP_DISTRICT_IDENTIFIER</t>
  </si>
  <si>
    <t>LOE_COMPLIANCE_REQU_MANAGEMENT</t>
  </si>
  <si>
    <t>LOE_COURS_ATTRI_REJTD_AREA</t>
  </si>
  <si>
    <t>LOE_COURSE_ATTRIBUTE_PROGRAM</t>
  </si>
  <si>
    <t>LOE_COURSE_ATTRIBUTE_REPEATING</t>
  </si>
  <si>
    <t>LOE_COURSE_SECTION_TEXT</t>
  </si>
  <si>
    <t>LOE_CURRICULUM_BASE</t>
  </si>
  <si>
    <t>LOE_CURRICULUM_FIELD_STUDY</t>
  </si>
  <si>
    <t>LOE_CURRICULUM_MAJOR</t>
  </si>
  <si>
    <t>LOE_DEGREE_COMMENT</t>
  </si>
  <si>
    <t>LOE_DETAIL_COURSES</t>
  </si>
  <si>
    <t>LOE_EMAIL</t>
  </si>
  <si>
    <t>LOE_EQUIV_COURSE_REPEATING</t>
  </si>
  <si>
    <t>LOE_EVENTS_COMMENTS</t>
  </si>
  <si>
    <t>LOE_EXEMPTION_DETAIL_LEVEL</t>
  </si>
  <si>
    <t>LOE_EXEMPTION_STU_AUTHOR</t>
  </si>
  <si>
    <t>LOE_FACULTY_MEMBER_WORKLOAD</t>
  </si>
  <si>
    <t>LOE_FUNCTION_PARTICIPANT</t>
  </si>
  <si>
    <t>LOE_GENERAL_AREA_REQ</t>
  </si>
  <si>
    <t>LOE_GENERAL_PERSON</t>
  </si>
  <si>
    <t>LOE_GLBEXTR</t>
  </si>
  <si>
    <t>LOE_GORADID</t>
  </si>
  <si>
    <t>LOE_GORGUID</t>
  </si>
  <si>
    <t>LOE_GRADABLE_COMPONENT</t>
  </si>
  <si>
    <t>LOE_GTVSDAX</t>
  </si>
  <si>
    <t>LOE_HISTORY_SECT_INSTRUCTORS</t>
  </si>
  <si>
    <t>LOE_INVITEE</t>
  </si>
  <si>
    <t>LOE_MAJR_VALIDATION</t>
  </si>
  <si>
    <t>LOE_MEET_VALIDATION</t>
  </si>
  <si>
    <t>LOE_NCR_APPLYING_DEGREE</t>
  </si>
  <si>
    <t>LOE_NON_COURSE_REQUIREMENTS</t>
  </si>
  <si>
    <t>LOE_ODSDATA_AUDITING</t>
  </si>
  <si>
    <t>LOE_PARENT_INFORMATION</t>
  </si>
  <si>
    <t>LOE_PERSON_COMMENTS_REPEATING</t>
  </si>
  <si>
    <t>LOE_PRIOR_COLLEGE</t>
  </si>
  <si>
    <t>LOE_PROGRAM_AREA_PRIORITY</t>
  </si>
  <si>
    <t>LOE_PROGRAM_OVERALL_RESULTS</t>
  </si>
  <si>
    <t>LOE_PROGRAM_TEXT</t>
  </si>
  <si>
    <t>LOE_PROGRAM_TEXT_TABLE</t>
  </si>
  <si>
    <t>LOE_PS_CUSTOM</t>
  </si>
  <si>
    <t>LOE_QUALIFYING_PAPER_TEXT</t>
  </si>
  <si>
    <t>LOE_QUALIFYING_PAPER_TYPE_CODE</t>
  </si>
  <si>
    <t>LOE_REGIS_PERMIT_OVERRIDE</t>
  </si>
  <si>
    <t>LOE_REGIS_STATUS_TERM</t>
  </si>
  <si>
    <t>LOE_REGISTRATION_FEES</t>
  </si>
  <si>
    <t>LOE_REPEAT_ATTR</t>
  </si>
  <si>
    <t>LOE_REPEAT_COURSE</t>
  </si>
  <si>
    <t>LOE_REPEAT_COURSE_CRN</t>
  </si>
  <si>
    <t>LOE_ROOM_DESCRIPTION</t>
  </si>
  <si>
    <t>LOE_SCRCPRT</t>
  </si>
  <si>
    <t>LOE_SCREQIV</t>
  </si>
  <si>
    <t>LOE_SCRFEES</t>
  </si>
  <si>
    <t>LOE_SCRRTST</t>
  </si>
  <si>
    <t>LOE_SECTION_PART_OF_TERM</t>
  </si>
  <si>
    <t>LOE_SECTION_PROG_RESTRICTION</t>
  </si>
  <si>
    <t>LOE_SFBETRM</t>
  </si>
  <si>
    <t>LOE_SFRREGP</t>
  </si>
  <si>
    <t>LOE_SFRRSTS</t>
  </si>
  <si>
    <t>LOE_SFRSTCR</t>
  </si>
  <si>
    <t>LOE_SGBSTDN</t>
  </si>
  <si>
    <t>LOE_SGRSACT</t>
  </si>
  <si>
    <t>LOE_SHRGRDE</t>
  </si>
  <si>
    <t>LOE_SHRTCKG</t>
  </si>
  <si>
    <t>LOE_SHRTCKN</t>
  </si>
  <si>
    <t>LOE_SHRTGPA</t>
  </si>
  <si>
    <t>LOE_SIBINST</t>
  </si>
  <si>
    <t>LOE_SIRASGN</t>
  </si>
  <si>
    <t>LOE_SIRDPCL</t>
  </si>
  <si>
    <t>LOE_SLBRDEF</t>
  </si>
  <si>
    <t>LOE_SLRRDEF</t>
  </si>
  <si>
    <t>LOE_SMBARUL</t>
  </si>
  <si>
    <t>LOE_SMBPGEN</t>
  </si>
  <si>
    <t>LOE_SMRACMT</t>
  </si>
  <si>
    <t>LOE_SMRARUL</t>
  </si>
  <si>
    <t>LOE_SMRPRLE</t>
  </si>
  <si>
    <t>LOE_SMVRQCM</t>
  </si>
  <si>
    <t>LOE_SOBCURR</t>
  </si>
  <si>
    <t>LOE_SORATRK</t>
  </si>
  <si>
    <t>LOE_SORCMJR</t>
  </si>
  <si>
    <t>LOE_SORLCUR</t>
  </si>
  <si>
    <t>LOE_SORXREF</t>
  </si>
  <si>
    <t>LOE_SOVLCUR</t>
  </si>
  <si>
    <t>LOE_SPRIDEN</t>
  </si>
  <si>
    <t>LOE_SSBSECT</t>
  </si>
  <si>
    <t>LOE_SSRATTR</t>
  </si>
  <si>
    <t>LOE_SSRBLCK</t>
  </si>
  <si>
    <t>LOE_SSRRARE</t>
  </si>
  <si>
    <t>LOE_SSRRCMP</t>
  </si>
  <si>
    <t>LOE_SSRRDEP</t>
  </si>
  <si>
    <t>LOE_SSRRPRG</t>
  </si>
  <si>
    <t>LOE_SSRRTST</t>
  </si>
  <si>
    <t>LOE_STATUS_VALIDATION</t>
  </si>
  <si>
    <t>LOE_STD_INCOME_RANGE</t>
  </si>
  <si>
    <t>LOE_STU_ADJUST_SUBSTITUTION</t>
  </si>
  <si>
    <t>LOE_STU_INST_REPORTING_REQ</t>
  </si>
  <si>
    <t>LOE_STUDENT_COMMENT</t>
  </si>
  <si>
    <t>LOE_STUDENT_COURSE</t>
  </si>
  <si>
    <t>LOE_STUDENT_REGIS_STATUS</t>
  </si>
  <si>
    <t>LOE_STUDENT_TYPE_VAL</t>
  </si>
  <si>
    <t>LOE_STVCACT</t>
  </si>
  <si>
    <t>LOE_STVCAMP</t>
  </si>
  <si>
    <t>LOE_STVRGRE</t>
  </si>
  <si>
    <t>LOE_STVSBGI</t>
  </si>
  <si>
    <t>LOE_STVSSTS</t>
  </si>
  <si>
    <t>LOE_STVTERM</t>
  </si>
  <si>
    <t>LOE_STVWSSO</t>
  </si>
  <si>
    <t>LOE_SUPPLEMENTAL_ATTRI_VALUES</t>
  </si>
  <si>
    <t>LOE_SVRRSHL</t>
  </si>
  <si>
    <t>LOE_SVRRSRV</t>
  </si>
  <si>
    <t>LOE_SVRRSSO</t>
  </si>
  <si>
    <t>LOE_SVRSVPR</t>
  </si>
  <si>
    <t>LOE_SVVSRVC</t>
  </si>
  <si>
    <t>LOE_SZVTERM</t>
  </si>
  <si>
    <t>LOE_TBBCSTU</t>
  </si>
  <si>
    <t>LOE_TBBDETC</t>
  </si>
  <si>
    <t>LOE_TBBESTU</t>
  </si>
  <si>
    <t>LOE_TBBEXPT</t>
  </si>
  <si>
    <t>LOE_TBRACCD</t>
  </si>
  <si>
    <t>LOE_TBREDET</t>
  </si>
  <si>
    <t>LOE_TRANS_INSTITUTION_REPEAT</t>
  </si>
  <si>
    <t>LOE_TZBESTU</t>
  </si>
  <si>
    <t>LOE_UPN_STUDENT_TYPE</t>
  </si>
  <si>
    <t>MAT_ADVANCEMENT_RATING</t>
  </si>
  <si>
    <t>MAT_ADVANCEMENT_RATING_SLOT</t>
  </si>
  <si>
    <t>MAT_ANNUAL_GIVING</t>
  </si>
  <si>
    <t>MAT_ANNUAL_GIVING_SLOT</t>
  </si>
  <si>
    <t>MAT_CAMPAIGN</t>
  </si>
  <si>
    <t>MAT_CAMPAIGN_COMMENT</t>
  </si>
  <si>
    <t>MAT_CAMPAIGN_DESIGNATION</t>
  </si>
  <si>
    <t>MAT_CAMPAIGN_EXPENSE</t>
  </si>
  <si>
    <t>MAT_CAMPAIGN_FUNDRAISER</t>
  </si>
  <si>
    <t>MAT_CAMPAIGN_GIVING_HISTORY</t>
  </si>
  <si>
    <t>MAT_CAMPAIGN_MAIL</t>
  </si>
  <si>
    <t>MAT_CAMPAIGN_SOLICITATION</t>
  </si>
  <si>
    <t>MAT_CON_CONF_COMMENT_SUBJ</t>
  </si>
  <si>
    <t>MAT_CON_ENTITY_CONF_COMMENT</t>
  </si>
  <si>
    <t>MAT_CONSTITUENT_CONTACT</t>
  </si>
  <si>
    <t>MAT_CONSTITUENT_ENTITY</t>
  </si>
  <si>
    <t>MAT_CONSTITUENT_PLAN</t>
  </si>
  <si>
    <t>MAT_CONSTITUENT_STAFF_ASSIGN</t>
  </si>
  <si>
    <t>MAT_CROSS_REFERENCE_SLOT</t>
  </si>
  <si>
    <t>MAT_DEGREE</t>
  </si>
  <si>
    <t>MAT_DEGREE_SLOT</t>
  </si>
  <si>
    <t>MAT_DESIGNATION</t>
  </si>
  <si>
    <t>MAT_DESIGNATION_ADJUSTMENT</t>
  </si>
  <si>
    <t>MAT_DESIGNATION_ATTRIBUTE</t>
  </si>
  <si>
    <t>MAT_DESIGNATION_CLASS_YEAR</t>
  </si>
  <si>
    <t>MAT_DESIGNATION_COMMENT</t>
  </si>
  <si>
    <t>MAT_DESIGNATION_COMMENT_SUBJ</t>
  </si>
  <si>
    <t>MAT_DESIGNATION_FINAID_FUND</t>
  </si>
  <si>
    <t>MAT_DESIGNATION_GIVING_HISTORY</t>
  </si>
  <si>
    <t>MAT_DESIGNATION_ID</t>
  </si>
  <si>
    <t>MAT_DONOR_CATEGORY</t>
  </si>
  <si>
    <t>MAT_DONOR_CATEGORY_SLOT</t>
  </si>
  <si>
    <t>MAT_EXCLUSION</t>
  </si>
  <si>
    <t>MAT_EXCLUSION_SLOT</t>
  </si>
  <si>
    <t>MAT_FUNDING_INTEREST</t>
  </si>
  <si>
    <t>MAT_FUNDING_INTEREST_SLOT</t>
  </si>
  <si>
    <t>MAT_GIFT</t>
  </si>
  <si>
    <t>MAT_GIFT_ASSOCIATED_ENTITY</t>
  </si>
  <si>
    <t>MAT_GIFT_AUXILIARY</t>
  </si>
  <si>
    <t>MAT_GIFT_MATCHING</t>
  </si>
  <si>
    <t>MAT_GIFT_MEMO</t>
  </si>
  <si>
    <t>MAT_GIFT_MULTIPLE</t>
  </si>
  <si>
    <t>MAT_GIFT_SOCIETY</t>
  </si>
  <si>
    <t>MAT_GIFT_SOCIETY_SLOT</t>
  </si>
  <si>
    <t>MAT_INTEREST</t>
  </si>
  <si>
    <t>MAT_MAIL</t>
  </si>
  <si>
    <t>MAT_MAIL_SLOT</t>
  </si>
  <si>
    <t>MAT_MEMBERSHIP</t>
  </si>
  <si>
    <t>MAT_MEMBERSHIP_DUES</t>
  </si>
  <si>
    <t>MAT_MEMBERSHIP_INTEREST</t>
  </si>
  <si>
    <t>MAT_ORGANIZATION_CONTACT</t>
  </si>
  <si>
    <t>MAT_ORGANIZATION_CONTACT_SLOT</t>
  </si>
  <si>
    <t>MAT_ORGANIZATION_FUNDING_AREA</t>
  </si>
  <si>
    <t>MAT_PLEDGE</t>
  </si>
  <si>
    <t>MAT_PLEDGE_ASSOCIATED_ENTITY</t>
  </si>
  <si>
    <t>MAT_PLEDGE_AUXILIARY</t>
  </si>
  <si>
    <t>MAT_PLEDGE_CONDITIONAL</t>
  </si>
  <si>
    <t>MAT_PLEDGE_INSTALLMENT</t>
  </si>
  <si>
    <t>MAT_PLEDGE_MATCHING</t>
  </si>
  <si>
    <t>MAT_PREVIOUS_EMPLOYMENT</t>
  </si>
  <si>
    <t>MAT_PROJECT_INTEREST</t>
  </si>
  <si>
    <t>MAT_PROSPECT_CONF_COMMENT</t>
  </si>
  <si>
    <t>MAT_PROSPECT_CONF_COMMENT_SUBJ</t>
  </si>
  <si>
    <t>MAT_PROSPECT_CONTACT_EXPENSE</t>
  </si>
  <si>
    <t>MAT_PROSPECT_CONTACT_STAFF</t>
  </si>
  <si>
    <t>MAT_PROSPECT_INFO</t>
  </si>
  <si>
    <t>MAT_PROSPECT_MOVES_MANAGEMENT</t>
  </si>
  <si>
    <t>MAT_PROSPECT_PROPOSAL</t>
  </si>
  <si>
    <t>MAT_PROSPECT_PROPOSAL_MASTER</t>
  </si>
  <si>
    <t>MAT_PROSPECT_PROPOSAL_PROJECT</t>
  </si>
  <si>
    <t>MAT_PROSPECT_PROPOSAL_RESULT</t>
  </si>
  <si>
    <t>MAT_PROSPECT_STAFF_ASSIGNMENT</t>
  </si>
  <si>
    <t>MAT_RELATION</t>
  </si>
  <si>
    <t>MAT_SALUTATION</t>
  </si>
  <si>
    <t>MAT_SOL_ORG_FUNDRAISER_GOAL</t>
  </si>
  <si>
    <t>MAT_SOL_ORG_GOAL</t>
  </si>
  <si>
    <t>MAT_SOLICITOR</t>
  </si>
  <si>
    <t>MAT_SOLICITOR_ASSIG_RESULT</t>
  </si>
  <si>
    <t>MAT_SOLICITOR_ASSIGNMENT</t>
  </si>
  <si>
    <t>MAT_SOLICITOR_ORG_COMMENT</t>
  </si>
  <si>
    <t>MAT_SOLICITOR_ORG_FUNDRAISER</t>
  </si>
  <si>
    <t>MAT_SOLICITOR_ORGANIZATION</t>
  </si>
  <si>
    <t>MAT_SPECIAL_ACTIVITY</t>
  </si>
  <si>
    <t>MAT_SPECIAL_ACTIVITY_SLOT</t>
  </si>
  <si>
    <t>MAT_SPECIAL_ACTIVITY_YEAR</t>
  </si>
  <si>
    <t>MAT_SPECIAL_ACTIVITY_YEAR_SLOT</t>
  </si>
  <si>
    <t>MAT_SPECIAL_PURPOSE_GROUP</t>
  </si>
  <si>
    <t>MAT_SPECIAL_PURPOSE_SLOT</t>
  </si>
  <si>
    <t>MDT_AUDIT_STUDENT_BLOCK</t>
  </si>
  <si>
    <t>MDT_AUDIT_STUDENT_COURSE</t>
  </si>
  <si>
    <t>MDT_AUDIT_STUDENT_NON_COURSE</t>
  </si>
  <si>
    <t>MDT_EXCEPTION_APPLIED</t>
  </si>
  <si>
    <t>MDT_EXCEPTION_DETAIL</t>
  </si>
  <si>
    <t>MDT_PLAN_TEMPLATE_COURSE</t>
  </si>
  <si>
    <t>MDT_REGISTRATION_PLAN</t>
  </si>
  <si>
    <t>MDT_REGISTRATION_PLAN_COURSE</t>
  </si>
  <si>
    <t>MET_ACCOUNTING</t>
  </si>
  <si>
    <t>MET_APPROVAL_HISTORY</t>
  </si>
  <si>
    <t>MET_AUTHORIZATION</t>
  </si>
  <si>
    <t>MET_CIRC_HEADER_STEP</t>
  </si>
  <si>
    <t>MET_CIRC_RECIP_NOTIF</t>
  </si>
  <si>
    <t>MET_DELEGATE_ASSIGNMENT</t>
  </si>
  <si>
    <t>MET_EXPENSE_ITEM</t>
  </si>
  <si>
    <t>MET_EXPENSE_ITEM_TAX</t>
  </si>
  <si>
    <t>MET_ITINERARY</t>
  </si>
  <si>
    <t>MET_PORTFOLIO</t>
  </si>
  <si>
    <t>MET_PROFILE</t>
  </si>
  <si>
    <t>MET_REIMBURSEMENT</t>
  </si>
  <si>
    <t>MET_STATUS_HISTORY</t>
  </si>
  <si>
    <t>MFT_ACCOUNT_ATTRIBUTES</t>
  </si>
  <si>
    <t>MFT_ACCOUNT_HIERARCHY_FISCAL</t>
  </si>
  <si>
    <t>MFT_ACCOUNT_INDEX</t>
  </si>
  <si>
    <t>MFT_ACCOUNT_TYPE_ATTRIBUTES</t>
  </si>
  <si>
    <t>MFT_ACCT_HIERARCHY</t>
  </si>
  <si>
    <t>MFT_ACTIVITY_ATTRIBUTES</t>
  </si>
  <si>
    <t>MFT_ATTRIBUTE_SETS</t>
  </si>
  <si>
    <t>MFT_BUDG_AVAIL_LEDG</t>
  </si>
  <si>
    <t>MFT_BUDG_DETAIL</t>
  </si>
  <si>
    <t>MFT_CHART_ATTRIBUTES</t>
  </si>
  <si>
    <t>MFT_CHECKS</t>
  </si>
  <si>
    <t>MFT_CLAUSE</t>
  </si>
  <si>
    <t>MFT_ENCUMBRANCE</t>
  </si>
  <si>
    <t>MFT_ENCUMBRANCE_ACCOUNTING</t>
  </si>
  <si>
    <t>MFT_ENCUMBRANCE_LEDGER</t>
  </si>
  <si>
    <t>MFT_ENDOWMENT</t>
  </si>
  <si>
    <t>MFT_ENDOWMENT_ATTRIBUTES</t>
  </si>
  <si>
    <t>MFT_ENDOWMENT_DIST</t>
  </si>
  <si>
    <t>MFT_ENDOWMENT_MARKET_VALUES</t>
  </si>
  <si>
    <t>MFT_ENDOWMENT_UNITS</t>
  </si>
  <si>
    <t>MFT_FA_ADJUSTMENT</t>
  </si>
  <si>
    <t>MFT_FA_ATTRIBUTES</t>
  </si>
  <si>
    <t>MFT_FA_DEPRECIATED_ITEM</t>
  </si>
  <si>
    <t>MFT_FA_FUNDING_SOURCE</t>
  </si>
  <si>
    <t>MFT_FA_ITEM</t>
  </si>
  <si>
    <t>MFT_FISCAL_PERIOD</t>
  </si>
  <si>
    <t>MFT_FUND_ATTRIBUTES</t>
  </si>
  <si>
    <t>MFT_FUND_HIERARCHY</t>
  </si>
  <si>
    <t>MFT_FUND_HIERARCHY_FISCAL</t>
  </si>
  <si>
    <t>MFT_FUND_TYPE_ATTRIBUTES</t>
  </si>
  <si>
    <t>MFT_GENERAL_LEDGER</t>
  </si>
  <si>
    <t>MFT_GRANT</t>
  </si>
  <si>
    <t>MFT_GRANT_ATTRIBUTES</t>
  </si>
  <si>
    <t>MFT_GRANT_BILLING_DETAIL</t>
  </si>
  <si>
    <t>MFT_GRANT_DEFERRED_COST</t>
  </si>
  <si>
    <t>MFT_GRANT_EVENT</t>
  </si>
  <si>
    <t>MFT_GRANT_EVENT_STATUS</t>
  </si>
  <si>
    <t>MFT_GRANT_FUND</t>
  </si>
  <si>
    <t>MFT_GRANT_FUND_SLOT</t>
  </si>
  <si>
    <t>MFT_GRANT_LEDGER</t>
  </si>
  <si>
    <t>MFT_GRANT_LEDGER_MAX</t>
  </si>
  <si>
    <t>MFT_GRANT_PERSONNEL</t>
  </si>
  <si>
    <t>MFT_GT_DEL_ACCT_HIER_FISCAL</t>
  </si>
  <si>
    <t>MFT_GT_DEL_FUND_HIER_FISCAL</t>
  </si>
  <si>
    <t>MFT_GT_DEL_LOCN_HIER_FISCAL</t>
  </si>
  <si>
    <t>MFT_GT_DEL_ORGN_HIER_FISCAL</t>
  </si>
  <si>
    <t>MFT_GT_DEL_PROG_HIER_FISCAL</t>
  </si>
  <si>
    <t>MFT_INV_ACCOUNTING</t>
  </si>
  <si>
    <t>MFT_INVOICE</t>
  </si>
  <si>
    <t>MFT_INVOICE_CHECK</t>
  </si>
  <si>
    <t>MFT_INVOICE_ITEM</t>
  </si>
  <si>
    <t>MFT_INVOICE_TAX_RATE</t>
  </si>
  <si>
    <t>MFT_INVOICE_TAX_RATE_SLOT</t>
  </si>
  <si>
    <t>MFT_LOCATION_ATTRIBUTES</t>
  </si>
  <si>
    <t>MFT_LOCATION_HIERARCHY_FISCAL</t>
  </si>
  <si>
    <t>MFT_LOCN_HIERARCHY</t>
  </si>
  <si>
    <t>MFT_OPERATING_LEDGER</t>
  </si>
  <si>
    <t>MFT_ORGANIZATION_ATTRIBUTES</t>
  </si>
  <si>
    <t>MFT_ORGN_HIERARCHY</t>
  </si>
  <si>
    <t>MFT_ORGN_HIERARCHY_FISCAL</t>
  </si>
  <si>
    <t>MFT_PO_ACCOUNTING</t>
  </si>
  <si>
    <t>MFT_PO_ITEM</t>
  </si>
  <si>
    <t>MFT_PO_TAX_RATE</t>
  </si>
  <si>
    <t>MFT_PROG_HIERARCHY</t>
  </si>
  <si>
    <t>MFT_PROGRAM_ATTRIBUTES</t>
  </si>
  <si>
    <t>MFT_PROGRAM_HIERARCHY_FISCAL</t>
  </si>
  <si>
    <t>MFT_PROPOSAL</t>
  </si>
  <si>
    <t>MFT_PURCHASE_ORDER</t>
  </si>
  <si>
    <t>MFT_RECEIVED_ITEM</t>
  </si>
  <si>
    <t>MFT_RETURNED_ITEM</t>
  </si>
  <si>
    <t>MFT_TEXT</t>
  </si>
  <si>
    <t>MFT_TRANS_HISTORY</t>
  </si>
  <si>
    <t>MFT_VENDOR</t>
  </si>
  <si>
    <t>MFT_VENDOR_TAXABLE_INCOME</t>
  </si>
  <si>
    <t>MGT_ALTERNATIVE_ID</t>
  </si>
  <si>
    <t>MGT_CALENDAR_DATE_HIERARCHY</t>
  </si>
  <si>
    <t>MGT_COMMUNICATION</t>
  </si>
  <si>
    <t>MGT_COMMUNICATION_SLOT</t>
  </si>
  <si>
    <t>MGT_EVENT</t>
  </si>
  <si>
    <t>MGT_EVENT_INVITEE</t>
  </si>
  <si>
    <t>MGT_GEOGRAPHIC_REGION</t>
  </si>
  <si>
    <t>MGT_GEOGRAPHIC_REGION_INST</t>
  </si>
  <si>
    <t>MGT_INTERNET_ADDRESS</t>
  </si>
  <si>
    <t>MGT_SDE_DATA</t>
  </si>
  <si>
    <t>MGT_SDE_DATA_DISC_SLOT</t>
  </si>
  <si>
    <t>MGT_SDE_DATA_SLOT</t>
  </si>
  <si>
    <t>MGT_STUDENT_PERIOD_DEFINITION</t>
  </si>
  <si>
    <t>MGT_VALIDATION</t>
  </si>
  <si>
    <t>MGT_YEAR_TYPE_DEFINITION</t>
  </si>
  <si>
    <t>MPT_BARG_UNIT</t>
  </si>
  <si>
    <t>MPT_BARG_UNIT_SLOT</t>
  </si>
  <si>
    <t>MPT_BENEFICIARY</t>
  </si>
  <si>
    <t>MPT_BENEFICIARY_SLOT</t>
  </si>
  <si>
    <t>MPT_BENEFIT_DEDUCT</t>
  </si>
  <si>
    <t>MPT_CERTIFICATION</t>
  </si>
  <si>
    <t>MPT_CERTIFICATION_SLOT</t>
  </si>
  <si>
    <t>MPT_EARN_TOT_CY</t>
  </si>
  <si>
    <t>MPT_EARN_TOT_FY</t>
  </si>
  <si>
    <t>MPT_EMPL_EARN_CY</t>
  </si>
  <si>
    <t>MPT_EMPL_EARN_CY_SLOT</t>
  </si>
  <si>
    <t>MPT_EMPL_EARN_FY</t>
  </si>
  <si>
    <t>MPT_EMPL_POSITION</t>
  </si>
  <si>
    <t>MPT_EMPLOYEE</t>
  </si>
  <si>
    <t>MPT_FACULTY_APPOINTMENT_HIST</t>
  </si>
  <si>
    <t>MPT_FACULTY_RANK_HIST</t>
  </si>
  <si>
    <t>MPT_FACULTY_SABBATICAL_HIST</t>
  </si>
  <si>
    <t>MPT_FAMILY_MEDICAL_LEAVE_HIST</t>
  </si>
  <si>
    <t>MPT_FISCAL_YEAR</t>
  </si>
  <si>
    <t>MPT_FMLA_LEAVE_COMMENT</t>
  </si>
  <si>
    <t>MPT_HR_APPL_STAT</t>
  </si>
  <si>
    <t>MPT_HR_APPL_STAT_SLOT</t>
  </si>
  <si>
    <t>MPT_HR_APPLICATION</t>
  </si>
  <si>
    <t>MPT_HR_REQUISITION</t>
  </si>
  <si>
    <t>MPT_INTERVIEW</t>
  </si>
  <si>
    <t>MPT_INTERVIEW_SLOT</t>
  </si>
  <si>
    <t>MPT_JOB_FTE_TRACKING</t>
  </si>
  <si>
    <t>MPT_LABOR_COST_DIST</t>
  </si>
  <si>
    <t>MPT_LEAVE_ACCRUAL</t>
  </si>
  <si>
    <t>MPT_LEAVE_BALANCE</t>
  </si>
  <si>
    <t>MPT_LEAVE_BALANCE_SLOT</t>
  </si>
  <si>
    <t>MPT_MONTHLY_DEDUCT</t>
  </si>
  <si>
    <t>MPT_MONTHLY_DEDUCT_SLOT</t>
  </si>
  <si>
    <t>MPT_PAST_EMPLOYMENT</t>
  </si>
  <si>
    <t>MPT_PAST_EMPLOYMENT_SLOT</t>
  </si>
  <si>
    <t>MPT_PAYR_LABOR_DIST_OVERRIDE</t>
  </si>
  <si>
    <t>MPT_PAYROLL_ATTENDANCE</t>
  </si>
  <si>
    <t>MPT_PAYROLL_DEDUCTION</t>
  </si>
  <si>
    <t>MPT_PAYROLL_DISTRIBUTION</t>
  </si>
  <si>
    <t>MPT_PAYROLL_DOCUMENT</t>
  </si>
  <si>
    <t>MPT_PAYROLL_EARNING</t>
  </si>
  <si>
    <t>MPT_PAYROLL_EMPLOYEE_POSITION</t>
  </si>
  <si>
    <t>MPT_PAYROLL_TIMESHEET</t>
  </si>
  <si>
    <t>MPT_PERSONNEL_ACTION</t>
  </si>
  <si>
    <t>MPT_PERSONNEL_ACTION_COMMENT</t>
  </si>
  <si>
    <t>MPT_PERSONNEL_ACTION_EARNING</t>
  </si>
  <si>
    <t>MPT_PERSONNEL_ACTION_GENERAL</t>
  </si>
  <si>
    <t>MPT_PERSONNEL_ACTION_LABORDIST</t>
  </si>
  <si>
    <t>MPT_POSITION_BUDGET</t>
  </si>
  <si>
    <t>MPT_POSITION_DEF</t>
  </si>
  <si>
    <t>MPT_POSN_LABOR_DIST</t>
  </si>
  <si>
    <t>MPT_POSN_LABOR_DIST_SLOT</t>
  </si>
  <si>
    <t>MPT_REFERENCE</t>
  </si>
  <si>
    <t>MPT_REFERENCE_SLOT</t>
  </si>
  <si>
    <t>MPT_REVIEW</t>
  </si>
  <si>
    <t>MPT_REVIEW_SLOT</t>
  </si>
  <si>
    <t>MPT_SALARY_RATE</t>
  </si>
  <si>
    <t>MPT_SKILL</t>
  </si>
  <si>
    <t>MPT_SKILL_SLOT</t>
  </si>
  <si>
    <t>MPT_SUPERVISOR</t>
  </si>
  <si>
    <t>MPT_TAX</t>
  </si>
  <si>
    <t>MPT_YEARLY_DEDUCT</t>
  </si>
  <si>
    <t>MRT_APPLICANT_NEED</t>
  </si>
  <si>
    <t>MRT_APPLICANT_PERIOD_STATUS</t>
  </si>
  <si>
    <t>MRT_APPLICANT_RESOURCE</t>
  </si>
  <si>
    <t>MRT_AWARD_BY_AID_YEAR</t>
  </si>
  <si>
    <t>MRT_AWARD_BY_FUND</t>
  </si>
  <si>
    <t>MRT_AWARD_BY_PERSON</t>
  </si>
  <si>
    <t>MRT_AWARD_DISBURSEMENT</t>
  </si>
  <si>
    <t>MRT_FINAID_APPLICANT_STATUS</t>
  </si>
  <si>
    <t>MRT_FINAID_APPLICATION1</t>
  </si>
  <si>
    <t>MRT_FINAID_APPLICATION2</t>
  </si>
  <si>
    <t>MRT_FINAID_APPLICATION3</t>
  </si>
  <si>
    <t>MRT_FINAID_APPLICATION4</t>
  </si>
  <si>
    <t>MRT_FINAID_BUDGET_COMP_SLOT</t>
  </si>
  <si>
    <t>MRT_FINAID_BUDGET_COMPONENT</t>
  </si>
  <si>
    <t>MRT_FINAID_COMMENTS</t>
  </si>
  <si>
    <t>MRT_FINAID_ENROLLMENT</t>
  </si>
  <si>
    <t>MRT_FINAID_FUND</t>
  </si>
  <si>
    <t>MRT_FINAID_HOLD</t>
  </si>
  <si>
    <t>MRT_FINAID_MESSAGE</t>
  </si>
  <si>
    <t>MRT_FUND_MESSAGE_RULE</t>
  </si>
  <si>
    <t>MRT_LOAN_AGGREGATES</t>
  </si>
  <si>
    <t>MRT_LOAN_APPLICATION</t>
  </si>
  <si>
    <t>MRT_LOAN_DISBURSEMENT</t>
  </si>
  <si>
    <t>MRT_NEED_ANALYSIS_ISIR_SPEC</t>
  </si>
  <si>
    <t>MRT_NEED_ANALYSIS_OVERRIDE</t>
  </si>
  <si>
    <t>MRT_NEED_ANALYSIS_PROFILE_SPEC</t>
  </si>
  <si>
    <t>MRT_NON_YEAR_USER_DEF_FIELDS</t>
  </si>
  <si>
    <t>MRT_SATISFACTORY_ACAD_PROGRESS</t>
  </si>
  <si>
    <t>MRT_TRACKING_REQUIREMENT</t>
  </si>
  <si>
    <t>MRT_TRACKING_REQUIREMENT_SLOT</t>
  </si>
  <si>
    <t>MRT_USER_DEFINED_FIELDS</t>
  </si>
  <si>
    <t>MST_ACADEMIC_HISTORY_EVENT</t>
  </si>
  <si>
    <t>MST_ACADEMIC_OUTCOME</t>
  </si>
  <si>
    <t>MST_ACADEMIC_OUTCOME_SLOT</t>
  </si>
  <si>
    <t>MST_ACADEMIC_STANDING</t>
  </si>
  <si>
    <t>MST_ACTIVE_TERMS_STAGE</t>
  </si>
  <si>
    <t>MST_ADDRESS</t>
  </si>
  <si>
    <t>MST_ADMINISTRATOR</t>
  </si>
  <si>
    <t>MST_ADMISSIONS_APPLICATION</t>
  </si>
  <si>
    <t>MST_ADMISSIONS_ATTRIBUTE</t>
  </si>
  <si>
    <t>MST_ADMISSIONS_COHORT</t>
  </si>
  <si>
    <t>MST_ADMISSIONS_DECISION</t>
  </si>
  <si>
    <t>MST_ADMISSIONS_DECISION_SLOT</t>
  </si>
  <si>
    <t>MST_ADMISSIONS_RATING</t>
  </si>
  <si>
    <t>MST_ADMISSIONS_REQUIREMENT</t>
  </si>
  <si>
    <t>MST_ADMISSIONS_SOURCE</t>
  </si>
  <si>
    <t>MST_ADMISSIONS_SOURCE_SLOT</t>
  </si>
  <si>
    <t>MST_ADVISOR</t>
  </si>
  <si>
    <t>MST_ADVISOR_SLOT</t>
  </si>
  <si>
    <t>MST_BASE_STUDENT</t>
  </si>
  <si>
    <t>MST_BLOCK_REGISTRATION_COURSE</t>
  </si>
  <si>
    <t>MST_CONTACT</t>
  </si>
  <si>
    <t>MST_CONTACT_SLOT</t>
  </si>
  <si>
    <t>MST_COURSE_ATT_SLOT</t>
  </si>
  <si>
    <t>MST_COURSE_ATTRIBUTE</t>
  </si>
  <si>
    <t>MST_COURSE_CATALOG</t>
  </si>
  <si>
    <t>MST_COURSE_COREQ</t>
  </si>
  <si>
    <t>MST_COURSE_LEVEL</t>
  </si>
  <si>
    <t>MST_COURSE_LEVEL_SLOT</t>
  </si>
  <si>
    <t>MST_COURSE_OFFERING</t>
  </si>
  <si>
    <t>MST_COURSE_OFFERING_FEES</t>
  </si>
  <si>
    <t>MST_COURSE_PREREQ</t>
  </si>
  <si>
    <t>MST_COURSE_SCHEDULE</t>
  </si>
  <si>
    <t>MST_COURSE_SCHEDULE_SLOT</t>
  </si>
  <si>
    <t>MST_COURSE_SUPPLEMENTAL</t>
  </si>
  <si>
    <t>MST_CURR_ACADEMIC_OUTCOME</t>
  </si>
  <si>
    <t>MST_CURR_ADMISSIONS_APPL</t>
  </si>
  <si>
    <t>MST_CURR_RECRUITMENT_INFO</t>
  </si>
  <si>
    <t>MST_CURR_STUDENT</t>
  </si>
  <si>
    <t>MST_CURRICULUM</t>
  </si>
  <si>
    <t>MST_CURRICULUM_FOS</t>
  </si>
  <si>
    <t>MST_DISABILITY_INFORMATION</t>
  </si>
  <si>
    <t>MST_ENROLLMENT</t>
  </si>
  <si>
    <t>MST_ENROLLMENT_WITHDRAWAL</t>
  </si>
  <si>
    <t>MST_FACULTY</t>
  </si>
  <si>
    <t>MST_FACULTY_ATT_SLOT</t>
  </si>
  <si>
    <t>MST_FACULTY_ATTRIBUTE</t>
  </si>
  <si>
    <t>MST_FACULTY_CONTRACT</t>
  </si>
  <si>
    <t>MST_FACULTY_DEPT_COLLEGE</t>
  </si>
  <si>
    <t>MST_FACULTY_FEEDBACK</t>
  </si>
  <si>
    <t>MST_FACULTY_FEEDBACK_DETAIL</t>
  </si>
  <si>
    <t>MST_FIELD_OF_STUDY</t>
  </si>
  <si>
    <t>MST_GENERAL_STUDENT</t>
  </si>
  <si>
    <t>MST_GENERAL_STUDENT_STAGE</t>
  </si>
  <si>
    <t>MST_GENSTU_END_TERM</t>
  </si>
  <si>
    <t>MST_GPA</t>
  </si>
  <si>
    <t>MST_HOLD</t>
  </si>
  <si>
    <t>MST_HOLD_SLOT</t>
  </si>
  <si>
    <t>MST_INST_CHARACTERISTIC_SLOT</t>
  </si>
  <si>
    <t>MST_INSTITUTION</t>
  </si>
  <si>
    <t>MST_INSTITUTION_CHARACTERISTIC</t>
  </si>
  <si>
    <t>MST_INSTITUTION_DEMOGRAPHIC</t>
  </si>
  <si>
    <t>MST_INSTRUCT_ASSIGN_SLOT</t>
  </si>
  <si>
    <t>MST_INSTRUCTIONAL_ASSIGNMENT</t>
  </si>
  <si>
    <t>MST_INTEREST</t>
  </si>
  <si>
    <t>MST_INTEREST_SLOT</t>
  </si>
  <si>
    <t>MST_MEAL_ASSIGNMENT</t>
  </si>
  <si>
    <t>MST_MEDICAL_INFORMATION</t>
  </si>
  <si>
    <t>MST_MEDICAL_INFORMATION_SLOT</t>
  </si>
  <si>
    <t>MST_MEETING_TIME</t>
  </si>
  <si>
    <t>MST_MEETING_TIME_SLOT</t>
  </si>
  <si>
    <t>MST_NONINSTRUCT_ASSIGN_SLOT</t>
  </si>
  <si>
    <t>MST_NONINSTRUCTIONAL_ASGNMNT</t>
  </si>
  <si>
    <t>MST_OFFERING_COREQ</t>
  </si>
  <si>
    <t>MST_OFFERING_GRADE_MODE</t>
  </si>
  <si>
    <t>MST_OFFERING_PREREQ</t>
  </si>
  <si>
    <t>MST_ORGANIZATION_ENTITY</t>
  </si>
  <si>
    <t>MST_OUTCOME_HONOR</t>
  </si>
  <si>
    <t>MST_PERSON</t>
  </si>
  <si>
    <t>MST_PHONE_ASSIGNMENT</t>
  </si>
  <si>
    <t>MST_PRE_STUDENT</t>
  </si>
  <si>
    <t>MST_PREVIOUS_DEGREE</t>
  </si>
  <si>
    <t>MST_PREVIOUS_EDUCATION</t>
  </si>
  <si>
    <t>MST_PREVIOUS_EDUCATION_SLOT</t>
  </si>
  <si>
    <t>MST_RACE</t>
  </si>
  <si>
    <t>MST_RACE_SLOT</t>
  </si>
  <si>
    <t>MST_RECRUITMENT_ATTRIBUTE</t>
  </si>
  <si>
    <t>MST_RECRUITMENT_COHORT</t>
  </si>
  <si>
    <t>MST_RECRUITMENT_INFORMATION</t>
  </si>
  <si>
    <t>MST_RECRUITMENT_LEARNED</t>
  </si>
  <si>
    <t>MST_RECRUITMENT_SOURCE</t>
  </si>
  <si>
    <t>MST_RECRUITMENT_SOURCE_SLOT</t>
  </si>
  <si>
    <t>MST_REGISTRATION_PLAN</t>
  </si>
  <si>
    <t>MST_REGISTRATION_PLAN_COURSE</t>
  </si>
  <si>
    <t>MST_REQUIREMENT_SLOT</t>
  </si>
  <si>
    <t>MST_ROOM_ASSIGNMENT</t>
  </si>
  <si>
    <t>MST_SCHEDULE_ATTRIBUTE</t>
  </si>
  <si>
    <t>MST_SECONDARY_SCHOOL_SUBJECT</t>
  </si>
  <si>
    <t>MST_SPORT</t>
  </si>
  <si>
    <t>MST_SPORT_SLOT</t>
  </si>
  <si>
    <t>MST_STUDENT_ACTIVITY</t>
  </si>
  <si>
    <t>MST_STUDENT_ATTRIBUTE</t>
  </si>
  <si>
    <t>MST_STUDENT_ATTRIBUTE_SLOT</t>
  </si>
  <si>
    <t>MST_STUDENT_CLASSIFICATION</t>
  </si>
  <si>
    <t>MST_STUDENT_COHORT</t>
  </si>
  <si>
    <t>MST_STUDENT_COHORT_SLOT</t>
  </si>
  <si>
    <t>MST_STUDENT_COURSE</t>
  </si>
  <si>
    <t>MST_STUDENT_COURSE_ATT_SLOT</t>
  </si>
  <si>
    <t>MST_STUDENT_COURSE_ATTRIBUTE</t>
  </si>
  <si>
    <t>MST_STUDENT_COURSE_GRADE_CHG</t>
  </si>
  <si>
    <t>MST_STUDENT_COURSE_REG_AUDIT</t>
  </si>
  <si>
    <t>MST_STUDENT_TRANSFERRED_COURSE</t>
  </si>
  <si>
    <t>MST_STUDENT_WORK_EXPERIENCE</t>
  </si>
  <si>
    <t>MST_TELEPHONE</t>
  </si>
  <si>
    <t>MST_TEST</t>
  </si>
  <si>
    <t>MST_TEST_PERCENTILE</t>
  </si>
  <si>
    <t>MST_TEST_SLOT</t>
  </si>
  <si>
    <t>MST_TRANSCRIPT_COMMENT</t>
  </si>
  <si>
    <t>MST_VETERAN_CERTIFICATION</t>
  </si>
  <si>
    <t>MST_VISA</t>
  </si>
  <si>
    <t>MTT_ACCOUNT</t>
  </si>
  <si>
    <t>MTT_ACCOUNT_DETAIL</t>
  </si>
  <si>
    <t>MTT_APPLICATION_OF_PAYMENT</t>
  </si>
  <si>
    <t>MTT_AR_DEPOSIT</t>
  </si>
  <si>
    <t>MTT_CONTRACT</t>
  </si>
  <si>
    <t>MTT_CONTRACT_PAYMENT_DETAIL</t>
  </si>
  <si>
    <t>MTT_EXEMPTION</t>
  </si>
  <si>
    <t>MTT_GRANT_ACCOUNT_DETAIL</t>
  </si>
  <si>
    <t>MTT_GRANT_APPLICATION_PAYMENT</t>
  </si>
  <si>
    <t>MTT_INSTALLMENT_PLAN</t>
  </si>
  <si>
    <t>MTT_LEDGER_ACCOUNTING</t>
  </si>
  <si>
    <t>MTT_MEMO</t>
  </si>
  <si>
    <t>MTT_MISCELLANEOUS_TRANSACTION</t>
  </si>
  <si>
    <t>MTT_STUDENT_TAX_NOTIFICATION</t>
  </si>
  <si>
    <t>OWB$TEMP_TABLES</t>
  </si>
  <si>
    <t>PS_AR_CC_TRAN_HDR</t>
  </si>
  <si>
    <t>PS_BI_ACCT_ENTRY</t>
  </si>
  <si>
    <t>PS_BI_HDR</t>
  </si>
  <si>
    <t>PS_BI_HDR_CRCARD</t>
  </si>
  <si>
    <t>PS_BI_HDR_VAT</t>
  </si>
  <si>
    <t>PS_BI_INSTALL_PLAN</t>
  </si>
  <si>
    <t>PS_BI_INSTALL_SCHE</t>
  </si>
  <si>
    <t>PS_BI_INSTALL_TRMS</t>
  </si>
  <si>
    <t>PS_BI_LINE</t>
  </si>
  <si>
    <t>PS_BI_LINE_DST</t>
  </si>
  <si>
    <t>PS_BI_LINE_NOTE</t>
  </si>
  <si>
    <t>PS_BI_TYPE</t>
  </si>
  <si>
    <t>PS_CASH_DRAWER_TBL</t>
  </si>
  <si>
    <t>PS_CDR_RECEIPT</t>
  </si>
  <si>
    <t>PS_CDR_RECEIPT_PMT</t>
  </si>
  <si>
    <t>PS_CDR_RECEIPT_REF</t>
  </si>
  <si>
    <t>PS_CDR_USER_DRAWER</t>
  </si>
  <si>
    <t>PS_CUR_RT_TBL</t>
  </si>
  <si>
    <t>PS_CUST_ADDRESS</t>
  </si>
  <si>
    <t>PS_CUST_CONTACT</t>
  </si>
  <si>
    <t>PS_CUST_VAT_REG</t>
  </si>
  <si>
    <t>PS_CUSTOMER</t>
  </si>
  <si>
    <t>PS_GL_ACCOUNT_TBL</t>
  </si>
  <si>
    <t>PS_INSTALLATION</t>
  </si>
  <si>
    <t>PS_ITEM</t>
  </si>
  <si>
    <t>PS_ITEM_ACTIVITY</t>
  </si>
  <si>
    <t>PS_ITEM_DST</t>
  </si>
  <si>
    <t>PS_JRNL_HEADER</t>
  </si>
  <si>
    <t>PS_LI_GBL_ARITM_VW_PRC</t>
  </si>
  <si>
    <t>PS_LI_GBL_ARPY_DTL</t>
  </si>
  <si>
    <t>PS_LI_GBL_ARPY_REF</t>
  </si>
  <si>
    <t>PS_LI_GBL_ARPY_TBL</t>
  </si>
  <si>
    <t>PS_LI_GBL_BI_INV</t>
  </si>
  <si>
    <t>PS_LI_GBL_BIHDR_VW_PRC</t>
  </si>
  <si>
    <t>PS_LI_PER_ACTENTRY</t>
  </si>
  <si>
    <t>PS_LI_PER_ARPMT_VW_PRC</t>
  </si>
  <si>
    <t>PS_LI_PER_BDBTCALC</t>
  </si>
  <si>
    <t>PS_LI_PER_BI_ACDTR</t>
  </si>
  <si>
    <t>PS_LI_PER_BI_PAYTM</t>
  </si>
  <si>
    <t>PS_LI_PER_EINV_AUD</t>
  </si>
  <si>
    <t>PS_MATRICULA_CUOTAINICIAL</t>
  </si>
  <si>
    <t>PS_PAY_TRMS_NET</t>
  </si>
  <si>
    <t>PS_PAY_TRMS_TIME</t>
  </si>
  <si>
    <t>PS_PAYMENT</t>
  </si>
  <si>
    <t>PS_PAYMENT_ID_CUST</t>
  </si>
  <si>
    <t>PS_PAYMENT_ID_ITEM</t>
  </si>
  <si>
    <t>PS_PENDING_ITEM</t>
  </si>
  <si>
    <t>PS_PORTAL_VISA_DETAIL</t>
  </si>
  <si>
    <t>PS_PORTAL_VISA_DETAIL_PRC</t>
  </si>
  <si>
    <t>PS_PORTAL_VISA_HEADER</t>
  </si>
  <si>
    <t>PS_PORTAL_VISA_HEADER_PRC</t>
  </si>
  <si>
    <t>PS_RT_RATE_TBL</t>
  </si>
  <si>
    <t>PS_SET_CNTRL_REC</t>
  </si>
  <si>
    <t>PS_SP_BU_BI_CLSVW</t>
  </si>
  <si>
    <t>PSXLATITEM</t>
  </si>
  <si>
    <t>TABLES_TO_CSV</t>
  </si>
  <si>
    <t>TEST_DB_LINK_PROC</t>
  </si>
  <si>
    <t>OWNER</t>
  </si>
  <si>
    <t>TABLE_NAME</t>
  </si>
  <si>
    <t>SATURN</t>
  </si>
  <si>
    <t>SABAUDF</t>
  </si>
  <si>
    <t>SABSUPL</t>
  </si>
  <si>
    <t>SARAATT</t>
  </si>
  <si>
    <t>SARACHG</t>
  </si>
  <si>
    <t>SARADAP</t>
  </si>
  <si>
    <t>SARAPPD</t>
  </si>
  <si>
    <t>SARCHKL</t>
  </si>
  <si>
    <t>SARCHRT</t>
  </si>
  <si>
    <t>SARHEAD</t>
  </si>
  <si>
    <t>SARPCHG</t>
  </si>
  <si>
    <t>SARRRAT</t>
  </si>
  <si>
    <t>SARRSRC</t>
  </si>
  <si>
    <t>SCBCRKY</t>
  </si>
  <si>
    <t>SCBCRSE</t>
  </si>
  <si>
    <t>SCBDESC</t>
  </si>
  <si>
    <t>SCBSUPP</t>
  </si>
  <si>
    <t>SCRACHG</t>
  </si>
  <si>
    <t>SCRATTR</t>
  </si>
  <si>
    <t>SCRCCHG</t>
  </si>
  <si>
    <t>SCRCORQ</t>
  </si>
  <si>
    <t>SCREQIV</t>
  </si>
  <si>
    <t>SCRGMOD</t>
  </si>
  <si>
    <t>SCRLEVL</t>
  </si>
  <si>
    <t>SCRRTST</t>
  </si>
  <si>
    <t>SCRSCHD</t>
  </si>
  <si>
    <t>SCRSYLN</t>
  </si>
  <si>
    <t>SCRSYLO</t>
  </si>
  <si>
    <t>SFBDCHG</t>
  </si>
  <si>
    <t>SFBETRM</t>
  </si>
  <si>
    <t>SFBFFSC</t>
  </si>
  <si>
    <t>SFBKCHG</t>
  </si>
  <si>
    <t>SFBPLAN</t>
  </si>
  <si>
    <t>SFRAREG</t>
  </si>
  <si>
    <t>SFRBCHG</t>
  </si>
  <si>
    <t>SFRBKOP</t>
  </si>
  <si>
    <t>SFRBLPA</t>
  </si>
  <si>
    <t>SFRBRDB</t>
  </si>
  <si>
    <t>SFRBSEL</t>
  </si>
  <si>
    <t>SFRFFBK</t>
  </si>
  <si>
    <t>SFRFFST</t>
  </si>
  <si>
    <t>SFRPABC</t>
  </si>
  <si>
    <t>SFRPCHG</t>
  </si>
  <si>
    <t>SFRPLAN</t>
  </si>
  <si>
    <t>SFRREGP</t>
  </si>
  <si>
    <t>SFRSTCA</t>
  </si>
  <si>
    <t>SFRSTCR</t>
  </si>
  <si>
    <t>SFRWDRL</t>
  </si>
  <si>
    <t>SGBSTDN</t>
  </si>
  <si>
    <t>SGRACHG</t>
  </si>
  <si>
    <t>SGRADVR</t>
  </si>
  <si>
    <t>SGRATHC</t>
  </si>
  <si>
    <t>SGRCATT</t>
  </si>
  <si>
    <t>SGRCCHG</t>
  </si>
  <si>
    <t>SGRCHRT</t>
  </si>
  <si>
    <t>SGRCLSR</t>
  </si>
  <si>
    <t>SGRCOOP</t>
  </si>
  <si>
    <t>SGRDISA</t>
  </si>
  <si>
    <t>SGRPCHG</t>
  </si>
  <si>
    <t>SGRSACT</t>
  </si>
  <si>
    <t>SGRSATT</t>
  </si>
  <si>
    <t>SGRSCHG</t>
  </si>
  <si>
    <t>SGRSPRT</t>
  </si>
  <si>
    <t>SGRVETN</t>
  </si>
  <si>
    <t>SHBDIPL</t>
  </si>
  <si>
    <t>SHRACHG</t>
  </si>
  <si>
    <t>SHRATTC</t>
  </si>
  <si>
    <t>SHRATTR</t>
  </si>
  <si>
    <t>SHRCCHG</t>
  </si>
  <si>
    <t>SHRDCHG</t>
  </si>
  <si>
    <t>SHRDGDH</t>
  </si>
  <si>
    <t>SHRDGIH</t>
  </si>
  <si>
    <t>SHRDGMR</t>
  </si>
  <si>
    <t>SHREVNT</t>
  </si>
  <si>
    <t>SHRGCHG</t>
  </si>
  <si>
    <t>SHRGRDE</t>
  </si>
  <si>
    <t>SHRLCHG</t>
  </si>
  <si>
    <t>SHRLGPA</t>
  </si>
  <si>
    <t>SHRTATT</t>
  </si>
  <si>
    <t>SHRTCKD</t>
  </si>
  <si>
    <t>SHRTCKG</t>
  </si>
  <si>
    <t>SHRTCKL</t>
  </si>
  <si>
    <t>SHRTCKN</t>
  </si>
  <si>
    <t>SHRTGPA</t>
  </si>
  <si>
    <t>SHRTMCM</t>
  </si>
  <si>
    <t>SHRTRAM</t>
  </si>
  <si>
    <t>SHRTRCD</t>
  </si>
  <si>
    <t>SHRTRCE</t>
  </si>
  <si>
    <t>SHRTRCR</t>
  </si>
  <si>
    <t>SHRTRIT</t>
  </si>
  <si>
    <t>SHRTTCM</t>
  </si>
  <si>
    <t>SHRTTRM</t>
  </si>
  <si>
    <t>SIBFACD</t>
  </si>
  <si>
    <t>SIBINST</t>
  </si>
  <si>
    <t>SIRASGN</t>
  </si>
  <si>
    <t>SIRATTR</t>
  </si>
  <si>
    <t>SIRDPCL</t>
  </si>
  <si>
    <t>SIRFCHG</t>
  </si>
  <si>
    <t>SIRICNT</t>
  </si>
  <si>
    <t>SIRNIST</t>
  </si>
  <si>
    <t>SLBBLDG</t>
  </si>
  <si>
    <t>SLBEVNT</t>
  </si>
  <si>
    <t>SLBRDEF</t>
  </si>
  <si>
    <t>SLBRMAP</t>
  </si>
  <si>
    <t>SLRBCAT</t>
  </si>
  <si>
    <t>SLRMASG</t>
  </si>
  <si>
    <t>SLRMCHG</t>
  </si>
  <si>
    <t>SLRPASG</t>
  </si>
  <si>
    <t>SLRPCHG</t>
  </si>
  <si>
    <t>SLRRASG</t>
  </si>
  <si>
    <t>SLRRCHG</t>
  </si>
  <si>
    <t>SMBAOGN</t>
  </si>
  <si>
    <t>SMBPGEN</t>
  </si>
  <si>
    <t>SMRDOUS</t>
  </si>
  <si>
    <t>SMRPRLE</t>
  </si>
  <si>
    <t>SMRSSUB</t>
  </si>
  <si>
    <t>SOBCACT</t>
  </si>
  <si>
    <t>SOBCNVT</t>
  </si>
  <si>
    <t>SOBCTRL</t>
  </si>
  <si>
    <t>SOBSBGI</t>
  </si>
  <si>
    <t>SOBSEQN</t>
  </si>
  <si>
    <t>SOBTERM</t>
  </si>
  <si>
    <t>SORAINF</t>
  </si>
  <si>
    <t>SORAPPT</t>
  </si>
  <si>
    <t>SORBACD</t>
  </si>
  <si>
    <t>SORBCHR</t>
  </si>
  <si>
    <t>SORBCNT</t>
  </si>
  <si>
    <t>SORBDMO</t>
  </si>
  <si>
    <t>SORCONC</t>
  </si>
  <si>
    <t>SORCONT</t>
  </si>
  <si>
    <t>SORDEGR</t>
  </si>
  <si>
    <t>SOREPSC</t>
  </si>
  <si>
    <t>SORGEOR</t>
  </si>
  <si>
    <t>SORHSBJ</t>
  </si>
  <si>
    <t>SORHSCH</t>
  </si>
  <si>
    <t>SORICHG</t>
  </si>
  <si>
    <t>SORINTS</t>
  </si>
  <si>
    <t>SORLCUR</t>
  </si>
  <si>
    <t>SORLFOS</t>
  </si>
  <si>
    <t>SORMAJR</t>
  </si>
  <si>
    <t>SORMINR</t>
  </si>
  <si>
    <t>SOROCHG</t>
  </si>
  <si>
    <t>SORPCOL</t>
  </si>
  <si>
    <t>SORTCHG</t>
  </si>
  <si>
    <t>SORTEST</t>
  </si>
  <si>
    <t>SORTSPC</t>
  </si>
  <si>
    <t>SPBPERS</t>
  </si>
  <si>
    <t>SPRADDR</t>
  </si>
  <si>
    <t>SPRHOLD</t>
  </si>
  <si>
    <t>SPRIDEN</t>
  </si>
  <si>
    <t>SPRMEDI</t>
  </si>
  <si>
    <t>SPRPCHG</t>
  </si>
  <si>
    <t>SPRTELE</t>
  </si>
  <si>
    <t>SRBRAID</t>
  </si>
  <si>
    <t>SRBRCFG</t>
  </si>
  <si>
    <t>SRBRCID</t>
  </si>
  <si>
    <t>SRBRECR</t>
  </si>
  <si>
    <t>SRBRICC</t>
  </si>
  <si>
    <t>SRBRITC</t>
  </si>
  <si>
    <t>SRRCHRT</t>
  </si>
  <si>
    <t>SRRICHG</t>
  </si>
  <si>
    <t>SRRLEND</t>
  </si>
  <si>
    <t>SRRRATT</t>
  </si>
  <si>
    <t>SRRRSRC</t>
  </si>
  <si>
    <t>SSBDESC</t>
  </si>
  <si>
    <t>SSBOVRR</t>
  </si>
  <si>
    <t>SSBSECT</t>
  </si>
  <si>
    <t>SSBXLST</t>
  </si>
  <si>
    <t>SSRATTR</t>
  </si>
  <si>
    <t>SSRBLCK</t>
  </si>
  <si>
    <t>SSRCORQ</t>
  </si>
  <si>
    <t>SSRFEES</t>
  </si>
  <si>
    <t>SSRMEET</t>
  </si>
  <si>
    <t>SSROCHG</t>
  </si>
  <si>
    <t>SSRRESV</t>
  </si>
  <si>
    <t>SSRRTST</t>
  </si>
  <si>
    <t>SSRSYLN</t>
  </si>
  <si>
    <t>SSRXLST</t>
  </si>
  <si>
    <t>STVACAT</t>
  </si>
  <si>
    <t>STVACCG</t>
  </si>
  <si>
    <t>STVACCL</t>
  </si>
  <si>
    <t>STVACCT</t>
  </si>
  <si>
    <t>STVACPR</t>
  </si>
  <si>
    <t>STVACST</t>
  </si>
  <si>
    <t>STVACTC</t>
  </si>
  <si>
    <t>STVACTN</t>
  </si>
  <si>
    <t>STVACTP</t>
  </si>
  <si>
    <t>STVACYR</t>
  </si>
  <si>
    <t>STVADDA</t>
  </si>
  <si>
    <t>STVADMR</t>
  </si>
  <si>
    <t>STVADMT</t>
  </si>
  <si>
    <t>STVADVR</t>
  </si>
  <si>
    <t>STVAFCT</t>
  </si>
  <si>
    <t>STVAFDC</t>
  </si>
  <si>
    <t>STVAPDC</t>
  </si>
  <si>
    <t>STVAPLS</t>
  </si>
  <si>
    <t>STVAPRN</t>
  </si>
  <si>
    <t>STVAPRV</t>
  </si>
  <si>
    <t>STVAPST</t>
  </si>
  <si>
    <t>STVAREA</t>
  </si>
  <si>
    <t>STVARTP</t>
  </si>
  <si>
    <t>STVASCD</t>
  </si>
  <si>
    <t>STVASRC</t>
  </si>
  <si>
    <t>STVASTA</t>
  </si>
  <si>
    <t>STVASTD</t>
  </si>
  <si>
    <t>STVASTY</t>
  </si>
  <si>
    <t>STVATRA</t>
  </si>
  <si>
    <t>STVATRB</t>
  </si>
  <si>
    <t>STVATRC</t>
  </si>
  <si>
    <t>STVATRD</t>
  </si>
  <si>
    <t>STVATRE</t>
  </si>
  <si>
    <t>STVATTR</t>
  </si>
  <si>
    <t>STVATTS</t>
  </si>
  <si>
    <t>STVATYP</t>
  </si>
  <si>
    <t>STVBCHR</t>
  </si>
  <si>
    <t>STVBLCK</t>
  </si>
  <si>
    <t>STVBLDG</t>
  </si>
  <si>
    <t>STVBSKL</t>
  </si>
  <si>
    <t>STVCACT</t>
  </si>
  <si>
    <t>STVCALD</t>
  </si>
  <si>
    <t>STVCAMP</t>
  </si>
  <si>
    <t>STVCAPL</t>
  </si>
  <si>
    <t>STVCAST</t>
  </si>
  <si>
    <t>STVCCSL</t>
  </si>
  <si>
    <t>STVCERT</t>
  </si>
  <si>
    <t>STVCGRP</t>
  </si>
  <si>
    <t>STVCHRT</t>
  </si>
  <si>
    <t>STVCIPC</t>
  </si>
  <si>
    <t>STVCITZ</t>
  </si>
  <si>
    <t>STVCKSR</t>
  </si>
  <si>
    <t>STVCKST</t>
  </si>
  <si>
    <t>STVCLAS</t>
  </si>
  <si>
    <t>STVCMTT</t>
  </si>
  <si>
    <t>STVCNTR</t>
  </si>
  <si>
    <t>STVCNTY</t>
  </si>
  <si>
    <t>STVCOLL</t>
  </si>
  <si>
    <t>STVCOMF</t>
  </si>
  <si>
    <t>STVCOMS</t>
  </si>
  <si>
    <t>STVCOMT</t>
  </si>
  <si>
    <t>STVCOPC</t>
  </si>
  <si>
    <t>STVCPLN</t>
  </si>
  <si>
    <t>STVCPRT</t>
  </si>
  <si>
    <t>STVCREA</t>
  </si>
  <si>
    <t>STVCRSS</t>
  </si>
  <si>
    <t>STVCSTA</t>
  </si>
  <si>
    <t>STVCSTS</t>
  </si>
  <si>
    <t>STVCTYP</t>
  </si>
  <si>
    <t>STVCUDA</t>
  </si>
  <si>
    <t>STVCUDB</t>
  </si>
  <si>
    <t>STVCUDC</t>
  </si>
  <si>
    <t>STVCUDD</t>
  </si>
  <si>
    <t>STVCUDE</t>
  </si>
  <si>
    <t>STVCUDF</t>
  </si>
  <si>
    <t>STVDAYS</t>
  </si>
  <si>
    <t>STVDAYT</t>
  </si>
  <si>
    <t>STVDEGC</t>
  </si>
  <si>
    <t>STVDEGS</t>
  </si>
  <si>
    <t>STVDEPS</t>
  </si>
  <si>
    <t>STVDEPT</t>
  </si>
  <si>
    <t>STVDFLT</t>
  </si>
  <si>
    <t>STVDISA</t>
  </si>
  <si>
    <t>STVDIVS</t>
  </si>
  <si>
    <t>STVDLEV</t>
  </si>
  <si>
    <t>STVDPLM</t>
  </si>
  <si>
    <t>STVDPMR</t>
  </si>
  <si>
    <t>STVDRES</t>
  </si>
  <si>
    <t>STVDSTS</t>
  </si>
  <si>
    <t>STVEAPL</t>
  </si>
  <si>
    <t>STVEDIS</t>
  </si>
  <si>
    <t>STVEDLV</t>
  </si>
  <si>
    <t>STVEGOL</t>
  </si>
  <si>
    <t>STVEGRP</t>
  </si>
  <si>
    <t>STVELIG</t>
  </si>
  <si>
    <t>STVELMT</t>
  </si>
  <si>
    <t>STVEMEX</t>
  </si>
  <si>
    <t>STVEMPL</t>
  </si>
  <si>
    <t>STVEMPT</t>
  </si>
  <si>
    <t>STVEOPS</t>
  </si>
  <si>
    <t>STVEPRT</t>
  </si>
  <si>
    <t>STVEPSC</t>
  </si>
  <si>
    <t>STVESEL</t>
  </si>
  <si>
    <t>STVESTS</t>
  </si>
  <si>
    <t>STVETCT</t>
  </si>
  <si>
    <t>STVETHN</t>
  </si>
  <si>
    <t>STVETYP</t>
  </si>
  <si>
    <t>STVEVAL</t>
  </si>
  <si>
    <t>STVEVEN</t>
  </si>
  <si>
    <t>STVEXAM</t>
  </si>
  <si>
    <t>STVFATT</t>
  </si>
  <si>
    <t>STVFCNT</t>
  </si>
  <si>
    <t>STVFCST</t>
  </si>
  <si>
    <t>STVFCTG</t>
  </si>
  <si>
    <t>STVFFVA</t>
  </si>
  <si>
    <t>STVFSTP</t>
  </si>
  <si>
    <t>STVFTYP</t>
  </si>
  <si>
    <t>STVGAIN</t>
  </si>
  <si>
    <t>STVGATT</t>
  </si>
  <si>
    <t>STVGCHG</t>
  </si>
  <si>
    <t>STVGCMT</t>
  </si>
  <si>
    <t>STVGEOD</t>
  </si>
  <si>
    <t>STVGEOR</t>
  </si>
  <si>
    <t>STVGMOD</t>
  </si>
  <si>
    <t>STVGOAL</t>
  </si>
  <si>
    <t>STVGPAT</t>
  </si>
  <si>
    <t>STVGRST</t>
  </si>
  <si>
    <t>STVGSTA</t>
  </si>
  <si>
    <t>STVGTYP</t>
  </si>
  <si>
    <t>STVHAPS</t>
  </si>
  <si>
    <t>STVHLDD</t>
  </si>
  <si>
    <t>STVHLWK</t>
  </si>
  <si>
    <t>STVHOND</t>
  </si>
  <si>
    <t>STVHONR</t>
  </si>
  <si>
    <t>STVINCM</t>
  </si>
  <si>
    <t>STVINFC</t>
  </si>
  <si>
    <t>STVINIT</t>
  </si>
  <si>
    <t>STVINNM</t>
  </si>
  <si>
    <t>STVINTS</t>
  </si>
  <si>
    <t>STVINTV</t>
  </si>
  <si>
    <t>STVLANG</t>
  </si>
  <si>
    <t>STVLEAD</t>
  </si>
  <si>
    <t>STVLEAV</t>
  </si>
  <si>
    <t>STVLEND</t>
  </si>
  <si>
    <t>STVLEVL</t>
  </si>
  <si>
    <t>STVLGCY</t>
  </si>
  <si>
    <t>STVLMOD</t>
  </si>
  <si>
    <t>STVMAJR</t>
  </si>
  <si>
    <t>STVMARS</t>
  </si>
  <si>
    <t>STVMATL</t>
  </si>
  <si>
    <t>STVMDEQ</t>
  </si>
  <si>
    <t>STVMEAS</t>
  </si>
  <si>
    <t>STVMEDI</t>
  </si>
  <si>
    <t>STVMEET</t>
  </si>
  <si>
    <t>STVMRCD</t>
  </si>
  <si>
    <t>STVMRTL</t>
  </si>
  <si>
    <t>STVMSCD</t>
  </si>
  <si>
    <t>STVNATN</t>
  </si>
  <si>
    <t>STVNATT</t>
  </si>
  <si>
    <t>STVNCRQ</t>
  </si>
  <si>
    <t>STVNCST</t>
  </si>
  <si>
    <t>STVNDRF</t>
  </si>
  <si>
    <t>STVNEED</t>
  </si>
  <si>
    <t>STVNIST</t>
  </si>
  <si>
    <t>STVOCCS</t>
  </si>
  <si>
    <t>STVORIG</t>
  </si>
  <si>
    <t>STVORSN</t>
  </si>
  <si>
    <t>STVPENT</t>
  </si>
  <si>
    <t>STVPRAC</t>
  </si>
  <si>
    <t>STVPRCD</t>
  </si>
  <si>
    <t>STVPREL</t>
  </si>
  <si>
    <t>STVPREV</t>
  </si>
  <si>
    <t>STVPRGA</t>
  </si>
  <si>
    <t>STVPRNT</t>
  </si>
  <si>
    <t>STVPROC</t>
  </si>
  <si>
    <t>STVPSCD</t>
  </si>
  <si>
    <t>STVPTRM</t>
  </si>
  <si>
    <t>STVPTYP</t>
  </si>
  <si>
    <t>STVPWAV</t>
  </si>
  <si>
    <t>STVQPTP</t>
  </si>
  <si>
    <t>STVRADM</t>
  </si>
  <si>
    <t>STVRATE</t>
  </si>
  <si>
    <t>STVRATP</t>
  </si>
  <si>
    <t>STVRDEF</t>
  </si>
  <si>
    <t>STVREAS</t>
  </si>
  <si>
    <t>STVRECR</t>
  </si>
  <si>
    <t>STVRELG</t>
  </si>
  <si>
    <t>STVRELT</t>
  </si>
  <si>
    <t>STVREPS</t>
  </si>
  <si>
    <t>STVRESD</t>
  </si>
  <si>
    <t>STVRGRE</t>
  </si>
  <si>
    <t>STVRMST</t>
  </si>
  <si>
    <t>STVROLE</t>
  </si>
  <si>
    <t>STVROVR</t>
  </si>
  <si>
    <t>STVRRCD</t>
  </si>
  <si>
    <t>STVRSLT</t>
  </si>
  <si>
    <t>STVRSTA</t>
  </si>
  <si>
    <t>STVRSTS</t>
  </si>
  <si>
    <t>STVRTRM</t>
  </si>
  <si>
    <t>STVRTYP</t>
  </si>
  <si>
    <t>STVSAEL</t>
  </si>
  <si>
    <t>STVSAPR</t>
  </si>
  <si>
    <t>STVSARE</t>
  </si>
  <si>
    <t>STVSATT</t>
  </si>
  <si>
    <t>STVSBGI</t>
  </si>
  <si>
    <t>STVSBJC</t>
  </si>
  <si>
    <t>STVSCCD</t>
  </si>
  <si>
    <t>STVSCHD</t>
  </si>
  <si>
    <t>STVSEPR</t>
  </si>
  <si>
    <t>STVSESS</t>
  </si>
  <si>
    <t>STVSFAE</t>
  </si>
  <si>
    <t>STVSITE</t>
  </si>
  <si>
    <t>STVSIZE</t>
  </si>
  <si>
    <t>STVSOFF</t>
  </si>
  <si>
    <t>STVSPON</t>
  </si>
  <si>
    <t>STVSPRV</t>
  </si>
  <si>
    <t>STVSPSR</t>
  </si>
  <si>
    <t>STVSPST</t>
  </si>
  <si>
    <t>STVSSEP</t>
  </si>
  <si>
    <t>STVSSER</t>
  </si>
  <si>
    <t>STVSSGP</t>
  </si>
  <si>
    <t>STVSSRS</t>
  </si>
  <si>
    <t>STVSSST</t>
  </si>
  <si>
    <t>STVSSTS</t>
  </si>
  <si>
    <t>STVSTAT</t>
  </si>
  <si>
    <t>STVSTST</t>
  </si>
  <si>
    <t>STVSTYP</t>
  </si>
  <si>
    <t>STVSUBJ</t>
  </si>
  <si>
    <t>STVSUDA</t>
  </si>
  <si>
    <t>STVSUDB</t>
  </si>
  <si>
    <t>STVSUDC</t>
  </si>
  <si>
    <t>STVSUDD</t>
  </si>
  <si>
    <t>STVSUDE</t>
  </si>
  <si>
    <t>STVSUDF</t>
  </si>
  <si>
    <t>STVSUDG</t>
  </si>
  <si>
    <t>STVSUDH</t>
  </si>
  <si>
    <t>STVSUDI</t>
  </si>
  <si>
    <t>STVSUDJ</t>
  </si>
  <si>
    <t>STVTAAU</t>
  </si>
  <si>
    <t>STVTADM</t>
  </si>
  <si>
    <t>STVTAPE</t>
  </si>
  <si>
    <t>STVTASK</t>
  </si>
  <si>
    <t>STVTAST</t>
  </si>
  <si>
    <t>STVTEAC</t>
  </si>
  <si>
    <t>STVTEFR</t>
  </si>
  <si>
    <t>STVTEIN</t>
  </si>
  <si>
    <t>STVTELE</t>
  </si>
  <si>
    <t>STVTEPR</t>
  </si>
  <si>
    <t>STVTERM</t>
  </si>
  <si>
    <t>STVTESC</t>
  </si>
  <si>
    <t>STVTLVL</t>
  </si>
  <si>
    <t>STVTMST</t>
  </si>
  <si>
    <t>STVTOPS</t>
  </si>
  <si>
    <t>STVTOST</t>
  </si>
  <si>
    <t>STVTPFD</t>
  </si>
  <si>
    <t>STVTPRT</t>
  </si>
  <si>
    <t>STVTRAC</t>
  </si>
  <si>
    <t>STVTRCN</t>
  </si>
  <si>
    <t>STVTREQ</t>
  </si>
  <si>
    <t>STVTRMT</t>
  </si>
  <si>
    <t>STVTSPT</t>
  </si>
  <si>
    <t>STVTSRC</t>
  </si>
  <si>
    <t>STVTYPE</t>
  </si>
  <si>
    <t>STVVETC</t>
  </si>
  <si>
    <t>STVVOED</t>
  </si>
  <si>
    <t>STVVTAB</t>
  </si>
  <si>
    <t>STVVTYP</t>
  </si>
  <si>
    <t>STVWACK</t>
  </si>
  <si>
    <t>STVWAIV</t>
  </si>
  <si>
    <t>STVWAPP</t>
  </si>
  <si>
    <t>STVWDRL</t>
  </si>
  <si>
    <t>STVWKLD</t>
  </si>
  <si>
    <t>STVWLTT</t>
  </si>
  <si>
    <t>STVWPIC</t>
  </si>
  <si>
    <t>STVWPYO</t>
  </si>
  <si>
    <t>STVWRSN</t>
  </si>
  <si>
    <t>STVWSCF</t>
  </si>
  <si>
    <t>STVWSCT</t>
  </si>
  <si>
    <t>STVWSSO</t>
  </si>
  <si>
    <t>STVWTHD</t>
  </si>
  <si>
    <t>STVXLBL</t>
  </si>
  <si>
    <t>SURVERS</t>
  </si>
  <si>
    <t>TAISMGR</t>
  </si>
  <si>
    <t>TBBESTU</t>
  </si>
  <si>
    <t>TBRCCHG</t>
  </si>
  <si>
    <t>TBRCDET</t>
  </si>
  <si>
    <t>TBRECHG</t>
  </si>
  <si>
    <t>TBRLCHG</t>
  </si>
  <si>
    <t>TBRNCHG</t>
  </si>
  <si>
    <t>TBRTCHG</t>
  </si>
  <si>
    <t>ACADEMIC_HISTORY_EVENT</t>
  </si>
  <si>
    <t>ACADEMIC_OUTCOME</t>
  </si>
  <si>
    <t>ACADEMIC_OUTCOME_SLOT</t>
  </si>
  <si>
    <t>ACADEMIC_STUDY</t>
  </si>
  <si>
    <t>ACADEMIC_STUDY_EXTENDED</t>
  </si>
  <si>
    <t>ACCOUNT_ATTRIBUTES</t>
  </si>
  <si>
    <t>ACCOUNT_HIERARCHY</t>
  </si>
  <si>
    <t>ACCOUNT_HIERARCHY_FISCAL</t>
  </si>
  <si>
    <t>ACCOUNT_INDEX</t>
  </si>
  <si>
    <t>ACCOUNT_TYPE_ATTRIBUTES</t>
  </si>
  <si>
    <t>ACTIVITY</t>
  </si>
  <si>
    <t>ACTIVITY_ATTRIBUTES</t>
  </si>
  <si>
    <t>ADDRESS</t>
  </si>
  <si>
    <t>ADDRESS_BY_RULE</t>
  </si>
  <si>
    <t>ADDRESS_CURRENT</t>
  </si>
  <si>
    <t>ADDRESS_PREFERRED</t>
  </si>
  <si>
    <t>ADMINISTRATOR</t>
  </si>
  <si>
    <t>ADMISSIONS_APPLICATION</t>
  </si>
  <si>
    <t>ADMISSIONS_ATTRIBUTE</t>
  </si>
  <si>
    <t>ADMISSIONS_COHORT</t>
  </si>
  <si>
    <t>ADMISSIONS_DECISION</t>
  </si>
  <si>
    <t>ADMISSIONS_DECISION_SLOT</t>
  </si>
  <si>
    <t>ADMISSIONS_RATING</t>
  </si>
  <si>
    <t>ADMISSIONS_REQUIREMENT</t>
  </si>
  <si>
    <t>ADMISSIONS_SOURCE</t>
  </si>
  <si>
    <t>ADMISSIONS_SOURCE_SLOT</t>
  </si>
  <si>
    <t>ADVANCEMENT_RATING</t>
  </si>
  <si>
    <t>ADVANCEMENT_RATING_SLOT</t>
  </si>
  <si>
    <t>ADVISOR</t>
  </si>
  <si>
    <t>ADVISOR_SLOT</t>
  </si>
  <si>
    <t>ALTERNATIVE_ID</t>
  </si>
  <si>
    <t>ANNUAL_GIVING</t>
  </si>
  <si>
    <t>ANNUAL_GIVING_SLOT</t>
  </si>
  <si>
    <t>APPL_OF_PAY_DETAIL_ACCOUNTING</t>
  </si>
  <si>
    <t>APPLICANT_NEED</t>
  </si>
  <si>
    <t>APPLICANT_PERIOD_STATUS</t>
  </si>
  <si>
    <t>APPLICANT_RESOURCE</t>
  </si>
  <si>
    <t>APPLICATION_OF_PAYMENT</t>
  </si>
  <si>
    <t>ATTRIBUTE_SETS</t>
  </si>
  <si>
    <t>AUDIT_COURSE_NEEDED</t>
  </si>
  <si>
    <t>AUDIT_STUDENT_BLOCK</t>
  </si>
  <si>
    <t>AUDIT_STUDENT_COURSE</t>
  </si>
  <si>
    <t>AUDIT_STUDENT_NON_COURSE</t>
  </si>
  <si>
    <t>AUTHORIZATION</t>
  </si>
  <si>
    <t>AUTHORIZATION_ACCOUNTING</t>
  </si>
  <si>
    <t>AUTHORIZATION_APPROVAL_HISTORY</t>
  </si>
  <si>
    <t>AUTHORIZATION_ITEM</t>
  </si>
  <si>
    <t>AUTHORIZATION_ITEM_TAX</t>
  </si>
  <si>
    <t>AUTHORIZATION_ITINERARY</t>
  </si>
  <si>
    <t>AUTHORIZATION_STATUS_HISTORY</t>
  </si>
  <si>
    <t>AWARD_BY_AID_YEAR</t>
  </si>
  <si>
    <t>AWARD_BY_FUND</t>
  </si>
  <si>
    <t>AWARD_BY_PERSON</t>
  </si>
  <si>
    <t>AWARD_DISBURSEMENT</t>
  </si>
  <si>
    <t>BARG_UNIT_SLOT</t>
  </si>
  <si>
    <t>BARGAINING_UNIT</t>
  </si>
  <si>
    <t>BENEFICIARY_DEPENDENT</t>
  </si>
  <si>
    <t>BENEFICIARY_SLOT</t>
  </si>
  <si>
    <t>BENEFIT_DEDUCTION</t>
  </si>
  <si>
    <t>BLOCK_REGISTRATION_COURSE</t>
  </si>
  <si>
    <t>BUDGET_AVAILABILITY_LEDGER</t>
  </si>
  <si>
    <t>BUDGET_DETAIL</t>
  </si>
  <si>
    <t>BUDGET_REQUEST_TEXT</t>
  </si>
  <si>
    <t>CALENDAR_DATE_HIERARCHY</t>
  </si>
  <si>
    <t>CAMPAIGN</t>
  </si>
  <si>
    <t>CAMPAIGN_COMMENT</t>
  </si>
  <si>
    <t>CAMPAIGN_DESIGNATION</t>
  </si>
  <si>
    <t>CAMPAIGN_EXPENSE</t>
  </si>
  <si>
    <t>CAMPAIGN_FUNDRAISER</t>
  </si>
  <si>
    <t>CAMPAIGN_GIVING_HISTORY</t>
  </si>
  <si>
    <t>CAMPAIGN_MAIL</t>
  </si>
  <si>
    <t>CAMPAIGN_SOLICITATION</t>
  </si>
  <si>
    <t>CERTIFICATION</t>
  </si>
  <si>
    <t>CERTIFICATION_SLOT</t>
  </si>
  <si>
    <t>CHART_ATTRIBUTES</t>
  </si>
  <si>
    <t>COMBINED_ACADEMIC_OUTCOME</t>
  </si>
  <si>
    <t>COMMUNICATION</t>
  </si>
  <si>
    <t>COMMUNICATION_SLOT</t>
  </si>
  <si>
    <t>CONSTITUENT</t>
  </si>
  <si>
    <t>CONSTITUENT_CONF_COMMENT</t>
  </si>
  <si>
    <t>CONSTITUENT_CONF_COMMENT_SUBJ</t>
  </si>
  <si>
    <t>CONSTITUENT_CONTACT</t>
  </si>
  <si>
    <t>CONSTITUENT_ENTITY</t>
  </si>
  <si>
    <t>CONSTITUENT_PLAN</t>
  </si>
  <si>
    <t>CONSTITUENT_STAFF_ASSIGN</t>
  </si>
  <si>
    <t>CONTACT</t>
  </si>
  <si>
    <t>CONTACT_SLOT</t>
  </si>
  <si>
    <t>CONTRACT</t>
  </si>
  <si>
    <t>CONTRACT_PAYMENT_DETAIL</t>
  </si>
  <si>
    <t>COURSE_ATT_SLOT</t>
  </si>
  <si>
    <t>COURSE_ATTRIBUTE</t>
  </si>
  <si>
    <t>COURSE_CATALOG</t>
  </si>
  <si>
    <t>COURSE_COREQ</t>
  </si>
  <si>
    <t>COURSE_LEVEL</t>
  </si>
  <si>
    <t>COURSE_LEVEL_SLOT</t>
  </si>
  <si>
    <t>COURSE_OFFERING_FEES</t>
  </si>
  <si>
    <t>COURSE_PREREQ</t>
  </si>
  <si>
    <t>COURSE_PREREQ_COMBINED</t>
  </si>
  <si>
    <t>COURSE_SCHEDULE</t>
  </si>
  <si>
    <t>COURSE_SCHEDULE_SLOT</t>
  </si>
  <si>
    <t>CROSS_REFERENCE_SLOT</t>
  </si>
  <si>
    <t>CURRENT_EMPLOYMENT</t>
  </si>
  <si>
    <t>DEGREE</t>
  </si>
  <si>
    <t>DEGREE_SLOT</t>
  </si>
  <si>
    <t>DELEGATE_ASSIGNMENT</t>
  </si>
  <si>
    <t>DEPOSIT</t>
  </si>
  <si>
    <t>DESIGNATION</t>
  </si>
  <si>
    <t>DESIGNATION_ACCOUNTING</t>
  </si>
  <si>
    <t>DESIGNATION_ADJUSTMENT</t>
  </si>
  <si>
    <t>DESIGNATION_ATTRIBUTE</t>
  </si>
  <si>
    <t>DESIGNATION_CLASS_YEAR</t>
  </si>
  <si>
    <t>DESIGNATION_COMMENT</t>
  </si>
  <si>
    <t>DESIGNATION_COMMENT_SUBJ</t>
  </si>
  <si>
    <t>DESIGNATION_FINAID_FUND</t>
  </si>
  <si>
    <t>DESIGNATION_GIVING_HISTORY</t>
  </si>
  <si>
    <t>DESIGNATION_ID</t>
  </si>
  <si>
    <t>DONOR_CATEGORY</t>
  </si>
  <si>
    <t>DONOR_CATEGORY_SLOT</t>
  </si>
  <si>
    <t>EMPL_EARN_CY_SLOT</t>
  </si>
  <si>
    <t>EMPLOYEE</t>
  </si>
  <si>
    <t>EMPLOYEE_EARNING_CY</t>
  </si>
  <si>
    <t>EMPLOYEE_EARNING_FY</t>
  </si>
  <si>
    <t>EMPLOYEE_POSITION</t>
  </si>
  <si>
    <t>EMPLOYMENT_HISTORY</t>
  </si>
  <si>
    <t>ENCUMBRANCE</t>
  </si>
  <si>
    <t>ENCUMBRANCE_ACCOUNTING</t>
  </si>
  <si>
    <t>ENCUMBRANCE_LEDGER</t>
  </si>
  <si>
    <t>ENCUMBRANCE_TEXT</t>
  </si>
  <si>
    <t>ENDOWMENT_ATTRIBUTES</t>
  </si>
  <si>
    <t>ENDOWMENT_DISTRIBUTION</t>
  </si>
  <si>
    <t>ENDOWMENT_SUMMARIZED_UNITS</t>
  </si>
  <si>
    <t>ENDOWMENT_UNITS</t>
  </si>
  <si>
    <t>ENROLLMENT</t>
  </si>
  <si>
    <t>ENROLLMENT_WITHDRAWAL</t>
  </si>
  <si>
    <t>EVENT</t>
  </si>
  <si>
    <t>EVENT_INVITEE</t>
  </si>
  <si>
    <t>EXCEPTION_APPLIED</t>
  </si>
  <si>
    <t>EXCEPTION_DETAIL</t>
  </si>
  <si>
    <t>EXCLUSION</t>
  </si>
  <si>
    <t>EXCLUSION_SLOT</t>
  </si>
  <si>
    <t>EXEMPTION</t>
  </si>
  <si>
    <t>FACULTY</t>
  </si>
  <si>
    <t>FACULTY_APPOINTMENT_HISTORY</t>
  </si>
  <si>
    <t>FACULTY_ATT_SLOT</t>
  </si>
  <si>
    <t>FACULTY_ATTRIBUTE</t>
  </si>
  <si>
    <t>FACULTY_DEPARTMENT_COLLEGE</t>
  </si>
  <si>
    <t>FACULTY_FEEDBACK</t>
  </si>
  <si>
    <t>FACULTY_FEEDBACK_DETAIL</t>
  </si>
  <si>
    <t>FACULTY_RANK_HISTORY</t>
  </si>
  <si>
    <t>FACULTY_SABBATICAL_HISTORY</t>
  </si>
  <si>
    <t>FACULTY_TRACKING</t>
  </si>
  <si>
    <t>FAMILY_MEDICAL_LEAVE_HISTORY</t>
  </si>
  <si>
    <t>FIELD_OF_STUDY</t>
  </si>
  <si>
    <t>FINAID_APPLICANT_STATUS</t>
  </si>
  <si>
    <t>FINAID_BUDGET_COMP_SLOT</t>
  </si>
  <si>
    <t>FINAID_BUDGET_COMPONENT</t>
  </si>
  <si>
    <t>FINAID_COMMENTS</t>
  </si>
  <si>
    <t>FINAID_ENROLLMENT</t>
  </si>
  <si>
    <t>FINAID_FUND</t>
  </si>
  <si>
    <t>FINAID_HOLD</t>
  </si>
  <si>
    <t>FINAID_MESSAGE</t>
  </si>
  <si>
    <t>FINAID_TRACKING_REQUIREMENT</t>
  </si>
  <si>
    <t>FIXED_ASSET_ACCOUNTING_HISTORY</t>
  </si>
  <si>
    <t>FIXED_ASSET_ACCOUNTING_SOURCE</t>
  </si>
  <si>
    <t>FIXED_ASSET_ADJUSTMENT</t>
  </si>
  <si>
    <t>FIXED_ASSET_ADJUSTMENT_TEXT</t>
  </si>
  <si>
    <t>FIXED_ASSET_ATTRIBUTES</t>
  </si>
  <si>
    <t>FIXED_ASSET_DEPRECIATED_ITEM</t>
  </si>
  <si>
    <t>FIXED_ASSET_FUNDING_SOURCE</t>
  </si>
  <si>
    <t>FIXED_ASSET_ITEM</t>
  </si>
  <si>
    <t>FIXED_ASSET_TEXT</t>
  </si>
  <si>
    <t>FMLA_LEAVE_COMMENT</t>
  </si>
  <si>
    <t>FOAPAL_NO_ATTRIBUTES</t>
  </si>
  <si>
    <t>FUND_ATTRIBUTES</t>
  </si>
  <si>
    <t>FUND_HIERARCHY</t>
  </si>
  <si>
    <t>FUND_HIERARCHY_FISCAL</t>
  </si>
  <si>
    <t>FUND_MESSAGE_RULE</t>
  </si>
  <si>
    <t>FUND_TEXT</t>
  </si>
  <si>
    <t>FUND_TYPE_ATTRIBUTES</t>
  </si>
  <si>
    <t>FUNDING_INTEREST</t>
  </si>
  <si>
    <t>FUNDING_INTEREST_SLOT</t>
  </si>
  <si>
    <t>GENERAL_LEDGER</t>
  </si>
  <si>
    <t>GEOGRAPHIC_REGION</t>
  </si>
  <si>
    <t>GEOGRAPHIC_REGION_INSTITUTION</t>
  </si>
  <si>
    <t>GIFT</t>
  </si>
  <si>
    <t>GIFT_ASSOCIATED_ENTITY</t>
  </si>
  <si>
    <t>GIFT_AUXILIARY</t>
  </si>
  <si>
    <t>GIFT_MATCHING</t>
  </si>
  <si>
    <t>GIFT_MATCHING_DETAIL</t>
  </si>
  <si>
    <t>GIFT_MATCHING_TRANSACTION</t>
  </si>
  <si>
    <t>GIFT_MEMO</t>
  </si>
  <si>
    <t>GIFT_MULTIPLE</t>
  </si>
  <si>
    <t>GIFT_SOCIETY</t>
  </si>
  <si>
    <t>GIFT_SOCIETY_SLOT</t>
  </si>
  <si>
    <t>GIFT_TRANSACTION</t>
  </si>
  <si>
    <t>GOVERNMENT_ACADEMIC_OUTCOME</t>
  </si>
  <si>
    <t>GOVERNMENT_ADMISSIONS</t>
  </si>
  <si>
    <t>GOVERNMENT_COURSE</t>
  </si>
  <si>
    <t>GOVERNMENT_FA_FUND</t>
  </si>
  <si>
    <t>GOVERNMENT_FINANCIAL_AID</t>
  </si>
  <si>
    <t>GOVERNMENT_STUDENT</t>
  </si>
  <si>
    <t>GPA</t>
  </si>
  <si>
    <t>GPA_BY_LEVEL</t>
  </si>
  <si>
    <t>GPA_BY_TERM</t>
  </si>
  <si>
    <t>GRANT_APPLIED_PAYMENTS</t>
  </si>
  <si>
    <t>GRANT_ATTRIBUTES</t>
  </si>
  <si>
    <t>GRANT_BILLING_DETAIL</t>
  </si>
  <si>
    <t>GRANT_DEFERRED_COST</t>
  </si>
  <si>
    <t>GRANT_EVENT</t>
  </si>
  <si>
    <t>GRANT_EVENT_STATUS</t>
  </si>
  <si>
    <t>GRANT_FUND</t>
  </si>
  <si>
    <t>GRANT_FUND_SLOT</t>
  </si>
  <si>
    <t>GRANT_LEDGER</t>
  </si>
  <si>
    <t>GRANT_PERSONNEL</t>
  </si>
  <si>
    <t>GRANT_RECEIVABLE_ACCT_DETAIL</t>
  </si>
  <si>
    <t>GRANT_TEXT</t>
  </si>
  <si>
    <t>GRANT_VIEW</t>
  </si>
  <si>
    <t>HOLD</t>
  </si>
  <si>
    <t>HOLD_SLOT</t>
  </si>
  <si>
    <t>HR_APPL_STAT_SLOT</t>
  </si>
  <si>
    <t>HR_APPLICATION</t>
  </si>
  <si>
    <t>HR_APPLICATION_STATUS</t>
  </si>
  <si>
    <t>HR_REQUISITION</t>
  </si>
  <si>
    <t>INST_CHARACTERISTIC_SLOT</t>
  </si>
  <si>
    <t>INSTALLMENT_PLAN</t>
  </si>
  <si>
    <t>INSTITUTION</t>
  </si>
  <si>
    <t>INSTITUTION_CHARACTERISTIC</t>
  </si>
  <si>
    <t>INSTITUTION_DEMOGRAPHIC</t>
  </si>
  <si>
    <t>INSTRUCT_ASSIGN_SLOT</t>
  </si>
  <si>
    <t>INSTRUCTIONAL_ASSIGNMENT</t>
  </si>
  <si>
    <t>INTEREST</t>
  </si>
  <si>
    <t>INTEREST_SLOT</t>
  </si>
  <si>
    <t>INTERNET_ADDRESS</t>
  </si>
  <si>
    <t>INTERNET_ADDRESS_CURRENT</t>
  </si>
  <si>
    <t>INTERVIEW</t>
  </si>
  <si>
    <t>INTERVIEW_SLOT</t>
  </si>
  <si>
    <t>INVOICE</t>
  </si>
  <si>
    <t>INVOICE_ACCOUNTING</t>
  </si>
  <si>
    <t>INVOICE_ACCOUNTING_TAX_RATE</t>
  </si>
  <si>
    <t>INVOICE_CHECK</t>
  </si>
  <si>
    <t>INVOICE_ITEM</t>
  </si>
  <si>
    <t>INVOICE_ITEM_ACCOUNTING</t>
  </si>
  <si>
    <t>INVOICE_TAX_RATE</t>
  </si>
  <si>
    <t>INVOICE_TAX_RATE_SLOT</t>
  </si>
  <si>
    <t>INVOICE_TEXT</t>
  </si>
  <si>
    <t>JOURNAL_VOUCHER_TEXT</t>
  </si>
  <si>
    <t>LABOR_COST_DISTRIBUTION</t>
  </si>
  <si>
    <t>LAST_BANNER_CUSTOM</t>
  </si>
  <si>
    <t>LAST_REFRESH_ALL</t>
  </si>
  <si>
    <t>LEAVE_ACCRUAL</t>
  </si>
  <si>
    <t>LEAVE_BALANCE</t>
  </si>
  <si>
    <t>LEAVE_BALANCE_SLOT</t>
  </si>
  <si>
    <t>LOAN_AGGREGATES</t>
  </si>
  <si>
    <t>LOAN_APPLICATION</t>
  </si>
  <si>
    <t>LOAN_DISBURSEMENT</t>
  </si>
  <si>
    <t>LOCATION_ATTRIBUTES</t>
  </si>
  <si>
    <t>LOCATION_HIERARCHY</t>
  </si>
  <si>
    <t>LOCATION_HIERARCHY_FISCAL</t>
  </si>
  <si>
    <t>LOE_IA_ADMIN_REFRESH_VW</t>
  </si>
  <si>
    <t>LOE_ODSDATA_AUDITING_VW</t>
  </si>
  <si>
    <t>MAIL</t>
  </si>
  <si>
    <t>MAIL_SLOT</t>
  </si>
  <si>
    <t>MAVSOLG</t>
  </si>
  <si>
    <t>MAVSOLP</t>
  </si>
  <si>
    <t>MEAL_ASSIGNMENT</t>
  </si>
  <si>
    <t>MEDICAL_INFORMATION</t>
  </si>
  <si>
    <t>MEDICAL_INFORMATION_SLOT</t>
  </si>
  <si>
    <t>MEETING_TIME</t>
  </si>
  <si>
    <t>MEETING_TIME_SLOT</t>
  </si>
  <si>
    <t>MEMBERSHIP</t>
  </si>
  <si>
    <t>MEMBERSHIP_INTEREST</t>
  </si>
  <si>
    <t>MEMO</t>
  </si>
  <si>
    <t>MFVGNL1</t>
  </si>
  <si>
    <t>MFVGRL1</t>
  </si>
  <si>
    <t>MFVGRL2</t>
  </si>
  <si>
    <t>MFVGRLM</t>
  </si>
  <si>
    <t>MISCELLANEOUS_TRANSACTION</t>
  </si>
  <si>
    <t>MONTHLY_DEDUCT_SLOT</t>
  </si>
  <si>
    <t>MONTHLY_DEDUCTION</t>
  </si>
  <si>
    <t>MST_STDNT_COURSE_REG_ADT_VW</t>
  </si>
  <si>
    <t>MSV_COURSE_CATALOG</t>
  </si>
  <si>
    <t>MSV_FACULTY</t>
  </si>
  <si>
    <t>MSVGSTD</t>
  </si>
  <si>
    <t>MSVGVC1</t>
  </si>
  <si>
    <t>MSVHIER</t>
  </si>
  <si>
    <t>NEED_ANALYSIS</t>
  </si>
  <si>
    <t>NEED_ANALYSIS_DEMOGRAPHIC</t>
  </si>
  <si>
    <t>NEED_ANALYSIS_FEDERAL_METHOD</t>
  </si>
  <si>
    <t>NEED_ANALYSIS_INST_METHOD</t>
  </si>
  <si>
    <t>NEED_ANALYSIS_ISIR_SPECIFIC</t>
  </si>
  <si>
    <t>NEED_ANALYSIS_OVERRIDE</t>
  </si>
  <si>
    <t>NEED_ANALYSIS_PROFILE_SPECIFIC</t>
  </si>
  <si>
    <t>NON_INSTRUCTIONAL_ASSIGNMENT</t>
  </si>
  <si>
    <t>NON_YEAR_USER_DEFINED_FIELDS</t>
  </si>
  <si>
    <t>NONINSTRUCT_ASSIGN_SLOT</t>
  </si>
  <si>
    <t>OFFERING_COREQ</t>
  </si>
  <si>
    <t>OFFERING_GRADE_TYPE</t>
  </si>
  <si>
    <t>OFFERING_PREREQ</t>
  </si>
  <si>
    <t>OPERATING_LEDGER</t>
  </si>
  <si>
    <t>ORGANIZATION_ATTRIBUTES</t>
  </si>
  <si>
    <t>ORGANIZATION_CONTACT</t>
  </si>
  <si>
    <t>ORGANIZATION_CONTACT_SLOT</t>
  </si>
  <si>
    <t>ORGANIZATION_ENTITY</t>
  </si>
  <si>
    <t>ORGANIZATION_ENTITY_ADDRESS</t>
  </si>
  <si>
    <t>ORGANIZATION_FUNDING_AREA</t>
  </si>
  <si>
    <t>ORGANIZATION_HIERARCHY</t>
  </si>
  <si>
    <t>ORGANIZATION_HIERARCHY_FISCAL</t>
  </si>
  <si>
    <t>ORGANIZATIONAL_CONSTITUENT</t>
  </si>
  <si>
    <t>OUTCOME_DEPARTMENTAL_HONOR</t>
  </si>
  <si>
    <t>OUTCOME_HONOR</t>
  </si>
  <si>
    <t>OUTCOME_INSTITUTIONAL_HONOR</t>
  </si>
  <si>
    <t>PAST_EMPLOYMENT_SLOT</t>
  </si>
  <si>
    <t>PAYROLL_ATTENDANCE</t>
  </si>
  <si>
    <t>PAYROLL_DEDUCTION</t>
  </si>
  <si>
    <t>PAYROLL_DISTRIBUTION</t>
  </si>
  <si>
    <t>PAYROLL_DOCUMENT</t>
  </si>
  <si>
    <t>PAYROLL_EARNING</t>
  </si>
  <si>
    <t>PAYROLL_EMPLOYEE_POSITION</t>
  </si>
  <si>
    <t>PAYROLL_LABOR_DIST_OVERRIDE</t>
  </si>
  <si>
    <t>PAYROLL_POSITION_TIMESHEET</t>
  </si>
  <si>
    <t>PAYROLL_TIMESHEET</t>
  </si>
  <si>
    <t>PERIOD_BUDGET_COMPONENT</t>
  </si>
  <si>
    <t>PERSON</t>
  </si>
  <si>
    <t>PERSON_ADDRESS</t>
  </si>
  <si>
    <t>PERSON_DETAIL</t>
  </si>
  <si>
    <t>PERSON_INTERNATIONAL</t>
  </si>
  <si>
    <t>PERSON_SENSITIVE</t>
  </si>
  <si>
    <t>PERSON_SENSITIVE_RACE</t>
  </si>
  <si>
    <t>PERSON_SENSITIVE_RACE_SLOT</t>
  </si>
  <si>
    <t>PERSON_VETERAN</t>
  </si>
  <si>
    <t>PERSONNEL_ACTION</t>
  </si>
  <si>
    <t>PERSONNEL_ACTION_COMMENT</t>
  </si>
  <si>
    <t>PERSONNEL_ACTION_EARNING</t>
  </si>
  <si>
    <t>PERSONNEL_ACTION_GENERAL</t>
  </si>
  <si>
    <t>PERSONNEL_ACTION_LABOR_DIST</t>
  </si>
  <si>
    <t>PHONE_ASSIGNMENT</t>
  </si>
  <si>
    <t>PLAN_TEMPLATE_COURSE</t>
  </si>
  <si>
    <t>PLEDGE</t>
  </si>
  <si>
    <t>PLEDGE_ASSOCIATED_ENTITY</t>
  </si>
  <si>
    <t>PLEDGE_AUXILIARY</t>
  </si>
  <si>
    <t>PLEDGE_CONDITIONAL</t>
  </si>
  <si>
    <t>PLEDGE_INSTALLMENT</t>
  </si>
  <si>
    <t>PLEDGE_MATCHING</t>
  </si>
  <si>
    <t>PLEDGE_MATCHING_TRANSACTION</t>
  </si>
  <si>
    <t>PLEDGE_TRANSACTION</t>
  </si>
  <si>
    <t>PORTFOLIO</t>
  </si>
  <si>
    <t>PORTFOLIO_SUMMARY</t>
  </si>
  <si>
    <t>POSITION_BUDGET</t>
  </si>
  <si>
    <t>POSITION_DEFINITION</t>
  </si>
  <si>
    <t>POSITION_LABOR_DISTRIBUTION</t>
  </si>
  <si>
    <t>POSN_LABOR_DIST_SLOT</t>
  </si>
  <si>
    <t>PRE_STUDENT</t>
  </si>
  <si>
    <t>PREVIOUS_DEGREE</t>
  </si>
  <si>
    <t>PREVIOUS_EDUCATION</t>
  </si>
  <si>
    <t>PREVIOUS_EDUCATION_ATTENDANCE</t>
  </si>
  <si>
    <t>PREVIOUS_EDUCATION_SLOT</t>
  </si>
  <si>
    <t>PROFILE_DEFAULT_ACCOUNTING</t>
  </si>
  <si>
    <t>PROGRAM_ATTRIBUTES</t>
  </si>
  <si>
    <t>PROGRAM_HIERARCHY</t>
  </si>
  <si>
    <t>PROGRAM_HIERARCHY_FISCAL</t>
  </si>
  <si>
    <t>PROJECT_INTEREST</t>
  </si>
  <si>
    <t>PROJECTED_SEATS_NEEDED</t>
  </si>
  <si>
    <t>PROPOSAL</t>
  </si>
  <si>
    <t>PROPOSAL_TEXT</t>
  </si>
  <si>
    <t>PROSPECT_CONF_COMMENT_SUBJ</t>
  </si>
  <si>
    <t>PROSPECT_CONFIDENTIAL_COMMENT</t>
  </si>
  <si>
    <t>PROSPECT_CONTACT_EXPENSE</t>
  </si>
  <si>
    <t>PROSPECT_CONTACT_STAFF</t>
  </si>
  <si>
    <t>PROSPECT_INFO</t>
  </si>
  <si>
    <t>PROSPECT_MOVES_MANAGEMENT</t>
  </si>
  <si>
    <t>PROSPECT_PROPOSAL</t>
  </si>
  <si>
    <t>PROSPECT_PROPOSAL_MASTER</t>
  </si>
  <si>
    <t>PROSPECT_PROPOSAL_PROJECT</t>
  </si>
  <si>
    <t>PROSPECT_PROPOSAL_RESULT</t>
  </si>
  <si>
    <t>PROSPECT_STAFF_ASSIGNMENT</t>
  </si>
  <si>
    <t>PS_ITEM_DST_CC_VW</t>
  </si>
  <si>
    <t>PS_LI_GBL_ARITM_VW</t>
  </si>
  <si>
    <t>PS_LI_GBL_BIHDR_VW</t>
  </si>
  <si>
    <t>PS_LI_GBL_BIREF_VW</t>
  </si>
  <si>
    <t>PS_LI_GBL_PYCRT_VW</t>
  </si>
  <si>
    <t>PS_LI_GBL_PYTRM_VW</t>
  </si>
  <si>
    <t>PS_LI_PER_ARPMT_VW</t>
  </si>
  <si>
    <t>PS_LI_PER_BIREF_VW</t>
  </si>
  <si>
    <t>PS_LI_PER_EINAD_VW</t>
  </si>
  <si>
    <t>PS_LI_PER_VATID_VW</t>
  </si>
  <si>
    <t>PURCHASE_ORDER</t>
  </si>
  <si>
    <t>PURCHASE_ORDER_ACCOUNTING</t>
  </si>
  <si>
    <t>PURCHASE_ORDER_ITEM</t>
  </si>
  <si>
    <t>PURCHASE_ORDER_ITEM_ACCOUNTING</t>
  </si>
  <si>
    <t>PURCHASE_ORDER_ITEM_SUMMARY</t>
  </si>
  <si>
    <t>PURCHASE_ORDER_ITEM_TEXT</t>
  </si>
  <si>
    <t>PURCHASE_ORDER_TAX_RATE</t>
  </si>
  <si>
    <t>PURCHASE_ORDER_TEXT</t>
  </si>
  <si>
    <t>RECEIVABLE_ACCOUNT</t>
  </si>
  <si>
    <t>RECEIVABLE_ACCOUNT_DETAIL</t>
  </si>
  <si>
    <t>RECEIVABLE_ACCOUNTING</t>
  </si>
  <si>
    <t>RECEIVABLE_SUMMARY</t>
  </si>
  <si>
    <t>RECEIVED_ITEM</t>
  </si>
  <si>
    <t>RECEIVED_ITEM_TEXT</t>
  </si>
  <si>
    <t>RECRUITMENT_ATTRIBUTE</t>
  </si>
  <si>
    <t>RECRUITMENT_COHORT</t>
  </si>
  <si>
    <t>RECRUITMENT_INFORMATION</t>
  </si>
  <si>
    <t>RECRUITMENT_LEARNED</t>
  </si>
  <si>
    <t>RECRUITMENT_SOURCE</t>
  </si>
  <si>
    <t>RECRUITMENT_SOURCE_SLOT</t>
  </si>
  <si>
    <t>REFERENCE</t>
  </si>
  <si>
    <t>REFERENCE_SLOT</t>
  </si>
  <si>
    <t>REGISTRATION_PLAN</t>
  </si>
  <si>
    <t>REGISTRATION_PLAN_COURSE</t>
  </si>
  <si>
    <t>REIMBURSEMENT</t>
  </si>
  <si>
    <t>REIMBURSEMENT_ACCOUNTING</t>
  </si>
  <si>
    <t>REIMBURSEMENT_APPROVAL_HISTORY</t>
  </si>
  <si>
    <t>REIMBURSEMENT_ITEM</t>
  </si>
  <si>
    <t>REIMBURSEMENT_ITEM_TAX</t>
  </si>
  <si>
    <t>REIMBURSEMENT_ITINERARY</t>
  </si>
  <si>
    <t>REIMBURSEMENT_STATUS_HISTORY</t>
  </si>
  <si>
    <t>RELATIONSHIP</t>
  </si>
  <si>
    <t>REQUIREMENT_SLOT</t>
  </si>
  <si>
    <t>RETURNED_ITEM</t>
  </si>
  <si>
    <t>RETURNED_ITEM_TEXT</t>
  </si>
  <si>
    <t>REVIEW</t>
  </si>
  <si>
    <t>REVIEW_SLOT</t>
  </si>
  <si>
    <t>ROOM_ASSIGNMENT</t>
  </si>
  <si>
    <t>SALUTATION</t>
  </si>
  <si>
    <t>SATISFACTORY_ACAD_PROGRESS</t>
  </si>
  <si>
    <t>SCHEDULE_ATTRIBUTE</t>
  </si>
  <si>
    <t>SCHEDULE_OFFERING</t>
  </si>
  <si>
    <t>SECONDARY_SCHOOL_SUBJECT</t>
  </si>
  <si>
    <t>SKILL</t>
  </si>
  <si>
    <t>SKILL_SLOT</t>
  </si>
  <si>
    <t>SOLICITATION</t>
  </si>
  <si>
    <t>SOLICITOR_ASSIGNMENT</t>
  </si>
  <si>
    <t>SOLICITOR_ASSIGNMENT_RESULT</t>
  </si>
  <si>
    <t>SOLICITOR_ORG_FUNDRAISER</t>
  </si>
  <si>
    <t>SOLICITOR_ORG_FUNDRAISER_GOAL</t>
  </si>
  <si>
    <t>SOLICITOR_ORGANIZATION</t>
  </si>
  <si>
    <t>SOLICITOR_ORGANIZATION_COMMENT</t>
  </si>
  <si>
    <t>SOLICITOR_ORGANIZATION_GOAL</t>
  </si>
  <si>
    <t>SPECIAL_ACTIVITY</t>
  </si>
  <si>
    <t>SPECIAL_ACTIVITY_SLOT</t>
  </si>
  <si>
    <t>SPECIAL_ACTIVITY_YEAR</t>
  </si>
  <si>
    <t>SPECIAL_ACTIVITY_YEAR_SLOT</t>
  </si>
  <si>
    <t>SPECIAL_PURPOSE_GROUP</t>
  </si>
  <si>
    <t>SPECIAL_PURPOSE_SLOT</t>
  </si>
  <si>
    <t>SPORT</t>
  </si>
  <si>
    <t>SPORT_SLOT</t>
  </si>
  <si>
    <t>STUDENT</t>
  </si>
  <si>
    <t>STUDENT_ACTIVITY</t>
  </si>
  <si>
    <t>STUDENT_ATTRIBUTE</t>
  </si>
  <si>
    <t>STUDENT_ATTRIBUTE_SLOT</t>
  </si>
  <si>
    <t>STUDENT_COHORT</t>
  </si>
  <si>
    <t>STUDENT_COHORT_SLOT</t>
  </si>
  <si>
    <t>STUDENT_COURSE</t>
  </si>
  <si>
    <t>STUDENT_COURSE_ATT_SLOT</t>
  </si>
  <si>
    <t>STUDENT_COURSE_ATTRIBUTE</t>
  </si>
  <si>
    <t>STUDENT_COURSE_GRADE_CHANGE</t>
  </si>
  <si>
    <t>STUDENT_COURSE_REG_AUDIT</t>
  </si>
  <si>
    <t>STUDENT_EXTENDED</t>
  </si>
  <si>
    <t>STUDENT_TAX_NOTIFICATION</t>
  </si>
  <si>
    <t>STUDENT_TRANSFERRED_COURSE</t>
  </si>
  <si>
    <t>STUDENT_WORK_EXPERIENCE</t>
  </si>
  <si>
    <t>SUPPLEMENTAL_DATA</t>
  </si>
  <si>
    <t>SUPPLEMENTAL_DATA_SLOT</t>
  </si>
  <si>
    <t>TAX</t>
  </si>
  <si>
    <t>TELEPHONE</t>
  </si>
  <si>
    <t>TELEPHONE_CURRENT</t>
  </si>
  <si>
    <t>TEST</t>
  </si>
  <si>
    <t>TEST_PERCENTILE</t>
  </si>
  <si>
    <t>TEST_SLOT</t>
  </si>
  <si>
    <t>TRACKING_REQUIREMENT_SLOT</t>
  </si>
  <si>
    <t>TRANSACTION_HISTORY</t>
  </si>
  <si>
    <t>TRANSCRIPT_COMMENT</t>
  </si>
  <si>
    <t>TRAVEL_AND_EXPENSE_PROFILE</t>
  </si>
  <si>
    <t>USER_DEFINED_FIELDS</t>
  </si>
  <si>
    <t>VALIDATION</t>
  </si>
  <si>
    <t>VENDOR</t>
  </si>
  <si>
    <t>VENDOR_TAXABLE_REPORTING</t>
  </si>
  <si>
    <t>VENDOR_TEXT</t>
  </si>
  <si>
    <t>VENDOR_TYPE</t>
  </si>
  <si>
    <t>VETERAN_CERTIFICATION</t>
  </si>
  <si>
    <t>VIEW_NAME</t>
  </si>
  <si>
    <t>VISA</t>
  </si>
  <si>
    <t>VISA_CURRENT</t>
  </si>
  <si>
    <t>YEAR_TYPE_DEFINITION</t>
  </si>
  <si>
    <t>YEARLY_DEDUCTION</t>
  </si>
  <si>
    <t>Etiquetas de fila</t>
  </si>
  <si>
    <t>Cuenta de Column2</t>
  </si>
  <si>
    <t>Total general</t>
  </si>
  <si>
    <t xml:space="preserve">ODS Snowflake </t>
  </si>
  <si>
    <t xml:space="preserve">Solo Snowflake </t>
  </si>
  <si>
    <t>created_on</t>
  </si>
  <si>
    <t>name</t>
  </si>
  <si>
    <t>database_name</t>
  </si>
  <si>
    <t>schema_name</t>
  </si>
  <si>
    <t>kind</t>
  </si>
  <si>
    <t>comment</t>
  </si>
  <si>
    <t>cluster_by</t>
  </si>
  <si>
    <t>rows</t>
  </si>
  <si>
    <t>bytes</t>
  </si>
  <si>
    <t>owner</t>
  </si>
  <si>
    <t>retention_time</t>
  </si>
  <si>
    <t>change_tracking</t>
  </si>
  <si>
    <t>search_optimization</t>
  </si>
  <si>
    <t>search_optimization_progress</t>
  </si>
  <si>
    <t>search_optimization_bytes</t>
  </si>
  <si>
    <t>is_external</t>
  </si>
  <si>
    <t>ETL_LOG</t>
  </si>
  <si>
    <t>BI_CDW_PROD</t>
  </si>
  <si>
    <t>UPN_STG_SIS_BNRODS_ODSMGR</t>
  </si>
  <si>
    <t>TABLE</t>
  </si>
  <si>
    <t/>
  </si>
  <si>
    <t>ETL_PROD</t>
  </si>
  <si>
    <t>OFF</t>
  </si>
  <si>
    <t>N</t>
  </si>
  <si>
    <t>GOBTPAC</t>
  </si>
  <si>
    <t>GORACHG_U</t>
  </si>
  <si>
    <t>GURMCHG_U</t>
  </si>
  <si>
    <t>LOE_AVANCE_CURRICULAR</t>
  </si>
  <si>
    <t>LOE_SFBRGRP</t>
  </si>
  <si>
    <t>LOE_TIPO_ESTUDIANTE</t>
  </si>
  <si>
    <t>ADMIN_PROD</t>
  </si>
  <si>
    <t>MGRSDAX</t>
  </si>
  <si>
    <t>MGT_ALTERNATIVE_ID_LOG</t>
  </si>
  <si>
    <t>MGT_INTERNET_ADDRESS_LOG</t>
  </si>
  <si>
    <t>MST_ACADEMIC_OUTCOME_LOG</t>
  </si>
  <si>
    <t>MST_ACADEMIC_STANDING_LOG</t>
  </si>
  <si>
    <t>MST_ADDRESS_LOG</t>
  </si>
  <si>
    <t>MST_ADMISSIONS_APPLICAT_TEST</t>
  </si>
  <si>
    <t>MST_ADMISSIONS_APPLICATION_LOG</t>
  </si>
  <si>
    <t>MST_ADMISSIONS_ATTRIBUTE_LOG</t>
  </si>
  <si>
    <t>MST_ADMISSIONS_COHORT_LOG</t>
  </si>
  <si>
    <t>MST_ADMISSIONS_DECISION_LOG</t>
  </si>
  <si>
    <t>MST_ADMISSIONS_REQUIREMENT_LOG</t>
  </si>
  <si>
    <t>MST_ADMISSIONS_SOURCE_LOG</t>
  </si>
  <si>
    <t>MST_BLOCK_REGISTRATION_COURSE_LOG</t>
  </si>
  <si>
    <t>MST_CONTACT_LOG</t>
  </si>
  <si>
    <t>MST_COURSE_ATTRIBUTE_LOG</t>
  </si>
  <si>
    <t>MST_COURSE_CATALOG_LOG</t>
  </si>
  <si>
    <t>MST_COURSE_LEVEL_LOG</t>
  </si>
  <si>
    <t>MST_COURSE_OFFERING_FEES_LOG</t>
  </si>
  <si>
    <t>MST_COURSE_OFFERING_LOG</t>
  </si>
  <si>
    <t>MST_COURSE_PREREQ_LOG</t>
  </si>
  <si>
    <t>MST_COURSE_SCHEDULE_LOG</t>
  </si>
  <si>
    <t>MST_CURRICULUM_LOG</t>
  </si>
  <si>
    <t>MST_ENROLLMENT_LOG</t>
  </si>
  <si>
    <t>MST_FACULTY_ATTRIBUTE_LOG</t>
  </si>
  <si>
    <t>MST_FACULTY_LOG</t>
  </si>
  <si>
    <t>MST_GENERAL_STUDENT_LOG</t>
  </si>
  <si>
    <t>MST_GPA_LOG_LEVEL</t>
  </si>
  <si>
    <t>MST_GPA_LOG_TERM</t>
  </si>
  <si>
    <t>MST_HOLD_LOG</t>
  </si>
  <si>
    <t>MST_INSTITUTION_CHARACTERISTIC_LOG</t>
  </si>
  <si>
    <t>MST_INSTITUTION_DEMOGRAPHIC_LOG</t>
  </si>
  <si>
    <t>MST_INSTITUTION_LOG</t>
  </si>
  <si>
    <t>MST_INSTRUCTIONAL_ASSIGNMENT_LOG</t>
  </si>
  <si>
    <t>MST_INTEREST_LOG</t>
  </si>
  <si>
    <t>MST_MEETING_TIME_LOG</t>
  </si>
  <si>
    <t>MST_OFFERING_GRADE_MODE_LOG</t>
  </si>
  <si>
    <t>MST_OFFERING_PREREQ_LOG</t>
  </si>
  <si>
    <t>MST_ORGANIZATION_ENTITY_LOG</t>
  </si>
  <si>
    <t>MST_PERSON_LOG</t>
  </si>
  <si>
    <t>MST_PREVIOUS_EDUCATION_LOG_HSCH</t>
  </si>
  <si>
    <t>MST_PREVIOUS_EDUCATION_LOG_PCOL</t>
  </si>
  <si>
    <t>MST_SCHEDULE_ATTRIBUTE_LOG</t>
  </si>
  <si>
    <t>MST_STUDENT_ATTRIBUTE_LOG</t>
  </si>
  <si>
    <t>MST_STUDENT_CLASSIFICATION_LOG</t>
  </si>
  <si>
    <t>MST_STUDENT_COHORT_LOG</t>
  </si>
  <si>
    <t>MST_STUDENT_COURSE_GRADE_CHG_LOG</t>
  </si>
  <si>
    <t>MST_STUDENT_COURSE_LOG_HISTORY</t>
  </si>
  <si>
    <t>MST_STUDENT_COURSE_LOG_STUDENT</t>
  </si>
  <si>
    <t>MST_STUDENT_COURSE_LOG_TRANSFER</t>
  </si>
  <si>
    <t>MST_STUDENT_COURSE_REG_AUDIT_LOG</t>
  </si>
  <si>
    <t>MST_STUDENT_COURSE_TEMP</t>
  </si>
  <si>
    <t>MST_STUDENT_TRANSFERRED_COURSE_LOG</t>
  </si>
  <si>
    <t>MST_TELEPHONE_LOG</t>
  </si>
  <si>
    <t>MST_TEST_LOG</t>
  </si>
  <si>
    <t>MTT_ACCOUNT_DETAIL_LOG</t>
  </si>
  <si>
    <t>MTT_ACCOUNT_LOG</t>
  </si>
  <si>
    <t>MTT_CONTRACT_LOG</t>
  </si>
  <si>
    <t>MTT_EXEMPTION_LOG</t>
  </si>
  <si>
    <t>MTT_LEDGER_ACCOUNTING_LOG</t>
  </si>
  <si>
    <t>PS_BUS_UNIT_TBL_BI</t>
  </si>
  <si>
    <t>PS_BUS_UNIT_TBL_FS</t>
  </si>
  <si>
    <t>PS_JRNL_LN</t>
  </si>
  <si>
    <t>PS_RT_INDEX_TBL</t>
  </si>
  <si>
    <t>PS_SEC_BU_CLS</t>
  </si>
  <si>
    <t>SARACHG_U</t>
  </si>
  <si>
    <t>SCRACHG_U</t>
  </si>
  <si>
    <t>SFRBCHG_U</t>
  </si>
  <si>
    <t>SGRCCHG_U</t>
  </si>
  <si>
    <t>SGRPCHG_U</t>
  </si>
  <si>
    <t>SGRSCHG_U</t>
  </si>
  <si>
    <t>SHRACHG_U</t>
  </si>
  <si>
    <t>SHRCCHG_U</t>
  </si>
  <si>
    <t>SHRDCHG_U</t>
  </si>
  <si>
    <t>SHRGCHG_U</t>
  </si>
  <si>
    <t>SIRFCHG_U</t>
  </si>
  <si>
    <t>SORICHG_U</t>
  </si>
  <si>
    <t>SOROCHG_U</t>
  </si>
  <si>
    <t>SPRPCHG_U</t>
  </si>
  <si>
    <t>SSROCHG_U</t>
  </si>
  <si>
    <t>TBRCCHG_U</t>
  </si>
  <si>
    <t>TBRECHG_U</t>
  </si>
  <si>
    <t>TBRLCHG_U</t>
  </si>
  <si>
    <t>TBRNCHG_U</t>
  </si>
  <si>
    <t>TBRTCHG_U</t>
  </si>
  <si>
    <t xml:space="preserve">ODS </t>
  </si>
  <si>
    <t xml:space="preserve">Snowflake </t>
  </si>
  <si>
    <t>buscar</t>
  </si>
  <si>
    <t xml:space="preserve">se requiere </t>
  </si>
  <si>
    <t xml:space="preserve">Logica propia </t>
  </si>
  <si>
    <t>No va</t>
  </si>
  <si>
    <t xml:space="preserve">no va </t>
  </si>
  <si>
    <t xml:space="preserve">Cuenta de Tabla </t>
  </si>
  <si>
    <t>-</t>
  </si>
  <si>
    <t>BANNER</t>
  </si>
  <si>
    <t xml:space="preserve">BANNER </t>
  </si>
  <si>
    <t>ODS</t>
  </si>
  <si>
    <t xml:space="preserve">Origen </t>
  </si>
  <si>
    <t xml:space="preserve">Esquema </t>
  </si>
  <si>
    <t xml:space="preserve">Tabla </t>
  </si>
  <si>
    <t>Len</t>
  </si>
  <si>
    <t>GENIDEN</t>
  </si>
  <si>
    <t>GERPART</t>
  </si>
  <si>
    <t>GORGUID</t>
  </si>
  <si>
    <t>PRGNREP</t>
  </si>
  <si>
    <t>REPEAT_ATTR</t>
  </si>
  <si>
    <t xml:space="preserve">SATURN </t>
  </si>
  <si>
    <t>SARACMT</t>
  </si>
  <si>
    <t>SCRCPRT</t>
  </si>
  <si>
    <t>SCRFEES</t>
  </si>
  <si>
    <t>SFRRGFE</t>
  </si>
  <si>
    <t>SFRSRPO</t>
  </si>
  <si>
    <t>SGBUSER</t>
  </si>
  <si>
    <t>SGRSCMT</t>
  </si>
  <si>
    <t>SHRDGCM</t>
  </si>
  <si>
    <t>SHRGCOM</t>
  </si>
  <si>
    <t>SHRINST</t>
  </si>
  <si>
    <t>SHRNCRD</t>
  </si>
  <si>
    <t>SHRNCRS</t>
  </si>
  <si>
    <t>SHRQPND</t>
  </si>
  <si>
    <t>SHRQPNM</t>
  </si>
  <si>
    <t>SLRECMT</t>
  </si>
  <si>
    <t>SMBAGEN</t>
  </si>
  <si>
    <t>SMBPOGN</t>
  </si>
  <si>
    <t>SMRACAA</t>
  </si>
  <si>
    <t>SMRDOCN</t>
  </si>
  <si>
    <t>SMRDORJ</t>
  </si>
  <si>
    <t>SMRPAAP</t>
  </si>
  <si>
    <t>SMRPCMT</t>
  </si>
  <si>
    <t>SMRRQCM</t>
  </si>
  <si>
    <t>SOBCURR</t>
  </si>
  <si>
    <t>SOBPTRM</t>
  </si>
  <si>
    <t>SORCMJR</t>
  </si>
  <si>
    <t>SORFOLK</t>
  </si>
  <si>
    <t>SSRRPRG</t>
  </si>
  <si>
    <t>SSRTEXT</t>
  </si>
  <si>
    <t>TBREDET</t>
  </si>
  <si>
    <t>SIRFLRT</t>
  </si>
  <si>
    <t>SPRCMNT / STVCMTT / STVCTYP</t>
  </si>
  <si>
    <t>SFRRSTS</t>
  </si>
  <si>
    <t>SFBESTS</t>
  </si>
  <si>
    <t>SFBRGRP</t>
  </si>
  <si>
    <t>SLRRDEF</t>
  </si>
  <si>
    <t>SMBARUL</t>
  </si>
  <si>
    <t>SMRACMT</t>
  </si>
  <si>
    <t>SMRARUL</t>
  </si>
  <si>
    <t>SMVRQCM</t>
  </si>
  <si>
    <t>SORATRK</t>
  </si>
  <si>
    <t>SORXREF</t>
  </si>
  <si>
    <t>SOVLCUR</t>
  </si>
  <si>
    <t>SSRRARE</t>
  </si>
  <si>
    <t>SSRRCMP</t>
  </si>
  <si>
    <t>SSRRDEP</t>
  </si>
  <si>
    <t>SVRRSHL</t>
  </si>
  <si>
    <t>SVRRSRV</t>
  </si>
  <si>
    <t>SVRRSSO</t>
  </si>
  <si>
    <t>SVRSVPR</t>
  </si>
  <si>
    <t>SVVSRVC</t>
  </si>
  <si>
    <t>TBBCSTU</t>
  </si>
  <si>
    <t>TBBDETC</t>
  </si>
  <si>
    <t>TBBEXPT</t>
  </si>
  <si>
    <t>TBRACCD</t>
  </si>
  <si>
    <t>TZBESTU</t>
  </si>
  <si>
    <t>Columna1</t>
  </si>
  <si>
    <t>reserved</t>
  </si>
  <si>
    <t>text</t>
  </si>
  <si>
    <t>is_secure</t>
  </si>
  <si>
    <t>is_materialized</t>
  </si>
  <si>
    <t>ACADEMIC_OUTCOME.sql</t>
  </si>
  <si>
    <t>UPN_RPT_DM_PROD</t>
  </si>
  <si>
    <t>CREATE OR REPLACE VIEW "ODSMGR"."ACADEMIC_OUTCOME" ("PERSON_UID", "ID", "NAME", "DEGREE", "DEGREE_DESC", "AWARD_CATEGORY", "AWARD_CATEGORY_DESC", "OUTCOME_NUMBER", "STATUS", "STATUS_DESC", "OUTCOME_AWARDED_IND", "PROGRAM", "PROGRAM_DESC", "CURRICULUM_PRIORITY_NUMBER", "CURRICULUM_ORDER", "MAJOR", "MAJOR_DESC", "PROGRAM_CLASSIFICATION", "PROGRAM_CLASSIFICATION_DESC", "STUDENT_LEVEL", "STUDENT_LEVEL_DESC", "APPLIED_FOR_OUTCOME_IND", "GRADUATED_IND", "TRANSFER_WORK_EXISTS_IND", "COLLEGE", "COLLEGE_DESC", "OUTCOME_APPLICATION_DATE", "OUTCOME_GRADUATION_DATE", "BULLETIN_YEAR", "BULLETIN_YEAR_DESC", "CAMPUS", "CAMPUS_DESC", "ACADEMIC_PERIOD", "ACADEMIC_PERIOD_DESC",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"ACADEMIC_YEAR_GRADUATION", "ACADEMIC_YEAR_GRADUATION_DESC", "ACADEMIC_PERIOD_GRADUATION", "ACADEMIC_PERIOD_GRAD_DESC", "SUB_ACADEMIC_PERIOD_GRADUATION", "SUB_ACADEMIC_PERIOD_GRAD_DESC", "GRADUATION_STATUS", "GRADUATION_STATUS_DESC", "GRAD_AUTHORIZED_ADDS_CHGS", "GRAD_REQ_COMPLETED_ACAD_PER", "GRAD_REQ_COMP_ACAD_PER_DESC", "CREDITS_ATTEMPTED", "CREDITS_EARNED", "CREDITS_PASSED", "GPA_CREDITS", "QUALITY_POINTS", "GPA", "INSTITUTION_CREDITS_ATTEMPTED", "INSTITUTION_CREDITS_EARNED", "INSTITUTION_CREDITS_PASSED", "INSTITUTION_GPA_CREDITS", "INSTITUTION_QUALITY_POINTS", "INSTITUTION_GPA", "TRANSFER_CREDITS_ATTEMPTED", "TRANSFER_CREDITS_EARNED", "TRANSFER_CREDITS_PASSED", "TRANSFER_GPA_CREDITS", "TRANSFER_QUALITY_POINTS", "TRANSFER_GPA", "OFFICIAL_DOCUMENT_NAME", "INSTITUTIONAL_HONORS_COUNT", "DEPARTMENTAL_HONORS_COUNT", "HONORS_COUNT", "MULTI_SOURCE", "MULTI_SOURCE_DESC", "PROCESS_GROUP", "ADMINISTRATIVE_GROUP") AS
SELECT 	  A.PERSON_UID PERSON_UID,
          SUBSTR(P.ID_NUMBER, 1, 63) ID,
          SUBSTR(P.FULL_NAME_LFMI, 1, 255) NAME,
          A.OUTCOME DEGREE,
          A.OUTCOME_DESC DEGREE_DESC,
          A.CATEGORY AWARD_CATEGORY,
          A.CATEGORY_DESC AWARD_CATEGORY_DESC,
          A.OUTCOME_NUMBER OUTCOME_NUMBER,
          A.STATUS STATUS,
          A.STATUS_DESC STATUS_DESC,
          A.OUTCOME_AWARDED_IND OUTCOME_AWARDED_IND,
          A.PROGRAM PROGRAM,
          A.PROGRAM_DESC PROGRAM_DESC,
          A.CURRICULUM_PRIORITY CURRICULUM_PRIORITY_NUMBER,
          A.CURRICULUM_ORDER CURRICULUM_ORDER,
          A.MAJOR MAJOR,
          A.MAJOR_DESC MAJOR_DESC,
          A.PROGRAM_CLASSIFICATION PROGRAM_CLASSIFICATION,
          A.PROGRAM_CLASSIFICATION_DESC PROGRAM_CLASSIFICATION_DESC,
          A.STUDENT_LEVEL STUDENT_LEVEL,
          A.STUDENT_LEVEL_DESC STUDENT_LEVEL_DESC,
          A.APPLIED_FOR_OUTCOME_IND APPLIED_FOR_OUTCOME_IND,
          A.GRADUATED_IND GRADUATED_IND,
          A.TRANSFER_WORK_EXISTS_IND TRANSFER_WORK_EXISTS_IND,
          A.COLLEGE COLLEGE,
          A.COLLEGE_DESC COLLEGE_DESC,
          A.OUTCOME_APPLICATION_DATE OUTCOME_APPLICATION_DATE,
          A.OUTCOME_GRADUATION_DATE OUTCOME_GRADUATION_DATE,
          A.BULLETIN_YEAR BULLETIN_YEAR,
          A.BULLETIN_YEAR_DESC BULLETIN_YEAR_DESC,
          A.CAMPUS CAMPUS,
          A.CAMPUS_DESC CAMPUS_DESC,
          A.STUDENT_TERM ACADEMIC_PERIOD,
          A.STUDENT_TERM_DESC ACADEMIC_PERIOD_DESC,
          A.DEPARTMENT DEPARTMENT,
          A.DEPARTMENT_DESC DEPARTMENT_DESC,
          A.PRIMARY_CONC FIRST_CONCENTRATION,
          A.PRIMARY_CONC_DESC FIRST_CONCENTRATION_DESC,
          A.SECOND_CONC SECOND_CONCENTRATION,
          A.SECOND_CONC_DESC SECOND_CONCENTRATION_DESC,
          A.THIRD_CONC THIRD_CONCENTRATION,
          A.THIRD_CONC_DESC THIRD_CONCENTRATION_DESC,
          A.SEC_MAJOR SECOND_MAJOR,
          A.SEC_MAJOR_DESC SECOND_MAJOR_DESC,
          A.SEC_PROGRAM_CLASSIFICATION SECOND_PROGRAM_CLASSIFICATION,
          A.SEC_PROGRAM_CLASSIF_DESC SECOND_PROGRAM_CLASSIF_DESC,
          A.SEC_DEPARTMENT SECOND_DEPARTMENT,
          A.SEC_DEPARTMENT_DESC SECOND_DEPARTMENT_DESC,
          A.SEC_MAJOR_CONC_1 SECOND_MAJOR_CONC_1,
          A.SEC_MAJOR_CONC_1_DESC SECOND_MAJOR_CONC_1_DESC,
          A.SEC_MAJOR_CONC_2 SECOND_MAJOR_CONC_2,
          A.SEC_MAJOR_CONC_2_DESC SECOND_MAJOR_CONC_2_DESC,
          A.SEC_MAJOR_CONC_3 SECOND_MAJOR_CONC_3,
          A.SEC_MAJOR_CONC_3_DESC SECOND_MAJOR_CONC_3_DESC,
          A.THIRD_MAJOR THIRD_MAJOR,
          A.THIRD_MAJOR_DESC THIRD_MAJOR_DESC,
          A.THIRD_PROGRAM_CLASSIFICATION THIRD_PROGRAM_CLASSIFICATION,
          A.THIRD_PROGRAM_CLASSIF_DESC THIRD_PROGRAM_CLASSIF_DESC,
          A.THIRD_DEPARTMENT THIRD_DEPARTMENT,
          A.THIRD_DEPARTMENT_DESC THIRD_DEPARTMENT_DESC,
          A.THIRD_MAJOR_CONC_1 THIRD_MAJOR_CONC_1,
          A.THIRD_MAJOR_CONC_1_DESC THIRD_MAJOR_CONC_1_DESC,
          A.THIRD_MAJOR_CONC_2 THIRD_MAJOR_CONC_2,
          A.THIRD_MAJOR_CONC_2_DESC THIRD_MAJOR_CONC_2_DESC,
          A.THIRD_MAJOR_CONC_3 THIRD_MAJOR_CONC_3,
          A.THIRD_MAJOR_CONC_3_DESC THIRD_MAJOR_CONC_3_DESC,
          A.FOURTH_MAJOR FOURTH_MAJOR,
          A.FOURTH_MAJOR_DESC FOURTH_MAJOR_DESC,
          A.FOURTH_PROGRAM_CLASSIFICATION FOURTH_PROGRAM_CLASSIFICATION,
          A.FOURTH_PROGRAM_CLASSIF_DESC FOURTH_PROGRAM_CLASSIF_DESC,
          A.FOURTH_DEPARTMENT FOURTH_DEPARTMENT,
          A.FOURTH_DEPARTMENT_DESC FOURTH_DEPARTMENT_DESC,
          A.FOURTH_MAJOR_CONC_1 FOURTH_MAJOR_CONC_1,
          A.FOURTH_MAJOR_CONC_1_DESC FOURTH_MAJOR_CONC_1_DESC,
          A.FOURTH_MAJOR_CONC_2 FOURTH_MAJOR_CONC_2,
          A.FOURTH_MAJOR_CONC_2_DESC FOURTH_MAJOR_CONC_2_DESC,
          A.FOURTH_MAJOR_CONC_3 FOURTH_MAJOR_CONC_3,
          A.FOURTH_MAJOR_CONC_3_DESC FOURTH_MAJOR_CONC_3_DESC,
          A.PRIMARY_MINOR FIRST_MINOR,
          A.PRIMARY_MINOR_DESC FIRST_MINOR_DESC,
          A.SEC_MINOR SECOND_MINOR,
          A.SEC_MINOR_DESC SECOND_MINOR_DESC,
          A.THIRD_MINOR THIRD_MINOR,
          A.THIRD_MINOR_DESC THIRD_MINOR_DESC,
          A.FOURTH_MINOR FOURTH_MINOR,
          A.FOURTH_MINOR_DESC FOURTH_MINOR_DESC,
          A.ACADEMIC_YEAR_GRADUATION ACADEMIC_YEAR_GRADUATION,
          A.ACADEMIC_YEAR_GRADUATION_DESC ACADEMIC_YEAR_GRADUATION_DESC,
          A.ACADEMIC_PERIOD_GRADUATION ACADEMIC_PERIOD_GRADUATION,
          A.ACADEMIC_PERIOD_GRAD_DESC ACADEMIC_PERIOD_GRAD_DESC,
          A.SUB_ACADEMIC_PERIOD_GRADUATION SUB_ACADEMIC_PERIOD_GRADUATION,
          A.SUB_ACADEMIC_PERIOD_GRAD_DESC SUB_ACADEMIC_PERIOD_GRAD_DESC,
          A.GRADUATION_STATUS GRADUATION_STATUS,
          A.GRADUATION_STATUS_DESC GRADUATION_STATUS_DESC,
          A.GRAD_AUTHORIZED_ADDS_CHGS GRAD_AUTHORIZED_ADDS_CHGS,
          A.GRAD_REQ_COMPLETED_TERM GRAD_REQ_COMPLETED_ACAD_PER,
          A.GRAD_REQ_COMPLETED_TERM_DESC GRAD_REQ_COMP_ACAD_PER_DESC,
          A.CREDITS_ATTEMPTED CREDITS_ATTEMPTED,
          A.CREDITS_EARNED CREDITS_EARNED,
          A.CREDITS_PASSED CREDITS_PASSED,
          A.GPA_CREDITS GPA_CREDITS,
          A.QUALITY_POINTS QUALITY_POINTS,
          A.GPA GPA,
          A.INSTITUTION_CREDITS_ATTEMPTED INSTITUTION_CREDITS_ATTEMPTED,
          A.INSTITUTION_CREDITS_EARNED INSTITUTION_CREDITS_EARNED,
          A.INSTITUTION_CREDITS_PASSED INSTITUTION_CREDITS_PASSED,
          A.INSTITUTION_GPA_CREDITS INSTITUTION_GPA_CREDITS,
          A.INSTITUTION_QUALITY_POINTS INSTITUTION_QUALITY_POINTS,
          A.INSTITUTION_GPA INSTITUTION_GPA,
          A.TRANSFER_CREDITS_ATTEMPTED TRANSFER_CREDITS_ATTEMPTED,
          A.TRANSFER_CREDITS_EARNED TRANSFER_CREDITS_EARNED,
          A.TRANSFER_CREDITS_PASSED TRANSFER_CREDITS_PASSED,
          A.TRANSFER_GPA_CREDITS TRANSFER_GPA_CREDITS,
          A.TRANSFER_QUALITY_POINTS TRANSFER_QUALITY_POINTS,
          A.TRANSFER_GPA TRANSFER_GPA,
          A.OFFICIAL_DOCUMENT_NAME OFFICIAL_DOCUMENT_NAME,
          NVL((SELECT COUNT(*) FROM BI_CDW_PROD.UPN_STG_SIS_BNRODS_ODSMGR.MST_OUTCOME_HONOR OH
          WHERE OH.PERSON_UID=A.PERSON_UID AND OH.OUTCOME=A.OUTCOME AND OH.OUTCOME_NUMBER=A.OUTCOME_NUMBER AND HONOR_IND='I'),0)   INSTITUTIONAL_HONORS_COUNT,
          NVL((SELECT COUNT(*) FROM BI_CDW_PROD.UPN_STG_SIS_BNRODS_ODSMGR.MST_OUTCOME_HONOR OH
          WHERE OH.PERSON_UID=A.PERSON_UID AND OH.OUTCOME=A.OUTCOME AND OH.OUTCOME_NUMBER=A.OUTCOME_NUMBER AND HONOR_IND='D'),0)   DEPARTMENTAL_HONORS_COUNT,
          NVL((SELECT COUNT(*) FROM BI_CDW_PROD.UPN_STG_SIS_BNRODS_ODSMGR.MST_OUTCOME_HONOR OH
          WHERE OH.PERSON_UID=A.PERSON_UID AND OH.OUTCOME=A.OUTCOME AND OH.OUTCOME_NUMBER=A.OUTCOME_NUMBER AND HONOR_IND='I'),0)   
          +NVL((SELECT COUNT(*) FROM BI_CDW_PROD.UPN_STG_SIS_BNRODS_ODSMGR.MST_OUTCOME_HONOR OH
          WHERE OH.PERSON_UID=A.PERSON_UID AND OH.OUTCOME=A.OUTCOME AND OH.OUTCOME_NUMBER=A.OUTCOME_NUMBER AND HONOR_IND='D'),0)   HONORS_COUNT,
          A.MIF_VALUE MULTI_SOURCE,
          A.MIF_DESC MULTI_SOURCE_DESC,
          A.ZONE_VALUE PROCESS_GROUP,
          A.DOMAIN_VALUE ADMINISTRATIVE_GROUP
FROM   BI_CDW_PROD.UPN_STG_SIS_BNRODS_ODSMGR.MST_ACADEMIC_OUTCOME A,
	   BI_CDW_PROD.UPN_STG_SIS_BNRODS_ODSMGR.MST_PERSON P
WHERE  A.PERSON_UID=P.PERSON_UID(+);</t>
  </si>
  <si>
    <t>ACADEMIC_OUTCOME_SLOT.sql</t>
  </si>
  <si>
    <t>CREATE or replace VIEW ACADEMIC_OUTCOME_SLOT
AS
SELECT PERSON_UID,
STUDENT_LEVEL,
MIF_VALUE   MULTI_SOURCE,
MIF_DESC   MULTI_SOURCE_DESC,
ZONE_VALUE   PROCESS_GROUP,
DOMAIN_VALUE   ADMINISTRATIVE_GROUP,
OUTCOME_NUMBER_1,
OUTCOME_1,
OUTCOME_DESC_1,
CATEGORY_1,
CATEGORY_DESC_1,
STATUS_1,
STATUS_DESC_1,
PROGRAM_1,
PROGRAM_DESC_1,
STUDENT_LEVEL_1,
STUDENT_LEVEL_DESC_1,
COLLEGE_1,
COLLEGE_DESC_1,
MAJOR_1,
MAJOR_DESC_1,
PROGRAM_CLASSIFICATION_1,
PROGRAM_CLASSIFICATION_DESC_1,
DEPARTMENT_1,
DEPARTMENT_DESC_1,
MAJOR_CONC1_1,
MAJOR_CONC1_DESC_1,
MAJOR_CONC2_1,
MAJOR_CONC2_DESC_1,
MAJOR_CONC3_1,
MAJOR_CONC3_DESC_1,
APPLICATION_DATE_1,
GRADUATION_DATE_1,
BULLETIN_YEAR_1,
BULLETIN_YEAR_DESC_1,
STUDENT_TERM_1,
STUDENT_TERM_DESC_1,
SECONDARY_MAJOR_1,
SECONDARY_MAJOR_DESC_1,
SEC_PROGRAM_CLASSIFICATION_1,
SEC_PROGRAM_CLASSIF_DESC_1,
SECONDARY_DEPARTMENT_1,
SECONDARY_DEPARTMENT_DESC_1,
SECONDARY_MAJOR_CONC1_1,
SECONDARY_MAJOR_CONC1_DESC_1,
SECONDARY_MAJOR_CONC2_1,
SECONDARY_MAJOR_CONC2_DESC_1,
SECONDARY_MAJOR_CONC3_1,
SECONDARY_MAJOR_CONC3_DESC_1,
CAMPUS_1,
CAMPUS_DESC_1,
ACADEMIC_PERIOD_GRAD_1,
ACADEMIC_PERIOD_GRAD_DESC_1,
ACADEMIC_YEAR_GRAD_1,
ACADEMIC_YEAR_GRAD_DESC_1,
GRADUATION_STATUS_1,
GRADUATION_STATUS_DESC_1,
GRAD_AUTHORIZED_ADDS_CHGS_1,
GRAD_REQ_COMPLETED_TERM_1,
GRAD_REQ_COMPLETED_TERM_DESC1,
PRIMARY_MINOR_1,
PRIMARY_MINOR_DESC_1,
SECONDARY_MINOR_1,
SECONDARY_MINOR_DESC_1,
OUTCOME_NUMBER_2,
OUTCOME_2,
OUTCOME_DESC_2,
CATEGORY_2,
CATEGORY_DESC_2,
STATUS_2,
STATUS_DESC_2,
PROGRAM_2,
PROGRAM_DESC_2,
STUDENT_LEVEL_2,
STUDENT_LEVEL_DESC_2,
COLLEGE_2,
COLLEGE_DESC_2,
MAJOR_2,
MAJOR_DESC_2,
PROGRAM_CLASSIFICATION_2,
PROGRAM_CLASSIFICATION_DESC_2,
DEPARTMENT_2,
DEPARTMENT_DESC_2,
MAJOR_CONC1_2,
MAJOR_CONC1_DESC_2,
MAJOR_CONC2_2,
MAJOR_CONC2_DESC_2,
MAJOR_CONC3_2,
MAJOR_CONC3_DESC_2,
APPLICATION_DATE_2,
GRADUATION_DATE_2,
BULLETIN_YEAR_2,
BULLETIN_YEAR_DESC_2,
STUDENT_TERM_2,
STUDENT_TERM_DESC_2,
SECONDARY_MAJOR_2,
SECONDARY_MAJOR_DESC_2,
SEC_PROGRAM_CLASSIFICATION_2,
SEC_PROGRAM_CLASSIF_DESC_2,
SECONDARY_DEPARTMENT_2,
SECONDARY_DEPARTMENT_DESC_2,
SECONDARY_MAJOR_CONC1_2,
SECONDARY_MAJOR_CONC1_DESC_2,
SECONDARY_MAJOR_CONC2_2,
SECONDARY_MAJOR_CONC2_DESC_2,
SECONDARY_MAJOR_CONC3_2,
SECONDARY_MAJOR_CONC3_DESC_2,
CAMPUS_2,
CAMPUS_DESC_2,
ACADEMIC_PERIOD_GRAD_2,
ACADEMIC_PERIOD_GRAD_DESC_2,
ACADEMIC_YEAR_GRAD_2,
ACADEMIC_YEAR_GRAD_DESC_2,
GRADUATION_STATUS_2,
GRADUATION_STATUS_DESC_2,
GRAD_AUTHORIZED_ADDS_CHGS_2,
GRAD_REQ_COMPLETED_TERM_2,
GRAD_REQ_COMPLETED_TERM_DESC2,
PRIMARY_MINOR_2,
PRIMARY_MINOR_DESC_2,
SECONDARY_MINOR_2,
SECONDARY_MINOR_DESC_2,
OUTCOME_NUMBER_3,
OUTCOME_3,
OUTCOME_DESC_3,
CATEGORY_3,
CATEGORY_DESC_3,
STATUS_3,
STATUS_DESC_3,
PROGRAM_3,
PROGRAM_DESC_3,
STUDENT_LEVEL_3,
STUDENT_LEVEL_DESC_3,
COLLEGE_3,
COLLEGE_DESC_3,
MAJOR_3,
MAJOR_DESC_3,
PROGRAM_CLASSIFICATION_3,
PROGRAM_CLASSIFICATION_DESC_3,
DEPARTMENT_3,
DEPARTMENT_DESC_3,
MAJOR_CONC1_3,
MAJOR_CONC1_DESC_3,
MAJOR_CONC2_3,
MAJOR_CONC2_DESC_3,
MAJOR_CONC3_3,
MAJOR_CONC3_DESC_3,
APPLICATION_DATE_3,
GRADUATION_DATE_3,
BULLETIN_YEAR_3,
BULLETIN_YEAR_DESC_3,
STUDENT_TERM_3,
STUDENT_TERM_DESC_3,
SECONDARY_MAJOR_3,
SECONDARY_MAJOR_DESC_3,
SEC_PROGRAM_CLASSIFICATION_3,
SEC_PROGRAM_CLASSIF_DESC_3,
SECONDARY_DEPARTMENT_3,
SECONDARY_DEPARTMENT_DESC_3,
SECONDARY_MAJOR_CONC1_3,
SECONDARY_MAJOR_CONC1_DESC_3,
SECONDARY_MAJOR_CONC2_3,
SECONDARY_MAJOR_CONC2_DESC_3,
SECONDARY_MAJOR_CONC3_3,
SECONDARY_MAJOR_CONC3_DESC_3,
CAMPUS_3,
CAMPUS_DESC_3,
ACADEMIC_PERIOD_GRAD_3,
ACADEMIC_PERIOD_GRAD_DESC_3,
ACADEMIC_YEAR_GRAD_3,
ACADEMIC_YEAR_GRAD_DESC_3,
GRADUATION_STATUS_3,
GRADUATION_STATUS_DESC_3,
GRAD_AUTHORIZED_ADDS_CHGS_3,
GRAD_REQ_COMPLETED_TERM_3,
GRAD_REQ_COMPLETED_TERM_DESC3,
PRIMARY_MINOR_3,
PRIMARY_MINOR_DESC_3,
SECONDARY_MINOR_3,
SECONDARY_MINOR_DESC_3,
ACTIVITY_DATE
FROM BI_CDW_PROD.UPN_STG_SIS_BNRODS_ODSMGR.MST_ACADEMIC_OUTCOME_SLOT;</t>
  </si>
  <si>
    <t>ACADEMIC_STUDY.sql</t>
  </si>
  <si>
    <t xml:space="preserve">CREATE OR REPLACE VIEW "ODSMGR"."ACADEMIC_STUDY" ("PERSON_UID", "ID", "NAME", "ACADEMIC_YEAR", "ACADEMIC_YEAR_DESC", "AID_YEAR", "AID_YEAR_DESC", "AID_ENROLLMENT_PERIOD", "AID_ENROLLMENT_PERIOD_DESC", "ACADEMIC_PERIOD", "ACADEMIC_PERIOD_DESC", "SUB_ACADEMIC_PERIOD", "SUB_ACADEMIC_PERIOD_DESC", "PROGRAM", "PROGRAM_DESC", "PRIMARY_PROGRAM_IND", "START_DATE", "CURRENT_TIME_STATUS", "CURRENT_TIME_STATUS_DESC", "CURRENT_TIME_STATUS_DATE", "CURRICULUM_PRIORITY_NUMBER", "PROGRAM_NUMBER", "CATALOG_ACADEMIC_PERIOD", "CATALOG_ACADEMIC_PERIOD_DESC", "STUDENT_LEVEL", "STUDENT_LEVEL_DESC", "DEGREE", "DEGREE_DESC", "AWARD_CATEGORY", "AWARD_CATEGORY_DESC", "MAJOR", "MAJOR_DESC", "PROGRAM_CLASSIFICATION", "PROGRAM_CLASSIFICATION_DESC", "CAMPUS", "CAMPUS_DESC", "COLLEGE", "COLLEGE_DESC",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"YEAR_ADMITTED", "YEAR_ADMITTED_DESC", "ACADEMIC_PERIOD_ADMITTED", "ACADEMIC_PERIOD_ADMITTED_DESC", "SUB_ACADEMIC_PERIOD_ADMITTED", "SUB_ACADEMIC_PERIOD_ADMIT_DESC", "START_DATE_ADMITTED", "AGE_ADMITTED", "NEW_STUDENT_IND", "COOPERATIVE_EDUCATION_IND", "YEAR_MATRICULATED", "YEAR_MATRICULATED_DESC", "ACADEMIC_PERIOD_MATRICULATED", "ACADEMIC_PERIOD_MATRIC_DESC", "SUB_ACADEMIC_PERIOD_MATRIC", "SUB_ACAD_PERIOD_MATRIC_DESC", "START_DATE_MATRICULATED", "MATRICULATED_IND", "OUTCOME_AWARDED_IND", "ADMISSIONS_POPULATION", "ADMISSIONS_POPULATION_DESC",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"NON_TRADITIONAL_IND", "ENROLLMENT_STATUS", "ENROLLMENT_STATUS_DESC", "ENROLLMENT_STATUS_DATE", "ENROLLMENT_ADD_DATE", "REGISTRATION_REASON", "REGISTRATION_REASON_DESC", "STUDENT_POPULATION", "STUDENT_POPULATION_DESC", "STUDENT_MEETING_TIME", "STUDENT_MEETING_TIME_DESC", "STUDENT_RATE", "STUDENT_RATE_DESC", "BLOCK_SCHEDULE", "BLOCK_SCHEDULE_DESC", "LEAVE_REASON", "LEAVE_REASON_DESC", "LEAVE_DATE_FROM", "LEAVE_DATE_TO", "ACADEMIC_STANDING", "ACADEMIC_STANDING_DESC", "ACADEMIC_STANDING_ACAD_PERIOD", "ACAD_STANDING_ACAD_PERIOD_DESC", "ACADEMIC_STANDING_DATE", "ACADEMIC_STANDING_END", "ACAD_STANDING_END_DESC", "ACADEMIC_STANDING_END_DATE", "ACADEMIC_STAND_OVERRIDE", "ACADEMIC_STAND_OVERRIDE_DESC", "COMBINED_ACAD_STANDING", "COMBINED_ACAD_STANDING_DESC", "COMBINED_ACAD_STANDING_DATE", "COMBINED_ACAD_STAND_END", "COMBINED_ACAD_STAND_END_DESC", "COMBINED_ACAD_STAND_END_DATE", "COMB_ACAD_STAND_OVERRIDE", "COMB_ACAD_STAND_OVERRIDE_DESC", "PROGRESS_EVALUATION", "PROGRESS_EVALUATION_DESC", "PROGRESS_EVALUATION_DATE", "PROGRESS_EVALUATION_END", "PROGRESS_EVALUATION_END_DESC", "PROGRESS_EVALUATION_END_DATE", "PROGRESS_EVAL_OVERRIDE", "PROGRESS_EVAL_OVERRIDE_DESC", "GRAD_ACADEMIC_PERIOD_INTENDED", "GRAD_ACAD_PERIOD_INTENDED_DESC", "GRAD_YEAR_INTENDED", "GRAD_YEAR_INTENDED_DESC", "EXPECTED_GRADUATION_DATE", "DUAL_DEGREE", "DUAL_DEGREE_DESC", "DUAL_DEGREE_LEVEL", "DUAL_DEGREE_LEVEL_DESC", "DUAL_DEGREE_COLLEGE", "DUAL_DEGREE_COLLEGE_DESC", "DUAL_DEGREE_DEPARTMENT", "DUAL_DEGREE_DEPARTMENT_DESC", "DUAL_DEGREE_MAJOR", "DUAL_DEGREE_MAJOR_DESC", "DUAL_PROGRAM_CLASSIFICATION", "DUAL_PROGRAM_CLASSIF_DESC", "PRIMARY_ADVISOR_TYPE", "PRIMARY_ADVISOR_TYPE_DESC", "PRIMARY_ADVISOR_PERSON_UID", "PRIMARY_ADVISOR_NAME_FMIL", "PRIMARY_ADVISOR_NAME_LFMI", "ADVISOR_COUNT", "STUDENT_CLASSIFICATION_BOAP", "STUDENT_CLASS_BOAP_DESC", "STUDENT_CLASSIFICATION", "STUDENT_CLASSIFICATION_DESC", "GRADUATED_IND", "ENROLLED_IND", "REGISTERED_IND", "INTENDED_TIME_STATUS", "STUDENT_FTE", "FTE_DIVISOR", "FTE_IND", "STUDENT_STATUS", "STUDENT_STATUS_DESC", "PERMIT_REGISTRATION", "DEANS_LIST_DATE", "DEANS_LIST_VALUE", "DEANS_LIST_DESC", "SPECIAL_EXAM_CREDIT", "SPECIAL_EXAM_DESC", "TRANSFER_TO_INSTITUTION", "TRANSFER_TO_INSTITUTION_DESC", "WITHDRAWAL_REASON", "WITHDRAWAL_REASON_DESC", "TRANSFER_CENTER", "TRANSFER_CENTER_DESC", "ACADEMIC_HISTORY_EXISTS_IND", "ENROLLMENT_EXISTS_IND", "MULTI_SOURCE", "MULTI_SOURCE_DESC", "PROCESS_GROUP", "ADMINISTRATIVE_GROUP") AS 
WITH CTE1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ASD.ACADEMIC_PERIOD(+)&lt;=Y.ACADEMIC_PERIOD
GROUP BY Y.PERSON_UID,
		 Y.PROGRAM_LEVEL,
		 Y.ACADEMIC_PERIOD
)
,CTE_F_ACADEMIC_STAND_DATA
AS
(
SELECT 
	C1.PERSON_UID,
	C1.PROGRAM_LEVEL,
	C1.ACADEMIC_PERIOD,
	C1.MAXAP,
	CASE WHEN C1.MAXAP=C1.ACADEMIC_PERIOD THEN NVL(ACADEMIC_STAND_OVERRIDE,ACADEMIC_STANDING)
	WHEN C1.MAXAP IS NULL THEN '00'
	ELSE NVL(ACADEMIC_STANDING_END, ACADEMIC_STANDING) END AS ACADEMIC_STANDING,
	CASE WHEN C1.MAXAP=C1.ACADEMIC_PERIOD THEN NVL(ACADEMIC_STAND_OVERRIDE_DESC,ACADEMIC_STANDING_DESC)
	WHEN C1.MAXAP IS NULL THEN 'Good Standing'
	ELSE NVL(ACAD_STANDING_END_DESC,ACADEMIC_STANDING_DESC) END AS ACADEMIC_STANDING_DESC,	
	CASE WHEN C1.ACADEMIC_PERIOD=C1.MAXAP AND ACADEMIC_STAND_OVERRIDE IS NOT NULL THEN A.ACADEMIC_PERIOD ELSE NULL END AS ACADEMIC_STANDING_ACAD_PERIOD,
	CASE WHEN C1.ACADEMIC_PERIOD=C1.MAXAP AND ACADEMIC_STAND_OVERRIDE IS NOT NULL THEN A.ACADEMIC_PERIOD_DESC ELSE NULL END AS ACAD_STANDING_ACAD_PERIOD_DESC,
	CASE WHEN C1.MAXAP!=C1.ACADEMIC_PERIOD THEN	NVL(TO_CHAR(ACADEMIC_STANDING_END_DT,'YYYYMMDD'),TO_CHAR(ACADEMIC_STANDING_DATE,'YYYYMMDD')) ELSE NULL END AS ACADEMIC_STANDING_DATE,
    CASE WHEN C1.MAXAP=C1.ACADEMIC_PERIOD THEN NVL(COMB_ACAD_STAND_OVERRIDE, COMBINED_ACAD_STAND_END)
	WHEN C1.MAXAP IS NULL THEN '00'
	ELSE NVL(COMBINED_ACAD_STAND_END, COMBINED_ACAD_STANDING) END AS COMBINED_ACAD_STANDING,
	CASE WHEN C1.MAXAP=C1.ACADEMIC_PERIOD THEN NVL(COMB_ACAD_STAND_OVERRIDE_DESC, COMBINED_ACAD_STANDING_DESC)
	WHEN C1.MAXAP IS NULL THEN 'Good Standing'
	ELSE NVL(COMBINED_ACAD_STAND_END_DESC, COMBINED_ACAD_STANDING_DESC)
	END AS COMBINED_ACAD_STANDING_DESC,
	CASE WHEN C1.MAXAP!=C1.ACADEMIC_PERIOD THEN NVL(TO_CHAR(COMBINED_ACAD_STAND_END_DATE,'YYYYMMDD'), TO_CHAR(COMBINED_ACAD_STANDING_DATE,'YYYYMMDD'))
	ELSE NULL END AS COMBINED_ACAD_STANDING_DATE,
    CASE WHEN C1.MAXAP=C1.ACADEMIC_PERIOD THEN NVL(PROGRESS_EVAL_OVERRIDE, PROGRESS_EVALUATION)
	WHEN C1.MAXAP IS NULL THEN '00'
	ELSE NVL(PROGRESS_EVALUATION_END, PROGRESS_EVALUATION)
	END AS PROGRESS_EVALUATION,
	CASE WHEN C1.MAXAP=C1.ACADEMIC_PERIOD THEN NVL(PROGRESS_EVAL_OVERRIDE_DESC, PROGRESS_EVALUATION_DESC)
	WHEN C1.MAXAP IS NULL THEN 'Good Standing'
	ELSE NVL(PROGRESS_EVALUATION_END_DESC, PROGRESS_EVALUATION_DESC)
	END AS PROGRESS_EVALUATION_DESC,
	CASE WHEN C1.MAXAP!=C1.ACADEMIC_PERIOD THEN NVL(TO_CHAR(PROGRESS_EVALUATION_END_DATE,'YYYYMMDD'), TO_CHAR(PROGRESS_EVALUATION_DATE,'YYYYMMDD'))
	ELSE NULL END AS PROGRESS_EVALUATION_DATE
FROM BI_CDW_PROD.UPN_STG_SIS_BNRODS_ODSMGR.MST_ACADEMIC_STANDING A,
	 CTE1 C1
WHERE C1.PERSON_UID=A.PERSON_UID
AND   C1.PROGRAM_LEVEL=A.STUDENT_LEVEL
AND   C1.MAXAP=A.ACADEMIC_PERIOD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SELECT
Y.PERSON_UID                                                                        PERSON_UID,
SUBSTR(P.ID_NUMBER,1,63)                          									ID,
SUBSTR(P.FULL_NAME_LFMI,1,255)                       								NAME,
Y.ACADEMIC_YEAR                                                                     ACADEMIC_YEAR,
Y.ACADEMIC_YEAR_DESC                                                                ACADEMIC_YEAR_DESC,
SUBSTR(SPD.AID_YEAR,1,63)                                  							AID_YEAR,
SUBSTR(SPD.AID_YEAR_DESC,1,255)                             					    AID_YEAR_DESC,
SUBSTR(SPD.AID_ENROLLMENT_PERIOD,1,63)                      						AID_ENROLLMENT_PERIOD,
SUBSTR(SPD.AID_ENROLLMENT_PERIOD_DESC,1,255)                						AID_ENROLLMENT_PERIOD_DESC,
Y.ACADEMIC_PERIOD                                                                   ACADEMIC_PERIOD,
Y.ACADEMIC_PERIOD_DESC                                                              ACADEMIC_PERIOD_DESC,
Y.SUB_ACADEMIC_PERIOD                                                               SUB_ACADEMIC_PERIOD,
Y.SUB_ACADEMIC_PERIOD_DESC                                                          SUB_ACADEMIC_PERIOD_DESC,
Y.PROGRAM                                                                           PROGRAM,
Y.PROGRAM_DESC                                                                      PROGRAM_DESC,
Y.PRIMARY_PROGRAM_IND                                                               PRIMARY_PROGRAM_IND,
Y.START_DATE                                                                        START_DATE,
E.CURRENT_TIME_STATUS                                                               CURRENT_TIME_STATUS,
E.CURRENT_TIME_STATUS_DESC                                                          CURRENT_TIME_STATUS_DESC,
E.CURRENT_TIME_STATUS_DATE                                                          CURRENT_TIME_STATUS_DATE,
Y.CURRICULUM_PRIORITY                                                               CURRICULUM_PRIORITY_NUMBER,
Y.PROGRAM_NUMBER                                                                    PROGRAM_NUMBER,
Y.CATALOG                                                                           CATALOG_ACADEMIC_PERIOD,
Y.CATALOG_ACADEMIC_PERIOD_DESC                                                      CATALOG_ACADEMIC_PERIOD_DESC,
Y.PROGRAM_LEVEL                                                                     STUDENT_LEVEL,
Y.PROGRAM_LEVEL_DESC                                                                STUDENT_LEVEL_DESC,
Y.DEGREE                                                                            DEGREE,
Y.DEGREE_DESC                                                                       DEGREE_DESC,
Y.DEGREE_AWARD_CATEGORY                                                             AWARD_CATEGORY,
Y.DEGREE_AWARD_CATEGORY_DESC                                                        AWARD_CATEGORY_DESC,
Y.MAJOR                                                                             MAJOR,
Y.MAJOR_DESC                                                                        MAJOR_DESC,
Y.PROGRAM_CLASSIFICATION                                                            PROGRAM_CLASSIFICATION,
Y.PROGRAM_CLASSIFICATION_DESC                                                       PROGRAM_CLASSIFICATION_DESC,
Y.CAMPUS                                                                            CAMPUS,
Y.CAMPUS_DESC                                                                       CAMPUS_DESC,
Y.COLLEGE                                                                           COLLEGE,
Y.COLLEGE_DESC                                                                      COLLEGE_DESC,
Y.SITE                                                                              SITE,
Y.SITE_DESC                                                                         SITE_DESC,
Y.SITE_STREET_LINE1                                                                 SITE_STREET_LINE1,
Y.SITE_STREET_LINE2                                                                 SITE_STREET_LINE2,
Y.SITE_STREET_LINE3                                                                 SITE_STREET_LINE3,
Y.SITE_STREET_LINE4                                                                 SITE_STREET_LINE4,
Y.SITE_CITY                                                                         SITE_CITY,
Y.SITE_COUNTY_CODE                                                                  SITE_COUNTY_CODE,
Y.SITE_COUNTY_CODE_DESC                                                             SITE_COUNTY_CODE_DESC,
Y.SITE_STATE_PROVINCE                                                               SITE_STATE_PROVINCE,
Y.SITE_STATE_PROVINCE_DESC                                                          SITE_STATE_PROVINCE_DESC,
Y.SITE_POSTAL_CODE                                                                  SITE_POSTAL_CODE,
Y.SITE_NATION                                                                       SITE_NATION,
Y.SITE_NATION_DESC                                                                  SITE_NATION_DESC,
Y.SITE_DELIVERY_POINT                                                               SITE_DELIVERY_POINT,
Y.SITE_CORRECTION_DIGIT                                                             SITE_CORRECTION_DIGIT,
Y.SITE_CARRIER_ROUTE                                                                SITE_CARRIER_ROUTE,
Y.YEAR_ADMITTED                                                                     YEAR_ADMITTED,
Y.YEAR_ADMITTED_DESC                                                                YEAR_ADMITTED_DESC,
Y.ACADEMIC_PERIOD_ADMITTED                                                          ACADEMIC_PERIOD_ADMITTED,
Y.ACADEMIC_PERIOD_ADMITTED_DESC                                                     ACADEMIC_PERIOD_ADMITTED_DESC,
Y.SUB_ACADEMIC_PERIOD_ADMITTED                                                      SUB_ACADEMIC_PERIOD_ADMITTED,
Y.SUB_ACADEMIC_PERIOD_ADMIT_DESC                                                    SUB_ACADEMIC_PERIOD_ADMIT_DESC,
Y.START_DATE_ADMITTED                                                               START_DATE_ADMITTED,
Y.AGE_ADMITTED                                                                      AGE_ADMITTED,
DECODE(Y.ACADEMIC_PERIOD_ADMITTED, Y.ACADEMIC_PERIOD, 'Y', 'N')                     NEW_STUDENT_IND,
CASE WHEN SWE.PERSON_UID IS NOT NULL THEN 'Y' ELSE 'N' END AS              	 	 	COOPERATIVE_EDUCATION_IND,
Y.YEAR_MATRICULATED                                                                 YEAR_MATRICULATED,
Y.YEAR_MATRICULATED_DESC                                                            YEAR_MATRICULATED_DESC,
Y.ACADEMIC_PERIOD_MATRICULATED                                                      ACADEMIC_PERIOD_MATRICULATED,
Y.ACADEMIC_PERIOD_MATRIC_DESC                                                       ACADEMIC_PERIOD_MATRIC_DESC,
Y.SUB_ACADEMIC_PERIOD_MATRIC                                                        SUB_ACADEMIC_PERIOD_MATRIC,
Y.SUB_ACAD_PERIOD_MATRIC_DESC                                                       SUB_ACAD_PERIOD_MATRIC_DESC,
Y.START_DATE_MATRICULATED                                                           START_DATE_MATRICULATED,
Y.MATRICULATED_IND                                                                  MATRICULATED_IND,
CASE WHEN AO.PERSON_UID IS NOT NULL THEN 'Y' ELSE 'N' END AS              			OUTCOME_AWARDED_IND,
Y.ADMISSIONS_POPULATION                                                             ADMISSIONS_POPULATION,
Y.ADMISSIONS_POPULATION_DESC                                                        ADMISSIONS_POPULATION_DESC,
Y.DEPARTMENT                                                                        DEPARTMENT,
Y.DEPARTMENT_DESC                                                                   DEPARTMENT_DESC,
Y.FIRST_CONCENTRATION                                                               FIRST_CONCENTRATION,
Y.FIRST_CONCENTRATION_DESC                                                          FIRST_CONCENTRATION_DESC,
Y.SECOND_CONCENTRATION                                                              SECOND_CONCENTRATION,
Y.SECOND_CONCENTRATION_DESC                                                         SECOND_CONCENTRATION_DESC,
Y.THIRD_CONCENTRATION                                                               THIRD_CONCENTRATION,
Y.THIRD_CONCENTRATION_DESC                                                          THIRD_CONCENTRATION_DESC,
Y.SECOND_MAJOR                                                                      SECOND_MAJOR,
Y.SECOND_MAJOR_DESC                                                                 SECOND_MAJOR_DESC,
Y.SECOND_PROGRAM_CLASSIFICATION                                                     SECOND_PROGRAM_CLASSIFICATION,
Y.SECOND_PROGRAM_CLASSIF_DESC                                                       SECOND_PROGRAM_CLASSIF_DESC,
Y.SECOND_DEPARTMENT                                                                 SECOND_DEPARTMENT,
Y.SECOND_DEPARTMENT_DESC                                                            SECOND_DEPARTMENT_DESC,
Y.SECOND_MAJOR_CONC_1                                                               SECOND_MAJOR_CONC_1,
Y.SECOND_MAJOR_CONC_1_DESC                                                          SECOND_MAJOR_CONC_1_DESC,
Y.SECOND_MAJOR_CONC_2                                                               SECOND_MAJOR_CONC_2,
Y.SECOND_MAJOR_CONC_2_DESC                                                          SECOND_MAJOR_CONC_2_DESC,
Y.SECOND_MAJOR_CONC_3                                                               SECOND_MAJOR_CONC_3,
Y.SECOND_MAJOR_CONC_3_DESC                                                          SECOND_MAJOR_CONC_3_DESC,
Y.THIRD_MAJOR                                                                       THIRD_MAJOR,
Y.THIRD_MAJOR_DESC                                                                  THIRD_MAJOR_DESC,
Y.THIRD_PROGRAM_CLASSIFICATION                                                      THIRD_PROGRAM_CLASSIFICATION,
Y.THIRD_PROGRAM_CLASSIF_DESC                                                        THIRD_PROGRAM_CLASSIF_DESC,
Y.THIRD_DEPARTMENT                                                                  THIRD_DEPARTMENT,
Y.THIRD_DEPARTMENT_DESC                                                             THIRD_DEPARTMENT_DESC,
Y.THIRD_MAJOR_CONC_1                                                                THIRD_MAJOR_CONC_1,
Y.THIRD_MAJOR_CONC_1_DESC                                                           THIRD_MAJOR_CONC_1_DESC,
Y.THIRD_MAJOR_CONC_2                                                                THIRD_MAJOR_CONC_2,
Y.THIRD_MAJOR_CONC_2_DESC                                                           THIRD_MAJOR_CONC_2_DESC,
Y.THIRD_MAJOR_CONC_3                                                                THIRD_MAJOR_CONC_3,
Y.THIRD_MAJOR_CONC_3_DESC                                                           THIRD_MAJOR_CONC_3_DESC,
Y.FOURTH_MAJOR                                                                      FOURTH_MAJOR,
Y.FOURTH_MAJOR_DESC                                                                 FOURTH_MAJOR_DESC,
Y.FOURTH_PROGRAM_CLASSIFICATION                                                     FOURTH_PROGRAM_CLASSIFICATION,
Y.FOURTH_PROGRAM_CLASSIF_DESC                                                       FOURTH_PROGRAM_CLASSIF_DESC,
Y.FOURTH_DEPARTMENT                                                                 FOURTH_DEPARTMENT,
Y.FOURTH_DEPARTMENT_DESC                                                            FOURTH_DEPARTMENT_DESC,
Y.FOURTH_MAJOR_CONC_1                                                               FOURTH_MAJOR_CONC_1,
Y.FOURTH_MAJOR_CONC_1_DESC                                                          FOURTH_MAJOR_CONC_1_DESC,
Y.FOURTH_MAJOR_CONC_2                                                               FOURTH_MAJOR_CONC_2,
Y.FOURTH_MAJOR_CONC_2_DESC                                                          FOURTH_MAJOR_CONC_2_DESC,
Y.FOURTH_MAJOR_CONC_3                                                               FOURTH_MAJOR_CONC_3,
Y.FOURTH_MAJOR_CONC_3_DESC                                                          FOURTH_MAJOR_CONC_3_DESC,
Y.FIRST_MINOR                                                                       FIRST_MINOR,
Y.FIRST_MINOR_DESC                                                                  FIRST_MINOR_DESC,
Y.SECOND_MINOR                                                                      SECOND_MINOR,
Y.SECOND_MINOR_DESC                                                                 SECOND_MINOR_DESC,
Y.THIRD_MINOR                                                                       THIRD_MINOR,
Y.THIRD_MINOR_DESC                                                                  THIRD_MINOR_DESC,
Y.FOURTH_MINOR                                                                      FOURTH_MINOR,
Y.FOURTH_MINOR_DESC                                                                 FOURTH_MINOR_DESC,
Y.NON_TRADITIONAL_IND                                                               NON_TRADITIONAL_IND,
E.ENROLLMENT_STATUS                                                                 ENROLLMENT_STATUS,
E.ENROLLMENT_STATUS_DESC                                                            ENROLLMENT_STATUS_DESC,
E.ENROLLMENT_STATUS_DATE                                                            ENROLLMENT_STATUS_DATE,
E.ENROLLMENT_ADD_DATE                                                               ENROLLMENT_ADD_DATE,
E.REGISTRATION_REASON                                                               REGISTRATION_REASON,
E.REGISTRATION_REASON_DESC                                                          REGISTRATION_REASON_DESC,
Y.STUDENT_POPULATION                                                                STUDENT_POPULATION,
Y.STUDENT_POPULATION_DESC                                                           STUDENT_POPULATION_DESC,
Y.STUDENT_MEETING_TIME                                                              STUDENT_MEETING_TIME,
Y.STUDENT_MEETING_TIME_DESC                                                         STUDENT_MEETING_TIME_DESC,
Y.STUDENT_RATE                                                                      STUDENT_RATE,
Y.STUDENT_RATE_DESC                                                                 STUDENT_RATE_DESC,
Y.BLOCK_SCHEDULE                                                                    BLOCK_SCHEDULE,
Y.BLOCK_SCHEDULE_DESC                                                               BLOCK_SCHEDULE_DESC,
Y.LEAVE_REASON                                                                      LEAVE_REASON,
Y.LEAVE_REASON_DESC                                                                 LEAVE_REASON_DESC,
Y.LEAVE_DATE_FROM                                                                   LEAVE_DATE_FROM,
Y.LEAVE_DATE_TO                                                                     LEAVE_DATE_TO,
NVL(A.ACADEMIC_STANDING,FASD.ACADEMIC_STANDING)										ACADEMIC_STANDING,
NVL(A.ACADEMIC_STANDING_DESC,FASD.ACADEMIC_STANDING_DESC)					 	 	ACADEMIC_STANDING_DESC,
NVL(A.ACADEMIC_PERIOD,FASD.ACADEMIC_STANDING_ACAD_PERIOD)                           ACADEMIC_STANDING_ACAD_PERIOD,
NVL(A.ACADEMIC_PERIOD_DESC,FASD.ACAD_STANDING_ACAD_PERIOD_DESC)						ACAD_STANDING_ACAD_PERIOD_DESC,
NVL(A.ACADEMIC_STANDING_DATE,TO_DATE(FASD.ACADEMIC_STANDING_DATE, 'YYYYMMDD'))     	ACADEMIC_STANDING_DATE,
A.ACADEMIC_STANDING_END                                                             ACADEMIC_STANDING_END,
A.ACAD_STANDING_END_DESC                                                            ACAD_STANDING_END_DESC,
A.ACADEMIC_STANDING_END_DT                                                          ACADEMIC_STANDING_END_DATE,
A.ACADEMIC_STAND_OVERRIDE                                                           ACADEMIC_STAND_OVERRIDE,
A.ACADEMIC_STAND_OVERRIDE_DESC                                                      ACADEMIC_STAND_OVERRIDE_DESC,
NVL(A.COMBINED_ACAD_STANDING,FASD.COMBINED_ACAD_STANDING)							COMBINED_ACAD_STANDING,
NVL(A.COMBINED_ACAD_STANDING_DESC,FASD.COMBINED_ACAD_STANDING_DESC)					COMBINED_ACAD_STANDING_DESC,
NVL(A.COMBINED_ACAD_STANDING_DATE,TO_DATE(FASD.COMBINED_ACAD_STANDING_DATE,'YYYYMMDD'))  COMBINED_ACAD_STANDING_DATE,
A.COMBINED_ACAD_STAND_END                                                           COMBINED_ACAD_STAND_END,
A.COMBINED_ACAD_STAND_END_DESC                                                      COMBINED_ACAD_STAND_END_DESC,
A.COMBINED_ACAD_STAND_END_DATE                                                      COMBINED_ACAD_STAND_END_DATE,
A.COMB_ACAD_STAND_OVERRIDE                                                          COMB_ACAD_STAND_OVERRIDE,
A.COMB_ACAD_STAND_OVERRIDE_DESC                                                     COMB_ACAD_STAND_OVERRIDE_DESC,
NVL(A.PROGRESS_EVALUATION,FASD.PROGRESS_EVALUATION)									PROGRESS_EVALUATION,
NVL(A.PROGRESS_EVALUATION_DESC,FASD.PROGRESS_EVALUATION_DESC)						PROGRESS_EVALUATION_DESC,
NVL(A.PROGRESS_EVALUATION_DATE,TO_DATE(FASD.PROGRESS_EVALUATION_DATE, 'YYYYMMDD'))	PROGRESS_EVALUATION_DATE,
A.PROGRESS_EVALUATION_END                                                           PROGRESS_EVALUATION_END,
A.PROGRESS_EVALUATION_END_DESC                                                      PROGRESS_EVALUATION_END_DESC,
A.PROGRESS_EVALUATION_END_DATE                                                      PROGRESS_EVALUATION_END_DATE,
A.PROGRESS_EVAL_OVERRIDE                                                            PROGRESS_EVAL_OVERRIDE,
A.PROGRESS_EVAL_OVERRIDE_DESC                                                       PROGRESS_EVAL_OVERRIDE_DESC,
Y.GRAD_ACADEMIC_PERIOD_INTENDED                                                     GRAD_ACADEMIC_PERIOD_INTENDED,
Y.GRAD_ACAD_PERIOD_INTENDED_DESC                                                    GRAD_ACAD_PERIOD_INTENDED_DESC,
Y.GRAD_YEAR_INTENDED                                                                GRAD_YEAR_INTENDED,
Y.GRAD_YEAR_INTENDED_DESC                                                           GRAD_YEAR_INTENDED_DESC,
Y.EXPECTED_GRADUATION_DATE                                                          EXPECTED_GRADUATION_DATE,
Y.DUAL_DEGREE                                                                       DUAL_DEGREE,
Y.DUAL_DEGREE_DESC                                                                  DUAL_DEGREE_DESC,
Y.DUAL_DEGREE_LEVEL                                                                 DUAL_DEGREE_LEVEL,
Y.DUAL_DEGREE_LEVEL_DESC                                                            DUAL_DEGREE_LEVEL_DESC,
Y.DUAL_DEGREE_COLLEGE                                                               DUAL_DEGREE_COLLEGE,
Y.DUAL_DEGREE_COLLEGE_DESC                                                          DUAL_DEGREE_COLLEGE_DESC,
Y.DUAL_DEGREE_DEPARTMENT                                                            DUAL_DEGREE_DEPARTMENT,
Y.DUAL_DEGREE_DEPARTMENT_DESC                                                       DUAL_DEGREE_DEPARTMENT_DESC,
Y.DUAL_DEGREE_MAJOR                                                                 DUAL_DEGREE_MAJOR,
Y.DUAL_DEGREE_MAJOR_DESC                                                            DUAL_DEGREE_MAJOR_DESC,
Y.DUAL_PROGRAM_CLASSIFICATION                                                       DUAL_PROGRAM_CLASSIFICATION,
Y.DUAL_PROGRAM_CLASSIF_DESC                                                         DUAL_PROGRAM_CLASSIF_DESC,
ADV.ADVISOR_TYPE                                                                    PRIMARY_ADVISOR_TYPE,
ADV.ADVISOR_TYPE_DESC                                                               PRIMARY_ADVISOR_TYPE_DESC,
ADV.ADVISOR_UID                                                                     PRIMARY_ADVISOR_PERSON_UID,
SUBSTR(P1.FULL_NAME_FMIL,1,255)                    									PRIMARY_ADVISOR_NAME_FMIL,
SUBSTR(P1.FULL_NAME_LFMI,1,255)                    									PRIMARY_ADVISOR_NAME_LFMI,
(SELECT COUNT(*) FROM BI_CDW_PROD.UPN_STG_SIS_BNRODS_ODSMGR.MST_ADVISOR
WHERE PERSON_UID=Y.PERSON_UID
AND   ADVISOR_UID IS NOT NULL
AND   Y.ACADEMIC_PERIOD BETWEEN ACADEMIC_PERIOD_START AND ACADEMIC_PERIOD_END)      ADVISOR_COUNT,
FSCD.STUDENT_CLASSIFICATION_BOAP													STUDENT_CLASSIFICATION_BOAP,
FSCD.STUDENT_CLASS_BOAP_DESC														STUDENT_CLASS_BOAP_DESC,
FSCD.STUDENT_CLASSIFICATION															STUDENT_CLASSIFICATION,
FSCD.STUDENT_CLASSIFICATION_DESC													STUDENT_CLASSIFICATION_DESC,
FSCD.GRADUATED_IND																	GRADUATED_IND,
NVL(E.ENROLLED_IND,'N')                                                             ENROLLED_IND,
NVL(E.REGISTERED_IND,'N')                                                           REGISTERED_IND,
Y.INTENDED_TIME_STATUS                                                              INTENDED_TIME_STATUS,
Y.STUDENT_FTE                                                                       STUDENT_FTE,
Y.FTE_DIVISOR                                                                       FTE_DIVISOR,
Y.FTE_IND                                                                           FTE_IND,
Y.STUDENT_STATUS                                                                    STUDENT_STATUS,
Y.STUDENT_STATUS_DESC                                                               STUDENT_STATUS_DESC,
Y.PERMIT_REGISTRATION                                                               PERMIT_REGISTRATION,
E.DEANS_LIST_DATE                                                                   DEANS_LIST_DATE,
E.DEANS_LIST_VALUE                                                                  DEANS_LIST_VALUE,
E.DEANS_LIST_DESC                                                                   DEANS_LIST_DESC,
E.SPECIAL_EXAM_CREDIT                                                               SPECIAL_EXAM_CREDIT,
E.SPECIAL_EXAM_DESC                                                                 SPECIAL_EXAM_DESC,
E.TRANSFER_TO_INSTITUTION                                                           TRANSFER_TO_INSTITUTION,
E.TRANSFER_TO_INSTITUTION_DESC                                                      TRANSFER_TO_INSTITUTION_DESC,
E.WITHDRAWAL_REASON                                                                 WITHDRAWAL_REASON,
E.WITHDRAWAL_REASON_DESC                                                            WITHDRAWAL_REASON_DESC,
Y.TRANSFER_CENTER                                                                   TRANSFER_CENTER,
Y.TRANSFER_CENTER_DESC                                                              TRANSFER_CENTER_DESC,
E.ACADEMIC_HISTORY_EXISTS_IND                                                       ACADEMIC_HISTORY_EXISTS_IND,
E.ENROLLMENT_EXISTS_IND                                                             ENROLLMENT_EXISTS_IND,
Y.MIF_VALUE                                                                         MULTI_SOURCE,
Y.MIF_DESC                                              </t>
  </si>
  <si>
    <t>ACADEMIC_STUDY_EXTENDED.sql</t>
  </si>
  <si>
    <t xml:space="preserve">CREATE OR REPLACE VIEW "ODSMGR"."ACADEMIC_STUDY_EXTENDED" ("PERSON_UID", "ID", "NAME", "ACADEMIC_YEAR", "ACADEMIC_YEAR_DESC", "AID_YEAR", "AID_YEAR_DESC", "AID_ENROLLMENT_PERIOD", "AID_ENROLLMENT_PERIOD_DESC", "ACADEMIC_PERIOD", "ACADEMIC_PERIOD_DESC", "SUB_ACADEMIC_PERIOD", "SUB_ACADEMIC_PERIOD_DESC", "PROGRAM", "PROGRAM_DESC", "PRIMARY_PROGRAM_IND", "START_DATE", "CURRENT_TIME_STATUS", "CURRENT_TIME_STATUS_DESC", "CURRENT_TIME_STATUS_DATE", "CURRICULUM_PRIORITY_NUMBER", "PROGRAM_NUMBER", "CATALOG_ACADEMIC_PERIOD", "CATALOG_ACADEMIC_PERIOD_DESC", "STUDENT_LEVEL", "STUDENT_LEVEL_DESC", "DEGREE", "DEGREE_DESC", "AWARD_CATEGORY", "AWARD_CATEGORY_DESC", "MAJOR", "MAJOR_DESC", "PROGRAM_CLASSIFICATION", "PROGRAM_CLASSIFICATION_DESC", "CAMPUS", "CAMPUS_DESC", "COLLEGE", "COLLEGE_DESC",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"YEAR_ADMITTED", "YEAR_ADMITTED_DESC", "ACADEMIC_PERIOD_ADMITTED", "ACADEMIC_PERIOD_ADMITTED_DESC", "SUB_ACADEMIC_PERIOD_ADMITTED", "SUB_ACADEMIC_PERIOD_ADMIT_DESC", "START_DATE_ADMITTED", "AGE_ADMITTED", "NEW_STUDENT_IND", "COOPERATIVE_EDUCATION_IND", "YEAR_MATRICULATED", "YEAR_MATRICULATED_DESC", "ACADEMIC_PERIOD_MATRICULATED", "ACADEMIC_PERIOD_MATRIC_DESC", "SUB_ACADEMIC_PERIOD_MATRIC", "SUB_ACAD_PERIOD_MATRIC_DESC", "START_DATE_MATRICULATED", "MATRICULATED_IND", "OUTCOME_AWARDED_IND", "ADMISSIONS_POPULATION", "ADMISSIONS_POPULATION_DESC",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"NON_TRADITIONAL_IND", "ENROLLMENT_STATUS", "ENROLLMENT_STATUS_DESC", "ENROLLMENT_STATUS_DATE", "ENROLLMENT_ADD_DATE", "REGISTRATION_REASON", "REGISTRATION_REASON_DESC", "STUDENT_POPULATION", "STUDENT_POPULATION_DESC", "STUDENT_MEETING_TIME", "STUDENT_MEETING_TIME_DESC", "STUDENT_RATE", "STUDENT_RATE_DESC", "BLOCK_SCHEDULE", "BLOCK_SCHEDULE_DESC", "LEAVE_REASON", "LEAVE_REASON_DESC", "LEAVE_DATE_FROM", "LEAVE_DATE_TO", "ACADEMIC_STANDING", "ACADEMIC_STANDING_DESC", "ACADEMIC_STANDING_ACAD_PERIOD", "ACAD_STANDING_ACAD_PERIOD_DESC", "ACADEMIC_STANDING_DATE", "ACADEMIC_STANDING_END", "ACAD_STANDING_END_DESC", "ACADEMIC_STANDING_END_DATE", "ACADEMIC_STAND_OVERRIDE", "ACADEMIC_STAND_OVERRIDE_DESC", "COMBINED_ACAD_STANDING", "COMBINED_ACAD_STANDING_DESC", "COMBINED_ACAD_STANDING_DATE", "COMBINED_ACAD_STAND_END", "COMBINED_ACAD_STAND_END_DESC", "COMBINED_ACAD_STAND_END_DATE", "COMB_ACAD_STAND_OVERRIDE", "COMB_ACAD_STAND_OVERRIDE_DESC", "PROGRESS_EVALUATION", "PROGRESS_EVALUATION_DESC", "PROGRESS_EVALUATION_DATE", "PROGRESS_EVALUATION_END", "PROGRESS_EVALUATION_END_DESC", "PROGRESS_EVALUATION_END_DATE", "PROGRESS_EVAL_OVERRIDE", "PROGRESS_EVAL_OVERRIDE_DESC", "GRAD_ACADEMIC_PERIOD_INTENDED", "GRAD_ACAD_PERIOD_INTENDED_DESC", "GRAD_YEAR_INTENDED", "GRAD_YEAR_INTENDED_DESC", "EXPECTED_GRADUATION_DATE", "DUAL_DEGREE", "DUAL_DEGREE_DESC", "DUAL_DEGREE_LEVEL", "DUAL_DEGREE_LEVEL_DESC", "DUAL_DEGREE_COLLEGE", "DUAL_DEGREE_COLLEGE_DESC", "DUAL_DEGREE_DEPARTMENT", "DUAL_DEGREE_DEPARTMENT_DESC", "DUAL_DEGREE_MAJOR", "DUAL_DEGREE_MAJOR_DESC", "DUAL_PROGRAM_CLASSIFICATION", "DUAL_PROGRAM_CLASSIF_DESC", "PRIMARY_ADVISOR_TYPE", "PRIMARY_ADVISOR_TYPE_DESC", "PRIMARY_ADVISOR_PERSON_UID", "PRIMARY_ADVISOR_NAME_FMIL", "PRIMARY_ADVISOR_NAME_LFMI", "ADVISOR_COUNT", "STUDENT_CLASSIFICATION_BOAP", "STUDENT_CLASS_BOAP_DESC", "STUDENT_CLASSIFICATION", "STUDENT_CLASSIFICATION_DESC", "GRADUATED_IND", "ENROLLED_IND", "REGISTERED_IND", "INTENDED_TIME_STATUS", "STUDENT_FTE", "FTE_DIVISOR", "FTE_IND", "STUDENT_STATUS", "STUDENT_STATUS_DESC", "PERMIT_REGISTRATION", "DEANS_LIST_DATE", "DEANS_LIST_VALUE", "DEANS_LIST_DESC", "SPECIAL_EXAM_CREDIT", "SPECIAL_EXAM_DESC", "TRANSFER_TO_INSTITUTION", "TRANSFER_TO_INSTITUTION_DESC", "WITHDRAWAL_REASON", "WITHDRAWAL_REASON_DESC", "TRANSFER_CENTER", "TRANSFER_CENTER_DESC", "ACADEMIC_HISTORY_EXISTS_IND", "ENROLLMENT_EXISTS_IND", "MULTI_SOURCE", "MULTI_SOURCE_DESC", "PROCESS_GROUP", "ADMINISTRATIVE_GROUP") AS 
WITH CTE1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ASD.ACADEMIC_PERIOD(+)&lt;=Y.ACADEMIC_PERIOD
GROUP BY Y.PERSON_UID,
		 Y.PROGRAM_LEVEL,
		 Y.ACADEMIC_PERIOD
)
,CTE_F_ACADEMIC_STAND_DATA
AS
(
SELECT 
	C1.PERSON_UID,
	C1.PROGRAM_LEVEL,
	C1.ACADEMIC_PERIOD,
	C1.MAXAP,
	CASE WHEN C1.MAXAP=C1.ACADEMIC_PERIOD THEN NVL(ACADEMIC_STAND_OVERRIDE,ACADEMIC_STANDING)
	WHEN C1.MAXAP IS NULL THEN '00'
	ELSE NVL(ACADEMIC_STANDING_END, ACADEMIC_STANDING) END AS ACADEMIC_STANDING,
	CASE WHEN C1.MAXAP=C1.ACADEMIC_PERIOD THEN NVL(ACADEMIC_STAND_OVERRIDE_DESC,ACADEMIC_STANDING_DESC)
	WHEN C1.MAXAP IS NULL THEN 'Good Standing'
	ELSE NVL(ACAD_STANDING_END_DESC,ACADEMIC_STANDING_DESC) END AS ACADEMIC_STANDING_DESC,	
	CASE WHEN C1.ACADEMIC_PERIOD=C1.MAXAP AND ACADEMIC_STAND_OVERRIDE IS NOT NULL THEN A.ACADEMIC_PERIOD ELSE NULL END AS ACADEMIC_STANDING_ACAD_PERIOD,
	CASE WHEN C1.ACADEMIC_PERIOD=C1.MAXAP AND ACADEMIC_STAND_OVERRIDE IS NOT NULL THEN A.ACADEMIC_PERIOD_DESC ELSE NULL END AS ACAD_STANDING_ACAD_PERIOD_DESC,
	CASE WHEN C1.MAXAP!=C1.ACADEMIC_PERIOD THEN	NVL(TO_CHAR(ACADEMIC_STANDING_END_DT,'YYYYMMDD'),TO_CHAR(ACADEMIC_STANDING_DATE,'YYYYMMDD')) ELSE NULL END AS ACADEMIC_STANDING_DATE,
    CASE WHEN C1.MAXAP=C1.ACADEMIC_PERIOD THEN NVL(COMB_ACAD_STAND_OVERRIDE, COMBINED_ACAD_STAND_END)
	WHEN C1.MAXAP IS NULL THEN '00'
	ELSE NVL(COMBINED_ACAD_STAND_END, COMBINED_ACAD_STANDING) END AS COMBINED_ACAD_STANDING,
	CASE WHEN C1.MAXAP=C1.ACADEMIC_PERIOD THEN NVL(COMB_ACAD_STAND_OVERRIDE_DESC, COMBINED_ACAD_STANDING_DESC)
	WHEN C1.MAXAP IS NULL THEN 'Good Standing'
	ELSE NVL(COMBINED_ACAD_STAND_END_DESC, COMBINED_ACAD_STANDING_DESC)
	END AS COMBINED_ACAD_STANDING_DESC,
	CASE WHEN C1.MAXAP!=C1.ACADEMIC_PERIOD THEN NVL(TO_CHAR(COMBINED_ACAD_STAND_END_DATE,'YYYYMMDD'), TO_CHAR(COMBINED_ACAD_STANDING_DATE,'YYYYMMDD'))
	ELSE NULL END AS COMBINED_ACAD_STANDING_DATE,
    CASE WHEN C1.MAXAP=C1.ACADEMIC_PERIOD THEN NVL(PROGRESS_EVAL_OVERRIDE, PROGRESS_EVALUATION)
	WHEN C1.MAXAP IS NULL THEN '00'
	ELSE NVL(PROGRESS_EVALUATION_END, PROGRESS_EVALUATION)
	END AS PROGRESS_EVALUATION,
	CASE WHEN C1.MAXAP=C1.ACADEMIC_PERIOD THEN NVL(PROGRESS_EVAL_OVERRIDE_DESC, PROGRESS_EVALUATION_DESC)
	WHEN C1.MAXAP IS NULL THEN 'Good Standing'
	ELSE NVL(PROGRESS_EVALUATION_END_DESC, PROGRESS_EVALUATION_DESC)
	END AS PROGRESS_EVALUATION_DESC,
	CASE WHEN C1.MAXAP!=C1.ACADEMIC_PERIOD THEN NVL(TO_CHAR(PROGRESS_EVALUATION_END_DATE,'YYYYMMDD'), TO_CHAR(PROGRESS_EVALUATION_DATE,'YYYYMMDD'))
	ELSE NULL END AS PROGRESS_EVALUATION_DATE
FROM BI_CDW_PROD.UPN_STG_SIS_BNRODS_ODSMGR.MST_ACADEMIC_STANDING A,
	 CTE1 C1
WHERE C1.PERSON_UID=A.PERSON_UID
AND   C1.PROGRAM_LEVEL=A.STUDENT_LEVEL
AND   C1.MAXAP=A.ACADEMIC_PERIOD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SELECT
Y.PERSON_UID                                                                        PERSON_UID,
SUBSTR(P.ID_NUMBER,1,63)                          									ID,
SUBSTR(P.FULL_NAME_LFMI,1,255)                       								NAME,
Y.ACADEMIC_YEAR                                                                     ACADEMIC_YEAR,
Y.ACADEMIC_YEAR_DESC                                                                ACADEMIC_YEAR_DESC,
SUBSTR(SPD.AID_YEAR,1,63)                                  							AID_YEAR,
SUBSTR(SPD.AID_YEAR_DESC,1,255)                             					    AID_YEAR_DESC,
SUBSTR(SPD.AID_ENROLLMENT_PERIOD,1,63)                      						AID_ENROLLMENT_PERIOD,
SUBSTR(SPD.AID_ENROLLMENT_PERIOD_DESC,1,255)                						AID_ENROLLMENT_PERIOD_DESC,
Y.ACADEMIC_PERIOD                                                                   ACADEMIC_PERIOD,
Y.ACADEMIC_PERIOD_DESC                                                              ACADEMIC_PERIOD_DESC,
Y.SUB_ACADEMIC_PERIOD                                                               SUB_ACADEMIC_PERIOD,
Y.SUB_ACADEMIC_PERIOD_DESC                                                          SUB_ACADEMIC_PERIOD_DESC,
Y.PROGRAM                                                                           PROGRAM,
Y.PROGRAM_DESC                                                                      PROGRAM_DESC,
Y.PRIMARY_PROGRAM_IND                                                               PRIMARY_PROGRAM_IND,
Y.START_DATE                                                                        START_DATE,
E.CURRENT_TIME_STATUS                                                               CURRENT_TIME_STATUS,
E.CURRENT_TIME_STATUS_DESC                                                          CURRENT_TIME_STATUS_DESC,
E.CURRENT_TIME_STATUS_DATE                                                          CURRENT_TIME_STATUS_DATE,
Y.CURRICULUM_PRIORITY                                                               CURRICULUM_PRIORITY_NUMBER,
Y.PROGRAM_NUMBER                                                                    PROGRAM_NUMBER,
Y.CATALOG                                                                           CATALOG_ACADEMIC_PERIOD,
Y.CATALOG_ACADEMIC_PERIOD_DESC                                                      CATALOG_ACADEMIC_PERIOD_DESC,
Y.PROGRAM_LEVEL                                                                     STUDENT_LEVEL,
Y.PROGRAM_LEVEL_DESC                                                                STUDENT_LEVEL_DESC,
Y.DEGREE                                                                            DEGREE,
Y.DEGREE_DESC                                                                       DEGREE_DESC,
Y.DEGREE_AWARD_CATEGORY                                                             AWARD_CATEGORY,
Y.DEGREE_AWARD_CATEGORY_DESC                                                        AWARD_CATEGORY_DESC,
Y.MAJOR                                                                             MAJOR,
Y.MAJOR_DESC                                                                        MAJOR_DESC,
Y.PROGRAM_CLASSIFICATION                                                            PROGRAM_CLASSIFICATION,
Y.PROGRAM_CLASSIFICATION_DESC                                                       PROGRAM_CLASSIFICATION_DESC,
Y.CAMPUS                                                                            CAMPUS,
Y.CAMPUS_DESC                                                                       CAMPUS_DESC,
Y.COLLEGE                                                                           COLLEGE,
Y.COLLEGE_DESC                                                                      COLLEGE_DESC,
Y.SITE                                                                              SITE,
Y.SITE_DESC                                                                         SITE_DESC,
Y.SITE_STREET_LINE1                                                                 SITE_STREET_LINE1,
Y.SITE_STREET_LINE2                                                                 SITE_STREET_LINE2,
Y.SITE_STREET_LINE3                                                                 SITE_STREET_LINE3,
Y.SITE_STREET_LINE4                                                                 SITE_STREET_LINE4,
Y.SITE_CITY                                                                         SITE_CITY,
Y.SITE_COUNTY_CODE                                                                  SITE_COUNTY_CODE,
Y.SITE_COUNTY_CODE_DESC                                                             SITE_COUNTY_CODE_DESC,
Y.SITE_STATE_PROVINCE                                                               SITE_STATE_PROVINCE,
Y.SITE_STATE_PROVINCE_DESC                                                          SITE_STATE_PROVINCE_DESC,
Y.SITE_POSTAL_CODE                                                                  SITE_POSTAL_CODE,
Y.SITE_NATION                                                                       SITE_NATION,
Y.SITE_NATION_DESC                                                                  SITE_NATION_DESC,
Y.SITE_DELIVERY_POINT                                                               SITE_DELIVERY_POINT,
Y.SITE_CORRECTION_DIGIT                                                             SITE_CORRECTION_DIGIT,
Y.SITE_CARRIER_ROUTE                                                                SITE_CARRIER_ROUTE,
Y.YEAR_ADMITTED                                                                     YEAR_ADMITTED,
Y.YEAR_ADMITTED_DESC                                                                YEAR_ADMITTED_DESC,
Y.ACADEMIC_PERIOD_ADMITTED                                                          ACADEMIC_PERIOD_ADMITTED,
Y.ACADEMIC_PERIOD_ADMITTED_DESC                                                     ACADEMIC_PERIOD_ADMITTED_DESC,
Y.SUB_ACADEMIC_PERIOD_ADMITTED                                                      SUB_ACADEMIC_PERIOD_ADMITTED,
Y.SUB_ACADEMIC_PERIOD_ADMIT_DESC                                                    SUB_ACADEMIC_PERIOD_ADMIT_DESC,
Y.START_DATE_ADMITTED                                                               START_DATE_ADMITTED,
Y.AGE_ADMITTED                                                                      AGE_ADMITTED,
DECODE(Y.ACADEMIC_PERIOD_ADMITTED, Y.ACADEMIC_PERIOD, 'Y', 'N')                     NEW_STUDENT_IND,
CASE WHEN SWE.PERSON_UID IS NOT NULL THEN 'Y' ELSE 'N' END AS              	 	 	COOPERATIVE_EDUCATION_IND,
Y.YEAR_MATRICULATED                                                                 YEAR_MATRICULATED,
Y.YEAR_MATRICULATED_DESC                                                            YEAR_MATRICULATED_DESC,
Y.ACADEMIC_PERIOD_MATRICULATED                                                      ACADEMIC_PERIOD_MATRICULATED,
Y.ACADEMIC_PERIOD_MATRIC_DESC                                                       ACADEMIC_PERIOD_MATRIC_DESC,
Y.SUB_ACADEMIC_PERIOD_MATRIC                                                        SUB_ACADEMIC_PERIOD_MATRIC,
Y.SUB_ACAD_PERIOD_MATRIC_DESC                                                       SUB_ACAD_PERIOD_MATRIC_DESC,
Y.START_DATE_MATRICULATED                                                           START_DATE_MATRICULATED,
Y.MATRICULATED_IND                                                                  MATRICULATED_IND,
CASE WHEN AO.PERSON_UID IS NOT NULL THEN 'Y' ELSE 'N' END AS              			OUTCOME_AWARDED_IND,
Y.ADMISSIONS_POPULATION                                                             ADMISSIONS_POPULATION,
Y.ADMISSIONS_POPULATION_DESC                                                        ADMISSIONS_POPULATION_DESC,
Y.DEPARTMENT                                                                        DEPARTMENT,
Y.DEPARTMENT_DESC                                                                   DEPARTMENT_DESC,
Y.FIRST_CONCENTRATION                                                               FIRST_CONCENTRATION,
Y.FIRST_CONCENTRATION_DESC                                                          FIRST_CONCENTRATION_DESC,
Y.SECOND_CONCENTRATION                                                              SECOND_CONCENTRATION,
Y.SECOND_CONCENTRATION_DESC                                                         SECOND_CONCENTRATION_DESC,
Y.THIRD_CONCENTRATION                                                               THIRD_CONCENTRATION,
Y.THIRD_CONCENTRATION_DESC                                                          THIRD_CONCENTRATION_DESC,
Y.SECOND_MAJOR                                                                      SECOND_MAJOR,
Y.SECOND_MAJOR_DESC                                                                 SECOND_MAJOR_DESC,
Y.SECOND_PROGRAM_CLASSIFICATION                                                     SECOND_PROGRAM_CLASSIFICATION,
Y.SECOND_PROGRAM_CLASSIF_DESC                                                       SECOND_PROGRAM_CLASSIF_DESC,
Y.SECOND_DEPARTMENT                                                                 SECOND_DEPARTMENT,
Y.SECOND_DEPARTMENT_DESC                                                            SECOND_DEPARTMENT_DESC,
Y.SECOND_MAJOR_CONC_1                                                               SECOND_MAJOR_CONC_1,
Y.SECOND_MAJOR_CONC_1_DESC                                                          SECOND_MAJOR_CONC_1_DESC,
Y.SECOND_MAJOR_CONC_2                                                               SECOND_MAJOR_CONC_2,
Y.SECOND_MAJOR_CONC_2_DESC                                                          SECOND_MAJOR_CONC_2_DESC,
Y.SECOND_MAJOR_CONC_3                                                               SECOND_MAJOR_CONC_3,
Y.SECOND_MAJOR_CONC_3_DESC                                                          SECOND_MAJOR_CONC_3_DESC,
Y.THIRD_MAJOR                                                                       THIRD_MAJOR,
Y.THIRD_MAJOR_DESC                                                                  THIRD_MAJOR_DESC,
Y.THIRD_PROGRAM_CLASSIFICATION                                                      THIRD_PROGRAM_CLASSIFICATION,
Y.THIRD_PROGRAM_CLASSIF_DESC                                                        THIRD_PROGRAM_CLASSIF_DESC,
Y.THIRD_DEPARTMENT                                                                  THIRD_DEPARTMENT,
Y.THIRD_DEPARTMENT_DESC                                                             THIRD_DEPARTMENT_DESC,
Y.THIRD_MAJOR_CONC_1                                                                THIRD_MAJOR_CONC_1,
Y.THIRD_MAJOR_CONC_1_DESC                                                           THIRD_MAJOR_CONC_1_DESC,
Y.THIRD_MAJOR_CONC_2                                                                THIRD_MAJOR_CONC_2,
Y.THIRD_MAJOR_CONC_2_DESC                                                           THIRD_MAJOR_CONC_2_DESC,
Y.THIRD_MAJOR_CONC_3                                                                THIRD_MAJOR_CONC_3,
Y.THIRD_MAJOR_CONC_3_DESC                                                           THIRD_MAJOR_CONC_3_DESC,
Y.FOURTH_MAJOR                                                                      FOURTH_MAJOR,
Y.FOURTH_MAJOR_DESC                                                                 FOURTH_MAJOR_DESC,
Y.FOURTH_PROGRAM_CLASSIFICATION                                                     FOURTH_PROGRAM_CLASSIFICATION,
Y.FOURTH_PROGRAM_CLASSIF_DESC                                                       FOURTH_PROGRAM_CLASSIF_DESC,
Y.FOURTH_DEPARTMENT                                                                 FOURTH_DEPARTMENT,
Y.FOURTH_DEPARTMENT_DESC                                                            FOURTH_DEPARTMENT_DESC,
Y.FOURTH_MAJOR_CONC_1                                                               FOURTH_MAJOR_CONC_1,
Y.FOURTH_MAJOR_CONC_1_DESC                                                          FOURTH_MAJOR_CONC_1_DESC,
Y.FOURTH_MAJOR_CONC_2                                                               FOURTH_MAJOR_CONC_2,
Y.FOURTH_MAJOR_CONC_2_DESC                                                          FOURTH_MAJOR_CONC_2_DESC,
Y.FOURTH_MAJOR_CONC_3                                                               FOURTH_MAJOR_CONC_3,
Y.FOURTH_MAJOR_CONC_3_DESC                                                          FOURTH_MAJOR_CONC_3_DESC,
Y.FIRST_MINOR                                                                       FIRST_MINOR,
Y.FIRST_MINOR_DESC                                                                  FIRST_MINOR_DESC,
Y.SECOND_MINOR                                                                      SECOND_MINOR,
Y.SECOND_MINOR_DESC                                                                 SECOND_MINOR_DESC,
Y.THIRD_MINOR                                                                       THIRD_MINOR,
Y.THIRD_MINOR_DESC                                                                  THIRD_MINOR_DESC,
Y.FOURTH_MINOR                                                                      FOURTH_MINOR,
Y.FOURTH_MINOR_DESC                                                                 FOURTH_MINOR_DESC,
Y.NON_TRADITIONAL_IND                                                               NON_TRADITIONAL_IND,
E.ENROLLMENT_STATUS                                                                 ENROLLMENT_STATUS,
E.ENROLLMENT_STATUS_DESC                                                            ENROLLMENT_STATUS_DESC,
E.ENROLLMENT_STATUS_DATE                                                            ENROLLMENT_STATUS_DATE,
E.ENROLLMENT_ADD_DATE                                                               ENROLLMENT_ADD_DATE,
E.REGISTRATION_REASON                                                               REGISTRATION_REASON,
E.REGISTRATION_REASON_DESC                                                          REGISTRATION_REASON_DESC,
Y.STUDENT_POPULATION                                                                STUDENT_POPULATION,
Y.STUDENT_POPULATION_DESC                                                           STUDENT_POPULATION_DESC,
Y.STUDENT_MEETING_TIME                                                              STUDENT_MEETING_TIME,
Y.STUDENT_MEETING_TIME_DESC                                                         STUDENT_MEETING_TIME_DESC,
Y.STUDENT_RATE                                                                      STUDENT_RATE,
Y.STUDENT_RATE_DESC                                                                 STUDENT_RATE_DESC,
Y.BLOCK_SCHEDULE                                                                    BLOCK_SCHEDULE,
Y.BLOCK_SCHEDULE_DESC                                                               BLOCK_SCHEDULE_DESC,
Y.LEAVE_REASON                                                                      LEAVE_REASON,
Y.LEAVE_REASON_DESC                                                                 LEAVE_REASON_DESC,
Y.LEAVE_DATE_FROM                                                                   LEAVE_DATE_FROM,
Y.LEAVE_DATE_TO                                                                     LEAVE_DATE_TO,
NVL(A.ACADEMIC_STANDING,FASD.ACADEMIC_STANDING)										ACADEMIC_STANDING,
NVL(A.ACADEMIC_STANDING_DESC,FASD.ACADEMIC_STANDING_DESC)					 	 	ACADEMIC_STANDING_DESC,
NVL(A.ACADEMIC_PERIOD,FASD.ACADEMIC_STANDING_ACAD_PERIOD)                           ACADEMIC_STANDING_ACAD_PERIOD,
NVL(A.ACADEMIC_PERIOD_DESC,FASD.ACAD_STANDING_ACAD_PERIOD_DESC)						ACAD_STANDING_ACAD_PERIOD_DESC,
NVL(A.ACADEMIC_STANDING_DATE,TO_DATE(FASD.ACADEMIC_STANDING_DATE, 'YYYYMMDD'))     	ACADEMIC_STANDING_DATE,
A.ACADEMIC_STANDING_END                                                             ACADEMIC_STANDING_END,
A.ACAD_STANDING_END_DESC                                                            ACAD_STANDING_END_DESC,
A.ACADEMIC_STANDING_END_DT                                                          ACADEMIC_STANDING_END_DATE,
A.ACADEMIC_STAND_OVERRIDE                                                           ACADEMIC_STAND_OVERRIDE,
A.ACADEMIC_STAND_OVERRIDE_DESC                                                      ACADEMIC_STAND_OVERRIDE_DESC,
NVL(A.COMBINED_ACAD_STANDING,FASD.COMBINED_ACAD_STANDING)							COMBINED_ACAD_STANDING,
NVL(A.COMBINED_ACAD_STANDING_DESC,FASD.COMBINED_ACAD_STANDING_DESC)					COMBINED_ACAD_STANDING_DESC,
NVL(A.COMBINED_ACAD_STANDING_DATE,TO_DATE(FASD.COMBINED_ACAD_STANDING_DATE,'YYYYMMDD'))  COMBINED_ACAD_STANDING_DATE,
A.COMBINED_ACAD_STAND_END                                                           COMBINED_ACAD_STAND_END,
A.COMBINED_ACAD_STAND_END_DESC                                                      COMBINED_ACAD_STAND_END_DESC,
A.COMBINED_ACAD_STAND_END_DATE                                                      COMBINED_ACAD_STAND_END_DATE,
A.COMB_ACAD_STAND_OVERRIDE                                                          COMB_ACAD_STAND_OVERRIDE,
A.COMB_ACAD_STAND_OVERRIDE_DESC                                                     COMB_ACAD_STAND_OVERRIDE_DESC,
NVL(A.PROGRESS_EVALUATION,FASD.PROGRESS_EVALUATION)									PROGRESS_EVALUATION,
NVL(A.PROGRESS_EVALUATION_DESC,FASD.PROGRESS_EVALUATION_DESC)						PROGRESS_EVALUATION_DESC,
NVL(A.PROGRESS_EVALUATION_DATE,TO_DATE(FASD.PROGRESS_EVALUATION_DATE, 'YYYYMMDD'))	PROGRESS_EVALUATION_DATE,
A.PROGRESS_EVALUATION_END                                                           PROGRESS_EVALUATION_END,
A.PROGRESS_EVALUATION_END_DESC                                                      PROGRESS_EVALUATION_END_DESC,
A.PROGRESS_EVALUATION_END_DATE                                                      PROGRESS_EVALUATION_END_DATE,
A.PROGRESS_EVAL_OVERRIDE                                                            PROGRESS_EVAL_OVERRIDE,
A.PROGRESS_EVAL_OVERRIDE_DESC                                                       PROGRESS_EVAL_OVERRIDE_DESC,
Y.GRAD_ACADEMIC_PERIOD_INTENDED                                                     GRAD_ACADEMIC_PERIOD_INTENDED,
Y.GRAD_ACAD_PERIOD_INTENDED_DESC                                                    GRAD_ACAD_PERIOD_INTENDED_DESC,
Y.GRAD_YEAR_INTENDED                                                                GRAD_YEAR_INTENDED,
Y.GRAD_YEAR_INTENDED_DESC                                                           GRAD_YEAR_INTENDED_DESC,
Y.EXPECTED_GRADUATION_DATE                                                          EXPECTED_GRADUATION_DATE,
Y.DUAL_DEGREE                                                                       DUAL_DEGREE,
Y.DUAL_DEGREE_DESC                                                                  DUAL_DEGREE_DESC,
Y.DUAL_DEGREE_LEVEL                                                                 DUAL_DEGREE_LEVEL,
Y.DUAL_DEGREE_LEVEL_DESC                                                            DUAL_DEGREE_LEVEL_DESC,
Y.DUAL_DEGREE_COLLEGE                                                               DUAL_DEGREE_COLLEGE,
Y.DUAL_DEGREE_COLLEGE_DESC                                                          DUAL_DEGREE_COLLEGE_DESC,
Y.DUAL_DEGREE_DEPARTMENT                                                            DUAL_DEGREE_DEPARTMENT,
Y.DUAL_DEGREE_DEPARTMENT_DESC                                                       DUAL_DEGREE_DEPARTMENT_DESC,
Y.DUAL_DEGREE_MAJOR                                                                 DUAL_DEGREE_MAJOR,
Y.DUAL_DEGREE_MAJOR_DESC                                                            DUAL_DEGREE_MAJOR_DESC,
Y.DUAL_PROGRAM_CLASSIFICATION                                                       DUAL_PROGRAM_CLASSIFICATION,
Y.DUAL_PROGRAM_CLASSIF_DESC                                                         DUAL_PROGRAM_CLASSIF_DESC,
ADV.ADVISOR_TYPE                                                                    PRIMARY_ADVISOR_TYPE,
ADV.ADVISOR_TYPE_DESC                                                               PRIMARY_ADVISOR_TYPE_DESC,
ADV.ADVISOR_UID                                                                     PRIMARY_ADVISOR_PERSON_UID,
SUBSTR(P1.FULL_NAME_FMIL,1,255)                    									PRIMARY_ADVISOR_NAME_FMIL,
SUBSTR(P1.FULL_NAME_LFMI,1,255)                    									PRIMARY_ADVISOR_NAME_LFMI,
(SELECT COUNT(*) FROM BI_CDW_PROD.UPN_STG_SIS_BNRODS_ODSMGR.MST_ADVISOR
WHERE PERSON_UID=Y.PERSON_UID
AND   ADVISOR_UID IS NOT NULL
AND   Y.ACADEMIC_PERIOD BETWEEN ACADEMIC_PERIOD_START AND ACADEMIC_PERIOD_END)      ADVISOR_COUNT,
FSCD.STUDENT_CLASSIFICATION_BOAP													STUDENT_CLASSIFICATION_BOAP,
FSCD.STUDENT_CLASS_BOAP_DESC														STUDENT_CLASS_BOAP_DESC,
FSCD.STUDENT_CLASSIFICATION															STUDENT_CLASSIFICATION,
FSCD.STUDENT_CLASSIFICATION_DESC													STUDENT_CLASSIFICATION_DESC,
FSCD.GRADUATED_IND																	GRADUATED_IND,
NVL(E.ENROLLED_IND,'N')                                                             ENROLLED_IND,
NVL(E.REGISTERED_IND,'N')                                                           REGISTERED_IND,
Y.INTENDED_TIME_STATUS                                                              INTENDED_TIME_STATUS,
Y.STUDENT_FTE                                                                       STUDENT_FTE,
Y.FTE_DIVISOR                                                                       FTE_DIVISOR,
Y.FTE_IND                                                                           FTE_IND,
Y.STUDENT_STATUS                                                                    STUDENT_STATUS,
Y.STUDENT_STATUS_DESC                                                               STUDENT_STATUS_DESC,
Y.PERMIT_REGISTRATION                                                               PERMIT_REGISTRATION,
E.DEANS_LIST_DATE                                                                   DEANS_LIST_DATE,
E.DEANS_LIST_VALUE                                                                  DEANS_LIST_VALUE,
E.DEANS_LIST_DESC                                                                   DEANS_LIST_DESC,
E.SPECIAL_EXAM_CREDIT                                                               SPECIAL_EXAM_CREDIT,
E.SPECIAL_EXAM_DESC                                                                 SPECIAL_EXAM_DESC,
E.TRANSFER_TO_INSTITUTION                                                           TRANSFER_TO_INSTITUTION,
E.TRANSFER_TO_INSTITUTION_DESC                                                      TRANSFER_TO_INSTITUTION_DESC,
E.WITHDRAWAL_REASON                                                                 WITHDRAWAL_REASON,
E.WITHDRAWAL_REASON_DESC                                                            WITHDRAWAL_REASON_DESC,
Y.TRANSFER_CENTER                                                                   TRANSFER_CENTER,
Y.TRANSFER_CENTER_DESC                                                              TRANSFER_CENTER_DESC,
E.ACADEMIC_HISTORY_EXISTS_IND                                                       ACADEMIC_HISTORY_EXISTS_IND,
E.ENROLLMENT_EXISTS_IND                                                             ENROLLMENT_EXISTS_IND,
Y.MIF_VALUE                                                                         MULTI_SOURCE,
Y.MIF_DESC                                     </t>
  </si>
  <si>
    <t>ACREDITACIONES</t>
  </si>
  <si>
    <t>ACREDITACIONES.sql</t>
  </si>
  <si>
    <t>CREATE OR REPLACE VIEW ACREDITACIONES COPY GRANTS AS SELECT * FROM UPN_CDW_PROD.PORTAL.ACREDITACIONES;</t>
  </si>
  <si>
    <t>ACTIVITY.sql</t>
  </si>
  <si>
    <t>CREATE OR REPLACE  VIEW "ODSMGR"."ACTIVITY" ("ENTITY_UID", "ID", "NAME", "ACADEMIC_YEAR", "ACADEMIC_YEAR_DESC", "ACADEMIC_PERIOD", "ACADEMIC_PERIOD_DESC", "SUB_ACADEMIC_PERIOD", "SUB_ACADEMIC_PERIOD_DESC", "ACTIVITY", "ACTIVITY_DESC", "ADVANCEMENT_ACTIVITY_IND", "ACTIVITY_TYPE", "ACTIVITY_TYPE_DESC", "ACTIVITY_CATEGORY", "ACTIVITY_CATEGORY_DESC", "FIRST_YEAR", "LAST_YEAR", "TOTAL_YEARS", "ACTIVITY_COMMENT", "LEADERSHIP_ROLE", "LEADERSHIP_ROLE_DESC", "LEADERSHIP_ACTIVITY_BEGIN_DATE", "LEADERSHIP_ACTIVITY_END_DATE", "LEADERSHIP_COMMENT", "MULTI_SOURCE", "MULTI_SOURCE_DESC", "PROCESS_GROUP", "ADMINISTRATIVE_GROUP") AS 
SELECT 
A.ENTITY_UID,
P.ID_NUMBER ID,
P.FULL_NAME_LFMI NAME,
NULL,
NULL,
NULL,
NULL,
NULL,
NULL,
A.SPECIAL_ACTIVITY,
A.SPECIAL_ACTIVITY_DESC,
'Y',
A.ACTIVITY_TYPE,
A.ACTIVITY_TYPE_DESC,
A.ACTIVITY_CATEGORY,
A.ACTIVITY_CATEGORY_DESC,
A.FIRST_YEAR,
A.LAST_YEAR,
A.TOTAL_YEARS,
A.SPECIAL_ACTIVITY_COMMENT,
A.LEADERSHIP_ROLE,
A.LEADERSHIP_ROLE_DESC,
A.LEADERSHIP_ACTIVITY_BEGIN_DATE,
A.LEADERSHIP_ACTIVITY_END_DATE,
A.LEADERSHIP_COMMENT,
A.MIF_VALUE,
A.MIF_DESC,
A.ZONE_VALUE,
A.DOMAIN_VALUE 
FROM BI_CDW_PROD.UPN_STG_SIS_BNRODS_ODSMGR.MAT_SPECIAL_ACTIVITY A JOIN BI_CDW_PROD.UPN_STG_SIS_BNRODS_ODSMGR.mst_person p ON p.person_uid=A.ENTITY_UID
UNION ALL
SELECT
A.PERSON_UID,
P.ID_NUMBER ID,
P.FULL_NAME_LFMI NAME,
A.ACADEMIC_YEAR,
A.ACADEMIC_YEAR_DESC,
A.ACADEMIC_PERIOD,
A.ACADEMIC_PERIOD_DESC,
A.SUB_ACADEMIC_PERIOD,
A.SUB_ACADEMIC_PERIOD_DESC,
A.STUDENT_ACTIVITY,
A.STUDENT_ACTIVITY_DESC,
'N',
A.ACTIVITY_TYPE,
A.ACTIVITY_TYPE_DESC,
A.ACTIVITY_CATEGORY,
A.ACTIVITY_CATEGORY_DESC,
NULL,
NULL,
NULL,
NULL,
A.LEADERSHIP_ROLE,
A.LEADERSHIP_ROLE_DESC,
A.LEADERSHIP_ACTIVITY_BEGIN_DATE,
A.LEADERSHIP_ACTIVITY_END_DATE,
A.LEADERSHIP_COMMENT,
A.MIF_VALUE,
A.MIF_DESC,
A.ZONE_VALUE,
A.DOMAIN_VALUE
FROM BI_CDW_PROD.UPN_STG_SIS_BNRODS_ODSMGR.MST_STUDENT_ACTIVITY A JOIN BI_CDW_PROD.UPN_STG_SIS_BNRODS_ODSMGR.MST_PERSON P ON P.PERSON_UID=A.PERSON_UID
WHERE NOT EXISTS
   (SELECT 'X'
      FROM BI_CDW_PROD.UPN_STG_SIS_BNRODS_ODSMGR.MAT_SPECIAL_ACTIVITY B
     WHERE B.ENTITY_UID = A.PERSON_UID
       AND B.SPECIAL_ACTIVITY = A.STUDENT_ACTIVITY);</t>
  </si>
  <si>
    <t>ADDRESS.sql</t>
  </si>
  <si>
    <t>CREATE OR REPLACE VIEW "ODSMGR"."ADDRESS" ("ENTITY_UID", "ID", "NAME", "ADDRESS_START_DATE", "ADDRESS_END_DATE", "ADDRESS_STATUS_IND", "ADDRESS_SOURCE", "ADDRESS_SOURCE_DESC", "ADDRESS_NUMBER", "HOUSE_NUMBER", "STREET_LINE1", "STREET_LINE2", "STREET_LINE3", "STREET_LINE4", "CITY", "COUNTY", "COUNTY_DESC", "STATE_PROVINCE", "STATE_PROVINCE_DESC", "EDI_EQUIVALENT", "FEDERAL_REPORTING_CODE", "POSTAL_CODE", "NATION", "NATION_DESC", "NATION_ISO_CODE", "NATION_EDI_EQUIVALENT", "ADDRESS_TYPE", "ADDRESS_TYPE_DESC", "DELIVERY_POINT", "CORRECTION_DIGIT", "CARRIER_ROUTE", "PREFERRED_ADDRESS_IND", "ENRL_PLANNING_SERVICE", "ENRL_PLANNING_SERVICE_DESC", "MAILING_ADDRESS", "MAILING_ADDRESS_COUNTY", "GEOGRAPHIC_REGION_COUNT", "ADDRESS_TAX_ID", "MULTI_SOURCE", "MULTI_SOURCE_DESC", "PROCESS_GROUP", "ADMINISTRATIVE_GROUP") AS 
SELECT
A.ENTITY_UID,
SUBSTR(NVL(O.ID_NUMBER,P.ID_NUMBER),1,63),
SUBSTR(NVL(O.NAME,P.FULL_NAME_LFMI),1,255),
A.ADDRESS_START_DATE,
A.ADDRESS_END_DATE,
A.ADDRESS_STATUS_IND,
A.ADDRESS_SOURCE,
A.ADDRESS_SOURCE_DESC,
A.ADDRESS_SEQ_NO,
A.HOUSE_NUMBER,
A.STREET_LINE1,
A.STREET_LINE2,
A.STREET_LINE3,
A.STREET_LINE4,
A.CITY,
A.COUNTY_CODE,
A.COUNTY_DESC,
A.STATE_PROVINCE,
A.STATE_PROVINCE_DESC,
A.EDI_EQUIVALENT,
A.IPEDS_CODE,
A.POSTAL_CODE,
A.NATION,
A.NATION_DESC,
A.NATION_SCOD_CODE_ISO,
A.NATION_EDI_EQUIVALENT,
A.ADDRESS_TYPE,
A.ADDRESS_TYPE_DESC,
A.DELIVERY_POINT,
A.CORRECTION_DIGIT,
A.CARRIER_ROUTE,
A.PREFERRED_ADDRESS_IND,
A.ENRL_PLANNING_SERVICE,
A.ENRL_PLANNING_SERVICE_DESC,
A.MAILING_ADDRESS,
A.MAILING_ADDRESS_COUNTY,
NVL((SELECT COUNT(*) FROM "BI_CDW_PROD"."UPN_STG_SIS_BNRODS_ODSMGR"."MGT_GEOGRAPHIC_REGION" GR
     WHERE GR.ENTITY_UID = A.ENTITY_UID
       AND GR.ADDRESS_TYPE   = A.ADDRESS_TYPE
       AND GR.ADDRESS_SEQ_NO = A.ADDRESS_SEQ_NO),0),
A.ADDRESS_TAX_ID,
A.MIF_VALUE,
A.MIF_DESC,
A.ZONE_VALUE,
A.DOMAIN_VALUE
FROM "BI_CDW_PROD"."UPN_STG_SIS_BNRODS_ODSMGR"."MST_ADDRESS" A,
     "BI_CDW_PROD"."UPN_STG_SIS_BNRODS_ODSMGR"."MST_ORGANIZATION_ENTITY" O,
     "BI_CDW_PROD"."UPN_STG_SIS_BNRODS_ODSMGR"."MST_PERSON" P
where A.ENTITY_UID=O.ENTITY_UID(+)
AND   A.ENTITY_UID=P.PERSON_UID(+);</t>
  </si>
  <si>
    <t>ADMISSIONS_APPLICATION.sql</t>
  </si>
  <si>
    <t>CREATE OR REPLACE VIEW "ODSMGR"."ADMISSIONS_APPLICATION" ("PERSON_UID", "ID", "NAME", "ACADEMIC_YEAR", "ACADEMIC_YEAR_DESC", "ACADEMIC_PERIOD", "ACADEMIC_PERIOD_DESC", "SUB_ACADEMIC_PERIOD", "SUB_ACADEMIC_PERIOD_DESC", "START_DATE", "APPLICATION_NUMBER", "APPLICATION_RANKING_ORDER", "COMPLETE_IND", "INCOMPLETE_IND", "LATEST_DECISION", "LATEST_DECISION_DESC", "LATEST_DECISION_DATE", "DECISION_COUNT", "INST_ADMIT_ANY_TIME_IND", "APPL_ACCEPT_ANY_TIME_IND", "INST_ACCEPTED_CURRENT_IND", "APPL_ACCEPT_CURRENT_IND", "INST_DENIED_IND", "APPLICANT_DECLINED_IND", "APPLICANT_WITHDRAWN_IND", "WITHDRAWAL_REASON", "WITHDRAWAL_REASON_DESC", "DEFERRED_IND", "CONFIRMED_IND", "INTENDED_TIME_STATUS", "STUDENT_LEVEL", "STUDENT_LEVEL_DESC", "APPLICATION_DATE", "APPLICATION_STATUS", "APPLICATION_STATUS_DESC", "APPLICATION_STATUS_DATE", "ADMISSIONS_POPULATION", "ADMISSIONS_POPULATION_DESC", "NON_TRADITIONAL_IND", "STUDENT_POPULATION", "STUDENT_POPULATION_DESC", "CAMPUS", "CAMPUS_DESC",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"RESIDENCY", "RESIDENCY_DESC", "RESIDENCY_IND", "INSTITUTION_ATTENDING", "INSTITUTION_ATTENDING_DESC", "RATE", "RATE_DESC", "RECRUITER", "RECRUITER_DESC", "RECRUIT_TYPE", "RECRUIT_TYPE_DESC", "PROGRAM", "PROGRAM_DESC", "CURRICULUM_PRIORITY_NUMBER", "CURRICULUM_ORDER", "PRIMARY_PROGRAM_IND", "COLLEGE", "COLLEGE_DESC", "DEGREE", "DEGREE_DESC", "AWARD_CATEGORY", "AWARD_CATEGORY_DESC", "MAJOR", "MAJOR_DESC", "PROGRAM_CLASSIFICATION", "PROGRAM_CLASSIFICATION_DESC",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"EDUCATION_GOAL", "EDUCATION_GOAL_DESC", "EDUCATION_LEVEL", "EDUCATION_LEVEL_DESC", "STUDENT_MEETING_TIME", "STUDENT_MEETING_TIME_DESC", "PRIMARY_ADVISOR_TYPE", "PRIMARY_ADVISOR_TYPE_DESC", "PRIMARY_ADVISOR_ID", "PRIMARY_ADVISOR_FIRST_NAME", "PRIMARY_ADVISOR_LAST_NAME", "PRIMARY_SOURCE", "PRIMARY_SOURCE_DESC", "STATE_ADMIT", "STATE_DESC_ADMIT", "COUNTY_ADMIT", "COUNTY_DESC_ADMIT", "NATION_ADMIT", "NATION_DESC_ADMIT", "POST_CODE_ADMIT", "CITY_BIRTH_APPL", "STATE_BIRTH_APPL", "STATE_DESC_BIRTH_APPL", "COUNTY_BIRTH_APPL", "COUNTY_DESC_BIRTH_APPL", "NATION_BIRTH_APPL", "NATION_BIRTH_DESC_APPL", "APPLICATION_IND_TYPE1", "APPLICATION_IND1", "APPLICATION_IND_TYPE2", "APPLICATION_IND2", "APPLICATION_IND_TYPE3", "APPLICATION_IND3", "APPLICATION_IND_TYPE4", "APPLICATION_IND4", "APPLICATION_IND_TYPE5", "APPLICATION_IND5", "APPLICATION_IND_TYPE6", "APPLICATION_IND6", "APPLICATION_IND_TYPE7", "APPLICATION_IND7", "APPLICATION_IND_TYPE8", "APPLICATION_IND8", "APPLICATION_IND_TYPE9", "APPLICATION_IND9", "APPLICATION_IND_TYPE10", "APPLICATION_IND10", "APPLICATION_INFO_TYPE1", "APPLICATION_INFO1", "APPLICATION_INFO_TYPE2", "APPLICATION_INFO2", "APPLICATION_INFO_TYPE3", "APPLICATION_INFO3", "APPLICATION_INFO_TYPE4", "APPLICATION_INFO4", "APPLICATION_INFO_TYPE5", "APPLICATION_INFO5", "APPLICATION_INFO_TYPE6", "APPLICATION_INFO6", "APPLICATION_INFO_TYPE7", "APPLICATION_INFO7", "APPLICATION_INFO_TYPE8", "APPLICATION_INFO8", "APPLICATION_INFO_TYPE9", "APPLICATION_INFO9", "APPLICATION_INFO_TYPE10", "APPLICATION_INFO10", "APPLICATION_INFO_TYPE11", "APPLICATION_INFO11", "APPLICATION_INFO_TYPE12", "APPLICATION_INFO12", "APPLICATION_INFO_TYPE13", "APPLICATION_INFO13", "APPLICATION_INFO_TYPE14", "APPLICATION_INFO14", "APPLICATION_INFO_TYPE15", "APPLICATION_INFO15", "APPLICATION_INFO_TYPE16", "APPLICATION_INFO16", "APPLICATION_INFO_TYPE17", "APPLICATION_INFO17", "APPLICATION_INFO_TYPE18", "APPLICATION_INFO18", "APPLICATION_INFO_TYPE19", "APPLICATION_INFO19", "APPLICATION_INFO_TYPE20", "APPLICATION_INFO20", "APPLICATION_FEE_REQUIRED_IND", "APPLICATION_FEE_RECEIVED_DATE", "APPL_FEE_WAIVER_REASON", "APPL_FEE_WAIVER_REASON_DESC", "REQUIRED_INTERVIEW_STATUS", "REQUIRED_INTERVIEW_STATUS_DESC", "ENROLLED_IND", "FINAID_APPLICANT_IND", "AID_YEAR", "ATTRIBUTE_COUNT", "SOURCE_COUNT", "COHORT_COUNT", "MAILING_COUNT", "ADMINISTATOR_COUNT", "RATING_COUNT", "REQUIREMENT_COUNT", "MULTI_SOURCE", "MULTI_SOURCE_DESC", "PROCESS_GROUP", "ADMINISTRATIVE_GROUP") AS 
WITH FAID_AI
AS
(
SELECT 
		PD.ACADEMIC_PERIOD,
		FA.PERSON_UID,
		FA.FINAID_APPLICANT_IND 
FROM 	BI_CDW_PROD.UPN_STG_SIS_BNRODS_ODSMGR.MRT_FINAID_APPLICANT_STATUS FA,
   		BI_CDW_PROD.UPN_STG_SIS_BNRODS_ODSMGR.MGT_STUDENT_PERIOD_DEFINITION PD
WHERE 	 PD.AID_YEAR = FA. AID_YEAR
AND 	 PD.PERSON_UID = FA. PERSON_UID
AND 	 PD.AID_ENROLLMENT_PERIOD_USED_IND = 'Y'
)
SELECT
   A.PERSON_UID                                                    PERSON_UID,
   SUBSTR(P1.ID_NUMBER,1,63)      								   ID,
   SUBSTR(P1.FULL_NAME_LFMI,1,255)   							   NAME,
   A.ACADEMIC_YEAR                                                 ACADEMIC_YEAR,
   A.ACADEMIC_YEAR_DESC                                            ACADEMIC_YEAR_DESC,
   A.ACADEMIC_PERIOD                                               ACADEMIC_PERIOD,
   A.ACADEMIC_PERIOD_DESC                                          ACADEMIC_PERIOD_DESC,
   A.SUB_ACADEMIC_PERIOD                                           SUB_ACADEMIC_PERIOD,
   A.SUB_ACADEMIC_PERIOD_DESC                                      SUB_ACADEMIC_PERIOD_DESC,
   A.START_DATE                                                    START_DATE,
   A.APPLICATION_NUMBER                                            APPLICATION_NUMBER,
   A.APPLICATION_RANKING_ORDER                                     APPLICATION_RANKING_ORDER,	
   A.COMPLETE_IND                                                  COMPLETE_IND,
   A.INCOMPLETE_IND                                                INCOMPLETE_IND,
   A.LATEST_DECISION                                               LATEST_DECISION,
   A.LATEST_DECISION_DESC                                          LATEST_DECISION_DESC,
   A.LATEST_DECISION_DATE                                          LATEST_DECISION_DATE,
   NVL((SELECT COUNT(*) FROM BI_CDW_PROD.UPN_STG_SIS_BNRODS_ODSMGR.MST_ADMISSIONS_DECISION AD
   WHERE AD.PERSON_UID=A.PERSON_UID
   AND   AD.ACADEMIC_PERIOD=A.ACADEMIC_PERIOD
   AND   AD.APPLICATION_NUMBER=A.APPLICATION_NUMBER),0)            DECISION_COUNT,
   A.INST_ADMIT_ANY_TIME_IND                                       INST_ADMIT_ANY_TIME_IND,
   A.APPL_ACCEPT_ANY_TIME_IND                                      APPL_ACCEPT_ANY_TIME_IND,
   A.INST_ACCEPTED_CURRENT_IND                                     INST_ACCEPTED_CURRENT_IND,
   A.APPL_ACCEPT_CURRENT_IND                                       APPL_ACCEPT_CURRENT_IND,
   A.INST_DENIED_IND                                               INST_DENIED_IND,
   A.APPLICANT_DECLINED_IND                                        APPLICANT_DECLINED_IND,
   A.APPLICANT_WITHDRAWN_IND                                       APPLICANT_WITHDRAWN_IND,
   A.WITHDRAWAL_REASON                                             WITHDRAWAL_REASON,
   A.WITHDRAWAL_REASON_DESC                                        WITHDRAWAL_REASON_DESC,
   A.DEFERRED_IND                                                  DEFERRED_IND,
   A.CONFIRMED_IND                                                 CONFIRMED_IND,
   A.FULL_PART_TIME_IND                                            INTENDED_TIME_STATUS,
   A.STUDENT_LEVEL                                                 STUDENT_LEVEL,
   A.LEVEL_DESC                                                    STUDENT_LEVEL_DESC,
   A.APPLICATION_DATE                                              APPLICATION_DATE,
   A.APPLICATION_STATUS                                            APPLICATION_STATUS,
   A.APPLICATION_STATUS_DESC                                       APPLICATION_STATUS_DESC,
   A.APPLICATION_STATUS_DATE                                       APPLICATION_STATUS_DATE,
   A.ADMISSIONS_POPULATION                                         ADMISSIONS_POPULATION,
   A.ADMISSIONS_POPULATION_DESC                                    ADMISSIONS_POPULATION_DESC,
   A.NONTRADITIONAL_IND                                            NON_TRADITIONAL_IND,
   A.STUDENT_POPULATION                                            STUDENT_POPULATION,
   A.STUDENT_POPULATION_DESC                                       STUDENT_POPULATION_DESC,
   A.CAMPUS                                                        CAMPUS,
   A.CAMPUS_DESC                                                   CAMPUS_DESC,
   A.SITE                                                          SITE,
   A.SITE_DESC                                                     SITE_DESC,
   A.SITE_STREET_LINE1                                             SITE_STREET_LINE1,
   A.SITE_STREET_LINE2                                             SITE_STREET_LINE2,
   A.SITE_STREET_LINE3                                             SITE_STREET_LINE3,
   A.SITE_STREET_LINE4                                             SITE_STREET_LINE4,
   A.SITE_CITY                                                     SITE_CITY,
   A.SITE_COUNTY_CODE                                              SITE_COUNTY_CODE,
   A.SITE_COUNTY_CODE_DESC                                         SITE_COUNTY_CODE_DESC,
   A.SITE_STATE_PROVINCE                                           SITE_STATE_PROVINCE,
   A.SITE_STATE_PROVINCE_DESC                                      SITE_STATE_PROVINCE_DESC,
   A.SITE_POSTAL_CODE                                              SITE_POSTAL_CODE,
   A.SITE_NATION                                                   SITE_NATION,
   A.SITE_NATION_DESC                                              SITE_NATION_DESC,
   A.SITE_DELIVERY_POINT                                           SITE_DELIVERY_POINT,
   A.SITE_CORRECTION_DIGIT                                         SITE_CORRECTION_DIGIT,
   A.SITE_CARRIER_ROUTE                                            SITE_CARRIER_ROUTE,
   A.RESIDENCY                                                     RESIDENCY,
   A.RESIDENCY_DESC                                                RESIDENCY_DESC,
   A.IN_OUT_STATE_IND                                              RESIDENCY_IND,
   A.INSTITUTION_ATTENDING                                         INSTITUTION_ATTENDING,
   A.INSTITUTION_ATTENDING_DESC                                    INSTITUTION_ATTENDING_DESC,
   A.RATE                                                          RATE,
   A.RATE_DESC                                                     RATE_DESC,
   A.RECRUITER                                                     RECRUITER,
   A.RECRUITER_DESC                                                RECRUITER_DESC,
   A.RECRUIT_TYPE                                                  RECRUIT_TYPE,
   A.RECRUIT_TYPE_DESC                                             RECRUIT_TYPE_DESC,
   A.PROGRAM                                                       PROGRAM,
   A.PROGRAM_DESC                                                  PROGRAM_DESC,
   A.CURRICULUM_PRIORITY                                           CURRICULUM_PRIORITY_NUMBER,
   A.CURRICULUM_ORDER                                              CURRICULUM_ORDER,
   A.PRIMARY_PROGRAM_IND                                           PRIMARY_PROGRAM_IND,
   A.COLLEGE                                                       COLLEGE,
   A.COLLEGE_DESC                                                  COLLEGE_DESC,
   A.DEGREE                                                        DEGREE,
   A.DEGREE_DESC                                                   DEGREE_DESC,
   A.AWARD_CATEGORY                                                AWARD_CATEGORY,
   A.AWARD_CATEGORY_DESC                                           AWARD_CATEGORY_DESC,
   A.MAJOR                                                         MAJOR,
   A.MAJOR_DESC                                                    MAJOR_DESC,
   A.PROGRAM_CLASSIFICATION                                        PROGRAM_CLASSIFICATION,
   A.PROGRAM_CLASSIFICATION_DESC                                   PROGRAM_CLASSIFICATION_DESC,
   A.DEPARTMENT1                                                   DEPARTMENT,
   A.DEPARTMENT_DESC1                                              DEPARTMENT_DESC,
   A.FIRST_CONCENTRATION                                           FIRST_CONCENTRATION,
   A.FIRST_CONCENTRATION_DESC                                      FIRST_CONCENTRATION_DESC,
   A.SECOND_CONCENTRATION                                          SECOND_CONCENTRATION,
   A.SECOND_CONCENTRATION_DESC                                     SECOND_CONCENTRATION_DESC,
   A.THIRD_CONCENTRATION                                           THIRD_CONCENTRATION,
   A.THIRD_CONCENTRATION_DESC                                      THIRD_CONCENTRATION_DESC,
   A.SECOND_MAJOR                                                  SECOND_MAJOR,
   A.SECOND_MAJOR_DESC                                             SECOND_MAJOR_DESC,
   A.SECOND_PROGRAM_CLASSIFICATION                                 SECOND_PROGRAM_CLASSIFICATION,
   A.SECOND_PROGRAM_CLASSIF_DESC                                   SECOND_PROGRAM_CLASSIF_DESC,
   A.SECOND_DEPARTMENT                                             SECOND_DEPARTMENT,
   A.SECOND_DEPARTMENT_DESC                                        SECOND_DEPARTMENT_DESC,
   A.SECOND_MAJOR_CONC_1                                           SECOND_MAJOR_CONC_1,
   A.SECOND_MAJOR_CONC_1_DESC                                      SECOND_MAJOR_CONC_1_DESC,
   A.SECOND_MAJOR_CONC_2                                           SECOND_MAJOR_CONC_2,
   A.SECOND_MAJOR_CONC_2_DESC                                      SECOND_MAJOR_CONC_2_DESC,
   A.SECOND_MAJOR_CONC_3                                           SECOND_MAJOR_CONC_3,
   A.SECOND_MAJOR_CONC_3_DESC                                      SECOND_MAJOR_CONC_3_DESC,
   A.THIRD_MAJOR                                                   THIRD_MAJOR,
   A.THIRD_MAJOR_DESC                                              THIRD_MAJOR_DESC,
   A.THIRD_PROGRAM_CLASSIFICATION                                  THIRD_PROGRAM_CLASSIFICATION,
   A.THIRD_PROGRAM_CLASSIF_DESC                                    THIRD_PROGRAM_CLASSIF_DESC,
   A.THIRD_DEPARTMENT                                              THIRD_DEPARTMENT,
   A.THIRD_DEPARTMENT_DESC                                         THIRD_DEPARTMENT_DESC,
   A.THIRD_MAJOR_CONC_1                                            THIRD_MAJOR_CONC_1,
   A.THIRD_MAJOR_CONC_1_DESC                                       THIRD_MAJOR_CONC_1_DESC,
   A.THIRD_MAJOR_CONC_2                                            THIRD_MAJOR_CONC_2,
   A.THIRD_MAJOR_CONC_2_DESC                                       THIRD_MAJOR_CONC_2_DESC,
   A.THIRD_MAJOR_CONC_3                                            THIRD_MAJOR_CONC_3,
   A.THIRD_MAJOR_CONC_3_DESC                                       THIRD_MAJOR_CONC_3_DESC,
   A.FOURTH_MAJOR                                                  FOURTH_MAJOR,
   A.FOURTH_MAJOR_DESC                                             FOURTH_MAJOR_DESC,
   A.FOURTH_PROGRAM_CLASSIFICATION                                 FOURTH_PROGRAM_CLASSIFICATION,
   A.FOURTH_PROGRAM_CLASSIF_DESC                                   FOURTH_PROGRAM_CLASSIF_DESC,
   A.FOURTH_DEPARTMENT                                             FOURTH_DEPARTMENT,
   A.FOURTH_DEPARTMENT_DESC                                        FOURTH_DEPARTMENT_DESC,
   A.FOURTH_MAJOR_CONC_1                                           FOURTH_MAJOR_CONC_1,
   A.FOURTH_MAJOR_CONC_1_DESC                                      FOURTH_MAJOR_CONC_1_DESC,
   A.FOURTH_MAJOR_CONC_2                                           FOURTH_MAJOR_CONC_2,
   A.FOURTH_MAJOR_CONC_2_DESC                                      FOURTH_MAJOR_CONC_2_DESC,
   A.FOURTH_MAJOR_CONC_3                                           FOURTH_MAJOR_CONC_3,
   A.FOURTH_MAJOR_CONC_3_DESC                                      FOURTH_MAJOR_CONC_3_DESC,
   A.FIRST_MINOR                                                   FIRST_MINOR,
   A.FIRST_MINOR_DESC                                              FIRST_MINOR_DESC,
   A.SECOND_MINOR                                                  SECOND_MINOR,
   A.SECOND_MINOR_DESC                                             SECOND_MINOR_DESC,
   A.THIRD_MINOR                                                   THIRD_MINOR,
   A.THIRD_MINOR_DESC                                              THIRD_MINOR_DESC,
   A.FOURTH_MINOR                                                  FOURTH_MINOR,
   A.FOURTH_MINOR_DESC                                             FOURTH_MINOR_DESC,
   A.EDUCATION_GOAL                                                EDUCATION_GOAL,
   A.EDUCATION_GOAL_DESC                                           EDUCATION_GOAL_DESC,
   A.EDUCATION_LEVEL                                               EDUCATION_LEVEL,
   A.EDUCATION_LEVEL_DESC                                          EDUCATION_LEVEL_DESC,
   A.STUDENT_MEETING_TIME                                          STUDENT_MEETING_TIME,
   A.STUDENT_MEETING_TIME_DESC                                     STUDENT_MEETING_TIME_DESC,
   B.ADVISOR_TYPE                                                  PRIMARY_ADVISOR_TYPE,
   B.ADVISOR_TYPE_DESC                                             PRIMARY_ADVISOR_TYPE_DESC,
   SUBSTR(P2.ID_NUMBER,1,63)     								   PRIMARY_ADVISOR_ID,
   SUBSTR(P2.FIRST_NAME,1,63)      								   PRIMARY_ADVISOR_FIRST_NAME,
   SUBSTR(P2.LAST_NAME,1,63)      								   PRIMARY_ADVISOR_LAST_NAME,
   A.PRIMARY_SOURCE                                                PRIMARY_SOURCE,
   A.PRIMARY_SOURCE_DESC                                           PRIMARY_SOURCE_DESC,
   A.STATE_ADMIT                                                   STATE_ADMIT,
   A.STATE_DESC_ADMIT                                              STATE_DESC_ADMIT,
   A.COUNTY_ADMIT                                                  COUNTY_ADMIT,
   A.COUNTY_DESC_ADMIT                                             COUNTY_DESC_ADMIT,
   A.NATION_ADMIT                                                  NATION_ADMIT,
   A.NATION_DESC_ADMIT                                             NATION_DESC_ADMIT,
   A.POST_CODE_ADMIT                                               POST_CODE_ADMIT,
   A.CITY_BIRTH_APPL                                               CITY_BIRTH_APPL,
   A.STATE_BIRTH_APPL                                              STATE_BIRTH_APPL,
   A.STATE_DESC_BIRTH_APPL                                         STATE_DESC_BIRTH_APPL,
   A.COUNTY_BIRTH_APPL                                             COUNTY_BIRTH_APPL,
   A.COUNTY_DESC_BIRTH_APPL                                        COUNTY_DESC_BIRTH_APPL,
   A.NATION_BIRTH_APPL                                             NATION_BIRTH_APPL,
   A.NATION_BIRTH_DESC_APPL                                        NATION_BIRTH_DESC_APPL,
   A.APPLICATION_IND_TYPE1                                         APPLICATION_IND_TYPE1,
   A.APPLICATION_IND1                                              APPLICATION_IND1,
   A.APPLICATION_IND_TYPE2                                         APPLICATION_IND_TYPE2,
   A.APPLICATION_IND2                                              APPLICATION_IND2,
   A.APPLICATION_IND_TYPE3                                         APPLICATION_IND_TYPE3,
   A.APPLICATION_IND3                                              APPLICATION_IND3,
   A.APPLICATION_IND_TYPE4                                         APPLICATION_IND_TYPE4,
   A.APPLICATION_IND4                                              APPLICATION_IND4,
   A.APPLICATION_IND_TYPE5                                         APPLICATION_IND_TYPE5,
   A.APPLICATION_IND5                                              APPLICATION_IND5,
   A.APPLICATION_IND_TYPE6                                         APPLICATION_IND_TYPE6,
   A.APPLICATION_IND6                                              APPLICATION_IND6,
   A.APPLICATION_IND_TYPE7                                         APPLICATION_IND_TYPE7,
   A.APPLICATION_IND7                                              APPLICATION_IND7,
   A.APPLICATION_IND_TYPE8                                         APPLICATION_IND_TYPE8,
   A.APPLICATION_IND8                                              APPLICATION_IND8,
   A.APPLICATION_IND_TYPE9                                         APPLICATION_IND_TYPE9,
   A.APPLICATION_IND9                                              APPLICATION_IND9,
   A.APPLICATION_IND_TYPE10                                        APPLICATION_IND_TYPE10,
   A.APPLICATION_IND10                                             APPLICATION_IND10,
   A.APPLICATION_INFO_TYPE1                                        APPLICATION_INFO_TYPE1,
   A.APPLICATION_INFO1                                             APPLICATION_INFO1,
   A.APPLICATION_INFO_TYPE2                                        APPLICATION_INFO_TYPE2,
   A.APPLICATION_INFO2                                             APPLICATION_INFO2,
   A.APPLICATION_INFO_TYPE3                                        APPLICATION_INFO_TYPE3,
   A.APPLICATION_INFO3                                             APPLICATION_INFO3,
   A.APPLICATION_INFO_TYPE4                                        APPLICATION_INFO_TYPE4,
   A.APPLICATION_INFO4                                             APPLICATION_INFO4,
   A.APPLICATION_INFO_TYPE5                                        APPLICATION_INFO_TYPE5,
   A.APPLICATION_INFO5                                             APPLICATION_INFO5,
   A.APPLICATION_INFO_TYPE6                                        APPLICATION_INFO_TYPE6,
   A.APPLICATION_INFO6                                             APPLICATION_INFO6,
   A.APPLICATION_INFO_TYPE7                                        APPLICATION_INFO_TYPE7,
   A.APPLICATION_INFO7                                             APPLICATION_INFO7,
   A.APPLICATION_INFO_TYPE8                                        APPLICATION_INFO_TYPE8,
   A.APPLICATION_INFO8                                             APPLICATION_INFO8,
   A.APPLICATION_INFO_TYPE9                                        APPLICATION_INFO_TYPE9,
   A.APPLICATION_INFO9                                             APPLICATION_INFO9,
   A.APPLICATION_INFO_TYPE10                                       APPLICATION_INFO_TYPE10,
   A.APPLICATION_INFO10                                            APPLICATION_INFO10,
   A.APPLICATION_INFO_TYPE11                                       APPLICATION_INFO_TYPE11,
   A.APPLICATION_INFO11                                            APPLICATION_INFO11,
   A.APPLICATION_INFO_TYPE12                                       APPLICATION_INFO_TYPE12,
   A.APPLICATION_INFO12                                            APPLICATION_INFO12,
   A.APPLICATION_INFO_TYPE13                                       APPLICATION_INFO_TYPE13,
   A.APPLICATION_INFO13                                            APPLICATION_INFO13,
   A.APPLICATION_INFO_TYPE14                                       APPLICATION_INFO_TYPE14,
   A.APPLICATION_INFO14                                            APPLICATION_INFO14,
   A.APPLICATION_INFO_TYPE15                                       APPLICATION_INFO_TYPE15,
   A.APPLICATION_INFO15                                            APPLICATION_INFO15,
   A.APPLICATION_INFO_TYPE16                                       APPLICATION_INFO_TYPE16,
   A.APPLICATION_INFO16                                            APPLICATION_INFO16,
   A.APPLICATION_INFO_TYPE17                                       APPLICATION_INFO_TYPE17,
   A.APPLICATION_INFO17                                            APPLICATION_INFO17,
   A.APPLICATION_INFO_TYPE18                                       APPLICATION_INFO_TYPE18,
   A.APPLICATION_INFO18                                            APPLICATION_INFO18,
   A.APPLICATION_INFO_TYPE19                                       APPLICATION_INFO_TYPE19,
   A.APPLICATION_INFO19                                            APPLICATION_INFO19,
   A.APPLICATION_INFO_TYPE20                                       APPLICATION_INFO_TYPE20,
   A.APPLICATION_INFO20                                            APPLICATION_INFO20,
   A.APPLICATION_FEE_REQUIRED_IND                                  APPLICATION_FEE_REQUIRED_IND,
   A.APPLICATION_FEE_RECEIVED_DATE                                 APPLICATION_FEE_RECEIVED_DATE,
   A.APPL_FEE_WAIVER_REASON                                        APPL_FEE_WAIVER_REASON,
   A.APPL_FEE_WAIVER_REASON_DESC                                   APPL_FEE_WAIVER_REASON_DESC,
   A.REQUIRED_INTERVIEW_STATUS                                     REQUIRED_INTERVIEW_STATUS,
   A.REQUIRED_INTERVIEW_STATUS_DESC                                REQUIRED_INTERVIEW_STATUS_DESC,
   SUBSTR(NVL(ET.ENROLLED_IND,'N'),1,1) 		   				   ENROLLED_IND,
   SUBSTR(NVL((SELECT FINAID_APPLICANT_IND 
   			   FROM   FAID_AI AI
   			   WHERE  AI.ACADEMIC_PERIOD=A.ACADEMIC_PERIOD
   			   AND    AI.PERSON_UID=A.PERSON_UID),'N'),1,1) 	   FINAID_APPLICANT_IND,
   CASE
   WHEN SPD.AID_YEAR IS NULL
   THEN
   SUBSTR(YD.YEAR_CODE,1,63)
   ELSE
   SUBSTR(SPD.AID_YEAR,1,63)
   END                                                             AID_YEAR,
   NVL((SELECT count(*) FROM BI_CDW_PROD.UPN_STG_SIS_BNRODS_ODSMGR.MST_ADMISSIONS_ATTRIBUTE AA
   WHERE AA.PERSON_UID=A.PERSON_UID
   AND   AA.ACADEMIC_PERIOD=A.ACADEMIC_PERIOD
   AND   AA.APPLICATION_NUMBER=A.APPLICATION_NUMBER),0)       	   ATTRIBUTE_COUNT,
   NVL((SELECT count(*) FROM BI_CDW_PROD.UPN_STG_SIS_BNRODS_ODSMGR.MST_ADMISSIONS_SOURCE ADS
   WHERE ADS.PERSON_UID=A.PERSON_UID
   AND   ADS.ACADEMIC_PERIOD=A.ACADEMIC_PERIOD
   AND   ADS.APPLICATION_NUMBER=A.APPLICATION_NUMBER),0)           SOURCE_COUNT,
   NVL((SELECT count(*) FROM BI_CDW_PROD.UPN_STG_SIS_BNRODS_ODSMGR.MST_ADMISSIONS_COHORT AC
   WHERE AC.PERSON_UID=A.PERSON_UID
   AND   AC.ACADEMIC_PERIOD=A.ACADEMIC_PERIOD
   AND   AC.APPLICATION_NUMBER=A.APPLICATION_NUMBER),0)       	   COHORT_COUNT,
   NVL((SELECT count(*) FROM BI_CDW_PROD.UPN_STG_SIS_BNRODS_ODSMGR.MGT_COMMUNICATION CM
   WHERE CM.PERSON_UID=A.PERSON_UID
   AND   CM.ACADEMIC_PERIOD=A.ACADEMIC_PERIOD
   AND   CM.APPLICATION_NUMBER=A.APPLICATION_NUMBER),0)       	   MAILING_COUNT,
   NVL((SELECT count(*) FROM BI_CDW_PROD.UPN_STG_SIS_BNRODS_ODSMGR.MST_ADMINISTRATOR AD
   WHERE AD.PERSON_UID=A.PERSON_UID),0)                  	  	   ADMINISTATOR_COUNT,
   NVL((SELECT count(*) FROM BI_CDW_PROD.UPN_STG_SIS_BNRODS_ODSMGR.MST_ADMISSIONS_RATING AR
   WHERE AR.PERSON_UID=A.PERSON_UID
   AND   AR.ACADEMIC_PERIOD=A.ACADEMIC_PERIOD
   AND   AR.APPLICATION_NUMBER=A.APPLICATION_NUMBER),0)       	   RATING_COUNT,
   NVL((SELECT count(*) FROM BI_CDW_PROD.UPN_STG_SIS_BNRODS_ODSMGR.MST_ADMISSIONS_REQUIREMENT ARQ
   WHERE ARQ.PERSON_UID=A.PERSON_UID
   AND   ARQ.ACADEMIC_PERIOD=A.ACADEMIC_PERIOD
   AND   ARQ.APPLICATION_NUMBER=A.APPLICATION_NUMBER),0)       	   REQUIREMENT_COUNT,
   A.MIF_VALUE                                                     MULTI_SOURCE,
   A.MIF_DESC                                                      MULTI_SOURCE_DESC,
   A.ZONE_VALUE                                                    PROCESS_GROUP,
   A.DOMAIN_VALUE                                                  ADMINISTRATIVE_GROUP
FROM BI_CDW_PROD.UPN_STG_SIS_BNRODS_ODSMGR.MST_ADVISOR B,
     BI_CDW_PROD.UPN_STG_SIS_BNRODS_ODSMGR.MST_ADMISSIONS_APPLICATION A,
     BI_CDW_PROD.UPN_STG_SIS_BNRODS_ODSMGR.MST_PERSON P1,
     BI_CDW_PROD.UPN_STG_SIS_BNRODS_ODSMGR.MST_PERSON P2,
     BI_CDW_PROD.UPN_STG_SIS_BNRODS_ODSMGR.MST_ENROLLMENT ET,
     BI_CDW_PROD.UPN_STG_SIS_BNRODS_ODSMGR.MGT_STUDENT_PERIOD_DEFINITION SPD,
     BI_CDW_PROD.UPN_STG_SIS_BNRODS_ODSMGR.MGT_YEAR_TYPE_DEFINITION YD
WHERE A.PERSON_UID = B.PERSON_UID(+)
  AND A.ACADEMIC_PERIOD BETWEEN B.ACADEMIC_PERIOD_START(+) AND B.ACADEMIC_PERIOD_END(+)
  AND B.PRIMARY_ADVISOR_IND(+) = 'Y'
  AND A.PERSON_UID=P1.PERSON_UID(+)
  AND B.ADVISOR_UID=P2.PERSON_UID(+)
  AND A.PERSON_UID=ET.PERSON_UID(+)
  AND A.ACADEMIC_PERIOD=ET.ACADEMIC_PERIOD(+)
  AND A.PERSON_UID=SPD.PERSON_UID(+)
  AND A.ACADEMIC_PERIOD=SPD.ACADEMIC_PERIOD(+)
  AND SPD.AID_ENROLLMENT_PERIOD_USED_IND(+) = 'Y'
  AND A.ACADEMIC_PERIOD=YD.ACADEMIC_PERIOD(+)
  AND YD.YEAR_TYPE(+) = 'FA_PROC_YR';</t>
  </si>
  <si>
    <t>ADMISSIONS_ATTRIBUTE.sql</t>
  </si>
  <si>
    <t>CREATE OR REPLACE VIEW "ODSMGR"."ADMISSIONS_ATTRIBUTE" ("PERSON_UID", "ACADEMIC_YEAR", "ACADEMIC_YEAR_DESC", "ACADEMIC_PERIOD", "ACADEMIC_PERIOD_DESC", "SUB_ACADEMIC_PERIOD", "SUB_ACADEMIC_PERIOD_DESC", "APPLICATION_NUMBER", "ADMISSIONS_ATTRIBUTE", "ADMISSIONS_ATTRIBUTE_DESC", "MULTI_SOURCE", "MULTI_SOURCE_DESC", "PROCESS_GROUP", "ADMINISTRATIVE_GROUP") AS
select
PERSON_UID,
academic_year,
academic_year_desc,
academic_period,
academic_period_desc,
sub_academic_period,
sub_academic_period_desc,
application_number,
admissions_attribute,
admissions_attribute_desc,
MIF_VALUE,
MIF_DESC,
ZONE_VALUE,
DOMAIN_VALUE
from BI_CDW_PROD.UPN_STG_SIS_BNRODS_ODSMGR.MST_admissions_attribute;</t>
  </si>
  <si>
    <t>ADMISSIONS_COHORT.sql</t>
  </si>
  <si>
    <t>CREATE OR REPLACE VIEW "ODSMGR"."ADMISSIONS_COHORT" ("PERSON_UID", "ACADEMIC_YEAR", "ACADEMIC_YEAR_DESC", "ACADEMIC_PERIOD", "ACADEMIC_PERIOD_DESC", "SUB_ACADEMIC_PERIOD", "SUB_ACADEMIC_PERIOD_DESC", "APPLICATION_NUMBER", "COHORT", "COHORT_DESC", "COHORT_DEGREE_LEVEL", "COHORT_REPORT_IND", "COHORT_INACTIVE_REASON", "COHORT_INACTIVE_REASON_DESC", "COHORT_ACTIVE_IND", "MULTI_SOURCE", "MULTI_SOURCE_DESC", "PROCESS_GROUP", "ADMINISTRATIVE_GROUP") AS
SELECT
PERSON_UID,
academic_year,
academic_year_desc,
academic_period,
academic_period_desc,
sub_academic_period,
sub_academic_period_desc,
application_number,
cohort,
cohort_desc,
cohort_degree_level,
cohort_report,
cohort_inactive_reason,
cohort_inactive_reason_desc,
cohort_active_ind,
MIF_VALUE,
MIF_DESC,
ZONE_VALUE,
DOMAIN_VALUE
FROM BI_CDW_PROD.UPN_STG_SIS_BNRODS_ODSMGR.MST_admissions_cohort;</t>
  </si>
  <si>
    <t>ADMISSIONS_DECISION.sql</t>
  </si>
  <si>
    <t>CREATE OR REPLACE VIEW "ODSMGR"."ADMISSIONS_DECISION" ("PERSON_UID", "ID", "NAME", "ACADEMIC_YEAR", "ACADEMIC_YEAR_DESC", "ACADEMIC_PERIOD", "ACADEMIC_PERIOD_DESC", "SUB_ACADEMIC_PERIOD", "SUB_ACADEMIC_PERIOD_DESC", "APPLICATION_NUMBER", "DECISION_NUMBER", "DECISION_DATE", "DECISION", "DECISION_DESC", "INSTITUTION_ADMIT_IND", "INSTITUTION_DENIED_IND", "APPLICANT_ACCEPT_IND", "APPLICATION_INACTIVE_IND", "APPLICATION_SIGNIF_IND", "LATEST_DECISION_IND", "DECISION_SOURCE", "MAINTAINED_IND", "MAINTENANCE_USER_ID", "MULTI_SOURCE", "MULTI_SOURCE_DESC", "PROCESS_GROUP", "ADMINISTRATIVE_GROUP") AS 
WITH O_DCS
AS
(
SELECT 
	PERSON_UID,
	ACADEMIC_PERIOD,
	APPLICATION_NUMBER,
	DECISION_DATE,
	DECISION_NUMBER,
	ROW_NUMBER() OVER (PARTITION BY PERSON_UID,ACADEMIC_PERIOD,APPLICATION_NUMBER ORDER BY DECISION_DATE DESC, DECISION_NUMBER DESC) AS seq
FROM BI_CDW_PROD.UPN_STG_SIS_BNRODS_ODSMGR.MST_ADMISSIONS_DECISION	
)
, L_DCS
AS
(
SELECT * 
FROM O_DCS
WHERE seq=1
)
SELECT
A.PERSON_UID,
SUBSTR(P.ID_NUMBER,1,63),
SUBSTR(P.FULL_NAME_LFMI,1,255),
A.ACADEMIC_YEAR,
A.ACADEMIC_YEAR_DESC,
A.ACADEMIC_PERIOD,
A.ACADEMIC_PERIOD_DESC,
A.SUB_ACADEMIC_PERIOD,
A.SUB_ACADEMIC_PERIOD_DESC,
A.APPLICATION_NUMBER,
A.DECISION_NUMBER,
A.DECISION_DATE,
A.DECISION,
A.DECISION_DESC,
A.INSTITUTION_ADMIT_IND,
A.INSTITUTION_DENIED_IND,
A.APPLICANT_ACCEPT_IND,
A.APPLICATION_INACTIVE_IND,
A.APPLICATION_SIGNIF_IND,
SUBSTR(CASE WHEN L.PERSON_UID IS NOT NULL THEN 'Y' ELSE 'N' END,1,1),
A.DECISION_SOURCE,
A.MAINTAINED_IND,
A.MAINTENANCE_USER_ID,
A.MIF_VALUE,
A.MIF_DESC,
A.ZONE_VALUE,
A.DOMAIN_VALUE
FROM BI_CDW_PROD.UPN_STG_SIS_BNRODS_ODSMGR.MST_ADMISSIONS_DECISION A,
	 BI_CDW_PROD.UPN_STG_SIS_BNRODS_ODSMGR.MST_PERSON P,
	 L_DCS L
WHERE A.PERSON_UID=P.PERSON_UID(+)
AND   A.PERSON_UID=L.PERSON_UID(+)
AND   A.ACADEMIC_PERIOD=L.ACADEMIC_PERIOD(+)
AND   A.APPLICATION_NUMBER=L.APPLICATION_NUMBER(+)
AND   A.DECISION_NUMBER=L.DECISION_NUMBER(+)
AND   A.DECISION_DATE=L.DECISION_DATE(+);</t>
  </si>
  <si>
    <t>ADMISSIONS_DECISION_SLOT.sql</t>
  </si>
  <si>
    <t>CREATE or replace VIEW ADMISSIONS_DECISION_SLOT
AS
SELECT PERSON_UID,
ACADEMIC_PERIOD,
APPLICATION_NUMBER,
MIF_VALUE   MULTI_SOURCE,
MIF_DESC   MULTI_SOURCE_DESC,
ZONE_VALUE   PROCESS_GROUP,
DOMAIN_VALUE   ADMINISTRATIVE_GROUP,
DECISION1,
DECISION_DESC1,
DECISION_DATE1,
DECISION2,
DECISION_DESC2,
DECISION_DATE2,
DECISION3,
DECISION_DESC3,
DECISION_DATE3,
DECISION4,
DECISION_DESC4,
DECISION_DATE4,
DECISION5,
DECISION_DESC5,
DECISION_DATE5,
ACTIVITY_DATE
FROM BI_CDW_PROD.UPN_STG_SIS_BNRODS_ODSMGR.MST_ADMISSIONS_DECISION_SLOT;</t>
  </si>
  <si>
    <t>ADMISSIONS_REQUIREMENT.sql</t>
  </si>
  <si>
    <t>CREATE OR REPLACE VIEW "ODSMGR"."ADMISSIONS_REQUIREMENT" ("PERSON_UID", "ACADEMIC_YEAR", "ACADEMIC_YEAR_DESC", "ACADEMIC_PERIOD", "ACADEMIC_PERIOD_DESC", "SUB_ACADEMIC_PERIOD", "SUB_ACADEMIC_PERIOD_DESC", "APPLICATION_NUMBER", "REQUIREMENT", "REQUIREMENT_DESC", "REQUIREMENT_MANDATORY_IND", "WAIVED_IND", "COMPLETED_IND", "FIRST_REQUEST_DATE", "MOST_RECENT_REQUEST_DATE", "REQUIREMENT_DEADLINE_DATE", "REQUIREMENT_RECEIVED_DATE", "REQUIREMENT_REQUIRED_BY_INST", "REQUIREMENT_COMMENT", "REQUIREMENT_REQUESTED_COUNT", "REQUIREMENT_SOURCE", "REQUIREMENT_SOURCE_DESC", "REQUIREMENT_LETTER_PRINT_IND", "REQUIREMENT_ORIGIN", "REQUIREMENT_ORIGIN_DESC", "REQUIREMENT_STATUS", "REQUIREMENT_STATUS_DESC", "REQUIREMENT_ACTIVITY_DATE", "MULTI_SOURCE", "MULTI_SOURCE_DESC", "PROCESS_GROUP", "ADMINISTRATIVE_GROUP") AS 
SELECT
PERSON_UID,
ACADEMIC_YEAR,
ACADEMIC_YEAR_DESC,
ACADEMIC_PERIOD,
ACADEMIC_PERIOD_DESC,
SUB_ACADEMIC_PERIOD,
SUB_ACADEMIC_PERIOD_DESC,
APPLICATION_NUMBER,
REQUIREMENT,
REQUIREMENT_DESC,
REQUIREMENT_MANDATORY_IND,
WAIVED_IND,
COMPLETED_IND,
FIRST_REQUEST_DATE,
MOST_RECENT_REQUEST_DATE,
REQUIREMENT_DEADLINE_DATE,
REQUIREMENT_RECEIVED_DATE,
REQUIREMENT_REQUIRED_BY_INST,
REQUIREMENT_COMMENT,
REQUIREMENT_REQUESTED_COUNT,
REQUIREMENT_SOURCE,
REQUIREMENT_SOURCE_DESC,
REQUIREMENT_LETTER_PRINT_IND,
REQUIREMENT_ORIGIN,
REQUIREMENT_ORIGIN_DESC,
REQUIREMENT_STATUS,
REQUIREMENT_STATUS_DESC,
REQUIREMENT_ACTIVITY_DATE,
MIF_VALUE,
MIF_DESC,
ZONE_VALUE,
DOMAIN_VALUE
FROM   BI_CDW_PROD.UPN_STG_SIS_BNRODS_ODSMGR.MST_ADMISSIONS_REQUIREMENT;</t>
  </si>
  <si>
    <t>ADMISSIONS_SOURCE.sql</t>
  </si>
  <si>
    <t>CREATE OR REPLACE VIEW "ODSMGR"."ADMISSIONS_SOURCE" ("PERSON_UID", "DATE_SOURCE_REPORTED", "ACADEMIC_YEAR", "ACADEMIC_YEAR_DESC", "ACADEMIC_PERIOD", "ACADEMIC_PERIOD_DESC", "SUB_ACADEMIC_PERIOD", "SUB_ACADEMIC_PERIOD_DESC", "PROGRAM", "PROGRAM_DESC", "DEGREE", "DEGREE_DESC", "MAJOR", "MAJOR_DESC", "PROGRAM_CLASSIFICATION", "PROGRAM_CLASSIFICATION_DESC", "START_DATE", "APPLICATION_NUMBER", "INSTITUTION", "INSTITUTION_DESC", "ADMISSIONS_SOURCE_TYPE", "ADMISSIONS_SOURCE_TYPE_DESC", "ADMS_SOURCE_ACTIVITY_DATE", "PRIMARY_SOURCE_IND", "MULTI_SOURCE", "MULTI_SOURCE_DESC", "PROCESS_GROUP", "ADMINISTRATIVE_GROUP") AS
select
PERSON_UID,
date_source_reported,
academic_year,
academic_year_desc,
academic_period,
academic_period_desc,
sub_academic_period,
sub_academic_period_desc,
program,
program_desc,
degree,
degree_desc,
major,
major_desc,
program_classification,
program_classification_desc,
start_date,
application_number,
institution,
institution_desc,
admissions_source_type,
admissions_source_type_desc,
adms_source_activity_date,
primary_source_ind,
MIF_VALUE,
MIF_DESC,
ZONE_VALUE,
DOMAIN_VALUE
from BI_CDW_PROD.UPN_STG_SIS_BNRODS_ODSMGR.MST_admissions_source;</t>
  </si>
  <si>
    <t>ADVISOR.sql</t>
  </si>
  <si>
    <t>CREATE OR REPLACE  VIEW "ODSMGR"."ADVISOR" ("PERSON_UID", "ID", "NAME", "ACADEMIC_YEAR", "ACADEMIC_YEAR_DESC", "ACADEMIC_PERIOD", "ACADEMIC_PERIOD_DESC", "SUB_ACADEMIC_PERIOD", "SUB_ACADEMIC_PERIOD_DESC", "ADVISOR_UID", "ADVISOR_ID", "ADVISOR_FIRST_NAME", "ADVISOR_LAST_NAME", "ADVISOR_NAME_FMIL", "ADVISOR_NAME_LFMI", "ADVISOR_TYPE", "ADVISOR_TYPE_DESC", "PRIMARY_ADVISOR_IND", "MULTI_SOURCE", "MULTI_SOURCE_DESC", "PROCESS_GROUP", "ADMINISTRATIVE_GROUP") AS 
SELECT 
A.PERSON_UID,
P.ID_NUMBER ID,
P.FULL_NAME_LFMI NAME,
Y.YEAR_CODE,
Y.YEAR_CODE_desc,
Y.ACADEMIC_PERIOD,
Y.ACADEMIC_PERIOD_DESC,
A.SUB_ACADEMIC_PERIOD,
A.SUB_ACADEMIC_PERIOD_DESC,
A.ADVISOR_UID,
P1.ID_NUMBER,
P1.FIRST_NAME,
P1.LAST_NAME,
P1.FULL_NAME_FMIL,
P1.FULL_NAME_LFMI,
A.ADVISOR_TYPE,
A.ADVISOR_TYPE_DESC,
A.PRIMARY_ADVISOR_IND,
A.MIF_VALUE,
A.MIF_DESC,
A.ZONE_VALUE,
A.DOMAIN_VALUE 
FROM BI_CDW_PROD.UPN_STG_SIS_BNRODS_ODSMGR.MGT_YEAR_TYPE_DEFINITION Y, BI_CDW_PROD.UPN_STG_SIS_BNRODS_ODSMGR.MST_ADVISOR A 
JOIN BI_CDW_PROD.UPN_STG_SIS_BNRODS_ODSMGR.MST_PERSON P ON A.PERSON_UID=P.PERSON_UID
LEFT JOIN BI_CDW_PROD.UPN_STG_SIS_BNRODS_ODSMGR.MST_PERSON P1 ON P1.PERSON_UID=A.ADVISOR_UID
WHERE Y.YEAR_TYPE = 'ACYR'
  AND Y.ACADEMIC_PERIOD BETWEEN A.ACADEMIC_PERIOD_START AND A.ACADEMIC_PERIOD_END;</t>
  </si>
  <si>
    <t>ADVISOR_SLOT.sql</t>
  </si>
  <si>
    <t>CREATE OR REPLACE  VIEW "ODSMGR"."ADVISOR_SLOT" ("PERSON_UID", "ACADEMIC_PERIOD", "ACADEMIC_PERIOD_DESC", "MULTI_SOURCE", "MULTI_SOURCE_DESC", "PROCESS_GROUP", "ADMINISTRATIVE_GROUP", "ACADEMIC_PERIOD_START1", "ACADEMIC_PERIOD_START_DESC1", "ADVISOR_FIRST_NAME1", "ADVISOR_LAST_NAME1", "ADVISOR_TYPE1", "ADVISOR_TYPE_DESC1", "PRIMARY_ADVISOR_IND1", "ACADEMIC_PERIOD_START2", "ACADEMIC_PERIOD_START_DESC2", "ADVISOR_FIRST_NAME2", "ADVISOR_LAST_NAME2", "ADVISOR_TYPE2", "ADVISOR_TYPE_DESC2", "PRIMARY_ADVISOR_IND2", "ACTIVITY_DATE") AS 
SELECT 
A.PERSON_UID,
A.ACADEMIC_PERIOD,
A.ACADEMIC_PERIOD_DESC,
A.MIF_VALUE                                                 MULTI_SOURCE,
A.MIF_DESC                                                  MULTI_SOURCE_DESC,
A.ZONE_VALUE                                                PROCESS_GROUP,
A.DOMAIN_VALUE                                              ADMINISTRATIVE_GROUP,
A.ACADEMIC_PERIOD_START1,
A.ACADEMIC_PERIOD_START_DESC1,
P.FIRST_NAME,
P.LAST_NAME,
A.ADVISOR_TYPE1,
A.ADVISOR_TYPE_DESC1,
A.PRIMARY_ADVISOR_IND1,
A.ACADEMIC_PERIOD_START2,
A.ACADEMIC_PERIOD_START_DESC2,
P1.FIRST_NAME,
P1.LAST_NAME,
A.ADVISOR_TYPE2,
A.ADVISOR_TYPE_DESC2,
A.PRIMARY_ADVISOR_IND2,
A.ACTIVITY_DATE 
FROM BI_CDW_PROD.UPN_STG_SIS_BNRODS_ODSMGR.MST_ADVISOR_SLOT A JOIN BI_CDW_PROD.UPN_STG_SIS_BNRODS_ODSMGR.MST_PERSON P ON P.PERSON_UID=A.ADVISOR_UID1
	                   LEFT JOIN BI_CDW_PROD.UPN_STG_SIS_BNRODS_ODSMGR.MST_PERSON P1 ON P1.PERSON_UID=A.ADVISOR_UID2;</t>
  </si>
  <si>
    <t>ALTERNATIVE_ID.sql</t>
  </si>
  <si>
    <t>CREATE or replace VIEW ALTERNATIVE_ID
AS
SELECT    
 		  A.ENTITY_UID,
           CASE 
		    WHEN P.PERSON_UID IS NULL THEN mt.ID_NUMBER
		    ELSE P.ID_NUMBER
	       END AS ID,
     	   CASE 
            WHEN P.PERSON_UID IS NULL THEN mt.name 
            ELSE p.FULL_NAME_LFMI
          END AS NAME  ,
          A.ALTERNATIVE_ID,
          A.ATERNATIVE_ID_TYPE,
          A.ATERNATIVE_ID_TYPE_DESC,
          A.ALTERNATIVE_ID_USER_ID,
          A.ALTERNATIVE_ID_DATA_ORIGIN,
          A.ALTERNATIVE_ID_ACTIVITY_DATE,
          A.MIF_VALUE,
          A.MIF_DESC,
          A.ZONE_VALUE,
          A.DOMAIN_VALUE 
FROM BI_CDW_PROD.UPN_STG_SIS_BNRODS_ODSMGR.MGT_ALTERNATIVE_ID A 
LEFT JOIN BI_CDW_PROD.UPN_STG_SIS_BNRODS_ODSMGR.MST_PERSON p ON p.person_uid=a.entity_uid
LEFT JOIN  BI_CDW_PROD.UPN_STG_SIS_BNRODS_ODSMGR.MST_ORGANIZATION_ENTITY mt ON mt.entity_uid=a.entity_uid;</t>
  </si>
  <si>
    <t>BLOCK_REGISTRATION_COURSE.sql</t>
  </si>
  <si>
    <t>CREATE or replace VIEW BLOCK_REGISTRATION_COURSE
AS
SELECT B.PERSON_UID                                                                      PERSON_UID,
       P.ID_NUMBER ID,
       P.FULL_NAME_LFMI NAME,
       B.ACADEMIC_YEAR                                                                   ACADEMIC_YEAR,
       B.ACADEMIC_YEAR_DESC                                                              ACADEMIC_YEAR_DESC,
       B.ACADEMIC_PERIOD                                                                 ACADEMIC_PERIOD,
       B.ACADEMIC_PERIOD_DESC                                                            ACADEMIC_PERIOD_DESC,
       C.SUB_ACADEMIC_PERIOD                                                             SUB_ACADEMIC_PERIOD,
       C.SUB_ACADEMIC_PERIOD_DESC                                                        SUB_ACADEMIC_PERIOD_DESC,
       B.BLOCK_REG_SEQUENCE_NUMBER                                                       BLOCK_REG_SEQUENCE_NUMBER,
       B.BLOCK_REGISTRATION                                                              BLOCK_REGISTRATION,
       B.BLOCK_REGISTRATION_DESC                                                         BLOCK_REGISTRATION_DESC,
       B.PERMIT_BLOCK_REG_OVERRIDE_IND                                                   PERMIT_BLOCK_REG_OVERRIDE_IND,
       B.BLOCK_REGISTRATION_OVERRIDE                                                     BLOCK_REGISTRATION_OVERRIDE,
       B.BLOCK_REG_OVERRIDE_DESC                                                         BLOCK_REG_OVERRIDE_DESC,
       B.STUDY_PATH_SEQUENCE                                                             STUDY_PATH_SEQUENCE,
       B.BLOCK_REG_COURSE_KEY                                                            BLOCK_REG_COURSE_KEY,
       B.COURSE_REFERENCE_NUMBER                                                         COURSE_REFERENCE_NUMBER,
       B.CRSE_REFERENCE_NUMBER_OPT_IND                                                   CRSE_REFERENCE_NUMBER_OPT_IND,
       C.COURSE_IDENTIFICATION                                                           COURSE_IDENTIFICATION,
       C.SUBJECT                                                                         SUBJECT,
       C.SUBJECT_DESC                                                                    SUBJECT_DESC,
       C.COURSE_NUMBER                                                                   COURSE_NUMBER,
       B.BLOCK_COURSE_RESTRICTION                                                        BLOCK_COURSE_RESTRICTION,
       B.BLOCK_COURSE_RESTRICTION_DESC                                                   BLOCK_COURSE_RESTRICTION_DESC,
       B.BLOCK_REG_VERSION_NUMBER                                                        BLOCK_REG_VERSION_NUMBER,
       B.BLOCK_REGISTRATION_USER_UID                                                     BLOCK_REGISTRATION_USER_UID,
       P1.ID_NUMBER BLOCK_REGISTRATION_USER_ID,
       P1.FULL_NAME_LFMI BLOCK_REGISTRATION_USER_NAME,
       B.BLOCK_REG_ACTIVITY_DATE                                                         BLOCK_REG_ACTIVITY_DATE,
       B.BLOCK_REG_DATA_ORIGIN                                                           BLOCK_REG_DATA_ORIGIN,
       B.MIF_VALUE                                                                       MULTI_SOURCE,
       B.MIF_DESC                                                                        MULTI_SOURCE_DESC,
       B.ZONE_VALUE                                                                      PROCESS_GROUP,
       B.DOMAIN_VALUE                                                                    ADMINISTRATIVE_GROUP 
 FROM BI_CDW_PROD.UPN_STG_SIS_BNRODS_ODSMGR.MST_COURSE_OFFERING C 
 RIGHT JOIN BI_CDW_PROD.UPN_STG_SIS_BNRODS_ODSMGR.MST_BLOCK_REGISTRATION_COURSE B ON B.ACADEMIC_PERIOD=C.ACADEMIC_PERIOD
 AND B.COURSE_REFERENCE_NUMBER = C.COURSE_REFERENCE_NUMBER
       JOIN BI_CDW_PROD.UPN_STG_SIS_BNRODS_ODSMGR.MST_PERSON P ON P.PERSON_UID=B.PERSON_UID
       LEFT JOIN BI_CDW_PROD.UPN_STG_SIS_BNRODS_ODSMGR.MST_PERSON P1 ON P1.PERSON_UID=B.BLOCK_REGISTRATION_USER_UID;</t>
  </si>
  <si>
    <t>CALENDAR_DATE_HIERARCHY.sql</t>
  </si>
  <si>
    <t>CREATE OR REPLACE VIEW "ODSMGR"."CALENDAR_DATE_HIERARCHY" ("CALENDAR_DATE", "CALENDAR_YEAR", "CALENDAR_MONTH", "CALENDAR_MONTH_ABBREV", "CALENDAR_MONTH_DESC", "CALENDAR_DAY", "CALENDAR_DAY_OF_WEEK", "MULTI_SOURCE", "MULTI_SOURCE_DESC", "PROCESS_GROUP", "ADMINISTRATIVE_GROUP") AS
  SELECT
    CALENDAR_DATE                   CALENDAR_DATE,
    CALENDAR_YEAR                   CALENDAR_YEAR,
    CALENDAR_MONTH                  CALENDAR_MONTH,
    CALENDAR_MONTH_ABBREV           CALENDAR_MONTH_ABBREV,
    CALENDAR_MONTH_DESC             CALENDAR_MONTH_DESC,
    CALENDAR_DAY                    CALENDAR_DAY,
    CALENDAR_DAY_OF_WEEK            CALENDAR_DAY_OF_WEEK,
    MIF_VALUE                       MULTI_SOURCE,
    MIF_DESC                        MULTI_SOURCE_DESC,
    ZONE_VALUE                      PROCESS_GROUP,
    DOMAIN_VALUE                    ADMINISTRATIVE_GROUP
  FROM BI_CDW_PROD.UPN_STG_SIS_BNRODS_ODSMGR.MGT_CALENDAR_DATE_HIERARCHY;</t>
  </si>
  <si>
    <t>CONTACT.sql</t>
  </si>
  <si>
    <t>CREATE OR REPLACE  VIEW "ODSMGR"."CONTACT" ("PERSON_UID", "ID", "NAME", "CONTACT_TYPE", "CONTACT_TYPE_DESC", "CONTACT_DATE", "CONTACT_FROM_TIME", "CONTACT_TO_TIME", "APPOINTMENT_RECRUITER", "APPOINTMENT_RECRUITER_DESC", "CONTACT_TYPE_SOURCE", "CONTACT_TYPE_SOURCE_DESC", "INBOUND_OUTBOUND_IND", "INTERVIEWER_ID", "INTERVIEWER_NAME", "CONTACT_STATUS", "CONTACT_STATUS_DESC", "CONTACT_COMPLETE", "CONTACT_SCORE", "ACADEMIC_YEAR", "ACADEMIC_YEAR_DESC", "ACADEMIC_PERIOD", "ACADEMIC_PERIOD_DESC", "SUB_ACADEMIC_PERIOD", "SUB_ACADEMIC_PERIOD_DESC", "DEGREE", "DEGREE_DESC", "INTEREST_STATUS", "INTEREST_STATUS_DESC", "MAJOR", "MAJOR_DESC", "PROGRAM_CLASSIFICATION", "PROGRAM_CLASSIFICATION_DESC", "PROGRAM", "PROGRAM_DESC", "RECRUITER_UID", "RECRUITER_ID", "RECRUITER_NAME", "MULTI_SOURCE", "MULTI_SOURCE_DESC", "PROCESS_GROUP", "ADMINISTRATIVE_GROUP") AS 
SELECT 
C.PERSON_UID,
P.ID_NUMBER ID,
P.FULL_NAME_LFMI NAME,
C.CONTACT_TYPE,
C.CONTACT_TYPE_DESC,
C.CONTACT_DATE,
C.CONTACT_FROM_TIME,
C.CONTACT_TO_TIME,
C.APPOINTMENT_RECRUITER,
C.APPOINTMENT_RECRUITER_DESC,
C.CONTACT_TYPE_SOURCE,
C.CONTACT_TYPE_SOURCE_DESC,
C.INBOUND_OUTBOUND_IND,
P2.ID_NUMBER,
P2.FULL_NAME_LFMI,
C.CONTACT_STATUS,
C.CONTACT_STATUS_DESC,
C.CONTACT_COMPLETE,
C.CONTACT_SCORE,
NULL,
NULL,
NULL,
NULL,
NULL,
NULL,
NULL,
NULL,
NULL,
NULL,
NULL,
NULL,
NULL,
NULL,
NULL,
NULL,
C.RECRUITER_UID,
P1.ID_NUMBER,
P1.FULL_NAME_LFMI,
C.MIF_VALUE,
C.MIF_DESC,
C.ZONE_VALUE,
C.DOMAIN_VALUE 
FROM  BI_CDW_PROD.UPN_STG_SIS_BNRODS_ODSMGR.MST_CONTACT C JOIN BI_CDW_PROD.UPN_STG_SIS_BNRODS_ODSMGR.MST_PERSON P ON P.PERSON_UID=C.PERSON_UID
      LEFT JOIN BI_CDW_PROD.UPN_STG_SIS_BNRODS_ODSMGR.MST_PERSON P1 ON P1.PERSON_UID=C.RECRUITER_UID
      LEFT JOIN BI_CDW_PROD.UPN_STG_SIS_BNRODS_ODSMGR.MST_PERSON P2 ON P2.PERSON_UID=C.INTERVIEWER_UID;</t>
  </si>
  <si>
    <t>CONTACT_SLOT.sql</t>
  </si>
  <si>
    <t>CREATE OR REPLACE VIEW "ODSMGR"."CONTACT_SLOT" ("PERSON_UID", "PROFILE_CODE", "CONTACT_RULE", "MULTI_SOURCE", "MULTI_SOURCE_DESC", "PROCESS_GROUP", "ADMINISTRATIVE_GROUP", "CONTACT_TYPE1", "CONTACT_TYPE_DESC1", "CONTACT_DATE1", "CONTACT_TYPE2", "CONTACT_TYPE_DESC2", "CONTACT_DATE2", "CONTACT_TYPE3", "CONTACT_TYPE_DESC3", "CONTACT_DATE3", "CONTACT_TYPE4", "CONTACT_TYPE_DESC4", "CONTACT_DATE4", "CONTACT_TYPE5", "CONTACT_TYPE_DESC5", "CONTACT_DATE5", "ACTIVITY_DATE") AS 
SELECT 
PERSON_UID,
PROFILE_CODE,
CONTACT_RULE,
MIF_VALUE   MULTI_SOURCE,
MIF_DESC   MULTI_SOURCE_DESC,
ZONE_VALUE   PROCESS_GROUP,
DOMAIN_VALUE   ADMINISTRATIVE_GROUP,
CONTACT_TYPE1,
CONTACT_TYPE_DESC1,
CONTACT_DATE1,
CONTACT_TYPE2,
CONTACT_TYPE_DESC2,
CONTACT_DATE2,
CONTACT_TYPE3,
CONTACT_TYPE_DESC3,
CONTACT_DATE3,
CONTACT_TYPE4,
CONTACT_TYPE_DESC4,
CONTACT_DATE4,
CONTACT_TYPE5,
CONTACT_TYPE_DESC5,
CONTACT_DATE5,
ACTIVITY_DATE
FROM  BI_CDW_PROD.UPN_STG_SIS_BNRODS_ODSMGR.MST_CONTACT_SLOT
WHERE PROFILE_CODE = 'INSTITUTION';</t>
  </si>
  <si>
    <t>COURSE_ATTRIBUTE.sql</t>
  </si>
  <si>
    <t>CREATE OR REPLACE  VIEW "ODSMGR"."COURSE_ATTRIBUTE" ("COURSE_IDENTIFICATION", "ACADEMIC_YEAR", "ACADEMIC_YEAR_DESC", "ACADEMIC_PERIOD", "ACADEMIC_PERIOD_DESC", "SUB_ACADEMIC_PERIOD", "SUB_ACADEMIC_PERIOD_DESC", "SUBJECT", "SUBJECT_DESC", "COURSE_NUMBER", "COURSE_ATTRIBUTE", "COURSE_ATTRIBUTE_DESC", "COURSE_VERSION", "MULTI_SOURCE", "MULTI_SOURCE_DESC", "PROCESS_GROUP", "ADMINISTRATIVE_GROUP") AS
select
a.subject||a.course_number,
y.year_code,
y.year_code_desc,
y.academic_period,
y.academic_period_desc,
a.sub_academic_period,
a.sub_academic_period_desc,
a.subject,
a.subject_desc,
a.course_number,
a.course_attribute,
a.course_attribute_desc,
a.course_version,
a.MIF_VALUE,
a.MIF_DESC,
a.ZONE_VALUE,
a.DOMAIN_VALUE
from BI_CDW_PROD.UPN_STG_SIS_BNRODS_ODSMGR.MGT_YEAR_TYPE_DEFINITION y, BI_CDW_PROD.UPN_STG_SIS_BNRODS_ODSMGR.MST_course_attribute a
WHERE y.year_type = 'ACYR'
  AND y.ACADEMIC_PERIOD BETWEEN a.ACADEMIC_PERIOD_START AND a.ACADEMIC_PERIOD_END;</t>
  </si>
  <si>
    <t>COURSE_CATALOG.sql</t>
  </si>
  <si>
    <t>CREATE OR REPLACE VIEW "ODSMGR"."COURSE_CATALOG" ("COURSE_IDENTIFICATION", "SUBJECT", "SUBJECT_DESC", "COURSE_NUMBER", "COURSE_VERSION", "ACADEMIC_YEAR", "ACADEMIC_YEAR_DESC", "ACADEMIC_PERIOD", "ACADEMIC_PERIOD_DESC", "ACTIVE_COURSE_IND", "STATUS", "STATUS_DESC", "COURSE_COREQ_COUNT", "COURSE_PREREQS_COUNT", "NON_TRADITIONAL_IND", "REPEATABLE_COURSE_IND", "NUMBER_OF_REPEATS_ALLOWED", "MAXIMUM_REPEAT_CREDITS", "REPEAT_STATUS_CODE", "REPEAT_STATUS_DESC", "COLLEGE", "COLLEGE_DESC", "DEPARTMENT", "DEPARTMENT_DESC", "DIVISION", "DIVISION_DESC", "COURSE_CLASS_LEVEL", "COURSE_CLASS_LEVEL_DESC", "COURSE_LEVEL_COUNT", "MAJOR", "MAJOR_DESC", "PROGRAM_CLASSIFICATION", "PROGRAM_CLASSIFICATION_DESC", "CONTINUING_EDUCATION_IND", "CREDIT_MIN", "CREDIT_MAX", "CREDIT_IND", "BILLING_MIN", "BILLING_MAX", "BILLING_IND", "CONTACT_MIN", "CONTACT_MAX", "CONTACT_IND", "LECTURE_MIN", "LECTURE_MAX", "LECTURE_IND", "LAB_MIN", "LAB_MAX", "LAB_IND", "OTHER_MIN", "OTHER_MAX", "OTHER_IND", "FA_FEDERAL_CREDITS", "FA_STATE_CREDITS", "FA_COUNTY_CREDITS", "REPORT_FEDERAL_CREDITS", "REPORT_STATE_CREDITS", "REPORT_COUNTY_CREDITS", "TITLE_SHORT_DESC", "TITLE_LONG_DESC", "COURSE_TEXT_NARRATIVE", "DEFAULT_GRADE_TYPE", "DEFAULT_GRADE_TYPE_DESC", "GRADE_TYPE_COUNT", "ATTRIBUTE_COUNT", "SCHEDULE_COUNT", "TAXONOMY_OF_PROGRAM_CODE", "TAXONOMY_OF_PROGRAM_DESC", "OCCUPATIONAL_COURSE_CODE", "OCCUPATIONAL_COURSE_DESC", "COURSE_CLASSIFICATION", "COURSE_CLASSIFICATION_DESC", "COURSE_APPROVAL", "COURSE_APPROVAL_DESC", "COOPERATIVE_EDUCATION_IND", "COURSE_CREDIT_CATEGORY", "COURSE_INFO1", "COURSE_INFO2", "COURSE_INFO3", "COURSE_INFO4", "COURSE_INFO5", "COURSE_INFO6", "DURATION_UNIT_CODE", "COURSE_DURATION", "MULTI_SOURCE", "MULTI_SOURCE_DESC", "PROCESS_GROUP", "ADMINISTRATIVE_GROUP") AS 
WITH CTE_MAXCRP
AS
(
SELECT
	A.SUBJECT,
	A.COURSE_NUMBER,
	A.ACADEMIC_PERIOD,
	MAX(CR.ACADEMIC_PERIOD_START) AS MaxPeriodStart
FROM MSV_COURSE_CATALOG A,
	 BI_CDW_PROD.UPN_STG_SIS_BNRODS_ODSMGR.MST_COURSE_COREQ CR
WHERE A.SUBJECT=CR.SUBJECT
AND   A.COURSE_NUMBER=CR.COURSE_NUMBER
AND   CR.ACADEMIC_PERIOD_START&lt;=A.ACADEMIC_PERIOD
GROUP BY A.SUBJECT,A.COURSE_NUMBER,A.ACADEMIC_PERIOD
)
,CTE_CRCOUNT
AS
(
SELECT 
		COUNT(*) AS CountCREQ,
		CR.SUBJECT,
		CR.COURSE_NUMBER,
		CR.ACADEMIC_PERIOD_START,
		CM.ACADEMIC_PERIOD
FROM BI_CDW_PROD.UPN_STG_SIS_BNRODS_ODSMGR.MST_COURSE_COREQ CR,
	 CTE_MAXCRP CM
WHERE CR.SUBJECT=CM.SUBJECT
AND   CR.COURSE_NUMBER=CM.COURSE_NUMBER
AND   CR.ACADEMIC_PERIOD_START=CM.MaxPeriodStart
GROUP BY CR.SUBJECT,CR.COURSE_NUMBER,CR.ACADEMIC_PERIOD_START,CM.ACADEMIC_PERIOD
)
,CTE_MAXPRP_1
AS
(
SELECT
	A.SUBJECT,
	A.COURSE_NUMBER,
	A.ACADEMIC_PERIOD,
	MAX(PR.ACADEMIC_PERIOD_START) AS MaxPeriodStart
FROM MSV_COURSE_CATALOG A,
	 BI_CDW_PROD.UPN_STG_SIS_BNRODS_ODSMGR.MST_COURSE_PREREQ PR
WHERE A.SUBJECT=PR.SUBJECT
AND   A.COURSE_NUMBER=PR.COURSE_NUMBER
AND   PR.ACADEMIC_PERIOD_START&lt;=A.ACADEMIC_PERIOD
GROUP BY A.SUBJECT,A.COURSE_NUMBER,A.ACADEMIC_PERIOD--PR.COURSE_IDENTIFICATION_PREREQ,PR.TEST
)
,CTE_MAXPRP
AS
(
SELECT
	SUBJECT,
	COURSE_NUMBER,
	ACADEMIC_PERIOD,
	MAX(MaxPeriodStart) AS MAXONE
FROM CTE_MAXPRP_1
GROUP BY SUBJECT,COURSE_NUMBER,ACADEMIC_PERIOD
)
,CTE_PRCOUNT
AS
(
SELECT
    COUNT(*) AS CountPREQ,
	PR.SUBJECT,
	PR.COURSE_NUMBER,
	CM.ACADEMIC_PERIOD,
	PR.ACADEMIC_PERIOD_START
FROM BI_CDW_PROD.UPN_STG_SIS_BNRODS_ODSMGR.MST_COURSE_PREREQ PR,
     CTE_MAXPRP CM
WHERE PR.SUBJECT=CM.SUBJECT
AND   PR.COURSE_NUMBER=CM.COURSE_NUMBER
AND   PR.ACADEMIC_PERIOD_START=CM.MAXONE
AND   (PR.COURSE_IDENTIFICATION_PREREQ IS NOT NULL OR PR.TEST IS NOT NULL)
GROUP BY PR.SUBJECT,
		 PR.COURSE_NUMBER,
		 CM.ACADEMIC_PERIOD,
		 PR.ACADEMIC_PERIOD_START
)
,CTE_MAXCLP
AS
(
SELECT
	A.SUBJECT,
	A.COURSE_NUMBER,
	A.ACADEMIC_PERIOD,
	MAX(CL.ACADEMIC_PERIOD_START) AS MaxPeriodStart
FROM MSV_COURSE_CATALOG A,
	 BI_CDW_PROD.UPN_STG_SIS_BNRODS_ODSMGR.MST_COURSE_LEVEL CL
WHERE A.SUBJECT=CL.SUBJECT
AND   A.COURSE_NUMBER=CL.COURSE_NUMBER
AND   CL.ACADEMIC_PERIOD_START&lt;=A.ACADEMIC_PERIOD
GROUP BY A.SUBJECT,A.COURSE_NUMBER,A.ACADEMIC_PERIOD
)
,CTE_CLCOUNT
AS
(
SELECT 
		COUNT(*) AS CountCL,
		CL.SUBJECT,
		CL.COURSE_NUMBER,
		CL.ACADEMIC_PERIOD_START,
		CM.ACADEMIC_PERIOD
FROM BI_CDW_PROD.UPN_STG_SIS_BNRODS_ODSMGR.MST_COURSE_LEVEL CL,
	 CTE_MAXCLP CM
WHERE CL.SUBJECT=CM.SUBJECT
AND   CL.COURSE_NUMBER=CM.COURSE_NUMBER
AND   CL.ACADEMIC_PERIOD_START=CM.MaxPeriodStart
GROUP BY CL.SUBJECT,CL.COURSE_NUMBER,CL.ACADEMIC_PERIOD_START,CM.ACADEMIC_PERIOD
)
,CTE_MAXGTP
AS
(
SELECT
	A.SUBJECT,
	A.COURSE_NUMBER,
	A.ACADEMIC_PERIOD,
	MAX(GT.ACADEMIC_PERIOD_START) AS MaxPeriodStart
FROM MSV_COURSE_CATALOG A,
	 BI_CDW_PROD.UPN_STG_SIS_BNRODS_ODSMGR.MST_OFFERING_GRADE_MODE GT
WHERE A.SUBJECT=GT.SUBJECT
AND   A.COURSE_NUMBER=GT.COURSE_NUMBER
AND   GT.ACADEMIC_PERIOD_START&lt;=A.ACADEMIC_PERIOD
GROUP BY A.SUBJECT,A.COURSE_NUMBER,A.ACADEMIC_PERIOD
)
,CTE_GTCOUNT
AS
(
SELECT 
		COUNT(*) AS CountGT,
		GT.SUBJECT,
		GT.COURSE_NUMBER,
		GT.ACADEMIC_PERIOD_START,
		CM.ACADEMIC_PERIOD
FROM BI_CDW_PROD.UPN_STG_SIS_BNRODS_ODSMGR.MST_OFFERING_GRADE_MODE GT,
	 CTE_MAXGTP CM
WHERE GT.SUBJECT=CM.SUBJECT
AND   GT.COURSE_NUMBER=CM.COURSE_NUMBER
AND   GT.ACADEMIC_PERIOD_START=CM.MaxPeriodStart
GROUP BY GT.SUBJECT,GT.COURSE_NUMBER,GT.ACADEMIC_PERIOD_START,CM.ACADEMIC_PERIOD
)
,CTE_MAXCAP
AS
(
SELECT
	A.SUBJECT,
	A.COURSE_NUMBER,
	A.ACADEMIC_PERIOD,
	MAX(CA.ACADEMIC_PERIOD_START) AS MaxPeriodStart
FROM MSV_COURSE_CATALOG A,
	 BI_CDW_PROD.UPN_STG_SIS_BNRODS_ODSMGR.MST_COURSE_ATTRIBUTE CA
WHERE A.SUBJECT=CA.SUBJECT
AND   A.COURSE_NUMBER=CA.COURSE_NUMBER
AND   CA.ACADEMIC_PERIOD_START&lt;=A.ACADEMIC_PERIOD
GROUP BY A.SUBJECT,A.COURSE_NUMBER,A.ACADEMIC_PERIOD
)
,CTE_CACOUNT
AS
(
SELECT 
		COUNT(*) AS CountCA,
		CA.SUBJECT,
		CA.COURSE_NUMBER,
		CA.ACADEMIC_PERIOD_START,
		CM.ACADEMIC_PERIOD
FROM BI_CDW_PROD.UPN_STG_SIS_BNRODS_ODSMGR.MST_COURSE_ATTRIBUTE CA,
	 CTE_MAXCAP CM
WHERE CA.SUBJECT=CM.SUBJECT
AND   CA.COURSE_NUMBER=CM.COURSE_NUMBER
AND   CA.ACADEMIC_PERIOD_START=CM.MaxPeriodStart
GROUP BY CA.SUBJECT,CA.COURSE_NUMBER,CA.ACADEMIC_PERIOD_START,CM.ACADEMIC_PERIOD
)
,CTE_MAXCSP
AS
(
SELECT
	A.SUBJECT,
	A.COURSE_NUMBER,
	A.ACADEMIC_PERIOD,
	MAX(CS.ACADEMIC_PERIOD_START) AS MaxPeriodStart
FROM MSV_COURSE_CATALOG A,
	 BI_CDW_PROD.UPN_STG_SIS_BNRODS_ODSMGR.MST_COURSE_SCHEDULE CS
WHERE A.SUBJECT=CS.SUBJECT
AND   A.COURSE_NUMBER=CS.COURSE_NUMBER
AND   CS.ACADEMIC_PERIOD_START&lt;=A.ACADEMIC_PERIOD
GROUP BY A.SUBJECT,A.COURSE_NUMBER,A.ACADEMIC_PERIOD
)
,CTE_CSCOUNT
AS
(
SELECT 
		COUNT(*) AS CountCS,
		CS.SUBJECT,
		CS.COURSE_NUMBER,
		CS.ACADEMIC_PERIOD_START,
		CM.ACADEMIC_PERIOD
FROM BI_CDW_PROD.UPN_STG_SIS_BNRODS_ODSMGR.MST_COURSE_SCHEDULE CS,
	 CTE_MAXCSP CM
WHERE CS.SUBJECT=CM.SUBJECT
AND   CS.COURSE_NUMBER=CM.COURSE_NUMBER
AND   CS.ACADEMIC_PERIOD_START=CM.MaxPeriodStart
GROUP BY CS.SUBJECT,CS.COURSE_NUMBER,CS.ACADEMIC_PERIOD_START,CM.ACADEMIC_PERIOD
)
SELECT
A.COURSE_IDENTIFICATION,
A.SUBJECT,
A.SUBJECT_DESC,
A.COURSE_NUMBER,
A.COURSE_VERSION_NO,
A.ACADEMIC_YEAR,
A.ACADEMIC_YEAR_DESC,
A.ACADEMIC_PERIOD,
A.ACADEMIC_PERIOD_DESC,
A.ACTIVE_COURSE_IND,
A.STATUS,
A.STATUS_DESC,
NVL(CR.CountCREQ,0),
NVL(PR.CountPREQ,0),
A.NON_TRADITIONAL_IND,
A.REPEATABLE_COURSE_IND,
A.NO_OF_REPEATS_ALLOWED,
A.MAXIMUM_REPEAT_UNITS,
A.REPEAT_STATUS_CODE,
A.REPEAT_STATUS_DESC,
A.COLLEGE,
A.COLLEGE_DESC,
A.DEPARTMENT,
A.DEPARTMENT_DESC,
A.DIVISION,
A.DIVISION_DESC,
A.COURSE_CLASS_LEVEL,
A.COURSE_CLASS_LEVEL_DESC,
NVL(CL.CountCL,0),
A.MAJOR,
A.MAJOR_DESC,
A.PROGRAM_CLASSIFICATION,
A.PROGRAM_CLASSIFICATION_DESC,
A.CONTINUING_EDUCATION_IND,
A.CREDIT_MIN,
A.CREDIT_MAX,
A.CREDIT_IND,
A.BILLING_MIN,
A.BILLING_MAX,
A.BILLING_IND,
A.CONTACT_MIN,
A.CONTACT_MAX,
A.CONTACT_IND,
A.LECTURE_MIN,
A.LECTURE_MAX,
A.LECTURE_IND,
A.LAB_MIN,
A.LAB_MAX,
A.LAB_IND,
A.OTHER_MIN,
A.OTHER_MAX,
A.OTHER_IND,
A.FA_FEDERAL_CREDITS,
A.FA_STATE_CREDITS,
A.FA_COUNTY_CREDITS,
A.REPORT_FEDERAL_CREDITS,
A.REPORT_STATE_CREDITS,
A.REPORT_COUNTY_CREDITS,
A.TITLE_SHORT_DESC,
A.TITLE_LONG_DESC,
A.COURSE_TEXT_NARRATIVE,
B.GRADE_TYPE,
B.GRADE_TYPE_DESC,
NVL(GT.CountGT,0),
NVL(CA.CountCA,0),
NVL(CS.CountCS,0),
C.TAXONOMY_OF_PROGRAM,
C.TAXONOMY_OF_PROGRAM_DESC,
C.OCCUPATIONAL_COURSE,
C.OCCUPATIONAL_COURSE_DESC,
C.CLASSIFICATION,
C.CLASSIFICATION_DESC,
A.COURSE_APPROVAL,
A.COURSE_APPROVAL_DESC,
C.COOPERATIVE_EDUCATION_IND,
C.COURSE_CREDIT_CATEGORY,
C.COURSE_INFO1,
C.COURSE_INFO2,
C.COURSE_INFO3,
C.COURSE_INFO4,
C.COURSE_INFO5,
C.COURSE_INFO6,
A.DURATION_UNIT,
A.COURSE_DURATION,
A.MULTI_SOURCE,
A.MULTI_SOURCE_DESC,
A.PROCESS_GROUP,
A.ADMINISTRATIVE_GROUP
FROM 
		BI_CDW_PROD.UPN_STG_SIS_BNRODS_ODSMGR.MST_COURSE_SUPPLEMENTAL C, 
		BI_CDW_PROD.UPN_STG_SIS_BNRODS_ODSMGR.MST_OFFERING_GRADE_MODE B, 
		MSV_COURSE_CATALOG A,
		CTE_CRCOUNT CR,
		CTE_PRCOUNT PR,
		CTE_CLCOUNT CL,
		CTE_GTCOUNT GT,
		CTE_CACOUNT CA,
		CTE_CSCOUNT CS
WHERE A.ACADEMIC_PERIOD BETWEEN B.ACADEMIC_PERIOD_START(+) AND B.ACADEMIC_PERIOD_END(+)
AND   A.SUBJECT = B.SUBJECT(+)
AND   A.COURSE_NUMBER = B.COURSE_NUMBER(+)
AND   B.DEFAULT_IND(+) = 'D'
AND   A.ACADEMIC_PERIOD BETWEEN C.ACADEMIC_PERIOD_START(+) AND C.ACADEMIC_PERIOD_END(+)
AND   A.SUBJECT = C.SUBJECT(+)
AND   A.COURSE_NUMBER = C.COURSE_NUMBER(+)
AND   A.SUBJECT=CR.SUBJECT(+)
AND   A.COURSE_NUMBER=CR.COURSE_NUMBER(+)
AND   A.ACADEMIC_PERIOD=CR.ACADEMIC_PERIOD(+)
AND   A.SUBJECT=PR.SUBJECT(+)
AND   A.COURSE_NUMBER=PR.COURSE_NUMBER(+)
AND   A.ACADEMIC_PERIOD=PR.ACADEMIC_PERIOD(+)
AND   A.SUBJECT=CL.SUBJECT(+)
AND   A.COURSE_NUMBER=CL.COURSE_NUMBER(+)
AND   A.ACADEMIC_PERIOD=CL.ACADEMIC_PERIOD(+)
AND   A.SUBJECT=GT.SUBJECT(+)
AND   A.COURSE_NUMBER=GT.COURSE_NUMBER(+)
AND   A.ACADEMIC_PERIOD=GT.ACADEMIC_PERIOD(+)
AND   A.SUBJECT=CA.SUBJECT(+)
AND   A.COURSE_NUMBER=CA.COURSE_NUMBER(+)
AND   A.ACADEMIC_PERIOD=CA.ACADEMIC_PERIOD(+)
AND   A.SUBJECT=CS.SUBJECT(+)
AND   A.COURSE_NUMBER=CS.COURSE_NUMBER(+)
AND   A.ACADEMIC_PERIOD=CS.ACADEMIC_PERIOD(+);</t>
  </si>
  <si>
    <t>COURSE_COREQ.sql</t>
  </si>
  <si>
    <t>CREATE OR REPLACE VIEW "ODSMGR"."COURSE_COREQ" ("COURSE_IDENTIFICATION", "SUBJECT", "SUBJECT_DESC", "COURSE_NUMBER", "ACADEMIC_YEAR", "ACADEMIC_YEAR_DESC", "ACADEMIC_PERIOD", "ACADEMIC_PERIOD_DESC", "SUB_ACADEMIC_PERIOD", "SUB_ACADEMIC_PERIOD_DESC", "COURSE_TYPE", "COURSE_TYPE_DESC", "COURSE_VERSION", "COURSE_IDENTIFICATION_COREQ", "SUBJECT_COREQ", "SUBJECT_DESC_COREQ", "COURSE_NUMBER_COREQ", "MULTI_SOURCE", "MULTI_SOURCE_DESC", "PROCESS_GROUP", "ADMINISTRATIVE_GROUP") AS 
select
c.course_identification,
c.subject,
c.subject_desc,
c.course_number,
y.year_code,
y.year_code_desc,
y.academic_period,
y.academic_period_desc,
c.sub_academic_period,
c.sub_academic_period_desc,
c.course_type,
c.course_type_desc,
c.course_version,
c.course_identification_coreq,
c.subject_coreq,
c.subject_desc_coreq,
c.course_number_coreq,
c.MIF_VALUE,
c.MIF_DESC,
c.ZONE_VALUE,
c.DOMAIN_VALUE
from  BI_CDW_PROD.UPN_STG_SIS_BNRODS_ODSMGR.mgt_year_type_definition y, 
	  BI_CDW_PROD.UPN_STG_SIS_BNRODS_ODSMGR.mst_course_coreq c
WHERE y.year_type = 'ACYR'
AND y.ACADEMIC_PERIOD BETWEEN c.ACADEMIC_PERIOD_START AND c.ACADEMIC_PERIOD_END;</t>
  </si>
  <si>
    <t>COURSE_LEVEL.sql</t>
  </si>
  <si>
    <t>CREATE OR REPLACE VIEW "ODSMGR"."COURSE_LEVEL" ("COURSE_IDENTIFICATION", "SUBJECT", "SUBJECT_DESC", "COURSE_NUMBER", "ACADEMIC_YEAR", "ACADEMIC_YEAR_DESC", "ACADEMIC_PERIOD", "ACADEMIC_PERIOD_DESC", "SUB_ACADEMIC_PERIOD", "SUB_ACADEMIC_PERIOD_DESC", "COURSE_LEVEL", "COURSE_LEVEL_DESC", "MULTI_SOURCE", "MULTI_SOURCE_DESC", "PROCESS_GROUP", "ADMINISTRATIVE_GROUP")
AS
select
l.course_identification,
l.subject,
l.subject_desc,
l.course_number,
y.year_code,
y.year_code_desc,
y.academic_period,
y.academic_period_desc,
l.sub_academic_period,
l.sub_academic_period_desc,
l.course_level,
l.level_desc,
l.MIF_VALUE,
l.MIF_DESC,
l.ZONE_VALUE,
l.DOMAIN_VALUE
from BI_CDW_PROD.UPN_STG_SIS_BNRODS_ODSMGR.MGT_YEAR_TYPE_DEFINITION y, BI_CDW_PROD.UPN_STG_SIS_BNRODS_ODSMGR.MST_course_level l
WHERE y.year_type = 'ACYR'
  AND y.ACADEMIC_PERIOD BETWEEN l.ACADEMIC_PERIOD_START AND l.ACADEMIC_PERIOD_END;</t>
  </si>
  <si>
    <t>COURSE_LEVEL_SLOT.sql</t>
  </si>
  <si>
    <t>CREATE OR REPLACE  VIEW "ODSMGR"."COURSE_LEVEL_SLOT" ("SUBJECT", "COURSE_NUMBER", "ACADEMIC_PERIOD", "ACADEMIC_PERIOD_DESC", "MULTI_SOURCE", "MULTI_SOURCE_DESC", "PROCESS_GROUP", "ADMINISTRATIVE_GROUP", "COURSE_LEVEL1", "COURSE_LEVEL_DESC1", "COURSE_LEVEL2", "COURSE_LEVEL_DESC2", "COURSE_LEVEL3", "COURSE_LEVEL_DESC3", "COURSE_LEVEL4", "COURSE_LEVEL_DESC4", "ACTIVITY_DATE") AS
SELECT
SUBJECT,
COURSE_NUMBER,
ACADEMIC_PERIOD,
ACADEMIC_PERIOD_DESC,
MIF_VALUE            MULTI_SOURCE,
MIF_DESC             MULTI_SOURCE_DESC,
ZONE_VALUE           PROCESS_GROUP,
DOMAIN_VALUE         ADMINISTRATIVE_GROUP,
COURSE_LEVEL1,
COURSE_LEVEL_DESC1,
COURSE_LEVEL2,
COURSE_LEVEL_DESC2,
COURSE_LEVEL3,
COURSE_LEVEL_DESC3,
COURSE_LEVEL4,
COURSE_LEVEL_DESC4,
ACTIVITY_DATE
FROM BI_CDW_PROD.UPN_STG_SIS_BNRODS_ODSMGR.MST_COURSE_LEVEL_SLOT;</t>
  </si>
  <si>
    <t>COURSE_PREREQ.sql</t>
  </si>
  <si>
    <t>CREATE OR REPLACE VIEW "ODSMGR"."COURSE_PREREQ" ("COURSE_IDENTIFICATION", "SUBJECT", "SUBJECT_DESC", "COURSE_NUMBER", "ACADEMIC_YEAR", "ACADEMIC_YEAR_DESC", "ACADEMIC_PERIOD", "ACADEMIC_PERIOD_DESC", "SUB_ACADEMIC_PERIOD", "SUB_ACADEMIC_PERIOD_DESC", "COURSE_IDENTIFICATION_PREREQ", "SUBJECT_PREREQ", "SUBJECT_DESC_PREREQ", "COURSE_NUMBER_PREREQ", "TEST", "TEST_DESC", "MIN_TEST_SCORE", "GRADE_LEVEL", "GRADE_LEVEL_DESC", "MIN_GRADE_REQUIRED", "MULTI_SOURCE", "MULTI_SOURCE_DESC", "PROCESS_GROUP", "ADMINISTRATIVE_GROUP")
AS
SELECT
P.COURSE_IDENTIFICATION,
P.SUBJECT,
P.SUBJECT_DESC,
P.COURSE_NUMBER,
Y.YEAR_CODE,
Y.YEAR_CODE_DESC,
Y.ACADEMIC_PERIOD,
Y.ACADEMIC_PERIOD_DESC,
P.SUB_ACADEMIC_PERIOD,
P.SUB_ACADEMIC_PERIOD_DESC,
P.COURSE_IDENTIFICATION_PREREQ,
P.SUBJECT_PREREQ,
P.SUBJECT_DESC_PREREQ,
P.COURSE_NUMBER_PREREQ,
P.TEST,
P.TEST_DESC,
P.MIN_TEST_SCORE,
P.GRADE_LEVEL,
P.LEVEL_DESC,
P.MIN_GRADE_REQUIRED,
P.MIF_VALUE,
P.MIF_DESC,
P.ZONE_VALUE,
P.DOMAIN_VALUE
FROM  BI_CDW_PROD.UPN_STG_SIS_BNRODS_ODSMGR.MST_COURSE_PREREQ P,
      BI_CDW_PROD.UPN_STG_SIS_BNRODS_ODSMGR.MGT_YEAR_TYPE_DEFINITION Y
WHERE Y.YEAR_TYPE = 'ACYR'
  AND Y.ACADEMIC_PERIOD BETWEEN P.ACADEMIC_PERIOD_START AND P.ACADEMIC_PERIOD_END
  AND (COURSE_IDENTIFICATION_PREREQ IS NOT NULL OR TEST IS NOT NULL);</t>
  </si>
  <si>
    <t>COURSE_PREREQ_COMBINED.sql</t>
  </si>
  <si>
    <t>CREATE OR REPLACE VIEW COURSE_PREREQ_COMBINED(COURSE_IDENTIFICATION,SUBJECT,SUBJECT_DESC,COURSE_NUMBER,ACADEMIC_YEAR,ACADEMIC_YEAR_DESC,ACADEMIC_PERIOD,ACADEMIC_PERIOD_DESC,SUB_ACADEMIC_PERIOD,SUB_ACADEMIC_PERIOD_DESC,PREREQUISITE_TEXT,MULTI_SOURCE,MULTI_SOURCE_DESC,PROCESS_GROUP,ADMINISTRATIVE_GROUP)
AS
SELECT DISTINCT
P.COURSE_IDENTIFICATION,
P.SUBJECT,
P.SUBJECT_DESC,
P.COURSE_NUMBER,
Y.YEAR_CODE,
Y.YEAR_CODE_DESC,
Y.ACADEMIC_PERIOD,
Y.ACADEMIC_PERIOD_DESC,
P.SUB_ACADEMIC_PERIOD,
P.SUB_ACADEMIC_PERIOD_DESC,
P.PREREQUISITE_TEXT,
P.MIF_VALUE,
P.MIF_DESC,
P.ZONE_VALUE,
P.DOMAIN_VALUE
FROM BI_CDW_PROD.UPN_STG_SIS_BNRODS_ODSMGR.MST_COURSE_PREREQ P,
     BI_CDW_PROD.UPN_STG_SIS_BNRODS_ODSMGR.MGT_YEAR_TYPE_DEFINITION Y
WHERE Y.YEAR_TYPE = 'ACYR'
  AND Y.ACADEMIC_PERIOD BETWEEN P.ACADEMIC_PERIOD_START AND P.ACADEMIC_PERIOD_END;</t>
  </si>
  <si>
    <t>COURSE_SCHEDULE.sql</t>
  </si>
  <si>
    <t>CREATE OR REPLACE VIEW "ODSMGR"."COURSE_SCHEDULE" ("COURSE_IDENTIFICATION", "SUBJECT", "SUBJECT_DESC", "COURSE_NUMBER", "ACADEMIC_YEAR", "ACADEMIC_YEAR_DESC", "ACADEMIC_PERIOD", "ACADEMIC_PERIOD_DESC", "SUB_ACADEMIC_PERIOD", "SUB_ACADEMIC_PERIOD_DESC", "SCHEDULE", "SCHEDULE_DESC", "SCHEDULE_WORKLOAD", "SCHEDULE_MAX_ENROLLMENT", "SCHEDULE_ADJ_WORKLOAD", "INSTRUCTIONAL_METHOD", "INSTRUCTIONAL_METHOD_DESC", "MULTI_SOURCE", "MULTI_SOURCE_DESC", "PROCESS_GROUP", "ADMINISTRATIVE_GROUP")
AS
select
s.course_identification,
s.subject,
s.subject_desc,
s.course_number,
y.year_code,
y.year_code_desc,
y.academic_period,
y.academic_period_desc,
s.sub_academic_period,
s.sub_academic_period_desc,
s.schedule,
s.schedule_desc,
s.schedule_workload,
s.schedule_max_enrollment,
s.schedule_adj_workload,
s.instructional_method,
s.instructional_method_desc,
s.MIF_VALUE,
s.MIF_DESC,
s.ZONE_VALUE,
s.DOMAIN_VALUE
from BI_CDW_PROD.UPN_STG_SIS_BNRODS_ODSMGR.MGT_YEAR_TYPE_DEFINITION y, BI_CDW_PROD.UPN_STG_SIS_BNRODS_ODSMGR.mst_course_schedule s
WHERE y.year_type = 'ACYR'
  AND y.ACADEMIC_PERIOD BETWEEN s.ACADEMIC_PERIOD_START AND s.ACADEMIC_PERIOD_END;</t>
  </si>
  <si>
    <t>CUENTAS_POR_COBRAR</t>
  </si>
  <si>
    <t>CUENTAS_POR_COBRAR.sql</t>
  </si>
  <si>
    <t>CREATE OR REPLACE VIEW CUENTAS_POR_COBRAR COPY GRANTS AS 
SELECT _FILE, _LINE, NIVEL, ID_ESTUDIANTE, TIPO_DOCUMENTO, SUBSTRING(TRANSACCION,2,200)TRANSACCION , NUMERO_DOCUMENTO, FECHA_DE_VENCIMIENTO_REPRO, _FIVETRAN_SYNCED
FROM UPN_CDW_PROD.PORTAL.CUENTAS_POR_COBRAR;</t>
  </si>
  <si>
    <t>EGRESADOS_FOX</t>
  </si>
  <si>
    <t>EGRESADOS_FOX.sql</t>
  </si>
  <si>
    <t>CREATE OR REPLACE VIEW EGRESADOS_FOX COPY GRANTS AS SELECT * FROM UPN_CDW_PROD.PORTAL.EGRESADOS_FOX;</t>
  </si>
  <si>
    <t>ENROLLMENT.sql</t>
  </si>
  <si>
    <t>CREATE OR REPLACE VIEW "ODSMGR"."ENROLLMENT" ("PERSON_UID", "ID", "NAME", "ACADEMIC_YEAR", "ACADEMIC_YEAR_DESC", "AID_YEAR", "AID_YEAR_DESC", "AID_ENROLLMENT_PERIOD", "AID_ENROLLMENT_PERIOD_DESC", "ACADEMIC_PERIOD", "ACADEMIC_PERIOD_DESC", "SUB_ACADEMIC_PERIOD", "SUB_ACADEMIC_PERIOD_DESC", "CURRENT_TIME_STATUS", "CURRENT_TIME_STATUS_DESC", "CURRENT_TIME_STATUS_DATE", "ENROLLMENT_STATUS", "ENROLLMENT_STATUS_DESC", "ENROLLMENT_STATUS_DATE", "PREVENT_REGISTRATION_IND", "WITHDRAWN_IND", "EXTERNAL_WITHDRAWN_IND", "ENROLLMENT_WITHDRAWAL_DATE", "ENROLL_CENSUS_DATE1_IND", "ENROLL_CENSUS_DATE2_IND", "ENROLLMENT_ADD_DATE", "REGISTRATION_REASON", "REGISTRATION_REASON_DESC", "STUDENT_CLASSIFICATION_BOAP", "STUDENT_CLASS_BOAP_DESC", "STUDENT_CLASSIFICATION", "STUDENT_CLASSIFICATION_DESC", "GRADUATED_IND", "ENROLLED_IND", "NOT_ENROLLED_IND", "REGISTERED_IND", "ACADEMIC_HISTORY_EXISTS_IND", "ENROLLMENT_EXISTS_IND", "ACADEMIC_OUTCOME_ENROLLED_IND", "ACADEMIC_STANDING_END", "ACADEMIC_STANDING_END_DESC", "ACADEMIC_STANDING_END_DATE", "SPECIAL_EXAM_CREDIT", "SPECIAL_EXAM_DESC", "TRANSFER_TO_INSTITUTION", "TRANSFER_TO_INSTITUTION_DESC", "WITHDRAWAL_REASON", "WITHDRAWAL_REASON_DESC", "INQUIRER_IND", "PROSPECT_IND", "APPLICANT_IND", "DEPOSIT_IND", "ADMIT_IND", "CONTINUING_EDUCATION_IND", "FIN_AID_APPLICANT_IND", "INST_AID_RECIPIENT_IND", "HOUSING_IND", "TOTAL_CREDITS", "TOTAL_NON_CEU_CREDITS", "TOTAL_CEU_CREDITS", "TOTAL_BILLING", "TOTAL_NON_CEU_BILLING", "TOTAL_CEU_BILLING", "MINIMUM_REQUIRED_CREDITS", "MINIMUM_REQUIRED_SOURCE", "MINIMUM_REQUIRED_SOURCE_DESC", "MAXIMUM_REQUIRED_CREDITS", "MAXIMUM_REQUIRED_SOURCE", "MAXIMUM_REQUIRED_SOURCE_DESC", "FTE_DIVISOR", "STUDENT_FTE", "ASSESSMENT_DATE", "AR_CHRGS_ACCEPTANCE_IND", "AR_CHARGES_ACCEPT_IND_DESC", "ENROLLMENT_UPDATE_USER", "ENROLLMENT_DATA_ORIGIN", "ACTIVITY_DATE", "MULTI_SOURCE", "MULTI_SOURCE_DESC", "PROCESS_GROUP", "ADMINISTRATIVE_GROUP") AS 
WITH CTE1
AS
(
SELECT 
      W1.PERSON_UID,
      W1.ACADEMIC_PERIOD,
      MAX(W2.WITHDRAWAL_RECORD_NUMBER) AS MAXWRN
FROM  BI_CDW_PROD.UPN_STG_SIS_BNRODS_ODSMGR.MST_ENROLLMENT_WITHDRAWAL W1,
	  BI_CDW_PROD.UPN_STG_SIS_BNRODS_ODSMGR.MST_ENROLLMENT_WITHDRAWAL W2
WHERE W2.PERSON_UID = W1.PERSON_UID
AND   W2.ACADEMIC_PERIOD = W1.ACADEMIC_PERIOD
GROUP BY W1.PERSON_UID,
      	 W1.ACADEMIC_PERIOD
)
,CTE_F_GET_ENROLL_WITHDRAW_DATE
AS
(
SELECT
	 W.PERSON_UID,
	 W.ACADEMIC_PERIOD,
	 ENROLLMENT_WITHDRAWAL_DATE
FROM BI_CDW_PROD.UPN_STG_SIS_BNRODS_ODSMGR.MST_ENROLLMENT_WITHDRAWAL W,
	 CTE1 C
WHERE W.PERSON_UID=C.PERSON_UID(+)
AND   W.ACADEMIC_PERIOD=C.ACADEMIC_PERIOD(+)
AND   W.WITHDRAWAL_RECORD_NUMBER=C.MAXWRN(+)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,CTE3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ASD.ACADEMIC_PERIOD(+)&lt;=Y.ACADEMIC_PERIOD
GROUP BY Y.PERSON_UID,
		 Y.PROGRAM_LEVEL,
		 Y.ACADEMIC_PERIOD
)
,CTE_F_ACADEMIC_STAND_DATA
AS
(
SELECT 
	C1.PERSON_UID,
	C1.PROGRAM_LEVEL,
	C1.ACADEMIC_PERIOD,
	C1.MAXAP,
	CASE WHEN C1.MAXAP=C1.ACADEMIC_PERIOD THEN ACADEMIC_STANDING_END
	ELSE NULL END AS ACADEMIC_STANDING_END,
	CASE WHEN C1.MAXAP=C1.ACADEMIC_PERIOD THEN ACAD_STANDING_END_DESC
	ELSE NULL END AS ACAD_STANDING_END_DESC,
	CASE WHEN C1.MAXAP=C1.ACADEMIC_PERIOD THEN TO_CHAR(ACADEMIC_STANDING_END_DT,'YYYYMMDD')
	ELSE NULL END AS ACADEMIC_STANDING_END_DT
FROM BI_CDW_PROD.UPN_STG_SIS_BNRODS_ODSMGR.MST_ACADEMIC_STANDING A,
	 CTE3 C1
WHERE C1.PERSON_UID=A.PERSON_UID
AND   C1.PROGRAM_LEVEL=A.STUDENT_LEVEL
AND   C1.MAXAP=A.ACADEMIC_PERIOD
)
,CTE4
AS
(
SELECT  
	PERSON_UID,
	ACADEMIC_PERIOD,
	ROW_NUMBER() OVER (PARTITION BY PERSON_UID,ACADEMIC_PERIOD ORDER BY PROSPECT_IND DESC) AS F_Ind,
	PROSPECT_IND
FROM BI_CDW_PROD.UPN_STG_SIS_BNRODS_ODSMGR.MST_ADMISSIONS_APPLICATION
)
,CTE_F_GET_PROSPECT_IND
AS
(
SELECT
	PERSON_UID,
	ACADEMIC_PERIOD,
	PROSPECT_IND
FROM CTE4
WHERE F_Ind=1
)
,CTE5
AS
(
SELECT 
	PERSON_UID,
	ACADEMIC_PERIOD,
	ROW_NUMBER() OVER (PARTITION BY PERSON_UID,ACADEMIC_PERIOD ORDER BY DEPOSIT_IND DESC) AS F_Ind,
	DEPOSIT_IND
FROM BI_CDW_PROD.UPN_STG_SIS_BNRODS_ODSMGR.MST_ADMISSIONS_APPLICATION
)
,CTE_F_PAID_ADMISSIONS_DEPOSIT
AS
(
SELECT
	PERSON_UID,
	ACADEMIC_PERIOD,
	DEPOSIT_IND
FROM CTE5
WHERE F_Ind=1
)
,CTE6
AS
(
SELECT  
	PERSON_UID,
	ACADEMIC_PERIOD,
	ROW_NUMBER() OVER (PARTITION BY PERSON_UID,ACADEMIC_PERIOD ORDER BY CONTINUING_EDUCATION_IND DESC) AS F_Ind,
	CONTINUING_EDUCATION_IND
FROM BI_CDW_PROD.UPN_STG_SIS_BNRODS_ODSMGR.MST_ADMISSIONS_APPLICATION
)
,CTE_F_GET_CONTINUING_ED_IND
AS
(
SELECT
	PERSON_UID,
	ACADEMIC_PERIOD,
	CONTINUING_EDUCATION_IND
FROM CTE6
WHERE F_Ind=1
)
,CTE_F_FINAID_APPLICANT_IND
AS
(
SELECT 
	 S.PERSON_UID,
	 P.ACADEMIC_PERIOD,
	 FINAID_APPLICANT_IND
FROM BI_CDW_PROD.UPN_STG_SIS_BNRODS_ODSMGR.MRT_FINAID_APPLICANT_STATUS S,
	 BI_CDW_PROD.UPN_STG_SIS_BNRODS_ODSMGR.MGT_STUDENT_PERIOD_DEFINITION P
WHERE  P.AID_YEAR  = S. AID_YEAR
AND    P.PERSON_UID = S. PERSON_UID
AND    P.AID_ENROLLMENT_PERIOD_USED_IND = 'Y'
)
,CTE_INQUIRER_IND
AS
(
SELECT DISTINCT PERSON_UID,ACADEMIC_PERIOD,INQUIRER_IND
FROM BI_CDW_PROD.UPN_STG_SIS_BNRODS_ODSMGR.MST_ADMISSIONS_APPLICATION
WHERE INQUIRER_IND='Y'
)
,CTE_APPLICANT_IND
AS
(
SELECT DISTINCT PERSON_UID,ACADEMIC_PERIOD,APPLICANT_IND
FROM BI_CDW_PROD.UPN_STG_SIS_BNRODS_ODSMGR.MST_ADMISSIONS_APPLICATION
WHERE APPLICANT_IND='Y'
)
,CTE_ADMIT_IND
AS
(
SELECT DISTINCT PERSON_UID,ACADEMIC_PERIOD,INST_ADMIT_ANY_TIME_IND
FROM BI_CDW_PROD.UPN_STG_SIS_BNRODS_ODSMGR.MST_ADMISSIONS_APPLICATION
WHERE INST_ADMIT_ANY_TIME_IND='Y'
)
SELECT 
	  E.PERSON_UID,
          SUBSTR (P.ID_NUMBER, 1, 63),
          SUBSTR (P.FULL_NAME_LFMI, 1, 255),
          E.ACADEMIC_YEAR,
          E.ACADEMIC_YEAR_DESC,
          SUBSTR(SPD.AID_YEAR,1,63)                                  						AID_YEAR,
       	  SUBSTR(SPD.AID_YEAR_DESC,1,255)                             					     	AID_YEAR_DESC,
	  SUBSTR(SPD.AID_ENROLLMENT_PERIOD,1,63)                      						AID_ENROLLMENT_PERIOD,
	  SUBSTR(SPD.AID_ENROLLMENT_PERIOD_DESC,1,255)                						AID_ENROLLMENT_PERIOD_DESC,
          E.ACADEMIC_PERIOD,
          E.ACADEMIC_PERIOD_DESC,
          E.SUB_ACADEMIC_PERIOD,
          E.SUB_ACADEMIC_PERIOD_DESC,
          E.CURRENT_TIME_STATUS,
          E.CURRENT_TIME_STATUS_DESC,
          E.CURRENT_TIME_STATUS_DATE,
          E.ENROLLMENT_STATUS,
          E.ENROLLMENT_STATUS_DESC,
          E.ENROLLMENT_STATUS_DATE,
          E.PREVENT_REGISTRATION_IND,
          E.WITHDRAWN_IND,
          E.EXTERNAL_WITHDRAWN_IND,
          EWD.ENROLLMENT_WITHDRAWAL_DATE,
          E.ENROLL_CENSUS_DATE1_IND,
          E.ENROLL_CENSUS_DATE2_IND,
          E.ENROLLMENT_ADD_DATE,
          E.REGISTRATION_REASON,
          E.REGISTRATION_REASON_DESC,
          SUBSTR (FSCD.STUDENT_CLASSIFICATION_BOAP,1,63),
          SUBSTR (FSCD.STUDENT_CLASS_BOAP_DESC,1,255),
          SUBSTR (FSCD.STUDENT_CLASSIFICATION,1,63),
          SUBSTR (FSCD.STUDENT_CLASSIFICATION_DESC,1,255),
          SUBSTR (FSCD.GRADUATED_IND,1,1),
          E.ENROLLED_IND,
          DECODE (E.ENROLLED_IND, 'N', 'Y', 'N'),
          E.REGISTERED_IND,
          E.ACADEMIC_HISTORY_EXISTS_IND,
          E.ENROLLMENT_EXISTS_IND,
          CASE WHEN NVL(SIGN(E.TOTAL_CREDITS),0) = 1 AND NVL(E.ENROLLED_IND,'N') = 'Y' AND GS.DEGREE_AWARD_CATEGORY IS NOT NULL 
          THEN 'Y' ELSE 'N' END,
		  NVL (A.ACADEMIC_STANDING_END,SUBSTR(FASD.ACADEMIC_STANDING_END,1,63)),
          NVL (A.ACAD_STANDING_END_DESC,SUBSTR (FASD.ACAD_STANDING_END_DESC,1,255)),
          NVL (A.ACADEMIC_STANDING_END_DT,TO_DATE (FASD.ACADEMIC_STANDING_END_DT,'YYYYMMDD')),
          E.SPECIAL_EXAM_CREDIT,
          E.SPECIAL_EXAM_DESC,
          E.TRANSFER_TO_INSTITUTION,
          E.TRANSFER_TO_INSTITUTION_DESC,
          E.WITHDRAWAL_REASON,
          E.WITHDRAWAL_REASON_DESC,
          NVL(SUBSTR(IQI.INQUIRER_IND,1,1),'N'),
          CASE WHEN FGPI.PERSON_UID IS NOT NULL AND FGPI.ACADEMIC_PERIOD IS NOT NULL THEN FGPI.PROSPECT_IND ELSE 'N' END,
          NVL(SUBSTR(API.APPLICANT_IND,1,1),'N'),
          NVL(SUBSTR(FPAD.DEPOSIT_IND,1,1),'N'),
          NVL(SUBSTR(ADI.INST_ADMIT_ANY_TIME_IND,1,1),'N'),
          CASE WHEN FGCE.PERSON_UID IS NOT NULL AND FGCE.ACADEMIC_PERIOD IS NOT NULL THEN FGCE.CONTINUING_EDUCATION_IND ELSE 'N' END,
          NVL(SUBSTR(FFAI.FINAID_APPLICANT_IND,1,1),'N'),
          'N',
          E.HOUSING_IND,
          E.TOTAL_CREDITS,
          E.TOTAL_NON_CEU_CREDITS,
          E.TOTAL_CEU_CREDITS,
          E.TOTAL_BILLING,
          E.TOTAL_NON_CEU_BILLING,
          E.TOTAL_CEU_BILLING,
          E.MINIMUM_REQUIRED_CREDITS,
          E.MINIMUM_REQUIRED_SOURCE,
          E.MINIMUM_REQUIRED_SOURCE_DESC,
          E.MAXIMUM_REQUIRED_CREDITS,
          E.MAXIMUM_REQUIRED_SOURCE,
          E.MAXIMUM_REQUIRED_SOURCE_DESC,
          /*MSKFUNC.F_GET_DIVISOR_FTE (E.PERSON_UID,
                                     E.ACADEMIC_PERIOD,
                                     'FTE_DIVISOR',
                                     'DIVISOR',
                                     E.TOTAL_CREDITS),*/
          --Original code from Banner, not used in SNF, because of values are all null and not being used in RPT.
          NULL AS FTE_DIVISIOR,
          /*MSKFUNC.F_GET_DIVISOR_FTE (E.PERSON_UID,
                                     E.ACADEMIC_PERIOD,
                                     'FTE_DIVISOR',
                                     'FTE',
                                     E.TOTAL_CREDITS),*/
          --Original code from Banner, not used in SNF, because of values are all null and not being used in RPT.
          NULL AS STUDENT_FTE,
          E.ASSESSMENT_DATE,
          E.AR_CHGS_ACCEPTANCE_IND,
          E.AR_CHARGES_ACCEPT_IND_DESC,
          E.ENROLLMENT_UPDATE_USER,
          E.ENROLLMENT_DATA_ORIGIN,
          E.ACTIVITY_DATE,
          E.MIF_VALUE,
          E.MIF_DESC,
          E.ZONE_VALUE,
          E.DOMAIN_VALUE
FROM  	  BI_CDW_PROD.UPN_STG_SIS_BNRODS_ODSMGR.MST_GENERAL_STUDENT GS, 
	  BI_CDW_PROD.UPN_STG_SIS_BNRODS_ODSMGR.MST_ACADEMIC_STANDING A, 
	  BI_CDW_PROD.UPN_STG_SIS_BNRODS_ODSMGR.MST_ENROLLMENT E,
   	  BI_CDW_PROD.UPN_STG_SIS_BNRODS_ODSMGR.MST_PERSON P,
   	  BI_CDW_PROD.UPN_STG_SIS_BNRODS_ODSMGR.MGT_STUDENT_PERIOD_DEFINITION SPD,
	  CTE_F_GET_ENROLL_WITHDRAW_DATE EWD,
	  CTE_F_STUDENT_CLASS_DATA FSCD,
	  CTE_F_ACADEMIC_STAND_DATA FASD,
	  CTE_INQUIRER_IND IQI,
	  CTE_APPLICANT_IND API,
	  CTE_ADMIT_IND ADI,
	  CTE_F_GET_PROSPECT_IND  FGPI,
	  CTE_F_PAID_ADMISSIONS_DEPOSIT FPAD,
	  CTE_F_GET_CONTINUING_ED_IND FGCE,
	  CTE_F_FINAID_APPLICANT_IND  FFAI
WHERE     
    GS.PERSON_UID = E.PERSON_UID
AND GS.ACADEMIC_PERIOD = E.ACADEMIC_PERIOD
AND GS.PRIMARY_PROGRAM_IND = 'Y'
AND A.PERSON_UID(+) = GS.PERSON_UID
AND A.ACADEMIC_PERIOD(+) = GS.ACADEMIC_PERIOD
AND A.STUDENT_LEVEL(+) = GS.PROGRAM_LEVEL
AND E.PERSON_UID = P.PERSON_UID(+)
AND SPD.PERSON_UID(+)=E.PERSON_UID
AND SPD.ACADEMIC_PERIOD(+)=E.ACADEMIC_PERIOD
AND SPD.AID_ENROLLMENT_PERIOD_USED_IND(+)='Y'
AND E.PERSON_UID=EWD.PERSON_UID(+)
AND E.ACADEMIC_PERIOD=EWD.ACADEMIC_PERIOD(+)
AND FSCD.PERSON_UID(+) = GS.PERSON_UID
AND FSCD.ACADEMIC_PERIOD(+) = GS.ACADEMIC_PERIOD
AND FSCD.PROGRAM_LEVEL(+) = GS.PROGRAM_LEVEL
AND FASD.PERSON_UID(+) = GS.PERSON_UID
AND FASD.ACADEMIC_PERIOD(+) = GS.ACADEMIC_PERIOD
AND FASD.PROGRAM_LEVEL(+) = GS.PROGRAM_LEVEL
AND E.PERSON_UID=IQI.PERSON_UID(+)
AND E.ACADEMIC_PERIOD=IQI.ACADEMIC_PERIOD(+)
AND E.PERSON_UID=API.PERSON_UID(+)
AND E.ACADEMIC_PERIOD=API.ACADEMIC_PERIOD(+)
AND E.PERSON_UID=ADI.PERSON_UID(+)
AND E.ACADEMIC_PERIOD=ADI.ACADEMIC_PERIOD(+)
AND E.PERSON_UID=FGPI.PERSON_UID(+)
AND E.ACADEMIC_PERIOD=FGPI.ACADEMIC_PERIOD(+)
AND E.PERSON_UID=FPAD.PERSON_UID(+)
AND E.ACADEMIC_PERIOD=FPAD.ACADEMIC_PERIOD(+)
AND E.PERSON_UID=FGCE.PERSON_UID(+)
AND E.ACADEMIC_PERIOD=FGCE.ACADEMIC_PERIOD(+)
AND E.PERSON_UID=FFAI.PERSON_UID(+)
AND E.ACADEMIC_PERIOD=FFAI.ACADEMIC_PERIOD(+);</t>
  </si>
  <si>
    <t>ENROLLMENT_WITHDRAWAL.sql</t>
  </si>
  <si>
    <t>CREATE OR REPLACE VIEW "ODSMGR"."ENROLLMENT_WITHDRAWAL" ("PERSON_UID", "ID", "NAME", "ACADEMIC_YEAR", "ACADEMIC_YEAR_DESC", "ACADEMIC_PERIOD", "ACADEMIC_PERIOD_DESC", "WITHDRAWAL_RECORD_NUMBER", "WITHDRAWAL_RECORD_TYPE", "WITHDRAWAL_RECORD_TYPE_DESC", "ENROLLMENT_WITHDRAWAL_DATE", "ENROLLMENT_STATUS", "ENROLLMENT_STATUS_DESC", "ENROLLMENT_STATUS_DATE", "FINANCIAL_AID_REGULATORY_IND", "FINANCIAL_AID_PROCESSED_IND", "ACADEMIC_PERIOD_START_DATE", "ACADEMIC_PERIOD_END_DATE", "ACADEMIC_PERIOD_BREAK_DAYS", "ACADEMIC_PERIOD_TOTAL_DAYS", "STUDENT_ATTEND_LEAVE_DAYS", "STUDENT_ATTEND_BREAK_DAYS", "STUDENT_ATTEND_DAYS", "STUDENT_ATTEND_PERCENT", "STUDENT_ORIGINAL_CHARGES", "STUDENT_OTHER_CHARGES", "WITHDRAWAL_COMMENT", "ENROLLMENT_UPDATE_USER", "ACTIVITY_DATE", "MULTI_SOURCE", "MULTI_SOURCE_DESC", "PROCESS_GROUP", "ADMINISTRATIVE_GROUP") AS
SELECT
       W.PERSON_UID,
       SUBSTR(P.ID_NUMBER, 1, 63),
       SUBSTR(P.FULL_NAME_LFMI, 1, 255),
       W.ACADEMIC_YEAR,
       W.ACADEMIC_YEAR_DESC,
       W.ACADEMIC_PERIOD,
       W.ACADEMIC_PERIOD_DESC,
       W.WITHDRAWAL_RECORD_NUMBER,
       W.WITHDRAWAL_RECORD_TYPE,
       W.WITHDRAWAL_RECORD_TYPE_DESC,
       W.ENROLLMENT_WITHDRAWAL_DATE,
       W.ENROLLMENT_STATUS,
       W.ENROLLMENT_STATUS_DESC,
       W.ENROLLMENT_STATUS_DATE,
       W.FINANCIAL_AID_REGULATORY_IND,
       W.FINANCIAL_AID_PROCESSED_IND,
       W.ACADEMIC_PERIOD_START_DATE,
       W.ACADEMIC_PERIOD_END_DATE,
       W.ACADEMIC_PERIOD_BREAK_DAYS,
       W.ACADEMIC_PERIOD_TOTAL_DAYS,
       W.STUDENT_ATTEND_LEAVE_DAYS,
       W.STUDENT_ATTEND_BREAK_DAYS,
       W.STUDENT_ATTEND_DAYS,
       W.STUDENT_ATTEND_PERCENT,
       W.STUDENT_ORIGINAL_CHARGES,
       W.STUDENT_OTHER_CHARGES,
       W.WITHDRAWAL_COMMENT,
       W.ENROLLMENT_UPDATE_USER,
       W.ACTIVITY_DATE,
       W.MIF_VALUE,
       W.MIF_DESC,
       W.ZONE_VALUE,
       W.DOMAIN_VALUE
FROM BI_CDW_PROD.UPN_STG_SIS_BNRODS_ODSMGR.MST_ENROLLMENT_WITHDRAWAL W,
  	 BI_CDW_PROD.UPN_STG_SIS_BNRODS_ODSMGR.MST_PERSON P
WHERE W.PERSON_UID=P.PERSON_UID(+);</t>
  </si>
  <si>
    <t>ETL_AUDITING</t>
  </si>
  <si>
    <t>ETL_AUDITING.sql</t>
  </si>
  <si>
    <t>CREATE VIEW ETL_AUDITING AS 
    SELECT JOB_NAME,
       START_TIME,
       END_TIME,
       END_TIME LAST_REFRESH_ODS,
       DATEDIFF(MINUTES,START_TIME,END_TIME) JOB_DURATION_ODS,
       LAST_REFRESH_SNOWFLAKE,
       DATEDIFF(MINUTES,LAST_REFRESH_ODS,LAST_REFRESH_SNOWFLAKE)+5 JOB_DURATION_SNOWFLAKE
    FROM BI_CDW_PROD.UPN_STG_SIS_BNRODS_ODSMGR.ETL_LOG ORDER BY LAST_REFRESH DESC;</t>
  </si>
  <si>
    <t>EVENT.sql</t>
  </si>
  <si>
    <t>CREATE OR REPLACE VIEW ODSMGR.EVENT AS
SELECT  '' AS EVENT_ID ,
'' AS EVENT_DESC,
'' AS EVENT_TYPE,
'' AS EVENT_TYPE_DESC,
'' AS AGENCY_UID,
'' AS AGENCY_ID,
'' AS AGENCY_DESC,
'' AS CONTACT_UID,
'' AS CONTACT_ID,
'' AS CONTACT_DESC,
'' AS CONTACT_ADDRESS_TYPE,
'' AS CONTACT_ADDRESS_TYPE_DESC,
'' AS CAMPUS,
'' AS CAMPUS_DESC,
'' AS SITE,
'' AS SITE_DESC,
'' AS COLLEGE,
'' AS COLLEGE_DESC,
'' AS DEPARTMENT,
'' AS DEPARTMENT_DESC,
'' AS DIVISION,
'' AS DIVISION_DESC,
'' AS PHONE_NUMBER_COMBINED,
'' AS PHONE_AREA,
'' AS PHONE_NUMBER,
'' AS PHONE_EXT,
'' AS SYSTEM_IND,
'' AS COMMITTEE_IND,
'' AS FUNCTION_CODE,
'' AS FUNCTION_DESC,
'' AS FUNCTION_TYPE,
'' AS FUNCTION_TYPE_DESC,
'' AS FUNCTION_STATUS,
'' AS FUNCTION_STATUS_DESC,
'' AS FUNCTION_PURPOSE,
'' AS FUNCTION_PURPOSE_DESC,
'' AS FUNCTION_EMPHASIS,
'' AS FUNCTION_EMPHASIS_DESC,
'' AS FUNCTION_INVITATION_DATE,
'' AS FUNCTION_LETTER,
'' AS FUNCTION_RSVP_CONFIRM_DATE,
'' AS FUNCTION_SPONSOR_UID,
'' AS FUNCTION_COMMITTEE_NAME,
'' AS FUNCTION_PLAN_ATTEND,
'' AS FUNCTION_BRK_EVEN_ATTEND,
'' AS FUNCTION_LOCATION,
'' AS FUNCTION_LOCATION_DATE,
'' AS FUNCTION_START_DATE,
'' AS FUNCTION_END_DATE,
'' AS FUNCTION_BEGIN_TIME,
'' AS FUNCTION_END_TIME,
'' AS FUNCTION_BLDG,
'' AS FUNCTION_ROOM,
'' AS FUNCTION_TARGET_AUDIENCE,
'' AS MULTI_SOURCE,
'' AS MULTI_SOURCE_DESC,
'' AS PROCESS_GROUP,
'' AS ADMINISTRATIVE_GROUP 
FROM DUAL;</t>
  </si>
  <si>
    <t>EXEMPTION.sql</t>
  </si>
  <si>
    <t>CREATE OR REPLACE VIEW "ODSMGR"."EXEMPTION" ("ACADEMIC_YEAR", "ACADEMIC_YEAR_DESC", "ACADEMIC_PERIOD", "ACADEMIC_PERIOD_DESC", "SUB_ACADEMIC_PERIOD", "SUB_ACADEMIC_PERIOD_DESC", "START_DATE", "END_DATE", "PERSON_UID", "PERSON_ID", "PERSON_FULL_NAME", "EXEMPTION_PRIORITY", "EXEMPTION", "EXEMPTION_DESC", "DETAIL_CODE", "DETAIL_CODE_DESC", "AUTHORIZED_AMOUNT", "AMOUNT_PAID", "EXEMPTION_PAYMENT_CODE", "EXEMPTION_PAYMENT_DESC", "EXP_DATE", "EXP_ACADEMIC_PERIOD", "EXP_ACADEMIC_PERIOD_DESC", "EXEMPTION_CANCELLED_IND", "STUDENT_EXEMPTION_ROLL_IND", "EXEMPTION_RULE_ROLL_IND", "USER_ID", "MULTI_SOURCE", "MULTI_SOURCE_DESC", "PROCESS_GROUP", "ADMINISTRATIVE_GROUP") AS
SELECT 
E.ACADEMIC_YEAR,
E.ACADEMIC_YEAR_DESC,
E.ACADEMIC_PERIOD,
E.ACADEMIC_PERIOD_DESC,
E.SUB_ACADEMIC_PERIOD,
E.SUB_ACADEMIC_PERIOD_DESC,
E.START_DATE,
E.END_DATE,
E.PERSON_UID,
P.ID_NUMBER ID,
P.FULL_NAME_LFMI NAME,
E.EXEMPTION_PRIORITY,
E.EXEMPTION,
E.EXEMPTION_DESC,
E.DETAIL_CODE,
E.DETAIL_CODE_DESC,
E.AUTHORIZED_AMOUNT,
E.AMOUNT_PAID,
E.EXEMPTION_PAYMENT_CODE,
E.EXEMPTION_PAYMENT_DESC,
E.EXP_DATE,
E.EXP_ACADEMIC_PERIOD,
E.EXP_ACADEMIC_PERIOD_DESC,
E.EXEMPTION_CANCELLED,
E.STUDENT_EXEMPTION_ROLL_IND,
E.EXEMPTION_RULE_ROLL_IND,
E.USER_ID,
E.MIF_VALUE,
E.MIF_DESC,
E.ZONE_VALUE,
E.DOMAIN_VALUE 
FROM BI_CDW_PROD.UPN_STG_SIS_BNRODS_ODSMGR.MTT_EXEMPTION E JOIN BI_CDW_PROD.UPN_STG_SIS_BNRODS_ODSMGR.MST_PERSON P ON P.PERSON_UID=E.PERSON_UID;</t>
  </si>
  <si>
    <t>FACULTY.sql</t>
  </si>
  <si>
    <t>CREATE OR REPLACE VIEW "ODSMGR"."FACULTY" ("PERSON_UID", "ID", "NAME", "ACADEMIC_YEAR", "ACADEMIC_YEAR_DESC", "ACADEMIC_PERIOD", "ACADEMIC_PERIOD_DESC", "POSITION", "POSITION_TITLE", "JOB_SUFFIX", "ELIGIBLE_TO_ADVISE_IND", "ADVISING_THIS_PERIOD_IND", "ELIGIBLE_TO_BE_SCHEDULED_IND", "SCHEDULED_THIS_PERIOD_IND", "WORKLOAD", "WORKLOAD_DESC", "TENURE", "TENURE_DESC", "TENURE_DATE", "TENURE_REVIEW_DATE", "LAST_SABBATICAL_DATE", "NEXT_SABBATICAL_DATE", "YEARS_EXPERIENCE", "STATE_PROVINCE_OF_BIRTH", "AAUP_MEMBER_IND", "ACADEMIC_TITLE", "PRIMARY_ACTIVITY", "PRIMARY_ACTIVITY_DESC", "FACULTY_MEMBER_STATUS", "FACULTY_MEMBER_STATUS_DESC", "FACULTY_MEMBER_STATUS_DATE", "FACULTY_MEMBER_CATEGORY", "FACULTY_MEMBER_CATEGORY_DESC", "FACULTY_MEMBER_STAFF_TYPE", "FACULTY_MEMBER_STAFF_TYPE_DESC", "CONTRACT_RULE", "CONTRACT_RULE_DESC", "DEFAULT_CONTRACT_TYPE", "DEFAULT_CONTRACT_TYPE_DESC", "APPOINTMENT_DATE", "ACAD_PER_EFF_COLL_DEPT", "ACAD_PER_EFF_COLL_DEPT_DESC", "HOME_COLLEGE", "HOME_COLLEGE_DESC", "HOME_DEPARTMENT", "HOME_DEPARTMENT_DESC", "HOME_PERCENT_RESPONSIBILITY", "HOME_ADMIN_COLL_DEPT_IND", "INST_ASSIGNMENT_COUNT", "NONINST_ASSIGNMENT_COUNT", "ATTRIBUTE_COUNT", "COLLEGE_DEPT_ASSIGN_COUNT", "CONTRACT_RULE_COUNT", "MULTI_SOURCE", "MULTI_SOURCE_DESC", "PROCESS_GROUP", "ADMINISTRATIVE_GROUP") AS 
WITH CTE_MAXATTR AS (
SELECT MAX(A1.ACADEMIC_PERIOD_START) MaxAStart,
       B1.PERSON_UID,
       B1.ACADEMIC_PERIOD
FROM BI_CDW_PROD.UPN_STG_SIS_BNRODS_ODSMGR.MST_FACULTY_ATTRIBUTE A1, MSV_FACULTY B1
WHERE B1.PERSON_UID=A1.PERSON_UID
AND A1.ACADEMIC_PERIOD_START &lt;= B1.ACADEMIC_PERIOD
GROUP BY B1.PERSON_UID,B1.ACADEMIC_PERIOD
), CTE_MAXATTR_COUNT 
AS
(
SELECT COUNT(*) COUNTMAXATTR,
       A1.PERSON_UID,
       A1.ACADEMIC_PERIOD_START,
       B1.ACADEMIC_PERIOD
FROM BI_CDW_PROD.UPN_STG_SIS_BNRODS_ODSMGR.MST_FACULTY_ATTRIBUTE A1, CTE_MAXATTR B1
WHERE B1.PERSON_UID=A1.PERSON_UID
AND A1.ACADEMIC_PERIOD_START=B1.MaxAStart
GROUP BY A1.PERSON_UID,
         A1.ACADEMIC_PERIOD_START,
         B1.ACADEMIC_PERIOD
)
SELECT 
A.PERSON_UID,
P.ID_NUMBER ID,
P.FULL_NAME_LFMI NAME,
A.ACADEMIC_YEAR,
A.ACADEMIC_YEAR_DESC,
A.ACADEMIC_PERIOD,
A.ACADEMIC_PERIOD_DESC,
NULL,
NULL,
NULL,
A.ELIGIBLE_TO_ADVISE_IND,
CASE WHEN (SELECT MAX(ADVISOR_UID) FROM BI_CDW_PROD.UPN_STG_SIS_BNRODS_ODSMGR.MST_ADVISOR WHERE ADVISOR_UID = A.PERSON_UID AND ACADEMIC_PERIOD_START &lt;= A.ACADEMIC_PERIOD) IS NOT NULL THEN 'Y' ELSE 'N' END
,  
A.ELIGIBLE_TO_BE_SCHEDULED_IND,
CASE WHEN (SELECT MAX(PERSON_UID) FROM BI_CDW_PROD.UPN_STG_SIS_BNRODS_ODSMGR.MST_INSTRUCTIONAL_ASSIGNMENT WHERE PERSON_UID = A.PERSON_UID AND ACADEMIC_PERIOD = A.ACADEMIC_PERIOD) IS NOT NULL THEN 'Y' ELSE 'N' END 
, 
A.WORKLOAD,
A.WORKLOAD_DESC,
NULL,
NULL,
A.TENURE_DATE,
A.TENURE_REVIEW_DATE,
A.LAST_SABBATICAL_DATE,
A.NEXT_SABBATICAL_DATE,
A.YEARS_EXPERIENCE,
A.STATE_OF_BIRTH,
A.AAUP_MEMBER_IND,
A.ACADEMIC_TITLE,
A.PRIMARY_ACTIVITY,
A.PRIMARY_ACTIVITY_DESC,
A.FACULTY_MEMBER_STATUS,
A.FACULTY_MEMBER_STATUS_DESC,
A.FACULTY_MEMBER_STATUS_DATE,
A.FACULTY_MEMBER_CATEGORY,
A.FACULTY_MEMBER_CATEGORY_DESC,
A.FACULTY_MEMBER_STAFF_TYPE,
A.FACULTY_MEMBER_STAFF_TYPE_DESC,
B.CONTRACT_RULE,
B.CONTRACT_RULE_DESC,
B.CONTRACT_TYPE,
B.CONTRACT_TYPE_DESC,
A.APPOINTMENT_DATE,
C.ACADEMIC_PERIOD_START,
C.ACADEMIC_PERIOD_START_DESC,
C.HOME_COLLEGE,
C.HOME_COLLEGE_DESC,
C.HOME_DEPARTMENT,
C.HOME_DEPARTMENT_DESC,
C.HOME_PERCENTAGE_RESPONSIBILITY,
C.HOME_ADMIN_COLL_DEPT_IND,
(   SELECT COUNT(*)
    FROM BI_CDW_PROD.UPN_STG_SIS_BNRODS_ODSMGR.MST_INSTRUCTIONAL_ASSIGNMENT
    WHERE PERSON_UID = A.PERSON_UID
    AND   ACADEMIC_PERIOD = A.ACADEMIC_PERIOD
),
 0, 
NVL(CMC.COUNTMAXATTR,0) AS ATTRIBUTE_COUNT,
 0,
 0,
A.MULTI_SOURCE,
A.MULTI_SOURCE_DESC,
A.PROCESS_GROUP,
A.ADMINISTRATIVE_GROUP 
FROM BI_CDW_PROD.UPN_STG_SIS_BNRODS_ODSMGR.MST_FACULTY_DEPT_COLLEGE C,
     BI_CDW_PROD.UPN_STG_SIS_BNRODS_ODSMGR.MST_FACULTY_CONTRACT B,
     MSV_FACULTY A,
     BI_CDW_PROD.UPN_STG_SIS_BNRODS_ODSMGR.MST_PERSON P,
     CTE_MAXATTR_COUNT CMC
WHERE   A.PERSON_UID = B.PERSON_UID(+)
  AND   A.ACADEMIC_PERIOD BETWEEN B.ACADEMIC_PERIOD_START(+) AND B.ACADEMIC_PERIOD_END(+)
  AND   B.DEFAULT_IND(+) = 'D'
  AND   A.PERSON_UID = C.PERSON_UID(+)
  AND   P.PERSON_UID=A.PERSON_UID 
  AND   A.PERSON_UID = CMC.PERSON_UID(+)
  AND   A.ACADEMIC_PERIOD= CMC.ACADEMIC_PERIOD(+);</t>
  </si>
  <si>
    <t>FACULTY_ATTRIBUTE.sql</t>
  </si>
  <si>
    <t>CREATE OR REPLACE VIEW "ODSMGR"."FACULTY_ATTRIBUTE" ("PERSON_UID", "ACADEMIC_YEAR", "ACADEMIC_YEAR_DESC", "ACADEMIC_PERIOD", "ACADEMIC_PERIOD_DESC", "SUB_ACADEMIC_PERIOD", "SUB_ACADEMIC_PERIOD_DESC", "FACULTY_ATTRIBUTE", "FACULTY_ATTRIBUTE_DESC", "MULTI_SOURCE", "MULTI_SOURCE_DESC", "PROCESS_GROUP", "ADMINISTRATIVE_GROUP")
AS
select
a.PERSON_UID,
y.year_code,
y.year_code_desc,
y.academic_period,
y.academic_period_desc,
a.sub_academic_period,
a.sub_academic_period_desc,
a.faculty_attribute,
a.faculty_attribute_desc,
a.MIF_VALUE,
a.MIF_DESC,
a.ZONE_VALUE,
a.DOMAIN_VALUE
from BI_CDW_PROD.UPN_STG_SIS_BNRODS_ODSMGR.MGT_YEAR_TYPE_DEFINITION y, BI_CDW_PROD.UPN_STG_SIS_BNRODS_ODSMGR.MST_faculty_attribute a
WHERE  y.YEAR_TYPE = 'ACYR'
  AND  y.ACADEMIC_PERIOD BETWEEN a.ACADEMIC_PERIOD_START AND a.ACADEMIC_PERIOD_END;</t>
  </si>
  <si>
    <t>FIELD_OF_STUDY.sql</t>
  </si>
  <si>
    <t>CREATE or replace VIEW FIELD_OF_STUDY
AS
SELECT 
   C.PERSON_UID                                                         PERSON_UID,
   P.ID_NUMBER ID,
   P.FULL_NAME_LFMI NAME,
   C.CURRICULUM_PRIORITY                                                CURRICULUM_PRIORITY,
   C.CURRENT_IND                                                        CURRICULUM_CURRENT_IND,
   C.ACTIVE_IND                                                         CURRICULUM_ACTIVE_IND,
   C.CURRICULUM_ACTIVITY_STATUS                                         CURRICULUM_ACTIVITY_STATUS,
   C.CURRICULUM_ACTIVITY_STAT_DESC                                      CURRICULUM_ACTIVITY_STAT_DESC,
   C.SOURCE                                                             SOURCE,
   C.SOURCE_DESC                                                        SOURCE_DESC,
   C.SOURCE_SEQUENCE_NUMBER                                             SOURCE_SEQUENCE_NUMBER,
   C.STUDENT_LEVEL                                                      STUDENT_LEVEL,
   C.STUDENT_LEVEL_DESC                                                 STUDENT_LEVEL_DESC,
   C.COLLEGE                                                            COLLEGE,
   C.COLLEGE_DESC                                                       COLLEGE_DESC,
   C.DEGREE                                                             DEGREE,
   C.DEGREE_DESC                                                        DEGREE_DESC,
   C.CAMPUS                                                             CAMPUS,
   C.CAMPUS_DESC                                                        CAMPUS_DESC,
   C.PROGRAM                                                            PROGRAM,
   C.PROGRAM_DESC                                                       PROGRAM_DESC,
   C.EXPECTED_GRADUATION_DATE                                           EXPECTED_GRADUATION_DATE,
   F.FIELD_OF_STUDY_TYPE                                                FIELD_OF_STUDY_TYPE,
   F.FIELD_OF_STUDY_TYPE_DESC                                           FIELD_OF_STUDY_TYPE_DESC,
   F.ACADEMIC_YEAR                                                      ACADEMIC_YEAR,
   F.ACADEMIC_YEAR_DESC                                                 ACADEMIC_YEAR_DESC,
   F.ACADEMIC_PERIOD                                                    ACADEMIC_PERIOD,
   F.ACADEMIC_PERIOD_DESC                                               ACADEMIC_PERIOD_DESC,
   F.PRIORITY                                                           PRIORITY,
   F.FIELD_OF_STUDY                                                     FIELD_OF_STUDY,
   F.FIELD_OF_STUDY_DESC                                                FIELD_OF_STUDY_DESC,
   F.AID_ELIGIBILITY_IND                                                AID_ELIGIBILITY_IND,
   F.PROGRAM_CLASSIFICATION                                             PROGRAM_CLASSIFICATION,
   F.PROGRAM_CLASSIFICATION_DESC                                        PROGRAM_CLASSIFICATION_DESC,
   F.CATALOG_ACADEMIC_PERIOD                                            CATALOG_ACADEMIC_PERIOD,
   F.CATALOG_ACADEMIC_PERIOD_DESC                                       CATALOG_ACADEMIC_PERIOD_DESC,
   F.LAST_ACTIVE_ACADEMIC_PERIOD                                        LAST_ACTIVE_ACADEMIC_PERIOD,
   F.LAST_ACADEMIC_PERIOD_DESC                                          LAST_ACADEMIC_PERIOD_DESC,
   F.DEPARTMENT                                                         DEPARTMENT,
   F.DEPARTMENT_DESC                                                    DEPARTMENT_DESC,
   F.CONCENTRATION_MAJOR                                                CONCENTRATION_MAJOR,
   F.CONCENTRATION_MAJOR_DESC                                           CONCENTRATION_MAJOR_DESC,
   F.CURRENT_TIME_STATUS                                                CURRENT_TIME_STATUS,
   F.CURRENT_TIME_STATUS_DESC                                           CURRENT_TIME_STATUS_DESC,
   F.CURRICULUM_CHANGE_REASON                                           CURRICULUM_CHANGE_REASON,
   F.CURRICULUM_CHANGE_REASON_DESC                                      CURRICULUM_CHANGE_REASON_DESC,
   F.FIELD_OF_STUDY_ACTIVITY_STATUS                                     FIELD_OF_STUDY_ACTIVITY_STATUS,
   F.FIELD_OF_STUDY_ACTIVITY_DESC                                       FIELD_OF_STUDY_ACTIVITY_DESC,
   F.CURRENT_IND                                                        CURRENT_IND,
   F.ACTIVE_IND                                                         ACTIVE_IND,
   F.OUTCOME_NUMBER                                                     OUTCOME_NUMBER,
   F.START_DATE                                                         START_DATE,
   F.END_DATE                                                           END_DATE,
   C.MIF_VALUE                                                          MULTI_SOURCE,
   C.MIF_DESC                                                           MULTI_SOURCE_DESC,
   C.ZONE_VALUE                                                         PROCESS_GROUP,
   C.DOMAIN_VALUE                                                       ADMINISTRATIVE_GROUP 
 FROM BI_CDW_PROD.UPN_STG_SIS_BNRODS_ODSMGR.MST_FIELD_OF_STUDY F JOIN BI_CDW_PROD.UPN_STG_SIS_BNRODS_ODSMGR.MST_CURRICULUM C ON C.PERSON_UID=F.PERSON_UID
  	   AND F.CURRICULUM_SEQUENCE= C.CURRICULUM_SEQUENCE
  	   JOIN BI_CDW_PROD.UPN_STG_SIS_BNRODS_ODSMGR.MST_PERSON P ON P.PERSON_UID=C.PERSON_UID;</t>
  </si>
  <si>
    <t>GOBTPAC.sql</t>
  </si>
  <si>
    <t>CREATE OR REPLACE VIEW ODSMGR.GOBTPAC AS SELECT * FROM IA_ADMIN.GOBTPAC;</t>
  </si>
  <si>
    <t>GOREMAL.sql</t>
  </si>
  <si>
    <t>CREATE OR REPLACE VIEW ODSMGR.GOREMAL AS SELECT * FROM GENERAL.GOREMAL;</t>
  </si>
  <si>
    <t>GPA.sql</t>
  </si>
  <si>
    <t>CREATE OR REPLACE VIEW GPA
AS
SELECT G.PERSON_UID,
       MS.ID_NUMBER ID,
       MS.FULL_NAME_LFMI NAME,
       G.GPA_TIME_IND,
       G.GPA_TIME_IND_DESC,
       G.GPA_GROUPING,
       G.GPA_GROUPING_DESC,
       G.GPA_TYPE,
       G.GPA_TYPE_DESC,
       G.ACADEMIC_STUDY_AREA,
       G.ACADEMIC_STUDY_VALUE,
       G.ACADEMIC_STUDY_VALUE_DESC,
       G.ACADEMIC_YEAR,
       G.ACADEMIC_YEAR_DESC,
       G.ACADEMIC_PERIOD,
       G.ACADEMIC_PERIOD_DESC,
       G.SUB_ACADEMIC_PERIOD,
       G.SUB_ACADEMIC_PERIOD_DESC,
       G.COMPUTATION_DATE,
       G.OFFICIAL_GPA_IND,
       G.CLASS_RANK,
       G.CLASS_SIZE,
       G.GPA,
       G.GPA_CREDITS,
       G.CREDITS_ATTEMPTED,
       G.CREDITS_EARNED,
       G.CREDITS_PASSED,
       G.QUALITY_POINTS,
       G.MIF_VALUE,
       G.MIF_DESC,
       G.ZONE_VALUE,
       G.DOMAIN_VALUE  
FROM BI_CDW_PROD.UPN_STG_SIS_BNRODS_ODSMGR.MST_GPA G JOIN BI_CDW_PROD.UPN_STG_SIS_BNRODS_ODSMGR.MST_PERSON MS ON MS.PERSON_UID=G.PERSON_UID;</t>
  </si>
  <si>
    <t>GPA_BY_LEVEL.sql</t>
  </si>
  <si>
    <t>CREATE or replace VIEW GPA_BY_LEVEL
AS
SELECT G.PERSON_UID,
       P.ID_NUMBER ID,
       P.FULL_NAME_LFMI NAME,
       G.GPA_TYPE,
       G.GPA_TYPE_DESC,
       G.ACADEMIC_STUDY_VALUE,
       G.ACADEMIC_STUDY_VALUE_DESC,
       G.ACADEMIC_YEAR,
       G.ACADEMIC_YEAR_DESC,
       G.ACADEMIC_PERIOD,
       G.ACADEMIC_PERIOD_DESC,
       G.SUB_ACADEMIC_PERIOD,
       G.SUB_ACADEMIC_PERIOD_DESC,
       G.COMPUTATION_DATE,
       G.OFFICIAL_GPA_IND,
       G.CLASS_RANK,
       G.CLASS_SIZE,
       G.GPA,
       G.GPA_CREDITS,
       G.CREDITS_ATTEMPTED,
       G.CREDITS_EARNED,
       G.CREDITS_PASSED,
       G.QUALITY_POINTS,
       G.MIF_VALUE,
       G.MIF_DESC,
       G.ZONE_VALUE,
       G.DOMAIN_VALUE 
 FROM BI_CDW_PROD.UPN_STG_SIS_BNRODS_ODSMGR.MST_GPA G JOIN BI_CDW_PROD.UPN_STG_SIS_BNRODS_ODSMGR.MST_PERSON P ON P.PERSON_UID=G.PERSON_UID
 WHERE G.GPA_TIME_IND = 'N'
  AND G.ACADEMIC_STUDY_AREA = 'LEVEL';</t>
  </si>
  <si>
    <t>GPA_BY_TERM.sql</t>
  </si>
  <si>
    <t>CREATE OR REPLACE VIEW GPA_BY_TERM ("PERSON_UID", "ID", "NAME", "GPA_TYPE", "GPA_TYPE_DESC", "ACADEMIC_STUDY_VALUE", "ACADEMIC_STUDY_VALUE_DESC", "ACADEMIC_YEAR", "ACADEMIC_YEAR_DESC", "AID_YEAR", "AID_YEAR_DESC", "AID_ENROLLMENT_PERIOD", "AID_ENROLLMENT_PERIOD_DESC", "ACADEMIC_PERIOD", "ACADEMIC_PERIOD_DESC", "SUB_ACADEMIC_PERIOD", "SUB_ACADEMIC_PERIOD_DESC", "COMPUTATION_DATE", "OFFICIAL_GPA_IND", "CLASS_RANK", "CLASS_SIZE", "GPA", "GPA_CREDITS", "CREDITS_ATTEMPTED", "CREDITS_EARNED", "CREDITS_PASSED", "QUALITY_POINTS", "MULTI_SOURCE", "MULTI_SOURCE_DESC", "PROCESS_GROUP", "ADMINISTRATIVE_GROUP")
AS
SELECT 
       G.PERSON_UID,
       P.ID_NUMBER ID,
       P.FULL_NAME_LFMI NAME,
       G.GPA_TYPE,
       G.GPA_TYPE_DESC,
       G.ACADEMIC_STUDY_VALUE,
       G.ACADEMIC_STUDY_VALUE_DESC,
       G.ACADEMIC_YEAR,
       G.ACADEMIC_YEAR_DESC,
       M.AID_YEAR,
       M.AID_YEAR_DESC,
       M.AID_ENROLLMENT_PERIOD,
       M.AID_ENROLLMENT_PERIOD_DESC,
       G.ACADEMIC_PERIOD,
       G.ACADEMIC_PERIOD_DESC,
       G.SUB_ACADEMIC_PERIOD,
       G.SUB_ACADEMIC_PERIOD_DESC,
       G.COMPUTATION_DATE,
       G.OFFICIAL_GPA_IND,
       G.CLASS_RANK,
       G.CLASS_SIZE,
       G.GPA,
       G.GPA_CREDITS,
       G.CREDITS_ATTEMPTED,
       G.CREDITS_EARNED,
       G.CREDITS_PASSED,
       G.QUALITY_POINTS,
       G.MIF_VALUE,
       G.MIF_DESC,
       G.ZONE_VALUE,
       G.DOMAIN_VALUE 
FROM BI_CDW_PROD.UPN_STG_SIS_BNRODS_ODSMGR.MST_GPA G 
LEFT OUTER JOIN BI_CDW_PROD.UPN_STG_SIS_BNRODS_ODSMGR.MGT_STUDENT_PERIOD_DEFINITION M ON M.PERSON_UID=G.PERSON_UID AND M.ACADEMIC_PERIOD=G.ACADEMIC_PERIOD
JOIN BI_CDW_PROD.UPN_STG_SIS_BNRODS_ODSMGR.MST_PERSON P ON P.PERSON_UID=G.PERSON_UID
WHERE G.GPA_TIME_IND = 'P'
  AND G.ACADEMIC_STUDY_AREA = 'LEVEL';</t>
  </si>
  <si>
    <t>HOLD.sql</t>
  </si>
  <si>
    <t>CREATE OR REPLACE VIEW HOLD
AS
SELECT 
H.PERSON_UID,
P.ID_NUMBER ID,
P.FULL_NAME_LFMI NAME,
H.HOLD,
H.HOLD_DESC,
H.HOLD_USER_CREATOR,
H.HOLD_FROM_DATE,
H.HOLD_TO_DATE,
CASE
    WHEN CURRENT_TIMESTAMP BETWEEN H.HOLD_FROM_DATE AND H.HOLD_TO_DATE THEN SUBSTR('Y',1,1) ELSE SUBSTR('N',1,1)
END ACTIVE_HOLD_IND,
H.HOLD_RELEASE_IND,
H.HOLD_EXPLANATION,
H.HOLD_AMOUNT,
H.HOLD_ORIGINATING_OFFICE,
H.HOLD_ORIGINATING_OFFICE_DESC,
H.REGISTRATION_HOLD_IND,
H.TRANSCRIPT_HOLD_IND,
H.GRADUATION_HOLD_IND,
H.GRADE_REPORT_HOLD_IND,
H.AR_HOLD_IND,
H.ENRL_VERIFICATION_HOLD_IND,
H.APPLICATION_HOLD_IND,
H.COMPLIANCE_HOLD_IND,
H.MIF_VALUE,
H.MIF_DESC,
H.ZONE_VALUE,
H.DOMAIN_VALUE 
FROM BI_CDW_PROD.UPN_STG_SIS_BNRODS_ODSMGR.MST_HOLD H 
LEFT OUTER JOIN BI_CDW_PROD.UPN_STG_SIS_BNRODS_ODSMGR.MST_PERSON P ON P.PERSON_UID = H.PERSON_UID;</t>
  </si>
  <si>
    <t>INSTITUTION.sql</t>
  </si>
  <si>
    <t>CREATE OR REPLACE VIEW "ODSMGR"."INSTITUTION" ("INSTITUTION", "NAME", "INSTITUTION_TYPE", "INSTITUTION_TYPE_DESC", "SOURCE_IND", "EDI_CAPABLE", "FICE_CODE", "STREET_LINE1", "STREET_LINE2", "STREET_LINE3", "STREET_LINE4", "CITY", "COUNTY", "COUNTY_DESC", "STATE_PROVINCE", "STATE_PROVINCE_DESC", "POSTAL_CODE", "NATION", "NATION_DESC", "ADDRESS_TYPE", "ADDRESS_TYPE_DESC", "STATE_EDI_EQUIVALENT", "FEDERAL_REPORTING_CODE", "NATION_EDI_EQUIVALENT", "NATION_ISO_CODE", "DELIVERY_POINT", "CORRECTION_DIGIT", "CARRIER_ROUTE", "GEOGRAPHIC_REGION_COUNT", "ENRL_PLANNING_SERVICE", "ENRL_PLANNING_SERVICE_CODE", "ADDRESS_COUNT", "CONTACT_NAME", "CONTACT_POSITION_TYPE", "CONTACT_POSITION_DESC", "CONTACT_PHONE_NUMBER_COMBINED", "PHONE_NUMBER_COMBINED", "PHONE_UNLIST_IND", "PHONE_TYPE", "PHONE_DESC", "PHONE_COUNT", "EMAIL_ADDRESS", "EMAIL_TYPE", "EMAIL_TYPE_DESC", "MULTI_SOURCE", "MULTI_SOURCE_DESC", "PROCESS_GROUP", "ADMINISTRATIVE_GROUP") AS
SELECT
INSTITUTION,
NAME,
INSTITUTION_TYPE,
INSTITUTION_TYPE_DESC,
SOURCE_IND,
EDI_CAPABLE,
FICE_CODE,
STREET_LINE1,
STREET_LINE2,
STREET_LINE3,
STREET_LINE4,
CITY,
COUNTY,
COUNTY_DESC,
STATE_PROVINCE,
STATE_PROVINCE_DESC,
POSTAL_CODE,
NATION,
NATION_DESC,
ADDRESS_TYPE,
ADDRESS_DESC,
STATE_EDI_EQUIVALENT,
STATE_IPEDS_CODE,
NATION_EDI_EQUIVALENT,
NATION_SCOD_CODE_ISO,
DELIVERY_POINT,
CORRECTION_DIGIT,
CARRIER_ROUTE,
0,
EPS_CODE,
EPS_DESC,
DECODE(STREET_LINE1||STREET_LINE2||STREET_LINE3||STREET_LINE4||CITY||COUNTY||STATE_PROVINCE||POSTAL_CODE||NATION, NULL, 0, 1),
CONTACT_NAME,
CONTACT_POSITION_TYPE,
CONTACT_POSITION_DESC,
CONTACT_PHONE_NUMBER_COMBINED,
PHONE_NUMBER_COMBINED,
PHONE_UNLIST_IND,
PHONE_TYPE,
PHONE_DESC,
DECODE(PHONE_NUMBER_COMBINED, NULL, 0, 1) + DECODE(CONTACT_PHONE_NUMBER_COMBINED, NULL, 0, 1),
EMAIL_ADDRESS,
EMAIL_TYPE,
EMAIL_TYPE_DESC,
MIF_VALUE,
MIF_DESC,
ZONE_VALUE,
DOMAIN_VALUE
FROM BI_CDW_PROD.UPN_STG_SIS_BNRODS_ODSMGR.MST_INSTITUTION;</t>
  </si>
  <si>
    <t>INSTITUTION_CHARACTERISTIC.sql</t>
  </si>
  <si>
    <t>CREATE OR REPLACE VIEW "ODSMGR"."INSTITUTION_CHARACTERISTIC" ("INSTITUTION", "NAME", "CALENDAR_YEAR", "INST_CHARACTERISTIC", "INST_CHARACTERISTIC_DESC", "MULTI_SOURCE", "MULTI_SOURCE_DESC", "PROCESS_GROUP", "ADMINISTRATIVE_GROUP") AS
SELECT
I.INSTITUTION,
S.NAME,
I.CALENDAR_YEAR,
I.INST_CHARACTERISTIC,
I.INST_CHARACTERISTIC_DESC,
I.MIF_VALUE,
I.MIF_DESC,
I.DOMAIN_VALUE,
I.ZONE_VALUE
FROM BI_CDW_PROD.UPN_STG_SIS_BNRODS_ODSMGR.MST_INSTITUTION S,
     BI_CDW_PROD.UPN_STG_SIS_BNRODS_ODSMGR.MST_INSTITUTION_CHARACTERISTIC I
WHERE S.INSTITUTION = I.INSTITUTION;</t>
  </si>
  <si>
    <t>INSTITUTION_DEMOGRAPHIC.sql</t>
  </si>
  <si>
    <t>CREATE OR REPLACE  VIEW "ODSMGR"."INSTITUTION_DEMOGRAPHIC" ("INSTITUTION", "NAME", "CALENDAR_YEAR", "APPROVED_IND", "CALENDAR_TYPE", "ACCREDITATION_TYPE", "CREDIT_WEIGHT", "ENROLLMENT", "NUMBER_OF_SENIORS", "MEAN_FAMILY_INCOME", "PERCENT_COLLEGE_BOUND", "MULTI_SOURCE", "MULTI_SOURCE_DESC", "PROCESS_GROUP", "ADMINISTRATIVE_GROUP") AS
  SELECT
I.INSTITUTION,
S.NAME,
I.CALENDAR_YEAR,
I.APPROVED_IND,
I.CALENDAR_TYPE,
I.ACCREDITATION_TYPE,
I.CREDIT_WEIGHT,
I.ENROLLMENT,
I.NUMBER_OF_SENIORS,
I.MEAN_FAMILY_INCOME,
I.PERCENT_COLLEGE_BOUND,
I.MIF_VALUE,
I.MIF_DESC,
I.DOMAIN_VALUE,
I.ZONE_VALUE
FROM BI_CDW_PROD.UPN_STG_SIS_BNRODS_ODSMGR.MST_INSTITUTION S,
     BI_CDW_PROD.UPN_STG_SIS_BNRODS_ODSMGR.MST_INSTITUTION_DEMOGRAPHIC I
WHERE S.INSTITUTION = I.INSTITUTION;</t>
  </si>
  <si>
    <t>INSTRUCTIONAL_ASSIGNMENT.sql</t>
  </si>
  <si>
    <t>CREATE OR REPLACE VIEW "ODSMGR"."INSTRUCTIONAL_ASSIGNMENT" ("PERSON_UID", "INSTRUCTOR_ID", "INSTRUCTOR_NAME", "INSTRUCTOR_LAST_NAME", "INSTRUCTOR_FIRST_NAME", "ACADEMIC_YEAR", "ACADEMIC_YEAR_DESC", "ACADEMIC_PERIOD", "ACADEMIC_PERIOD_DESC", "SUB_ACADEMIC_PERIOD", "SUB_ACADEMIC_PERIOD_DESC", "COURSE_REFERENCE_NUMBER", "CATEGORY", "PRIMARY_IND", "ASSIGNMENT_TYPE", "ASSIGNMENT_TYPE_DESC", "POSITION", "JOB_SUFFIX", "PERCENT_RESPONSIBILITY", "WORKLOAD_ADJUST", "SESSION_PERCENTAGE", "CONTRACT_TYPE", "CONTRACT_TYPE_DESC", "FEEDBACK_DETAIL_EXISTS_IND", "WEEKLY_CONTACT_HOURS", "MULTI_SOURCE", "MULTI_SOURCE_DESC", "PROCESS_GROUP", "ADMINISTRATIVE_GROUP") AS 
SELECT
I.PERSON_UID,
SUBSTR(P.ID_NUMBER,1,63),
SUBSTR(P.FULL_NAME_LFMI,1,255),
I.INSTRUCTOR_LAST_NAME,
I.INSTRUCTOR_FIRST_NAME,
I.ACADEMIC_YEAR,
I.ACADEMIC_YEAR_DESC,
I.ACADEMIC_PERIOD,
I.ACADEMIC_PERIOD_DESC,
C.SUB_ACADEMIC_PERIOD,
C.SUB_ACADEMIC_PERIOD_DESC,
I.COURSE_REFERENCE_NUMBER,
I.CATEGORY,
I.PRIMARY_IND,
I.ASSIGNMENT_TYPE,
I.ASSIGNMENT_TYPE_DESC,
I.POSITION_NUMBER,
I.POSITION_NUMBER_SUFFIX,
I.PERCENT_RESPONSIBILITY,
I.WORKLOAD_ADJUST,
I.SESSION_PERCENTAGE,
I.CONTRACT_TYPE,
I.CONTRACT_TYPE_DESC,
NVL((SELECT DISTINCT 'Y'
       FROM BI_CDW_PROD.UPN_STG_SIS_BNRODS_ODSMGR.MST_FACULTY_FEEDBACK_DETAIL F
      WHERE F.INSTUCTOR_UID = I.PERSON_UID
        AND F.ACADEMIC_PERIOD = I.ACADEMIC_PERIOD
        AND F.COURSE_REFERENCE_NUMBER = I.COURSE_REFERENCE_NUMBER), 'N'),
I.WEEKLY_CONTACT_HOURS,
I.MIF_VALUE,
I.MIF_DESC,
I.ZONE_VALUE,
I.DOMAIN_VALUE
FROM  BI_CDW_PROD.UPN_STG_SIS_BNRODS_ODSMGR.MST_COURSE_OFFERING C,
      BI_CDW_PROD.UPN_STG_SIS_BNRODS_ODSMGR.MST_INSTRUCTIONAL_ASSIGNMENT I,
      BI_CDW_PROD.UPN_STG_SIS_BNRODS_ODSMGR.MST_PERSON P
WHERE C.ACADEMIC_PERIOD(+) = I.ACADEMIC_PERIOD
AND   C.COURSE_REFERENCE_NUMBER(+) = I.COURSE_REFERENCE_NUMBER
AND   P.PERSON_UID(+) = I.PERSON_UID;</t>
  </si>
  <si>
    <t>INSTRUCT_ASSIGN_SLOT.sql</t>
  </si>
  <si>
    <t>CREATE OR REPLACE VIEW "ODSMGR"."INSTRUCT_ASSIGN_SLOT" ("COURSE_REFERENCE_NUMBER", "ACADEMIC_PERIOD", "MULTI_SOURCE", "MULTI_SOURCE_DESC", "PROCESS_GROUP", "ADMINISTRATIVE_GROUP", "PRIMARY_INSTRUCTOR_ID", "PRIMARY_INSTRUCTOR_LAST_NAME", "PRIMARY_INSTRUCTOR_FIRST_NAME", "PRIMARY_INSTRUCTOR_MIDDLE_NAME", "INSTRUCTOR_ID2", "INSTRUCTOR_LAST_NAME2", "INSTRUCTOR_FIRST_NAME2", "INSTRUCTOR_MIDDLE_NAME2", "INSTRUCTOR_ID3", "INSTRUCTOR_LAST_NAME3", "INSTRUCTOR_FIRST_NAME3", "INSTRUCTOR_MIDDLE_NAME3", "ACTIVITY_DATE") AS
SELECT
COURSE_REFERENCE_NUMBER,
ACADEMIC_PERIOD,
MIF_VALUE   MULTI_SOURCE,
MIF_DESC   MULTI_SOURCE_DESC,
ZONE_VALUE   PROCESS_GROUP,
DOMAIN_VALUE   ADMINISTRATIVE_GROUP,
PRIMARY_INSTRUCTOR_ID,
PRIMARY_INSTRUCTOR_LAST_NAME,
PRIMARY_INSTRUCTOR_FIRST_NAME,
PRIMARY_INSTRUCTOR_MIDDLE_NAME,
INSTRUCTOR_ID2,
INSTRUCTOR_LAST_NAME2,
INSTRUCTOR_FIRST_NAME2,
INSTRUCTOR_MIDDLE_NAME2,
INSTRUCTOR_ID3,
INSTRUCTOR_LAST_NAME3,
INSTRUCTOR_FIRST_NAME3,
INSTRUCTOR_MIDDLE_NAME3,
ACTIVITY_DATE
 FROM BI_CDW_PROD.UPN_STG_SIS_BNRODS_ODSMGR.MST_INSTRUCT_ASSIGN_SLOT;</t>
  </si>
  <si>
    <t>INTEREST.sql</t>
  </si>
  <si>
    <t>CREATE OR REPLACE VIEW "ODSMGR"."INTEREST" ("PERSON_UID", "INTEREST", "INTEREST_DESC", "INTEREST_LONG_DESC", "INTEREST_ACTIVITY_DATE", "DISPLAY_WEB_IND", "SOURCE", "SOURCE_DESC", "INTEREST_USER_ID", "MULTI_SOURCE", "MULTI_SOURCE_DESC", "PROCESS_GROUP", "ADMINISTRATIVE_GROUP") AS 
 SELECT
PERSON_UID,
INTEREST,
INTEREST_DESC,
INTEREST_LONG_DESC,
INTEREST_ACTIVITY_DATE,
DISPLAY_WEB_IND,
SOURCE,
SOURCE_DESC,
INTEREST_USER_ID,
MIF_VALUE,
MIF_DESC,
ZONE_VALUE,
DOMAIN_VALUE
FROM BI_CDW_PROD.UPN_STG_SIS_BNRODS_ODSMGR.MST_INTEREST
UNION
SELECT
PERSON_UID,
INTEREST,
INTEREST_DESC,
INTEREST_LONG_DESC,
INTEREST_ACTIVITY_DATE,
DISPLAY_WEB_IND,
SOURCE,
SOURCE_DESC,
INTEREST_USER_ID,
MIF_VALUE,
MIF_DESC,
ZONE_VALUE,
DOMAIN_VALUE
FROM BI_CDW_PROD.UPN_STG_SIS_BNRODS_ODSMGR.MAT_INTEREST;</t>
  </si>
  <si>
    <t>INTERNET_ADDRESS.sql</t>
  </si>
  <si>
    <t>CREATE or replace VIEW INTERNET_ADDRESS
AS
SELECT
    A.ENTITY_UID                     ENTITY_UID,
    A.INTERNET_ADDRESS_TYPE          INTERNET_ADDRESS_TYPE,
    A.INTERNET_ADDRESS_TYPE_DESC     INTERNET_ADDRESS_TYPE_DESC,
    A.URL_IND                        URL_IND,
    A.INTERNET_ADDRESS               INTERNET_ADDRESS,
    A.INTERNET_ADDRESS_STATUS        INTERNET_ADDRESS_STATUS,
    A.INTERNET_ADDRESS_STATUS_DESC   INTERNET_ADDRESS_STATUS_DESC,
    A.INTERNET_ADDRESS_PREFERRED_IND INTERNET_ADDRESS_PREFERRED_IND,
    A.INTERNET_ADDRESS_COMMENT       INTERNET_ADDRESS_COMMENT,
    A.INTERNET_ADDRESS_DISP_WEB_IND  INTERNET_ADDRESS_DISP_WEB_IND,
    A.INTERNET_ADDRESS_ACTIVITY_DATE INTERNET_ADDRESS_ACTIVITY_DATE,
    A.INTERNET_ADDRESS_USER_ID       INTERNET_ADDRESS_USER_ID,
    A.INTERNET_ADDRESS_SOURCE        INTERNET_ADDRESS_SOURCE,
    A.MIF_VALUE                      MULTI_SOURCE,
    A.MIF_DESC                       MULTI_SOURCE_DESC,
    A.ZONE_VALUE                     PROCESS_GROUP,
    A.DOMAIN_VALUE                   ADMINISTRATIVE_GROUP
  FROM BI_CDW_PROD.UPN_STG_SIS_BNRODS_ODSMGR.MGT_INTERNET_ADDRESS A;</t>
  </si>
  <si>
    <t>INTERNET_ADDRESS_CURRENT.sql</t>
  </si>
  <si>
    <t>CREATE or replace VIEW INTERNET_ADDRESS_CURRENT
AS
SELECT
    A.ENTITY_UID                     ENTITY_UID,
    A.INTERNET_ADDRESS_TYPE          INTERNET_ADDRESS_TYPE,
    A.INTERNET_ADDRESS_TYPE_DESC     INTERNET_ADDRESS_TYPE_DESC,
    A.URL_IND                        URL_IND,
    A.INTERNET_ADDRESS               INTERNET_ADDRESS,
    A.INTERNET_ADDRESS_PREFERRED_IND INTERNET_ADDRESS_PREFERRED_IND,
    A.INTERNET_ADDRESS_COMMENT       INTERNET_ADDRESS_COMMENT,
    A.INTERNET_ADDRESS_DISP_WEB_IND  INTERNET_ADDRESS_DISP_WEB_IND,
    A.INTERNET_ADDRESS_ACTIVITY_DATE INTERNET_ADDRESS_ACTIVITY_DATE,
    A.INTERNET_ADDRESS_USER_ID       INTERNET_ADDRESS_USER_ID,
    A.INTERNET_ADDRESS_SOURCE        INTERNET_ADDRESS_SOURCE,
    A.MIF_VALUE                      MULTI_SOURCE,
    A.MIF_DESC                       MULTI_SOURCE_DESC,
    A.ZONE_VALUE                     PROCESS_GROUP,
    A.DOMAIN_VALUE                   ADMINISTRATIVE_GROUP
  FROM BI_CDW_PROD.UPN_STG_SIS_BNRODS_ODSMGR.MGT_INTERNET_ADDRESS A
 WHERE A.INTERNET_ADDRESS_STATUS = 'A';</t>
  </si>
  <si>
    <t>LOE_AG_EVENTS_AND_FUNCTIONS.sql</t>
  </si>
  <si>
    <t>CREATE OR REPLACE VIEW LOE_AG_EVENTS_AND_FUNCTIONS AS SELECT * FROM BI_CDW_PROD.UPN_STG_SIS_BNRODS_ODSMGR.LOE_AG_EVENTS_AND_FUNCTIONS;</t>
  </si>
  <si>
    <t>LOE_APPLIC_COMMENTS_REPEATING.sql</t>
  </si>
  <si>
    <t>CREATE OR REPLACE VIEW LOE_APPLIC_COMMENTS_REPEATING AS SELECT * FROM BI_CDW_PROD.UPN_STG_SIS_BNRODS_ODSMGR.LOE_APPLIC_COMMENTS_REPEATING;</t>
  </si>
  <si>
    <t>LOE_AREA_COURSE.sql</t>
  </si>
  <si>
    <t>CREATE OR REPLACE VIEW LOE_AREA_COURSE AS SELECT * FROM BI_CDW_PROD.UPN_STG_SIS_BNRODS_ODSMGR.LOE_AREA_COURSE;</t>
  </si>
  <si>
    <t>LOE_AVANCE_CURRICULAR.sql</t>
  </si>
  <si>
    <t>CREATE OR REPLACE VIEW LOE_AVANCE_CURRICULAR AS SELECT * FROM BI_CDW_PROD.UPN_STG_SIS_BNRODS_ODSMGR.LOE_AVANCE_CURRICULAR;</t>
  </si>
  <si>
    <t>LOE_BASE_TABLE_EQUIV.sql</t>
  </si>
  <si>
    <t>CREATE OR REPLACE VIEW LOE_BASE_TABLE_EQUIV AS 
 SELECT * FROM BI_CDW_PROD.UPN_STG_SIS_BNRODS_ODSMGR.LOE_BASE_TABLE_EQUIV;</t>
  </si>
  <si>
    <t>LOE_CAMP_DISTRICT_IDENTIFIER.sql</t>
  </si>
  <si>
    <t>CREATE OR REPLACE VIEW LOE_CAMP_DISTRICT_IDENTIFIER AS SELECT * FROM BI_CDW_PROD.UPN_STG_SIS_BNRODS_ODSMGR.LOE_CAMP_DISTRICT_IDENTIFIER;</t>
  </si>
  <si>
    <t>LOE_COMPLIANCE_REQU_MANAGEMENT.sql</t>
  </si>
  <si>
    <t>CREATE OR REPLACE VIEW LOE_COMPLIANCE_REQU_MANAGEMENT AS SELECT * FROM BI_CDW_PROD.UPN_STG_SIS_BNRODS_ODSMGR.LOE_COMPLIANCE_REQU_MANAGEMENT;</t>
  </si>
  <si>
    <t>LOE_COURSE_ATTRIBUTE_PROGRAM.sql</t>
  </si>
  <si>
    <t>CREATE OR REPLACE VIEW LOE_COURSE_ATTRIBUTE_PROGRAM AS SELECT * FROM BI_CDW_PROD.UPN_STG_SIS_BNRODS_ODSMGR.LOE_COURSE_ATTRIBUTE_PROGRAM;</t>
  </si>
  <si>
    <t>LOE_COURSE_ATTRIBUTE_REPEATING.sql</t>
  </si>
  <si>
    <t>CREATE OR REPLACE VIEW LOE_COURSE_ATTRIBUTE_REPEATING AS SELECT * FROM BI_CDW_PROD.UPN_STG_SIS_BNRODS_ODSMGR.LOE_COURSE_ATTRIBUTE_REPEATING;</t>
  </si>
  <si>
    <t>LOE_COURSE_SECTION_TEXT.sql</t>
  </si>
  <si>
    <t>CREATE OR REPLACE VIEW LOE_COURSE_SECTION_TEXT AS SELECT * FROM BI_CDW_PROD.UPN_STG_SIS_BNRODS_ODSMGR.LOE_COURSE_SECTION_TEXT;</t>
  </si>
  <si>
    <t>LOE_COURS_ATTRI_REJTD_AREA.sql</t>
  </si>
  <si>
    <t>CREATE OR REPLACE VIEW LOE_COURS_ATTRI_REJTD_AREA AS SELECT * FROM BI_CDW_PROD.UPN_STG_SIS_BNRODS_ODSMGR.LOE_COURS_ATTRI_REJTD_AREA;</t>
  </si>
  <si>
    <t>LOE_CURRICULUM_BASE.sql</t>
  </si>
  <si>
    <t>CREATE OR REPLACE VIEW LOE_CURRICULUM_BASE AS SELECT * FROM BI_CDW_PROD.UPN_STG_SIS_BNRODS_ODSMGR.LOE_CURRICULUM_BASE;</t>
  </si>
  <si>
    <t>LOE_CURRICULUM_FIELD_STUDY.sql</t>
  </si>
  <si>
    <t>CREATE OR REPLACE VIEW LOE_CURRICULUM_FIELD_STUDY AS SELECT * FROM BI_CDW_PROD.UPN_STG_SIS_BNRODS_ODSMGR.LOE_CURRICULUM_FIELD_STUDY;</t>
  </si>
  <si>
    <t>LOE_CURRICULUM_MAJOR.sql</t>
  </si>
  <si>
    <t>CREATE OR REPLACE VIEW LOE_CURRICULUM_MAJOR AS SELECT * FROM BI_CDW_PROD.UPN_STG_SIS_BNRODS_ODSMGR.LOE_CURRICULUM_MAJOR;</t>
  </si>
  <si>
    <t>LOE_DEGREE_COMMENT.sql</t>
  </si>
  <si>
    <t>CREATE OR REPLACE VIEW LOE_DEGREE_COMMENT AS SELECT * FROM BI_CDW_PROD.UPN_STG_SIS_BNRODS_ODSMGR.LOE_DEGREE_COMMENT;</t>
  </si>
  <si>
    <t>LOE_DETAIL_COURSES.sql</t>
  </si>
  <si>
    <t>CREATE OR REPLACE VIEW LOE_DETAIL_COURSES AS SELECT * FROM BI_CDW_PROD.UPN_STG_SIS_BNRODS_ODSMGR.LOE_DETAIL_COURSES;</t>
  </si>
  <si>
    <t>LOE_EMAIL.sql</t>
  </si>
  <si>
    <t>CREATE OR REPLACE VIEW LOE_EMAIL AS SELECT * FROM BI_CDW_PROD.UPN_STG_SIS_BNRODS_ODSMGR.LOE_EMAIL;</t>
  </si>
  <si>
    <t>LOE_EQUIV_COURSE_REPEATING.sql</t>
  </si>
  <si>
    <t>CREATE OR REPLACE VIEW LOE_EQUIV_COURSE_REPEATING AS SELECT * FROM BI_CDW_PROD.UPN_STG_SIS_BNRODS_ODSMGR.LOE_EQUIV_COURSE_REPEATING;</t>
  </si>
  <si>
    <t>LOE_EVENTS_COMMENTS.sql</t>
  </si>
  <si>
    <t>CREATE OR REPLACE VIEW LOE_EVENTS_COMMENTS AS SELECT * FROM BI_CDW_PROD.UPN_STG_SIS_BNRODS_ODSMGR.LOE_EVENTS_COMMENTS;</t>
  </si>
  <si>
    <t>LOE_EXEMPTION_DETAIL_LEVEL.sql</t>
  </si>
  <si>
    <t>CREATE OR REPLACE VIEW LOE_EXEMPTION_DETAIL_LEVEL AS SELECT * FROM BI_CDW_PROD.UPN_STG_SIS_BNRODS_ODSMGR.LOE_EXEMPTION_DETAIL_LEVEL;</t>
  </si>
  <si>
    <t>LOE_EXEMPTION_STU_AUTHOR.sql</t>
  </si>
  <si>
    <t>CREATE OR REPLACE VIEW LOE_EXEMPTION_STU_AUTHOR AS SELECT * FROM BI_CDW_PROD.UPN_STG_SIS_BNRODS_ODSMGR.LOE_EXEMPTION_STU_AUTHOR;</t>
  </si>
  <si>
    <t>LOE_FACULTY_MEMBER_WORKLOAD.sql</t>
  </si>
  <si>
    <t>CREATE OR REPLACE VIEW LOE_FACULTY_MEMBER_WORKLOAD AS SELECT * FROM BI_CDW_PROD.UPN_STG_SIS_BNRODS_ODSMGR.LOE_FACULTY_MEMBER_WORKLOAD;</t>
  </si>
  <si>
    <t>LOE_FUNCTION_PARTICIPANT.sql</t>
  </si>
  <si>
    <t>CREATE OR REPLACE VIEW LOE_FUNCTION_PARTICIPANT AS SELECT * FROM BI_CDW_PROD.UPN_STG_SIS_BNRODS_ODSMGR.LOE_FUNCTION_PARTICIPANT;</t>
  </si>
  <si>
    <t>LOE_GENERAL_AREA_REQ.sql</t>
  </si>
  <si>
    <t>CREATE OR REPLACE VIEW LOE_GENERAL_AREA_REQ AS SELECT * FROM BI_CDW_PROD.UPN_STG_SIS_BNRODS_ODSMGR.LOE_GENERAL_AREA_REQ;</t>
  </si>
  <si>
    <t>LOE_GENERAL_PERSON.sql</t>
  </si>
  <si>
    <t>CREATE OR REPLACE VIEW LOE_GENERAL_PERSON AS SELECT * FROM BI_CDW_PROD.UPN_STG_SIS_BNRODS_ODSMGR.LOE_GENERAL_PERSON;</t>
  </si>
  <si>
    <t>LOE_GLBEXTR.sql</t>
  </si>
  <si>
    <t>CREATE OR REPLACE VIEW LOE_GLBEXTR  COPY GRANTS AS  
SELECT  
*
FROM  BI_CDW_PROD.UPN_STG_SIS_BNRODS_ODSMGR.LOE_GLBEXTR;</t>
  </si>
  <si>
    <t>LOE_GORADID.sql</t>
  </si>
  <si>
    <t>CREATE OR REPLACE VIEW LOE_GORADID AS SELECT * FROM BI_CDW_PROD.UPN_STG_SIS_BNRODS_ODSMGR.LOE_GORADID;</t>
  </si>
  <si>
    <t>LOE_GORGUID.sql</t>
  </si>
  <si>
    <t>CREATE OR REPLACE VIEW LOE_GORGUID AS SELECT * FROM BI_CDW_PROD.UPN_STG_SIS_BNRODS_ODSMGR.LOE_GORGUID;</t>
  </si>
  <si>
    <t>LOE_GRADABLE_COMPONENT.sql</t>
  </si>
  <si>
    <t>CREATE OR REPLACE VIEW LOE_GRADABLE_COMPONENT AS SELECT * FROM BI_CDW_PROD.UPN_STG_SIS_BNRODS_ODSMGR.LOE_GRADABLE_COMPONENT;</t>
  </si>
  <si>
    <t>LOE_GTVSDAX.sql</t>
  </si>
  <si>
    <t>CREATE OR REPLACE VIEW LOE_GTVSDAX AS SELECT * FROM BI_CDW_PROD.UPN_STG_SIS_BNRODS_ODSMGR.LOE_GTVSDAX;</t>
  </si>
  <si>
    <t>LOE_HISTORY_SECT_INSTRUCTORS.sql</t>
  </si>
  <si>
    <t>CREATE OR REPLACE VIEW LOE_HISTORY_SECT_INSTRUCTORS AS SELECT * FROM BI_CDW_PROD.UPN_STG_SIS_BNRODS_ODSMGR.LOE_HISTORY_SECT_INSTRUCTORS;</t>
  </si>
  <si>
    <t>LOE_INVITEE.sql</t>
  </si>
  <si>
    <t>CREATE OR REPLACE VIEW LOE_INVITEE AS SELECT * FROM BI_CDW_PROD.UPN_STG_SIS_BNRODS_ODSMGR.LOE_INVITEE;</t>
  </si>
  <si>
    <t>LOE_MAJR_VALIDATION.sql</t>
  </si>
  <si>
    <t>CREATE OR REPLACE VIEW LOE_MAJR_VALIDATION AS SELECT * FROM BI_CDW_PROD.UPN_STG_SIS_BNRODS_ODSMGR.LOE_MAJR_VALIDATION;</t>
  </si>
  <si>
    <t>LOE_MEET_VALIDATION.sql</t>
  </si>
  <si>
    <t>CREATE OR REPLACE VIEW LOE_MEET_VALIDATION AS SELECT * FROM BI_CDW_PROD.UPN_STG_SIS_BNRODS_ODSMGR.LOE_MEET_VALIDATION;</t>
  </si>
  <si>
    <t>LOE_NCR_APPLYING_DEGREE.sql</t>
  </si>
  <si>
    <t>CREATE OR REPLACE VIEW LOE_NCR_APPLYING_DEGREE AS SELECT * FROM BI_CDW_PROD.UPN_STG_SIS_BNRODS_ODSMGR.LOE_NCR_APPLYING_DEGREE;</t>
  </si>
  <si>
    <t>LOE_NON_COURSE_REQUIREMENTS.sql</t>
  </si>
  <si>
    <t>CREATE OR REPLACE VIEW LOE_NON_COURSE_REQUIREMENTS AS SELECT * FROM BI_CDW_PROD.UPN_STG_SIS_BNRODS_ODSMGR.LOE_NON_COURSE_REQUIREMENTS;</t>
  </si>
  <si>
    <t>LOE_PARENT_INFORMATION.sql</t>
  </si>
  <si>
    <t>CREATE OR REPLACE VIEW LOE_PARENT_INFORMATION AS SELECT * FROM BI_CDW_PROD.UPN_STG_SIS_BNRODS_ODSMGR.LOE_PARENT_INFORMATION;</t>
  </si>
  <si>
    <t>LOE_PERSON_COMMENTS_REPEATING.sql</t>
  </si>
  <si>
    <t>CREATE OR REPLACE VIEW LOE_PERSON_COMMENTS_REPEATING AS SELECT * FROM BI_CDW_PROD.UPN_STG_SIS_BNRODS_ODSMGR.LOE_PERSON_COMMENTS_REPEATING;</t>
  </si>
  <si>
    <t>LOE_PRIOR_COLLEGE.sql</t>
  </si>
  <si>
    <t>CREATE OR REPLACE VIEW LOE_PRIOR_COLLEGE AS SELECT * FROM BI_CDW_PROD.UPN_STG_SIS_BNRODS_ODSMGR.LOE_PRIOR_COLLEGE;</t>
  </si>
  <si>
    <t>LOE_PROGRAM_AREA_PRIORITY.sql</t>
  </si>
  <si>
    <t>CREATE OR REPLACE VIEW LOE_PROGRAM_AREA_PRIORITY AS SELECT * FROM BI_CDW_PROD.UPN_STG_SIS_BNRODS_ODSMGR.LOE_PROGRAM_AREA_PRIORITY;</t>
  </si>
  <si>
    <t>LOE_PROGRAM_OVERALL_RESULTS.sql</t>
  </si>
  <si>
    <t>CREATE OR REPLACE VIEW LOE_PROGRAM_OVERALL_RESULTS AS SELECT * FROM BI_CDW_PROD.UPN_STG_SIS_BNRODS_ODSMGR.LOE_PROGRAM_OVERALL_RESULTS;</t>
  </si>
  <si>
    <t>LOE_PROGRAM_TEXT.sql</t>
  </si>
  <si>
    <t>CREATE OR REPLACE VIEW LOE_PROGRAM_TEXT AS SELECT * FROM BI_CDW_PROD.UPN_STG_SIS_BNRODS_ODSMGR.LOE_PROGRAM_TEXT;</t>
  </si>
  <si>
    <t>LOE_PROGRAM_TEXT_TABLE.sql</t>
  </si>
  <si>
    <t>CREATE OR REPLACE VIEW LOE_PROGRAM_TEXT_TABLE AS SELECT * FROM BI_CDW_PROD.UPN_STG_SIS_BNRODS_ODSMGR.LOE_PROGRAM_TEXT_TABLE;</t>
  </si>
  <si>
    <t>LOE_PS_CUSTOM.sql</t>
  </si>
  <si>
    <t>CREATE OR REPLACE VIEW LOE_PS_CUSTOM AS
SELECT
  A.BUSINESS_UNIT,
  C.CUST_ID,
  C.NAME1,
  C.NAME2,
  D.PO_REF AS ACADEMIC_PERIOD,
  B.INVOICE AS INSTALLMENT_TEMPLATE_INVOICE,
  B.INSTALL_NBR,
  A.INVOICE,
  A.INVOICE_AMOUNT,
  A.BILL_STATUS,
  A.BILL_TYPE_ID,
  D.LINE_SEQ_NUM,
  D.DESCR,
  D.GROSS_EXTENDED_AMT,
  E.LINE_DST_SEQ_NUM,
  E.ACCOUNT,
  E.DEPTID,
  E.OPERATING_UNIT,
  E.PRODUCT,
  E.CHARTFIELD2,
  E.PERCENTAGE,
  E.AMOUNT,
  E.AMOUNT_BSE,
  E.AMOUNT_XEU,
  E.DST_ID,
  F.INVOICE2,/*F.AUTHTOKENFILE,*/
  NULL ORIGINAL_INVOICE,
  F.OPRID_ENTERED_BY,
  TO_CHAR(F.ENTERED_DT,'YYYY-MM-DD') ENTERED_DT,
  F.OPRID_MODIFIED_BY,
  TO_CHAR(F.LAST_UPDATE_DT,'YYYY-MM-DD') LAST_UPDATE_DT,
  G.ITEM_STATUS,
  G.BAL_AMT,
  TO_CHAR(G.DUE_DT,'YYYY-MM-DD') DUE_DT,
  H.DEPOSIT_ID,
  H.PAY_AMT,
  G.ENTRY_TYPE,
  I.PAYMENT_ID,
  I.PAYMENT_STATUS,
  I.PAYMENT_METHOD,
  TO_CHAR(I.POST_DT,'YYYY-MM-DD') POST_DT,
  J.USER_AMT3 AS OVERDUE_CHARGE,
  'PS' DATA_ORIGIN,
  'SURESH' ODS_USER_ID 
    FROM ( ( ( ( ( (
          PS_BI_HDR A LEFT OUTER JOIN PS_BI_INSTALL_SCHE B ON A.BUSINESS_UNIT = B.BUSINESS_UNIT AND A.INVOICE = B.GENERATED_INVOICE
         ) LEFT OUTER JOIN PS_LI_GBL_BI_INV F ON A.BUSINESS_UNIT = F.BUSINESS_UNIT AND A.INVOICE = F.INVOICE
        ) LEFT OUTER JOIN PS_ITEM G ON A.BUSINESS_UNIT = G.BUSINESS_UNIT AND A.INVOICE = G.INVOICE
     ) LEFT OUTER JOIN PS_PAYMENT_ID_ITEM H ON G.BUSINESS_UNIT = H.BUSINESS_UNIT AND G.CUST_ID = H.CUST_ID AND G.ITEM = H.ITEM 
       AND G.ITEM_LINE = H.ITEM_LINE
    ) LEFT OUTER JOIN PS_PAYMENT I ON H.DEPOSIT_BU = I.DEPOSIT_BU AND H.DEPOSIT_ID = I.DEPOSIT_ID 
      AND H.PAYMENT_SEQ_NUM = I.PAYMENT_SEQ_NUM
  ) LEFT OUTER JOIN PS_ITEM_ACTIVITY J ON G.BUSINESS_UNIT = J.BUSINESS_UNIT AND G.CUST_ID = J.CUST_ID AND G.ITEM = J.ITEM AND G.ITEM_LINE = J.ITEM_LINE
    AND J.ITEM_SEQ_NUM = G.ITEM_SEQ_NUM
), PS_CUSTOMER C,PS_BI_LINE D,PS_BI_LINE_DST E
WHERE (A.BUSINESS_UNIT = 'PER03' AND C.SETID = A.BUSINESS_UNIT AND C.CUST_ID = A.BILL_TO_CUST_ID AND A.BUSINESS_UNIT = D.BUSINESS_UNIT AND A.INVOICE = D.INVOICE
      AND D.BUSINESS_UNIT = E.BUSINESS_UNIT
      AND D.INVOICE = E.INVOICE
      AND D.LINE_SEQ_NUM = E.LINE_SEQ_NUM
      AND E.LINE_DST_SEQ_NUM = D.LINE_DST_SEQ_NUM
      );</t>
  </si>
  <si>
    <t>LOE_QUALIFYING_PAPER_TEXT.sql</t>
  </si>
  <si>
    <t>CREATE OR REPLACE VIEW LOE_QUALIFYING_PAPER_TEXT AS SELECT * FROM BI_CDW_PROD.UPN_STG_SIS_BNRODS_ODSMGR.LOE_QUALIFYING_PAPER_TEXT;</t>
  </si>
  <si>
    <t>LOE_QUALIFYING_PAPER_TYPE_CODE.sql</t>
  </si>
  <si>
    <t>CREATE OR REPLACE VIEW LOE_QUALIFYING_PAPER_TYPE_CODE AS SELECT * FROM BI_CDW_PROD.UPN_STG_SIS_BNRODS_ODSMGR.LOE_QUALIFYING_PAPER_TYPE_CODE;</t>
  </si>
  <si>
    <t>LOE_REGISTRATION_FEES.sql</t>
  </si>
  <si>
    <t>CREATE OR REPLACE VIEW LOE_REGISTRATION_FEES AS SELECT * FROM BI_CDW_PROD.UPN_STG_SIS_BNRODS_ODSMGR.LOE_REGISTRATION_FEES;</t>
  </si>
  <si>
    <t>LOE_REGIS_PERMIT_OVERRIDE.sql</t>
  </si>
  <si>
    <t>CREATE OR REPLACE VIEW LOE_REGIS_PERMIT_OVERRIDE AS SELECT * FROM BI_CDW_PROD.UPN_STG_SIS_BNRODS_ODSMGR.LOE_REGIS_PERMIT_OVERRIDE;</t>
  </si>
  <si>
    <t>LOE_REGIS_STATUS_TERM.sql</t>
  </si>
  <si>
    <t>CREATE OR REPLACE VIEW LOE_REGIS_STATUS_TERM AS SELECT * FROM BI_CDW_PROD.UPN_STG_SIS_BNRODS_ODSMGR.LOE_REGIS_STATUS_TERM;</t>
  </si>
  <si>
    <t>LOE_REPEAT_ATTR.sql</t>
  </si>
  <si>
    <t>CREATE OR REPLACE VIEW LOE_REPEAT_ATTR AS SELECT * FROM BI_CDW_PROD.UPN_STG_SIS_BNRODS_ODSMGR.LOE_REPEAT_ATTR;</t>
  </si>
  <si>
    <t>LOE_REPEAT_COURSE.sql</t>
  </si>
  <si>
    <t>CREATE OR REPLACE VIEW LOE_REPEAT_COURSE AS SELECT * FROM BI_CDW_PROD.UPN_STG_SIS_BNRODS_ODSMGR.LOE_REPEAT_COURSE;</t>
  </si>
  <si>
    <t>LOE_REPEAT_COURSE_CRN.sql</t>
  </si>
  <si>
    <t>CREATE OR REPLACE VIEW LOE_REPEAT_COURSE_CRN AS SELECT * FROM BI_CDW_PROD.UPN_STG_SIS_BNRODS_ODSMGR.LOE_REPEAT_COURSE_CRN;</t>
  </si>
  <si>
    <t>LOE_REPEAT_COURSE_LCUR</t>
  </si>
  <si>
    <t>LOE_REPEAT_COURSE_LCUR.sql</t>
  </si>
  <si>
    <t>CREATE OR REPLACE VIEW LOE_REPEAT_COURSE_LCUR AS
WITH SOATERM AS (
	SELECT STVTERM_CODE, SUBSTR(STVTERM_DESC,1,6) AS PERIODO_LBL, STVTERM_DESC, COALESCE(START_DATE,STVTERM_START_DATE) AS FECHA_INICIO, COALESCE(END_DATE,STVTERM_END_DATE) AS FECHA_FIN
		, TO_CHAR(COALESCE(START_DATE,STVTERM_START_DATE),'YYYYMMDD') AS FECHA_INICIO_NRO, TO_CHAR(COALESCE(END_DATE,STVTERM_END_DATE),'YYYYMMDD') AS FECHA_FIN_NRO
	FROM ODSMGR.LOE_STVTERM LEFT JOIN ODSMGR.LOE_SECTION_PART_OF_TERM ON STVTERM_CODE = TERM_CODE
	)
, AVANCE_CURRICULAR AS (
	SELECT DISTINCT PERSON_UID, PROGRAM, TERM_CODE_EFF, ACADEMIC_PERIOD, FECHA_INICIO_NRO, SUBJECT, COURSE_NUMBER
		, COALESCE(MAX(ORIGEN1) OVER(PARTITION BY PERSON_UID, PROGRAM, TERM_CODE_EFF, ACADEMIC_PERIOD, SUBJECT, COURSE_NUMBER)
			, MAX(ORIGEN2) OVER(PARTITION BY PERSON_UID, PROGRAM, TERM_CODE_EFF, ACADEMIC_PERIOD, SUBJECT, COURSE_NUMBER)) AS ORIGEN
		, MIN(FECHA_INICIO_NRO) OVER(PARTITION BY PERSON_UID, PROGRAM, TERM_CODE_EFF) AS MIN_PERIODO
	FROM (	--CUMPLIDOS
		SELECT A.PERSON_UID, A.PROGRAM, A.TERM_CODE_EFF, B.ACADEMIC_PERIOD, FECHA_INICIO_NRO, B.SUBJECT, B.COURSE_NUMBER, 'CAPP' AS ORIGEN1, NULL AS ORIGEN2
		FROM ODSMGR.LOE_PROGRAM_OVERALL_RESULTS A
				INNER JOIN ODSMGR.SMBAOGN ON A.PERSON_UID = SMBAOGN_PIDM AND A.SEQUENCE_NUMBER = SMBAOGN_REQUEST_NO AND A.PROGRAM = SMBAOGN_PROGRAM AND A.TERM_CODE_EFF = SMBAOGN_TERM_CODE_EFF
				INNER JOIN ODSMGR.LOE_COURSE_ATTRIBUTE_PROGRAM B ON SMBAOGN_PIDM = B.PERSON_UID AND SMBAOGN_REQUEST_NO = B.REQUEST_NO AND SMBAOGN_TERM_CODE_EFF = B.TERM_CODE_EFF AND SMBAOGN_AREA = B.AREA AND SMBAOGN_PROGRAM = B.PROGRAM
				INNER JOIN ODSMGR.LOE_SOVLCUR ON A.PERSON_UID = SOVLCUR_PIDM AND A.PROGRAM = SOVLCUR_PROGRAM AND SOVLCUR_LMOD_CODE = 'LEARNER' AND SOVLCUR_CACT_CODE = 'ACTIVE' AND SOVLCUR_CURRENT_IND = 'Y' AND SOVLCUR_LEVL_CODE = 'UG'
				INNER JOIN SOATERM ON B.ACADEMIC_PERIOD = STVTERM_CODE
		WHERE SUBSTR(SMBAOGN_AREA,LENGTH(SMBAOGN_AREA)-1) IN ('01','02','03','04','05','06','07','08','09','10','11','12')
			AND A.SEQUENCE_NUMBER = (SELECT MAX(A1.SEQUENCE_NUMBER) FROM ODSMGR.LOE_PROGRAM_OVERALL_RESULTS A1
										WHERE A1.PERSON_UID = A.PERSON_UID AND A1.PROGRAM = A.PROGRAM)
		UNION --MATRICULADOS
		SELECT DISTINCT SFRSTCR_PIDM, SOVLCUR_PROGRAM, COALESCE(C.TERM_CODE_EFF, D.TERM_CODE_EFF), SFRSTCR_TERM_CODE, B.FECHA_INICIO_NRO, SSBSECT_SUBJ_CODE, SSBSECT_CRSE_NUMB, NULL, 'INSCRIPCION'
		FROM ODSMGR.SFRSTCR A
				INNER JOIN ODSMGR.LOE_SSBSECT ON SFRSTCR_TERM_CODE = SSBSECT_TERM_CODE AND SFRSTCR_CRN = SSBSECT_CRN
				INNER JOIN ODSMGR.LOE_SOVLCUR ON SFRSTCR_PIDM = SOVLCUR_PIDM AND SOVLCUR_LMOD_CODE = 'LEARNER' AND SOVLCUR_CACT_CODE = 'ACTIVE' AND SOVLCUR_CURRENT_IND = 'Y' AND SOVLCUR_LEVL_CODE = 'UG'
				INNER JOIN SOATERM B ON SFRSTCR_TERM_CODE = B.STVTERM_CODE
				LEFT JOIN ODSMGR.LOE_PROGRAM_OVERALL_RESULTS C ON SOVLCUR_PIDM = C.PERSON_UID AND SOVLCUR_PROGRAM = C.PROGRAM
																AND C.SEQUENCE_NUMBER = (SELECT MAX(C1.SEQUENCE_NUMBER) FROM ODSMGR.LOE_PROGRAM_OVERALL_RESULTS C1
																						WHERE C1.PERSON_UID = C.PERSON_UID AND C1.PROGRAM = C.PROGRAM)
				LEFT JOIN ODSMGR.LOE_PROGRAM_AREA_PRIORITY D ON SOVLCUR_PROGRAM = D.PROGRAM
																AND D.TERM_CODE_EFF = (SELECT MAX(D1.TERM_CODE_EFF) FROM ODSMGR.LOE_PROGRAM_AREA_PRIORITY D1
																						WHERE D1.PROGRAM = SOVLCUR_PROGRAM AND D1.TERM_CODE_EFF &lt;= SOVLCUR_TERM_CODE_CTLG)
		WHERE SFRSTCR_RSTS_CODE NOT IN ('DD','DW') AND SSBSECT_SUBJ_CODE NOT IN ('TUTO','REPS','XSER','ACAD','TEST','XPEN') AND (SSBSECT_SUBJ_CODE &lt;&gt; 'IDIO' OR SFRSTCR_LEVL_CODE &lt;&gt; 'CR')
			AND B.FECHA_INICIO = (SELECT MAX(B1.START_DATE) FROM ODSMGR.SFRSTCR A1 INNER JOIN ODSMGR.LOE_SECTION_PART_OF_TERM B1 ON A1.SFRSTCR_TERM_CODE = B1.TERM_CODE WHERE A1.SFRSTCR_PIDM = A.SFRSTCR_PIDM)
			--AND SFRSTCR_TERM_CODE IN (SELECT TERM_CODE FROM ODSMGR.LOE_SECTION_PART_OF_TERM WHERE CURRENT_DATE BETWEEN START_DATE AND END_DATE AND SUBSTR(TERM_CODE,4,1) IN ('4','5'))
		UNION --PROYECCIONES
		SELECT SFRREGP_PIDM, SFRREGP_PROGRAM, C.TERM_CODE_EFF, SFRREGP_TERM_CODE, B.FECHA_INICIO_NRO, SFRREGP_SUBJ_CODE, SFRREGP_CRSE_NUMB_LOW, NULL, NULL
		FROM ODSMGR.SFRREGP A
				INNER JOIN SOATERM B ON SFRREGP_TERM_CODE = B.STVTERM_CODE
				INNER JOIN ODSMGR.LOE_PROGRAM_OVERALL_RESULTS C ON SFRREGP_PIDM = C.PERSON_UID AND SFRREGP_PROGRAM = C.PROGRAM
																AND C.SEQUENCE_NUMBER = (SELECT MAX(C1.SEQUENCE_NUMBER) FROM ODSMGR.LOE_PROGRAM_OVERALL_RESULTS C1
																						WHERE C1.PERSON_UID = C.PERSON_UID AND C1.PROGRAM = C.PROGRAM)
		WHERE B.FECHA_INICIO = (SELECT MAX(B1.START_DATE) FROM ODSMGR.SFRREGP A1 INNER JOIN ODSMGR.LOE_SECTION_PART_OF_TERM B1 ON A1.SFRREGP_TERM_CODE = B1.TERM_CODE WHERE A1.SFRREGP_PIDM = A.SFRREGP_PIDM)
			--SFRREGP_TERM_CODE IN (SELECT TERM_CODE FROM ODSMGR.LOE_SECTION_PART_OF_TERM WHERE CURRENT_DATE &lt; END_DATE AND SUBSTR(TERM_CODE,4,1) IN ('4','5'))
		)
	)
SELECT AV.PERSON_UID, AV.PROGRAM, AV.TERM_CODE_EFF, AV.ACADEMIC_PERIOD, AV.SUBJECT, AV.COURSE_NUMBER, COALESCE(AV.ORIGEN,'PROYECCION') AS ORIGEN, COUNT(DISTINCT HST.SHRTCKN_TERM_CODE) AS COURSE_COUNT
FROM AVANCE_CURRICULAR AV
	INNER JOIN (SELECT SHRTCKN_PIDM, SHRTCKN_TERM_CODE, FECHA_INICIO_NRO, SHRTCKN_SEQ_NO, SHRTCKN_SUBJ_CODE, SHRTCKN_CRSE_NUMB, SHRTCKG_SEQ_NO, SHRTCKG_GRDE_CODE_FINAL, SCREQIV_SUBJ_CODE, SCREQIV_CRSE_NUMB
				FROM ODSMGR.SHRTCKN
					INNER JOIN ODSMGR.SHRTCKG G ON SHRTCKN_PIDM = SHRTCKG_PIDM AND SHRTCKN_TERM_CODE = SHRTCKG_TERM_CODE AND SHRTCKN_SEQ_NO = SHRTCKG_TCKN_SEQ_NO
													AND G.SHRTCKG_SEQ_NO = (SELECT MAX(G1.SHRTCKG_SEQ_NO) FROM ODSMGR.SHRTCKG G1
																			WHERE G.SHRTCKG_PIDM = G1.SHRTCKG_PIDM AND G.SHRTCKG_TERM_CODE = G1.SHRTCKG_TERM_CODE AND G.SHRTCKG_TCKN_SEQ_NO = G1.SHRTCKG_TCKN_SEQ_NO)
													AND SHRTCKG_GRDE_CODE_FINAL NOT IN (SELECT SHRGRDE_CODE FROM ODSMGR.SHRGRDE WHERE SHRGRDE_PASSED_IND = 'Y' AND SHRGRDE_LEVL_CODE = 'UG') AND SHRTCKG_GRDE_CODE_FINAL NOT LIKE 'R%'
					INNER JOIN SOATERM ON SHRTCKN_TERM_CODE = STVTERM_CODE
					LEFT JOIN ODSMGR.SCREQIV ON SHRTCKN_SUBJ_CODE = SCREQIV_SUBJ_CODE_EQIV AND SHRTCKN_CRSE_NUMB = SCREQIV_CRSE_NUMB_EQIV AND SHRTCKN_TERM_CODE BETWEEN SCREQIV_START_TERM AND SCREQIV_END_TERM
					) HST ON AV.PERSON_UID = HST.SHRTCKN_PIDM AND AV.FECHA_INICIO_NRO &gt; HST.FECHA_INICIO_NRO
							AND ( (AV.SUBJECT = HST.SHRTCKN_SUBJ_CODE AND AV.COURSE_NUMBER = HST.SHRTCKN_CRSE_NUMB) OR (AV.SUBJECT = HST.SCREQIV_SUBJ_CODE AND AV.COURSE_NUMBER = HST.SCREQIV_CRSE_NUMB) )
	LEFT JOIN ( SELECT PERSON_UID, PROGRAM, MAX(FECHA_INICIO_NRO) AS FECHA_INICIO_NRO
				FROM ODSMGR.FIELD_OF_STUDY
					INNER JOIN SOATERM ON ACADEMIC_PERIOD = STVTERM_CODE
				WHERE SOURCE = 'OUTCOME' AND CURRICULUM_CHANGE_REASON = 'EGRESADO' AND STUDENT_LEVEL = 'UG'
				GROUP BY PERSON_UID, PROGRAM
					) EGR ON AV.PERSON_UID = EGR.PERSON_UID AND AV.PROGRAM &lt;&gt; EGR.PROGRAM AND AV.MIN_PERIODO &gt; EGR.FECHA_INICIO_NRO
WHERE HST.FECHA_INICIO_NRO &gt; COALESCE(EGR.FECHA_INICIO_NRO,'00000000')
GROUP BY AV.PERSON_UID, AV.PROGRAM, AV.TERM_CODE_EFF, AV.ACADEMIC_PERIOD, AV.SUBJECT, AV.COURSE_NUMBER, COALESCE(AV.ORIGEN,'PROYECCION')
--ORDER BY AV.PERSON_UID, AV.PROGRAM, AV.TERM_CODE_EFF, AV.ACADEMIC_PERIOD, AV.SUBJECT, AV.COURSE_NUMBER
;</t>
  </si>
  <si>
    <t>LOE_ROOM_DESCRIPTION.sql</t>
  </si>
  <si>
    <t>CREATE OR REPLACE VIEW LOE_ROOM_DESCRIPTION AS SELECT * FROM BI_CDW_PROD.UPN_STG_SIS_BNRODS_ODSMGR.LOE_ROOM_DESCRIPTION;</t>
  </si>
  <si>
    <t>LOE_SCRCPRT.sql</t>
  </si>
  <si>
    <t>create view LOE_SCRCPRT as select * from BI_CDW_PROD.UPN_STG_SIS_BNRODS_ODSMGR.LOE_SCRCPRT;</t>
  </si>
  <si>
    <t>LOE_SCREQIV.sql</t>
  </si>
  <si>
    <t>CREATE OR REPLACE VIEW LOE_SCREQIV AS SELECT * FROM BI_CDW_PROD.UPN_STG_SIS_BNRODS_ODSMGR.LOE_SCREQIV;</t>
  </si>
  <si>
    <t>LOE_SCRFEES.sql</t>
  </si>
  <si>
    <t>CREATE OR REPLACE VIEW LOE_SCRFEES AS SELECT * FROM BI_CDW_PROD.UPN_STG_SIS_BNRODS_ODSMGR.LOE_SCRFEES;</t>
  </si>
  <si>
    <t>LOE_SCRRTST.sql</t>
  </si>
  <si>
    <t>CREATE OR REPLACE VIEW LOE_SCRRTST AS SELECT * FROM BI_CDW_PROD.UPN_STG_SIS_BNRODS_ODSMGR.LOE_SCRRTST;</t>
  </si>
  <si>
    <t>LOE_SECTION_PART_OF_TERM.sql</t>
  </si>
  <si>
    <t>CREATE OR REPLACE VIEW LOE_SECTION_PART_OF_TERM AS SELECT * FROM BI_CDW_PROD.UPN_STG_SIS_BNRODS_ODSMGR.LOE_SECTION_PART_OF_TERM;</t>
  </si>
  <si>
    <t>LOE_SECTION_PROG_RESTRICTION.sql</t>
  </si>
  <si>
    <t>CREATE OR REPLACE VIEW LOE_SECTION_PROG_RESTRICTION AS SELECT * FROM BI_CDW_PROD.UPN_STG_SIS_BNRODS_ODSMGR.LOE_SECTION_PROG_RESTRICTION;</t>
  </si>
  <si>
    <t>LOE_SFBRGRP.sql</t>
  </si>
  <si>
    <t>create view LOE_SFBRGRP as select * from BI_CDW_PROD.UPN_STG_SIS_BNRODS_ODSMGR.LOE_SFBRGRP;</t>
  </si>
  <si>
    <t>LOE_SFRRSTS.sql</t>
  </si>
  <si>
    <t>CREATE OR REPLACE VIEW LOE_SFRRSTS AS SELECT * FROM BI_CDW_PROD.UPN_STG_SIS_BNRODS_ODSMGR.LOE_SFRRSTS;</t>
  </si>
  <si>
    <t>LOE_SGBSTDN.sql</t>
  </si>
  <si>
    <t>CREATE OR REPLACE VIEW LOE_SGBSTDN AS SELECT * FROM BI_CDW_PROD.UPN_STG_SIS_BNRODS_ODSMGR.LOE_SGBSTDN;</t>
  </si>
  <si>
    <t>LOE_SGRSACT.sql</t>
  </si>
  <si>
    <t>CREATE OR REPLACE VIEW LOE_SGRSACT AS SELECT * FROM BI_CDW_PROD.UPN_STG_SIS_BNRODS_ODSMGR.LOE_SGRSACT;</t>
  </si>
  <si>
    <t>LOE_SHRTCKG.sql</t>
  </si>
  <si>
    <t>CREATE OR REPLACE VIEW LOE_SHRTCKG AS SELECT * FROM BI_CDW_PROD.UPN_STG_SIS_BNRODS_ODSMGR.LOE_SHRTCKG;</t>
  </si>
  <si>
    <t>LOE_SHRTGPA.sql</t>
  </si>
  <si>
    <t>CREATE OR REPLACE VIEW LOE_SHRTGPA AS SELECT * FROM BI_CDW_PROD.UPN_STG_SIS_BNRODS_ODSMGR.LOE_SHRTGPA;</t>
  </si>
  <si>
    <t>LOE_SIBINST.sql</t>
  </si>
  <si>
    <t>CREATE OR REPLACE VIEW LOE_SIBINST AS SELECT * FROM BI_CDW_PROD.UPN_STG_SIS_BNRODS_ODSMGR.LOE_SIBINST;</t>
  </si>
  <si>
    <t>LOE_SIRASGN.sql</t>
  </si>
  <si>
    <t>CREATE OR REPLACE VIEW LOE_SIRASGN AS SELECT * FROM BI_CDW_PROD.UPN_STG_SIS_BNRODS_ODSMGR.LOE_SIRASGN;</t>
  </si>
  <si>
    <t>LOE_SIRDPCL.sql</t>
  </si>
  <si>
    <t>CREATE OR REPLACE VIEW LOE_SIRDPCL AS SELECT * FROM BI_CDW_PROD.UPN_STG_SIS_BNRODS_ODSMGR.LOE_SIRDPCL;</t>
  </si>
  <si>
    <t>LOE_SLBRDEF.sql</t>
  </si>
  <si>
    <t>CREATE OR REPLACE VIEW LOE_SLBRDEF AS SELECT * FROM BI_CDW_PROD.UPN_STG_SIS_BNRODS_ODSMGR.LOE_SLBRDEF;</t>
  </si>
  <si>
    <t>LOE_SLRRDEF.sql</t>
  </si>
  <si>
    <t>CREATE OR REPLACE VIEW LOE_SLRRDEF AS SELECT * FROM bi_cdw_prod.UPN_STG_SIS_BNRODS_ODSMGR.LOE_SLRRDEF;</t>
  </si>
  <si>
    <t>LOE_SMBARUL.sql</t>
  </si>
  <si>
    <t>CREATE OR REPLACE VIEW LOE_SMBARUL AS SELECT * FROM BI_CDW_PROD.UPN_STG_SIS_BNRODS_ODSMGR.LOE_SMBARUL;</t>
  </si>
  <si>
    <t>LOE_SMBPGEN.sql</t>
  </si>
  <si>
    <t>CREATE OR REPLACE VIEW LOE_SMBPGEN AS SELECT * FROM BI_CDW_PROD.UPN_STG_SIS_BNRODS_ODSMGR.LOE_SMBPGEN;</t>
  </si>
  <si>
    <t>LOE_SMRACMT.sql</t>
  </si>
  <si>
    <t>CREATE OR REPLACE VIEW LOE_SMRACMT AS SELECT * FROM bi_cdw_prod.UPN_STG_SIS_BNRODS_ODSMGR.LOE_SMRACMT;</t>
  </si>
  <si>
    <t>LOE_SMRARUL.sql</t>
  </si>
  <si>
    <t>CREATE OR REPLACE VIEW LOE_SMRARUL AS SELECT * FROM BI_CDW_PROD.UPN_STG_SIS_BNRODS_ODSMGR.LOE_SMRARUL;</t>
  </si>
  <si>
    <t>LOE_SMRPRLE.sql</t>
  </si>
  <si>
    <t>CREATE OR REPLACE VIEW LOE_SMRPRLE AS SELECT * FROM BI_CDW_PROD.UPN_STG_SIS_BNRODS_ODSMGR.LOE_SMRPRLE;</t>
  </si>
  <si>
    <t>LOE_SMVRQCM.sql</t>
  </si>
  <si>
    <t>CREATE OR REPLACE VIEW LOE_SMVRQCM AS SELECT * FROM BI_CDW_PROD.UPN_STG_SIS_BNRODS_ODSMGR.LOE_SMVRQCM;</t>
  </si>
  <si>
    <t>LOE_SOBCURR.sql</t>
  </si>
  <si>
    <t>CREATE OR REPLACE VIEW LOE_SOBCURR AS SELECT * FROM BI_CDW_PROD.UPN_STG_SIS_BNRODS_ODSMGR.LOE_SOBCURR;</t>
  </si>
  <si>
    <t>LOE_SORATRK.sql</t>
  </si>
  <si>
    <t>CREATE OR REPLACE VIEW LOE_SORATRK AS SELECT * FROM BI_CDW_PROD.UPN_STG_SIS_BNRODS_ODSMGR.LOE_SORATRK;</t>
  </si>
  <si>
    <t>LOE_SORCMJR.sql</t>
  </si>
  <si>
    <t>CREATE OR REPLACE VIEW LOE_SORCMJR AS SELECT * FROM BI_CDW_PROD.UPN_STG_SIS_BNRODS_ODSMGR.LOE_SORCMJR;</t>
  </si>
  <si>
    <t>LOE_SORLCUR.sql</t>
  </si>
  <si>
    <t>CREATE OR REPLACE VIEW LOE_SORLCUR AS SELECT * FROM BI_CDW_PROD.UPN_STG_SIS_BNRODS_ODSMGR.LOE_SORLCUR;</t>
  </si>
  <si>
    <t>LOE_SORXREF.sql</t>
  </si>
  <si>
    <t>CREATE OR REPLACE VIEW LOE_SORXREF AS SELECT * FROM BI_CDW_PROD.UPN_STG_SIS_BNRODS_ODSMGR.LOE_SORXREF;</t>
  </si>
  <si>
    <t>LOE_SOVLCUR.sql</t>
  </si>
  <si>
    <t>CREATE OR REPLACE VIEW LOE_SOVLCUR AS SELECT * FROM BI_CDW_PROD.UPN_STG_SIS_BNRODS_ODSMGR.LOE_SOVLCUR;</t>
  </si>
  <si>
    <t>LOE_SPRIDEN.sql</t>
  </si>
  <si>
    <t>CREATE OR REPLACE VIEW LOE_SPRIDEN AS SELECT * FROM BI_CDW_PROD.UPN_STG_SIS_BNRODS_ODSMGR.LOE_SPRIDEN;</t>
  </si>
  <si>
    <t>LOE_SSBSECT.sql</t>
  </si>
  <si>
    <t>CREATE OR REPLACE VIEW LOE_SSBSECT AS SELECT * FROM BI_CDW_PROD.UPN_STG_SIS_BNRODS_ODSMGR.LOE_SSBSECT;</t>
  </si>
  <si>
    <t>LOE_SSRATTR.sql</t>
  </si>
  <si>
    <t>CREATE OR REPLACE VIEW LOE_SSRATTR AS SELECT * FROM BI_CDW_PROD.UPN_STG_SIS_BNRODS_ODSMGR.LOE_SSRATTR;</t>
  </si>
  <si>
    <t>LOE_SSRBLCK.sql</t>
  </si>
  <si>
    <t>CREATE OR REPLACE VIEW LOE_SSRBLCK AS SELECT * FROM BI_CDW_PROD.UPN_STG_SIS_BNRODS_ODSMGR.LOE_SSRBLCK;</t>
  </si>
  <si>
    <t>LOE_SSRRARE.sql</t>
  </si>
  <si>
    <t>CREATE OR REPLACE VIEW LOE_SSRRARE AS SELECT * FROM BI_CDW_PROD.UPN_STG_SIS_BNRODS_ODSMGR.LOE_SSRRARE;</t>
  </si>
  <si>
    <t>LOE_SSRRCMP.sql</t>
  </si>
  <si>
    <t>CREATE OR REPLACE VIEW LOE_SSRRCMP AS SELECT * FROM BI_CDW_PROD.UPN_STG_SIS_BNRODS_ODSMGR.LOE_SSRRCMP;</t>
  </si>
  <si>
    <t>LOE_SSRRDEP.sql</t>
  </si>
  <si>
    <t>CREATE OR REPLACE VIEW LOE_SSRRDEP AS SELECT * FROM BI_CDW_PROD.UPN_STG_SIS_BNRODS_ODSMGR.LOE_SSRRDEP;</t>
  </si>
  <si>
    <t>LOE_SSRRPRG.sql</t>
  </si>
  <si>
    <t>CREATE OR REPLACE VIEW LOE_SSRRPRG AS SELECT * FROM BI_CDW_PROD.UPN_STG_SIS_BNRODS_ODSMGR.LOE_SSRRPRG;</t>
  </si>
  <si>
    <t>LOE_SSRRTST.sql</t>
  </si>
  <si>
    <t>CREATE OR REPLACE VIEW LOE_SSRRTST AS SELECT * FROM BI_CDW_PROD.UPN_STG_SIS_BNRODS_ODSMGR.LOE_SSRRTST;</t>
  </si>
  <si>
    <t>LOE_STATUS_VALIDATION.sql</t>
  </si>
  <si>
    <t>CREATE OR REPLACE VIEW LOE_STATUS_VALIDATION AS SELECT * FROM BI_CDW_PROD.UPN_STG_SIS_BNRODS_ODSMGR.LOE_STATUS_VALIDATION;</t>
  </si>
  <si>
    <t>LOE_STD_INCOME_RANGE.sql</t>
  </si>
  <si>
    <t>CREATE OR REPLACE VIEW LOE_STD_INCOME_RANGE AS SELECT * FROM BI_CDW_PROD.UPN_STG_SIS_BNRODS_ODSMGR.LOE_STD_INCOME_RANGE;</t>
  </si>
  <si>
    <t>LOE_STUDENT_COMMENT.sql</t>
  </si>
  <si>
    <t>CREATE OR REPLACE VIEW LOE_STUDENT_COMMENT AS SELECT * FROM BI_CDW_PROD.UPN_STG_SIS_BNRODS_ODSMGR.LOE_STUDENT_COMMENT;</t>
  </si>
  <si>
    <t>LOE_STUDENT_COURSE.sql</t>
  </si>
  <si>
    <t>CREATE OR REPLACE VIEW LOE_STUDENT_COURSE AS 
SELECT  SHRTCKN_PIDM PERSON_UID,
        SHRTCKN_TERM_CODE ACADEMIC_PERIOD,
        SHRTCKN_SEQ_NO SEQUENCE_NUMBER,
        SHRTCKN_CRN COURSE_REFERENCE_NUMBER,
        SHRTCKN_SUBJ_CODE SUBJECT,
        SHRTCKN_CRSE_NUMB  COURSE_NUMBER ,
        SHRTCKN_COLL_CODE COLLEGE,
        SHRTCKN_CAMP_CODE CAMP,
        SHRTCKN_DEPT_CODE DEPARTMENT,
        SHRTCKN_DIVS_CODE DIVISION,
        SHRTCKN_SESS_CODE SECTION_CODE,
        SHRTCKN_CRSE_TITLE COURSE_TITLE_SHORT,
        SHRTCKN_REG_SEQ REGISTRATION_SEQUENCE_NUMBER,
        SHRTCKN_COURSE_COMMENT STUDENT_COURSE_COMMENT,
        SHRTCKN_REPEAT_COURSE_IND STUDENT_REPEAT_COURSE_IND,
        SHRTCKN_ACTIVITY_DATE ACTIVITY_DATE,
        SHRTCKN_PTRM_CODE SUB_ACADEMIC_PERIOD,
        SHRTCKN_SEQ_NUMB COURSE_SECTION_NUMBER,
        SHRTCKN_PTRM_START_DATE SUB_ACADEMIC_PERIOD_START_DATE,
        SHRTCKN_PTRM_END_DATE  SUB_ACADEMIC_PERIOD_END_DATE,
        SHRTCKN_CONT_HR CONTACT_HR,
        SHRTCKN_SCHD_CODE SCHEDULED_CODE,
        SHRTCKN_REPEAT_SYS_IND REPEAT_SYS_IND,
        SHRTCKN_REG_START_DATE REGISTRATION_START_DATE,
        SHRTCKN_REG_COMPLETION_DATE  REGISTRATION_COMPLETION_DATE,
        SHRTCKN_NUMBER_OF_EXTENSIONS NUMBER_OF_EXTENSIONS,
        SHRTCKN_LONG_COURSE_TITLE COURSE_TITLE_LONG,
        SHRTCKN_STSP_KEY_SEQUENCE STSP_KEY_SEQUENCE,
        'GFLORES' USER_ID,
        CURRENT_DATE LOAD_DATE
FROM BI_CDW_PROD.UPN_STG_SIS_BNRODS_ODSMGR.SHRTCKN;</t>
  </si>
  <si>
    <t>LOE_STUDENT_REGIS_STATUS.sql</t>
  </si>
  <si>
    <t>CREATE OR REPLACE VIEW LOE_STUDENT_REGIS_STATUS AS SELECT * FROM BI_CDW_PROD.UPN_STG_SIS_BNRODS_ODSMGR.LOE_STUDENT_REGIS_STATUS;</t>
  </si>
  <si>
    <t>LOE_STUDENT_TYPE_VAL.sql</t>
  </si>
  <si>
    <t>CREATE OR REPLACE VIEW LOE_STUDENT_TYPE_VAL AS SELECT * FROM BI_CDW_PROD.UPN_STG_SIS_BNRODS_ODSMGR.LOE_STUDENT_TYPE_VAL;</t>
  </si>
  <si>
    <t>LOE_STU_ADJUST_SUBSTITUTION.sql</t>
  </si>
  <si>
    <t>CREATE OR REPLACE VIEW LOE_STU_ADJUST_SUBSTITUTION AS SELECT * FROM BI_CDW_PROD.UPN_STG_SIS_BNRODS_ODSMGR.LOE_STU_ADJUST_SUBSTITUTION;</t>
  </si>
  <si>
    <t>LOE_STU_INST_REPORTING_REQ.sql</t>
  </si>
  <si>
    <t>CREATE OR REPLACE VIEW LOE_STU_INST_REPORTING_REQ AS SELECT * FROM BI_CDW_PROD.UPN_STG_SIS_BNRODS_ODSMGR.LOE_STU_INST_REPORTING_REQ;</t>
  </si>
  <si>
    <t>LOE_STVCACT.sql</t>
  </si>
  <si>
    <t>CREATE OR REPLACE VIEW LOE_STVCACT AS SELECT * FROM BI_CDW_PROD.UPN_STG_SIS_BNRODS_ODSMGR.LOE_STVCACT;</t>
  </si>
  <si>
    <t>LOE_STVCAMP.sql</t>
  </si>
  <si>
    <t>CREATE OR REPLACE VIEW LOE_STVCAMP AS SELECT * FROM BI_CDW_PROD.UPN_STG_SIS_BNRODS_ODSMGR.LOE_STVCAMP;</t>
  </si>
  <si>
    <t>LOE_STVSBGI.sql</t>
  </si>
  <si>
    <t>CREATE OR REPLACE VIEW LOE_STVSBGI AS SELECT * FROM BI_CDW_PROD.UPN_STG_SIS_BNRODS_ODSMGR.LOE_STVSBGI;</t>
  </si>
  <si>
    <t>LOE_STVSSTS.sql</t>
  </si>
  <si>
    <t>CREATE OR REPLACE VIEW LOE_STVSSTS AS SELECT * FROM BI_CDW_PROD.UPN_STG_SIS_BNRODS_ODSMGR.LOE_STVSSTS;</t>
  </si>
  <si>
    <t>LOE_STVTERM.sql</t>
  </si>
  <si>
    <t>CREATE OR REPLACE VIEW LOE_STVTERM AS SELECT * FROM BI_CDW_PROD.UPN_STG_SIS_BNRODS_ODSMGR.LOE_STVTERM;</t>
  </si>
  <si>
    <t>LOE_STVWSSO.sql</t>
  </si>
  <si>
    <t>CREATE OR REPLACE VIEW LOE_STVWSSO AS SELECT * FROM BI_CDW_PROD.UPN_STG_SIS_BNRODS_ODSMGR.LOE_STVWSSO;</t>
  </si>
  <si>
    <t>LOE_SUPPLEMENTAL_ATTRI_VALUES.sql</t>
  </si>
  <si>
    <t>CREATE OR REPLACE VIEW LOE_SUPPLEMENTAL_ATTRI_VALUES AS SELECT * FROM BI_CDW_PROD.UPN_STG_SIS_BNRODS_ODSMGR.LOE_SUPPLEMENTAL_ATTRI_VALUES;</t>
  </si>
  <si>
    <t>LOE_SVRRSHL.sql</t>
  </si>
  <si>
    <t>CREATE OR REPLACE VIEW LOE_SVRRSHL AS SELECT * FROM BI_CDW_PROD.UPN_STG_SIS_BNRODS_ODSMGR.LOE_SVRRSHL;</t>
  </si>
  <si>
    <t>LOE_SVRRSRV.sql</t>
  </si>
  <si>
    <t>CREATE OR REPLACE VIEW LOE_SVRRSRV AS SELECT * FROM BI_CDW_PROD.UPN_STG_SIS_BNRODS_ODSMGR.LOE_SVRRSRV;</t>
  </si>
  <si>
    <t>LOE_SVRRSSO.sql</t>
  </si>
  <si>
    <t>CREATE OR REPLACE VIEW LOE_SVRRSSO AS SELECT * FROM BI_CDW_PROD.UPN_STG_SIS_BNRODS_ODSMGR.LOE_SVRRSSO;</t>
  </si>
  <si>
    <t>LOE_SVRSVPR.sql</t>
  </si>
  <si>
    <t>CREATE OR REPLACE VIEW LOE_SVRSVPR AS SELECT * FROM BI_CDW_PROD.UPN_STG_SIS_BNRODS_ODSMGR.LOE_SVRSVPR;</t>
  </si>
  <si>
    <t>LOE_SVVSRVC.sql</t>
  </si>
  <si>
    <t>CREATE OR REPLACE VIEW LOE_SVVSRVC AS SELECT * FROM BI_CDW_PROD.UPN_STG_SIS_BNRODS_ODSMGR.LOE_SVVSRVC;</t>
  </si>
  <si>
    <t>LOE_TBBCSTU.sql</t>
  </si>
  <si>
    <t>CREATE OR REPLACE VIEW LOE_TBBCSTU AS SELECT * FROM BI_CDW_PROD.UPN_STG_SIS_BNRODS_ODSMGR.LOE_TBBCSTU;</t>
  </si>
  <si>
    <t>LOE_TBBDETC.sql</t>
  </si>
  <si>
    <t>CREATE OR REPLACE VIEW LOE_TBBDETC AS SELECT * FROM BI_CDW_PROD.UPN_STG_SIS_BNRODS_ODSMGR.LOE_TBBDETC;</t>
  </si>
  <si>
    <t>LOE_TBBEXPT.sql</t>
  </si>
  <si>
    <t>CREATE OR REPLACE VIEW LOE_TBBEXPT AS SELECT * FROM BI_CDW_PROD.UPN_STG_SIS_BNRODS_ODSMGR.LOE_TBBEXPT;</t>
  </si>
  <si>
    <t>LOE_TBRACCD.sql</t>
  </si>
  <si>
    <t>CREATE OR REPLACE VIEW LOE_TBRACCD AS SELECT * FROM BI_CDW_PROD.UPN_STG_SIS_BNRODS_ODSMGR.LOE_TBRACCD;</t>
  </si>
  <si>
    <t>LOE_TIPO_ESTUDIANTE.sql</t>
  </si>
  <si>
    <t>CREATE OR REPLACE VIEW ODSMGR.LOE_TIPO_ESTUDIANTE AS SELECT * FROM BI_CDW_PROD.UPN_STG_SIS_BNRODS_ODSMGR.LOE_TIPO_ESTUDIANTE;</t>
  </si>
  <si>
    <t>LOE_TRANS_INSTITUTION_REPEAT.sql</t>
  </si>
  <si>
    <t>CREATE OR REPLACE VIEW LOE_TRANS_INSTITUTION_REPEAT AS SELECT * FROM BI_CDW_PROD.UPN_STG_SIS_BNRODS_ODSMGR.LOE_TRANS_INSTITUTION_REPEAT;</t>
  </si>
  <si>
    <t>LOE_TZBESTU.sql</t>
  </si>
  <si>
    <t>CREATE OR REPLACE VIEW LOE_TZBESTU AS SELECT * FROM BI_CDW_PROD.UPN_STG_SIS_BNRODS_ODSMGR.LOE_TZBESTU;</t>
  </si>
  <si>
    <t>MEETING_TIME.sql</t>
  </si>
  <si>
    <t>CREATE OR REPLACE VIEW "ODSMGR"."MEETING_TIME" ("COURSE_IDENTIFICATION", "COURSE_REFERENCE_NUMBER", "ACADEMIC_YEAR", "ACADEMIC_YEAR_DESC", "ACADEMIC_PERIOD", "ACADEMIC_PERIOD_DESC", "SUB_ACADEMIC_PERIOD", "SUB_ACADEMIC_PERIOD_DESC", "START_DATE", "END_DATE", "SUBJECT", "SUBJECT_DESC", "COURSE_NUMBER", "CLASS_TYPE", "CLASS_TYPE_DESC", "TITLE_SHORT_DESC", "TITLE_LONG_DESC", "INSTRUCTION_DELIVERY_MODE", "INSTRUCTION_DELIVERY_MODE_DESC", "SECTION", "SECTION_DESC", "BEGIN_TIME", "END_TIME", "CATEGORY", "BUILDING", "BUILDING_DESC", "ROOM", "COURSE_CAMPUS", "COURSE_CAMPUS_DESC", "BUILDING_SITE", "BUILDING_SITE_DESC", "SCHEDULE", "SCHEDULE_DESC", "MONDAY_IND", "TUESDAY_IND", "WEDNESDAY_IND", "THURSDAY_IND", "FRIDAY_IND", "SATURDAY_IND", "SUNDAY_IND", "MEETING_HOURS", "EVENT_FUNCTION", "EVENT_FUNCTION_DESC", "COMMITTEE", "COMMITTEE_DESC", "SCHEDULE_STATUS", "SCHEDULE_STATUS_DESC", "MEETING_TYPE", "MEETING_TYPE_DESC", "SCHEDULE_CONFLICT_OVERRIDE", "SCHED_CONFLICT_OVERRIDE_DESC", "MEETING_ACTIVITY_DATE", "MULTI_SOURCE", "MULTI_SOURCE_DESC", "PROCESS_GROUP", "ADMINISTRATIVE_GROUP") AS 
select
a.course_identification,
a.course_reference_number,
a.academic_year,
a.academic_year_desc,
a.academic_period,
a.academic_period_desc,
a.sub_academic_period,
a.sub_academic_period_desc,
a.start_date,
a.end_date,
a.subject,
a.subject_desc,
a.course_number,
a.class_type,
a.class_type_desc,
nvl(a.title_short_desc, b.title_short_desc),
nvl(a.title_long_desc, b.title_long_desc),
a.instruction_delivery_mode,
a.instruction_delivery_mode_desc,
a.section,
a.section_desc,
a.begin_time,
a.end_time,
a.category,
a.building,
a.building_desc,
a.room,
a.course_campus,
a.course_campus_desc,
a.building_site,
a.building_site_desc,
a.schedule,
a.schedule_desc,
a.monday_ind,
a.tuesday_ind,
a.wednesday_ind,
a.thursday_ind,
a.friday_ind,
a.saturday_ind,
a.sunday_ind,
a.meeting_hours,
a.event_function,
a.event_function_desc,
a.committee,
a.committee_desc,
a.schedule_status,
a.schedule_status_desc,
a.meeting_type,
a.meeting_type_desc,
a.schedule_conflict_override,
a.sched_conflict_override_desc,
a.meeting_activity_date,
a.MIF_VALUE,
a.MIF_DESC,
a.ZONE_VALUE,
a.DOMAIN_VALUE
from  schedule_offering b, BI_CDW_PROD.UPN_STG_SIS_BNRODS_ODSMGR.MST_MEETING_TIME a
where b.academic_period(+) = a.academic_period
and   b.course_reference_number(+) = a.course_reference_number;</t>
  </si>
  <si>
    <t>MEETING_TIME_SLOT.sql</t>
  </si>
  <si>
    <t>CREATE OR REPLACE  VIEW "ODSMGR"."MEETING_TIME_SLOT" ("ACADEMIC_PERIOD", "COURSE_REFERENCE_NUMBER", "MULTI_SOURCE", "MULTI_SOURCE_DESC", "PROCESS_GROUP", "ADMINISTRATIVE_GROUP", "BEGIN_TIME1", "END_TIME1", "BUILDING1", "BUILDING_DESC1", "ROOM1", "SCHEDULE1", "SCHEDULE_DESC1", "MONDAY_IND1", "TUESDAY_IND1", "WEDNESDAY_IND1", "THURSDAY_IND1", "FRIDAY_IND1", "SATURDAY_IND1", "SUNDAY_IND1", "BEGIN_TIME2", "END_TIME2", "BUILDING2", "BUILDING_DESC2", "ROOM2", "SCHEDULE2", "SCHEDULE_DESC2", "MONDAY_IND2", "TUESDAY_IND2", "WEDNESDAY_IND2", "THURSDAY_IND2", "FRIDAY_IND2", "SATURDAY_IND2", "SUNDAY_IND2", "BEGIN_TIME3", "END_TIME3", "BUILDING3", "BUILDING_DESC3", "ROOM3", "SCHEDULE3", "SCHEDULE_DESC3", "MONDAY_IND3", "TUESDAY_IND3", "WEDNESDAY_IND3", "THURSDAY_IND3", "FRIDAY_IND3", "SATURDAY_IND3", "SUNDAY_IND3", "BEGIN_TIME4", "END_TIME4", "BUILDING4", "BUILDING_DESC4", "ROOM4", "SCHEDULE4", "SCHEDULE_DESC4", "MONDAY_IND4", "TUESDAY_IND4", "WEDNESDAY_IND4", "THURSDAY_IND4", "FRIDAY_IND4", "SATURDAY_IND4", "SUNDAY_IND4", "BEGIN_TIME5", "END_TIME5", "BUILDING5", "BUILDING_DESC5", "ROOM5", "SCHEDULE5", "SCHEDULE_DESC5", "MONDAY_IND5", "TUESDAY_IND5", "WEDNESDAY_IND5", "THURSDAY_IND5", "FRIDAY_IND5", "SATURDAY_IND5", "SUNDAY_IND5", "BEGIN_TIME6", "END_TIME6", "BUILDING6", "BUILDING_DESC6", "ROOM6", "SCHEDULE6", "SCHEDULE_DESC6", "MONDAY_IND6", "TUESDAY_IND6", "WEDNESDAY_IND6", "THURSDAY_IND6", "FRIDAY_IND6", "SATURDAY_IND6", "SUNDAY_IND6", "BEGIN_TIME7", "END_TIME7", "BUILDING7", "BUILDING_DESC7", "ROOM7", "SCHEDULE7", "SCHEDULE_DESC7", "MONDAY_IND7", "TUESDAY_IND7", "WEDNESDAY_IND7", "THURSDAY_IND7", "FRIDAY_IND7", "SATURDAY_IND7", "SUNDAY_IND7", "BEGIN_TIME8", "END_TIME8", "BUILDING8", "BUILDING_DESC8", "ROOM8", "SCHEDULE8", "SCHEDULE_DESC8", "MONDAY_IND8", "TUESDAY_IND8", "WEDNESDAY_IND8", "THURSDAY_IND8", "FRIDAY_IND8", "SATURDAY_IND8", "SUNDAY_IND8", "BEGIN_TIME9", "END_TIME9", "BUILDING9", "BUILDING_DESC9", "ROOM9", "SCHEDULE9", "SCHEDULE_DESC9", "MONDAY_IND9", "TUESDAY_IND9", "WEDNESDAY_IND9", "THURSDAY_IND9", "FRIDAY_IND9", "SATURDAY_IND9", "SUNDAY_IND9", "BEGIN_TIME10", "END_TIME10", "BUILDING10", "BUILDING_DESC10", "ROOM10", "SCHEDULE10", "SCHEDULE_DESC10", "MONDAY_IND10", "TUESDAY_IND10", "WEDNESDAY_IND10", "THURSDAY_IND10", "FRIDAY_IND10", "SATURDAY_IND10", "SUNDAY_IND10", "ACTIVITY_DATE") AS
SELECT
ACADEMIC_PERIOD,
COURSE_REFERENCE_NUMBER,
MIF_VALUE   MULTI_SOURCE,
MIF_DESC   MULTI_SOURCE_DESC,
ZONE_VALUE   PROCESS_GROUP,
DOMAIN_VALUE   ADMINISTRATIVE_GROUP,
BEGIN_TIME1,
END_TIME1,
BUILDING1,
BUILDING_DESC1,
ROOM1,
SCHEDULE1,
SCHEDULE_DESC1,
MONDAY_IND1,
TUESDAY_IND1,
WEDNESDAY_IND1,
THURSDAY_IND1,
FRIDAY_IND1,
SATURDAY_IND1,
SUNDAY_IND1,
BEGIN_TIME2,
END_TIME2,
BUILDING2,
BUILDING_DESC2,
ROOM2,
SCHEDULE2,
SCHEDULE_DESC2,
MONDAY_IND2,
TUESDAY_IND2,
WEDNESDAY_IND2,
THURSDAY_IND2,
FRIDAY_IND2,
SATURDAY_IND2,
SUNDAY_IND2,
BEGIN_TIME3,
END_TIME3,
BUILDING3,
BUILDING_DESC3,
ROOM3,
SCHEDULE3,
SCHEDULE_DESC3,
MONDAY_IND3,
TUESDAY_IND3,
WEDNESDAY_IND3,
THURSDAY_IND3,
FRIDAY_IND3,
SATURDAY_IND3,
SUNDAY_IND3,
BEGIN_TIME4,
END_TIME4,
BUILDING4,
BUILDING_DESC4,
ROOM4,
SCHEDULE4,
SCHEDULE_DESC4,
MONDAY_IND4,
TUESDAY_IND4,
WEDNESDAY_IND4,
THURSDAY_IND4,
FRIDAY_IND4,
SATURDAY_IND4,
SUNDAY_IND4,
BEGIN_TIME5,
END_TIME5,
BUILDING5,
BUILDING_DESC5,
ROOM5,
SCHEDULE5,
SCHEDULE_DESC5,
MONDAY_IND5,
TUESDAY_IND5,
WEDNESDAY_IND5,
THURSDAY_IND5,
FRIDAY_IND5,
SATURDAY_IND5,
SUNDAY_IND5,
BEGIN_TIME6,
END_TIME6,
BUILDING6,
BUILDING_DESC6,
ROOM6,
SCHEDULE6,
SCHEDULE_DESC6,
MONDAY_IND6,
TUESDAY_IND6,
WEDNESDAY_IND6,
THURSDAY_IND6,
FRIDAY_IND6,
SATURDAY_IND6,
SUNDAY_IND6,
BEGIN_TIME7,
END_TIME7,
BUILDING7,
BUILDING_DESC7,
ROOM7,
SCHEDULE7,
SCHEDULE_DESC7,
MONDAY_IND7,
TUESDAY_IND7,
WEDNESDAY_IND7,
THURSDAY_IND7,
FRIDAY_IND7,
SATURDAY_IND7,
SUNDAY_IND7,
BEGIN_TIME8,
END_TIME8,
BUILDING8,
BUILDING_DESC8,
ROOM8,
SCHEDULE8,
SCHEDULE_DESC8,
MONDAY_IND8,
TUESDAY_IND8,
WEDNESDAY_IND8,
THURSDAY_IND8,
FRIDAY_IND8,
SATURDAY_IND8,
SUNDAY_IND8,
BEGIN_TIME9,
END_TIME9,
BUILDING9,
BUILDING_DESC9,
ROOM9,
SCHEDULE9,
SCHEDULE_DESC9,
MONDAY_IND9,
TUESDAY_IND9,
WEDNESDAY_IND9,
THURSDAY_IND9,
FRIDAY_IND9,
SATURDAY_IND9,
SUNDAY_IND9,
BEGIN_TIME10,
END_TIME10,
BUILDING10,
BUILDING_DESC10,
ROOM10,
SCHEDULE10,
SCHEDULE_DESC10,
MONDAY_IND10,
TUESDAY_IND10,
WEDNESDAY_IND10,
THURSDAY_IND10,
FRIDAY_IND10,
SATURDAY_IND10,
SUNDAY_IND10,
ACTIVITY_DATE
 FROM BI_CDW_PROD.UPN_STG_SIS_BNRODS_ODSMGR.MST_MEETING_TIME_SLOT;</t>
  </si>
  <si>
    <t>MSVGSTD.sql</t>
  </si>
  <si>
    <t>CREATE OR REPLACE VIEW "ODSMGR"."MSVGSTD" ("PERSON_UID", "ACADEMIC_YEAR", "ACADEMIC_YEAR_DESC", "ACADEMIC_PERIOD", "ACADEMIC_PERIOD_DESC", "ACADEMIC_PERIOD_START", "ACADEMIC_PERIOD_START_DESC", "ACADEMIC_PERIOD_END", "ACADEMIC_PERIOD_END_DESC", "SUB_ACADEMIC_PERIOD", "SUB_ACADEMIC_PERIOD_DESC", "STUDENT_RESIDENCY", "STUDENT_RESIDENCY_DESC", "EDUCATION_LEVEL", "EDUCATION_LEVEL_DESC", "EDUCATIONAL_GOAL", "EDUCATIONAL_GOAL_DESC", "GRADUATE_CREDIT_ELIG_IND", "ORIENTATION_SESSION", "ORIENTATION_SESSION_DESC", "RESIDENCY_IND", "ACAD_OUTCOME_COMPLETED_COUNT", "ACAD_STUDY_REGISTERED_IN_COUNT", "STUDENT_MEETING_TIME", "STUDENT_MEETING_TIME_DESC", "BLOCK_SCHEDULE", "BLOCK_SCHEDULE_DESC", "DUAL_DEGREE", "DUAL_DEGREE_DESC", "DUAL_DEGREE_LEVEL", "DUAL_DEGREE_LEVEL_DESC", "DUAL_DEGREE_COLLEGE", "DUAL_DEGREE_COLLEGE_DESC", "DUAL_DEGREE_DEPARTMENT", "DUAL_DEGREE_DEPARTMENT_DESC", "DUAL_DEGREE_MAJOR", "DUAL_DEGREE_MAJOR_DESC", "DUAL_PROGRAM_CLASSIFICATION", "DUAL_PROGRAM_CLASSIF_DESC", "INTENDED_TIME_STATUS", "STUDENT_FTE", "FTE_DIVISOR", "FTE_IND", "STUDENT_STATUS", "STUDENT_STATUS_DESC", "PERMIT_REGISTRATION", "TRANSFER_CENTER", "TRANSFER_CENTER_DESC", "CURRICULUM_PRIORITY", "PROGRAM_LEVEL", "PROGRAM_LEVEL_DESC", "COLLEGE", "COLLEGE_DESC", "DEGREE", "DEGREE_DESC", "DEGREE_AWARD_CATEGORY", "DEGREE_AWARD_CATEGORY_DESC", "CATALOG", "CATALOG_ACADEMIC_PERIOD_DESC", "YEAR_MATRICULATED", "YEAR_MATRICULATED_DESC", "ACADEMIC_PERIOD_MATRICULATED", "ACADEMIC_PERIOD_MATRIC_DESC", "SUB_ACADEMIC_PERIOD_MATRIC", "SUB_ACAD_PERIOD_MATRIC_DESC", "START_DATE_MATRICULATED", "MATRICULATED_IND", "YEAR_ADMITTED", "YEAR_ADMITTED_DESC", "ACADEMIC_PERIOD_ADMITTED", "ACADEMIC_PERIOD_ADMITTED_DESC", "SUB_ACADEMIC_PERIOD_ADMITTED", "SUB_ACADEMIC_PERIOD_ADMIT_DESC", "START_DATE_ADMITTED", "AGE_ADMITTED", "ADMISSIONS_POPULATION", "ADMISSIONS_POPULATION_DESC", "CAMPUS", "CAMPUS_DESC", "PROGRAM", "PROGRAM_DESC", "PRIMARY_PROGRAM_IND", "START_DATE", "END_DATE", "OUTCOME_NUMBER", "PROGRAM_NUMBER", "NON_TRADITIONAL_IND", "STUDENT_POPULATION", "STUDENT_POPULATION_DESC", "SITE", "SITE_DESC", "SITE_STREET_LINE1", "SITE_STREET_LINE2", "SITE_STREET_LINE3", "SITE_STREET_LINE4", "SITE_CITY", "SITE_COUNTY_CODE", "SITE_COUNTY_CODE_DESC", "SITE_STATE_PROVINCE", "SITE_STATE_PROVINCE_DESC", "SITE_POSTAL_CODE", "SITE_NATION", "SITE_NATION_DESC", "SITE_DELIVERY_POINT", "SITE_CORRECTION_DIGIT", "SITE_CARRIER_ROUTE", "STUDENT_RATE", "STUDENT_RATE_DESC", "LEAVE_REASON", "LEAVE_REASON_DESC", "LEAVE_DATE_FROM", "LEAVE_DATE_TO", "EXPECTED_GRADUATION_DATE", "GRAD_ACADEMIC_PERIOD_INTENDED", "GRAD_ACAD_PERIOD_INTENDED_DESC", "GRAD_YEAR_INTENDED", "GRAD_YEAR_INTENDED_DESC", "MAJOR", "MAJOR_DESC", "MAJOR_ELIG_FOR_AID_IND", "PROGRAM_CLASSIFICATION", "PROGRAM_CLASSIFICATION_DESC", "DEPARTMENT", "DEPARTMENT_DESC", "FIRST_CONCENTRATION", "FIRST_CONCENTRATION_DESC", "SECOND_CONCENTRATION", "SECOND_CONCENTRATION_DESC", "THIRD_CONCENTRATION", "THIRD_CONCENTRATION_DESC", "SECOND_MAJOR", "SECOND_MAJOR_DESC", "SECOND_PROGRAM_CLASSIFICATION", "SECOND_PROGRAM_CLASSIF_DESC", "SECOND_DEPARTMENT", "SECOND_DEPARTMENT_DESC", "SECOND_MAJOR_CONC_1", "SECOND_MAJOR_CONC_1_DESC", "SECOND_MAJOR_CONC_2", "SECOND_MAJOR_CONC_2_DESC", "SECOND_MAJOR_CONC_3", "SECOND_MAJOR_CONC_3_DESC", "THIRD_MAJOR", "THIRD_MAJOR_DESC", "THIRD_PROGRAM_CLASSIFICATION", "THIRD_PROGRAM_CLASSIF_DESC", "THIRD_DEPARTMENT", "THIRD_DEPARTMENT_DESC", "THIRD_MAJOR_CONC_1", "THIRD_MAJOR_CONC_1_DESC", "THIRD_MAJOR_CONC_2", "THIRD_MAJOR_CONC_2_DESC", "THIRD_MAJOR_CONC_3", "THIRD_MAJOR_CONC_3_DESC", "FOURTH_MAJOR", "FOURTH_MAJOR_DESC", "FOURTH_PROGRAM_CLASSIFICATION", "FOURTH_PROGRAM_CLASSIF_DESC", "FOURTH_DEPARTMENT", "FOURTH_DEPARTMENT_DESC", "FOURTH_MAJOR_CONC_1", "FOURTH_MAJOR_CONC_1_DESC", "FOURTH_MAJOR_CONC_2", "FOURTH_MAJOR_CONC_2_DESC", "FOURTH_MAJOR_CONC_3", "FOURTH_MAJOR_CONC_3_DESC", "FIRST_MINOR", "FIRST_MINOR_DESC", "SECOND_MINOR", "SECOND_MINOR_DESC", "THIRD_MINOR", "THIRD_MINOR_DESC", "FOURTH_MINOR", "FOURTH_MINOR_DESC", "MIF_VALUE", "MIF_DESC", "ZONE_VALUE", "DOMAIN_VALUE", "LAST_ACTIVITY_DATE", "LAST_DML_DATE", "LAST_ACTIVITY_DML") AS 
  SELECT 
    BS.PERSON_UID                                PERSON_UID,
    YR.YEAR_CODE                                 ACADEMIC_YEAR,
    YR.YEAR_CODE_DESC                            ACADEMIC_YEAR_DESC,
    YR.ACADEMIC_PERIOD                           ACADEMIC_PERIOD,
    YR.ACADEMIC_PERIOD_DESC                      ACADEMIC_PERIOD_DESC,
    BS.ACADEMIC_PERIOD_START                     ACADEMIC_PERIOD_START,
    BS.ACADEMIC_PERIOD_START_DESC                ACADEMIC_PERIOD_START_DESC,
    BS.ACADEMIC_PERIOD_END                       ACADEMIC_PERIOD_END,
    BS.ACADEMIC_PERIOD_END_DESC                  ACADEMIC_PERIOD_END_DESC,
    BS.SUB_ACADEMIC_PERIOD                       SUB_ACADEMIC_PERIOD,
    BS.SUB_ACADEMIC_PERIOD_DESC                  SUB_ACADEMIC_PERIOD_DESC,
    BS.STUDENT_RESIDENCY                         STUDENT_RESIDENCY,
    BS.STUDENT_RESIDENCY_DESC                    STUDENT_RESIDENCY_DESC,
    BS.EDUCATION_LEVEL                           EDUCATION_LEVEL,
    BS.EDUCATION_LEVEL_DESC                      EDUCATION_LEVEL_DESC,
    BS.EDUCATIONAL_GOAL                          EDUCATIONAL_GOAL,
    BS.EDUCATIONAL_GOAL_DESC                     EDUCATIONAL_GOAL_DESC,
    BS.GRADUATE_CREDIT_ELIG_IND                  GRADUATE_CREDIT_ELIG_IND,
    BS.ORIENTATION_SESSION                       ORIENTATION_SESSION,
    BS.ORIENTATION_SESSION_DESC                  ORIENTATION_SESSION_DESC,
    BS.RESIDENCY_IND                             RESIDENCY_IND,
    BS.ACAD_OUTCOME_COMPLETED_COUNT              ACAD_OUTCOME_COMPLETED_COUNT,
    BS.ACAD_STUDY_REGISTERED_IN_COUNT            ACAD_STUDY_REGISTERED_IN_COUNT,
    BS.STUDENT_MEETING_TIME                      STUDENT_MEETING_TIME,
    BS.STUDENT_MEETING_TIME_DESC                 STUDENT_MEETING_TIME_DESC,
    BS.BLOCK_SCHEDULE                            BLOCK_SCHEDULE,
    BS.BLOCK_SCHEDULE_DESC                       BLOCK_SCHEDULE_DESC,
    BS.DUAL_DEGREE                               DUAL_DEGREE,
    BS.DUAL_DEGREE_DESC                          DUAL_DEGREE_DESC,
    BS.DUAL_DEGREE_LEVEL                         DUAL_DEGREE_LEVEL,
    BS.DUAL_DEGREE_LEVEL_DESC                    DUAL_DEGREE_LEVEL_DESC,
    BS.DUAL_DEGREE_COLLEGE                       DUAL_DEGREE_COLLEGE,
    BS.DUAL_DEGREE_COLLEGE_DESC                  DUAL_DEGREE_COLLEGE_DESC,
    BS.DUAL_DEGREE_DEPARTMENT                    DUAL_DEGREE_DEPARTMENT,
    BS.DUAL_DEGREE_DEPARTMENT_DESC               DUAL_DEGREE_DEPARTMENT_DESC,
    BS.DUAL_DEGREE_MAJOR                         DUAL_DEGREE_MAJOR,
    BS.DUAL_DEGREE_MAJOR_DESC                    DUAL_DEGREE_MAJOR_DESC,
    BS.DUAL_PROGRAM_CLASSIFICATION               DUAL_PROGRAM_CLASSIFICATION,
    BS.DUAL_PROGRAM_CLASSIF_DESC                 DUAL_PROGRAM_CLASSIF_DESC,
    BS.INTENDED_TIME_STATUS                      INTENDED_TIME_STATUS,
    BS.STUDENT_FTE                               STUDENT_FTE,
    BS.FTE_DIVISOR                               FTE_DIVISOR,
    BS.FTE_IND                                   FTE_IND,
    BS.STUDENT_STATUS                            STUDENT_STATUS,
    BS.STUDENT_STATUS_DESC                       STUDENT_STATUS_DESC,
    BS.PERMIT_REGISTRATION                       PERMIT_REGISTRATION,
    BS.TRANSFER_CENTER                           TRANSFER_CENTER,
    BS.TRANSFER_CENTER_DESC                      TRANSFER_CENTER_DESC,
    BS.CURRICULUM_PRIORITY                       CURRICULUM_PRIORITY,
    BS.PROGRAM_LEVEL                             PROGRAM_LEVEL,
    BS.PROGRAM_LEVEL_DESC                        PROGRAM_LEVEL_DESC,
    BS.COLLEGE                                   COLLEGE,
    BS.COLLEGE_DESC                              COLLEGE_DESC,
    BS.DEGREE                                    DEGREE,
    BS.DEGREE_DESC                               DEGREE_DESC,
    BS.DEGREE_AWARD_CATEGORY                     DEGREE_AWARD_CATEGORY,
    BS.DEGREE_AWARD_CATEGORY_DESC                DEGREE_AWARD_CATEGORY_DESC,
    BS.CATALOG                                   CATALOG,
    BS.CATALOG_ACADEMIC_PERIOD_DESC              CATALOG_ACADEMIC_PERIOD_DESC,
    BS.YEAR_MATRICULATED                         YEAR_MATRICULATED,
    BS.YEAR_MATRICULATED_DESC                    YEAR_MATRICULATED_DESC,
    BS.ACADEMIC_PERIOD_MATRICULATED              ACADEMIC_PERIOD_MATRICULATED,
    BS.ACADEMIC_PERIOD_MATRIC_DESC               ACADEMIC_PERIOD_MATRIC_DESC,
    BS.SUB_ACADEMIC_PERIOD_MATRIC                SUB_ACADEMIC_PERIOD_MATRIC,
    BS.SUB_ACAD_PERIOD_MATRIC_DESC               SUB_ACAD_PERIOD_MATRIC_DESC,
    BS.START_DATE_MATRICULATED                   START_DATE_MATRICULATED,
    BS.MATRICULATED_IND                          MATRICULATED_IND,
    BS.YEAR_ADMITTED                             YEAR_ADMITTED,
    BS.YEAR_ADMITTED_DESC                        YEAR_ADMITTED_DESC,
    BS.ACADEMIC_PERIOD_ADMITTED                  ACADEMIC_PERIOD_ADMITTED,
    BS.ACADEMIC_PERIOD_ADMITTED_DESC             ACADEMIC_PERIOD_ADMITTED_DESC,
    BS.SUB_ACADEMIC_PERIOD_ADMITTED              SUB_ACADEMIC_PERIOD_ADMITTED,
    BS.SUB_ACADEMIC_PERIOD_ADMIT_DESC            SUB_ACADEMIC_PERIOD_ADMIT_DESC,
    BS.START_DATE_ADMITTED                       START_DATE_ADMITTED,
    BS.AGE_ADMITTED                              AGE_ADMITTED,
    BS.ADMISSIONS_POPULATION                     ADMISSIONS_POPULATION,
    BS.ADMISSIONS_POPULATION_DESC                ADMISSIONS_POPULATION_DESC,
    BS.CAMPUS                                    CAMPUS,
    BS.CAMPUS_DESC                               CAMPUS_DESC,
    BS.PROGRAM                                   PROGRAM,
    BS.PROGRAM_DESC                              PROGRAM_DESC,
    BS.PRIMARY_PROGRAM_IND                       PRIMARY_PROGRAM_IND,
    BS.START_DATE                                START_DATE,
    BS.END_DATE                                  END_DATE,
    BS.OUTCOME_NUMBER                            OUTCOME_NUMBER,
    BS.PROGRAM_NUMBER                            PROGRAM_NUMBER,
    BS.NON_TRADITIONAL_IND                       NON_TRADITIONAL_IND,
    BS.STUDENT_POPULATION                        STUDENT_POPULATION,
    BS.STUDENT_POPULATION_DESC                   STUDENT_POPULATION_DESC,
    BS.SITE                                      SITE,
    BS.SITE_DESC                                 SITE_DESC,
    BS.SITE_STREET_LINE1                         SITE_STREET_LINE1,
    BS.SITE_STREET_LINE2                         SITE_STREET_LINE2,
    BS.SITE_STREET_LINE3                         SITE_STREET_LINE3,
    BS.SITE_STREET_LINE4                         SITE_STREET_LINE4,
    BS.SITE_CITY                                 SITE_CITY,
    BS.SITE_COUNTY_CODE                          SITE_COUNTY_CODE,
    BS.SITE_COUNTY_CODE_DESC                     SITE_COUNTY_CODE_DESC,
    BS.SITE_STATE_PROVINCE                       SITE_STATE_PROVINCE,
    BS.SITE_STATE_PROVINCE_DESC                  SITE_STATE_PROVINCE_DESC,
    BS.SITE_POSTAL_CODE                          SITE_POSTAL_CODE,
    BS.SITE_NATION                               SITE_NATION,
    BS.SITE_NATION_DESC                          SITE_NATION_DESC,
    BS.SITE_DELIVERY_POINT                       SITE_DELIVERY_POINT,
    BS.SITE_CORRECTION_DIGIT                     SITE_CORRECTION_DIGIT,
    BS.SITE_CARRIER_ROUTE                        SITE_CARRIER_ROUTE,
    BS.STUDENT_RATE                              STUDENT_RATE,
    BS.STUDENT_RATE_DESC                         STUDENT_RATE_DESC,
    BS.LEAVE_REASON                              LEAVE_REASON,
    BS.LEAVE_REASON_DESC                         LEAVE_REASON_DESC,
    BS.LEAVE_DATE_FROM                           LEAVE_DATE_FROM,
    BS.LEAVE_DATE_TO                             LEAVE_DATE_TO,
    BS.EXPECTED_GRADUATION_DATE                  EXPECTED_GRADUATION_DATE,
    BS.GRAD_ACADEMIC_PERIOD_INTENDED             GRAD_ACADEMIC_PERIOD_INTENDED,
    BS.GRAD_ACAD_PERIOD_INTENDED_DESC            GRAD_ACAD_PERIOD_INTENDED_DESC,
    BS.GRAD_YEAR_INTENDED                        GRAD_YEAR_INTENDED,
    BS.GRAD_YEAR_INTENDED_DESC                   GRAD_YEAR_INTENDED_DESC,
    BS.MAJOR                                     MAJOR,
    BS.MAJOR_DESC                                MAJOR_DESC,
    BS.MAJOR_ELIG_FOR_AID_IND                    MAJOR_ELIG_FOR_AID_IND,
    BS.PROGRAM_CLASSIFICATION                    PROGRAM_CLASSIFICATION,
    BS.PROGRAM_CLASSIFICATION_DESC               PROGRAM_CLASSIFICATION_DESC,
    BS.DEPARTMENT                                DEPARTMENT,
    BS.DEPARTMENT_DESC                           DEPARTMENT_DESC,
    BS.FIRST_CONCENTRATION                       FIRST_CONCENTRATION,
    BS.FIRST_CONCENTRATION_DESC                  FIRST_CONCENTRATION_DESC,
    BS.SECOND_CONCENTRATION                      SECOND_CONCENTRATION,
    BS.SECOND_CONCENTRATION_DESC                 SECOND_CONCENTRATION_DESC,
    BS.THIRD_CONCENTRATION                       THIRD_CONCENTRATION,
    BS.THIRD_CONCENTRATION_DESC                  THIRD_CONCENTRATION_DESC,
    BS.SECOND_MAJOR                              SECOND_MAJOR,
    BS.SECOND_MAJOR_DESC                         SECOND_MAJOR_DESC,
    BS.SECOND_PROGRAM_CLASSIFICATION             SECOND_PROGRAM_CLASSIFICATION,
    BS.SECOND_PROGRAM_CLASSIF_DESC               SECOND_PROGRAM_CLASSIF_DESC,
    BS.SECOND_DEPARTMENT                         SECOND_DEPARTMENT,
    BS.SECOND_DEPARTMENT_DESC                    SECOND_DEPARTMENT_DESC,
    BS.SECOND_MAJOR_CONC_1                       SECOND_MAJOR_CONC_1,
    BS.SECOND_MAJOR_CONC_1_DESC                  SECOND_MAJOR_CONC_1_DESC,
    BS.SECOND_MAJOR_CONC_2                       SECOND_MAJOR_CONC_2,
    BS.SECOND_MAJOR_CONC_2_DESC                  SECOND_MAJOR_CONC_2_DESC,
    BS.SECOND_MAJOR_CONC_3                       SECOND_MAJOR_CONC_3,
    BS.SECOND_MAJOR_CONC_3_DESC                  SECOND_MAJOR_CONC_3_DESC,
    BS.THIRD_MAJOR                               THIRD_MAJOR,
    BS.THIRD_MAJOR_DESC                          THIRD_MAJOR_DESC,
    BS.THIRD_PROGRAM_CLASSIFICATION              THIRD_PROGRAM_CLASSIFICATION,
    BS.THIRD_PROGRAM_CLASSIF_DESC                THIRD_PROGRAM_CLASSIF_DESC,
    BS.THIRD_DEPARTMENT                          THIRD_DEPARTMENT,
    BS.THIRD_DEPARTMENT_DESC                     THIRD_DEPARTMENT_DESC,
    BS.THIRD_MAJOR_CONC_1                        THIRD_MAJOR_CONC_1,
    BS.THIRD_MAJOR_CONC_1_DESC                   THIRD_MAJOR_CONC_1_DESC,
    BS.THIRD_MAJOR_CONC_2                        THIRD_MAJOR_CONC_2,
    BS.THIRD_MAJOR_CONC_2_DESC                   THIRD_MAJOR_CONC_2_DESC,
    BS.THIRD_MAJOR_CONC_3                        THIRD_MAJOR_CONC_3,
    BS.THIRD_MAJOR_CONC_3_DESC                   THIRD_MAJOR_CONC_3_DESC,
    BS.FOURTH_MAJOR                              FOURTH_MAJOR,
    BS.FOURTH_MAJOR_DESC                         FOURTH_MAJOR_DESC,
    BS.FOURTH_PROGRAM_CLASSIFICATION             FOURTH_PROGRAM_CLASSIFICATION,
    BS.FOURTH_PROGRAM_CLASSIF_DESC               FOURTH_PROGRAM_CLASSIF_DESC,
    BS.FOURTH_DEPARTMENT                         FOURTH_DEPARTMENT,
    BS.FOURTH_DEPARTMENT_DESC                    FOURTH_DEPARTMENT_DESC,
    BS.FOURTH_MAJOR_CONC_1                       FOURTH_MAJOR_CONC_1,
    BS.FOURTH_MAJOR_CONC_1_DESC                  FOURTH_MAJOR_CONC_1_DESC,
    BS.FOURTH_MAJOR_CONC_2                       FOURTH_MAJOR_CONC_2,
    BS.FOURTH_MAJOR_CONC_2_DESC                  FOURTH_MAJOR_CONC_2_DESC,
    BS.FOURTH_MAJOR_CONC_3                       FOURTH_MAJOR_CONC_3,
    BS.FOURTH_MAJOR_CONC_3_DESC                  FOURTH_MAJOR_CONC_3_DESC,
    BS.FIRST_MINOR                               FIRST_MINOR,
    BS.FIRST_MINOR_DESC                          FIRST_MINOR_DESC,
    BS.SECOND_MINOR                              SECOND_MINOR,
    BS.SECOND_MINOR_DESC                         SECOND_MINOR_DESC,
    BS.THIRD_MINOR                               THIRD_MINOR,
    BS.THIRD_MINOR_DESC                          THIRD_MINOR_DESC,
    BS.FOURTH_MINOR                              FOURTH_MINOR,
    BS.FOURTH_MINOR_DESC                         FOURTH_MINOR_DESC,
    BS.MIF_VALUE                                 MIF_VALUE,
    BS.MIF_DESC                                  MIF_DESC,
    BS.ZONE_VALUE                                ZONE_VALUE,
    BS.DOMAIN_VALUE                              DOMAIN_VALUE,
    BS.LAST_ACTIVITY_DATE                        LAST_ACTIVITY_DATE,
    BS.LAST_DML_DATE                             LAST_DML_DATE,
    BS.LAST_ACTIVITY_DML                         LAST_ACTIVITY_DML
  FROM BI_CDW_PROD.UPN_STG_SIS_BNRODS_ODSMGR.MST_BASE_STUDENT BS,
       BI_CDW_PROD.UPN_STG_SIS_BNRODS_ODSMGR.MGT_YEAR_TYPE_DEFINITION YR
 WHERE YR.YEAR_TYPE = 'ACYR'
   AND YR.ACADEMIC_PERIOD NOT IN ('000000', '999999')
   AND YR.ACADEMIC_PERIOD BETWEEN BS.ACADEMIC_PERIOD_START AND BS.ACADEMIC_PERIOD_END;</t>
  </si>
  <si>
    <t>MSVGVC1.sql</t>
  </si>
  <si>
    <t>CREATE OR REPLACE VIEW "MSVGVC1" 
("ACADEMIC_YEAR", "ACADEMIC_YEAR_DESC", "ACADEMIC_PERIOD", "ACADEMIC_PERIOD_DESC", "SUB_ACADEMIC_PERIOD", "SUB_ACADEMIC_PERIOD_DESC", "START_DATE", "END_DATE", "DURATION", "DURATION_UNITS", "EXTENSIONS_PERMITTED", "EXTENSIONS_MAX_DATE", "REGISTRATION_START_DATE", "REGISTRATION_END_DATE", "COURSE_IDENTIFICATION", "SUBJECT", "SUBJECT_DESC", "COURSE_NUMBER", "COURSE_VERSION", "COURSE_REFERENCE_NUMBER", "OFFERING_NUMBER", "ACTIVE_OFFERING_IND", "STATUS", "STATUS_DESC", "TITLE_SHORT_DESC", "TITLE_LONG_DESC", "COURSE_TEXT_NARRATIVE", "PROGRAM_CLASSIFICATION", "PROGRAM_CLASSIFICATION_DESC", "TAXONOMY_OF_PROGRAM", "TAXONOMY_OF_PROGRAM_DESC", "COURSE_REPORTING_CODE_1", "COURSE_REPORTING_CODE_2", "COURSE_REPORTING_CODE_3", "COURSE_REPORTING_CODE_4", "COURSE_REPORTING_CODE_5", "COURSE_REPORTING_CODE_6", "OCCUPATIONAL_COURSE", "OCCUPATIONAL_COURSE_DESC", "CENSUS_ENROLLMENT_DATE1", "CENSUS_ENROLLMENT1", "CENSUS_ENROLLMENT_DATE2", "CENSUS_ENROLLMENT2", "MIN_CREDITS", "MAX_CREDITS", "MIN_BILLING", "MAX_BILLING", "MIN_LECTURE_HOURS", "MAX_LECTURE_HOURS", "MIN_LAB_HOURS", "MAX_LAB_HOURS", "MIN_OTHER_HOURS", "MAX_OTHER_HOURS", "MIN_CONTACT_HOURS", "MAX_CONTACT_HOURS", "REGISTRATION_PERMIT_IND", "TARGET_ENROLLMENT", "SECTION_CROSS_LIST", "SECTION_CROSS_LIST_DESC", "CROSS_LIST_MAXIMUM_ENROLLMENT", "CROSS_LIST_ENROLLMENT", "CROSS_LIST_SEATS_AVAILABLE", "CROSS_LIST_ACTIVITY_DATE", "MINIMUM_ENROLLMENT", "MAXIMUM_ENROLLMENT", "ACTUAL_ENROLLMENT", "GENERATED_CREDITS", "PRIOR_ENROLLMENT", "SEATS_AVAILABLE", "OFFERING_COREQ_COUNT", "OFFERING_PREREQ_COUNT", "LINK_IDENTIFIER", "CAMPUS", "CAMPUS_DESC", "COURSE_CLASS_LEVEL", "COURSE_CLASS_LEVEL_DESC", "COLLEGE", "COLLEGE_DESC", "DIVISION", "DIVISION_DESC", "DEPARTMENT", "DEPARTMENT_DESC", "INSTRUCTOR_COUNT", "INSTRUCTOR_UID", "INSTRUCTOR_ID", "INSTRUCTOR_FIRST_NAME", "INSTRUCTOR_MIDDLE_NAME", "INSTRUCTOR_LAST_NAME", "SCHEDULE", "SCHEDULE_TYPE_DESC", "PERCENT_RESPONSIBILITY", "PRIMARY_IND", "WORKLOAD_ADJUST", "NON_TRADITIONAL_COURSE", "SCHEDULE_COUNT", "INSTRUCTION_METHOD", "INSTRUCTION_METHOD_DESC", "INTEGRATION_PARTNER", "INTEGRATION_PARTNER_DESC", "INTEGRATION_PARTNER_SYSTEM", "INTEGRATION_PARTNER_SYS_DESC", "GRADE_TYPE_COUNT", "GRADABLE_IND", "ACADEMIC_PERIOD_WEEKS", "SPECIAL_APPROVAL", "SPECIAL_APPROVAL_DESC", "GRADE_TYPE", "GRADE_TYPE_DESC", "ACCOUNTING_METHOD", "ACCOUNTING_METHOD_DESC", "EXEMPT_TUITION_SECTION", "STUDENT_MEETING_TIME", "STUDENT_MEETING_TIME_DESC", "MEETING_TIME_COUNT", "ATTRIBUTE_COUNT", "VOICE_WEB_AVAILABLE_IND", "CATEGORY", "MULTI_SOURCE", "MULTI_SOURCE_DESC", "PROCESS_GROUP", "ADMINISTRATIVE_GROUP")
AS
with CTE_MAXCSP
as
(
SELECT 
       CO.SUBJECT,
       CO.COURSE_NUMBER,
       CO.ACADEMIC_PERIOD,
       MAX(A.ACADEMIC_PERIOD_START) as MaxPeriodStart
     FROM "BI_CDW_PROD"."UPN_STG_SIS_BNRODS_ODSMGR"."MST_COURSE_SCHEDULE"             A,
          "BI_CDW_PROD"."UPN_STG_SIS_BNRODS_ODSMGR"."MST_COURSE_OFFERING"             CO
     WHERE A.SUBJECT = CO.SUBJECT
     AND   A.COURSE_NUMBER = CO.COURSE_NUMBER
     AND   A.ACADEMIC_PERIOD_START &lt;= CO.ACADEMIC_PERIOD
group by 
       CO.SUBJECT,
       CO.COURSE_NUMBER,
       CO.ACADEMIC_PERIOD
)
,CTE_CSCOUNT
as
(
select
        COUNT(*) AS CountCS,
        A.SUBJECT,
        A.COURSE_NUMBER,
        A.ACADEMIC_PERIOD_START,
        CM.ACADEMIC_PERIOD
from "BI_CDW_PROD"."UPN_STG_SIS_BNRODS_ODSMGR"."MST_COURSE_SCHEDULE" A,
      CTE_MAXCSP CM
where A.SUBJECT=CM.SUBJECT
AND   A.COURSE_NUMBER=CM.COURSE_NUMBER
AND   A.ACADEMIC_PERIOD_START=CM.MaxPeriodStart
group by 
        A.SUBJECT,
        A.COURSE_NUMBER,
        A.ACADEMIC_PERIOD_START,
        CM.ACADEMIC_PERIOD
  )
,CTE_MAXGTP
as
(
SELECT 
       CO.SUBJECT,
       CO.COURSE_NUMBER,
       CO.ACADEMIC_PERIOD,
       MAX(A.ACADEMIC_PERIOD_START) as MaxPeriodStart
     FROM "BI_CDW_PROD"."UPN_STG_SIS_BNRODS_ODSMGR"."MST_OFFERING_GRADE_MODE"              A,
          "BI_CDW_PROD"."UPN_STG_SIS_BNRODS_ODSMGR"."MST_COURSE_OFFERING"             CO
     WHERE A.SUBJECT = CO.SUBJECT
     AND   A.COURSE_NUMBER = CO.COURSE_NUMBER
     AND   A.ACADEMIC_PERIOD_START &lt;= CO.ACADEMIC_PERIOD
group by 
       CO.SUBJECT,
       CO.COURSE_NUMBER,
       CO.ACADEMIC_PERIOD
)
,CTE_GTCOUNT
as
(
select
        COUNT(*) AS CountGT,
        A.SUBJECT,
        A.COURSE_NUMBER,
        A.ACADEMIC_PERIOD_START,
        CM.ACADEMIC_PERIOD
from "BI_CDW_PROD"."UPN_STG_SIS_BNRODS_ODSMGR"."MST_OFFERING_GRADE_MODE" A,
      CTE_MAXGTP CM
where A.SUBJECT=CM.SUBJECT
AND   A.COURSE_NUMBER=CM.COURSE_NUMBER
AND   A.ACADEMIC_PERIOD_START=CM.MaxPeriodStart
group by 
        A.SUBJECT,
        A.COURSE_NUMBER,
        A.ACADEMIC_PERIOD_START,
        CM.ACADEMIC_PERIOD
)
,CTE_MAXCAP
as
(
SELECT 
       CO.SUBJECT,
       CO.COURSE_NUMBER,
       CO.ACADEMIC_PERIOD,
       MAX(A.ACADEMIC_PERIOD_START) as MaxPeriodStart
     FROM "BI_CDW_PROD"."UPN_STG_SIS_BNRODS_ODSMGR"."MST_COURSE_ATTRIBUTE"              A,
          "BI_CDW_PROD"."UPN_STG_SIS_BNRODS_ODSMGR"."MST_COURSE_OFFERING"             CO
     WHERE A.SUBJECT = CO.SUBJECT
     AND   A.COURSE_NUMBER = CO.COURSE_NUMBER
     AND   A.ACADEMIC_PERIOD_START &lt;= CO.ACADEMIC_PERIOD
group by 
       CO.SUBJECT,
       CO.COURSE_NUMBER,
       CO.ACADEMIC_PERIOD
)
,CTE_CACOUNT
as
(
select
        COUNT(*) AS CountCA,
        A.SUBJECT,
        A.COURSE_NUMBER,
        A.ACADEMIC_PERIOD_START,
        CM.ACADEMIC_PERIOD
from "BI_CDW_PROD"."UPN_STG_SIS_BNRODS_ODSMGR"."MST_COURSE_ATTRIBUTE" A,
      CTE_MAXCAP CM
where A.SUBJECT=CM.SUBJECT
AND   A.COURSE_NUMBER=CM.COURSE_NUMBER
AND   A.ACADEMIC_PERIOD_START=CM.MaxPeriodStart
group by 
        A.SUBJECT,
        A.COURSE_NUMBER,
        A.ACADEMIC_PERIOD_START,
        CM.ACADEMIC_PERIOD
)
select 
    CO.ACADEMIC_YEAR
,   CO.ACADEMIC_YEAR_DESC
,   CO.ACADEMIC_PERIOD
,   CO.ACADEMIC_PERIOD_DESC
,   CO.PART_OF_TERM
,   CO.PART_OF_TERM_DESC
,   CO.START_DATE
,   CO.END_DATE
,   CO.DURATION
,   CO.DURATION_UNITS
,   CO.EXTENSIONS_PERMITTED
,   CO.EXTENSIONS_MAX_DATE
,   CO.REGISTRATION_START_DATE
,   CO.REGISTRATION_END_DATE
,   CO.COURSE_IDENTIFICATION
,   CO.SUBJECT
,   CO.SUBJECT_DESC
,   CO.COURSE_NUMBER
,   CO.COURSE_VERSION_NO
,   CO.COURSE_REFERENCE_NUMBER
,   CO.OFFERING_NUMBER
,   CO.ACTIVE_OFFERING_IND
,   CO.STATUS
,   CO.STATUS_DESC
,   NVL(CO.TITLE_SHORT_DESC, CC.TITLE_SHORT_DESC)
,   NVL(CO.TITLE_LONG_DESC, CC.TITLE_LONG_DESC)
,   NVL(CO.COURSE_TEXT_NARRATIVE, CC.COURSE_TEXT_NARRATIVE)
,   CC.PROGRAM_CLASSIFICATION
,   CC.PROGRAM_CLASSIFICATION_DESC
,   NVL(CO.TAXONOMY_OF_PROGRAM, CS.TAXONOMY_OF_PROGRAM)
,   NVL(CO.TAXONOMY_OF_PROGRAM_DESC, CS.TAXONOMY_OF_PROGRAM_DESC)
,   CS.COURSE_INFO1
,   CS.COURSE_INFO2
,   CS.COURSE_INFO3
,   CS.COURSE_INFO4
,   CS.COURSE_INFO5
,   CS.COURSE_INFO6
,   CS.OCCUPATIONAL_COURSE
,   CS.OCCUPATIONAL_COURSE_DESC
,   CO.CENSUS_ENROLLMENT_DATE1
,   CO.CENSUS_ENROLLMENT1
,   CO.CENSUS_ENROLLMENT_DATE2
,   CO.CENSUS_ENROLLMENT2
,   NVL(CO.MIN_CREDITS, CC.CREDIT_MIN)
,   NVL(CO.MAX_CREDITS, NVL(CC.CREDIT_MAX, CC.CREDIT_MIN))
,   NVL(CO.MIN_BILLING, CC.BILLING_MIN)
,   NVL(CO.MAX_BILLING, NVL(CC.BILLING_MAX, CC.BILLING_MIN))
,   NVL(CO.MIN_LECTURE_HOURS, CC.LECTURE_MIN)
,   NVL(CO.MAX_LECTURE_HOURS, NVL(CC.LECTURE_MAX, CC.LECTURE_MIN))
,   NVL(CO.MIN_LAB_HOURS, CC.LAB_MIN)
,   NVL(CO.MAX_LAB_HOURS, NVL(CC.LAB_MAX, CC.LAB_MIN))
,   NVL(CO.MIN_OTHER_HOURS, CC.OTHER_MIN)
,   NVL(CO.MAX_OTHER_HOURS, NVL(CC.OTHER_MAX, CC.OTHER_MIN))
,   NVL(CO.MIN_CONTACT_HOURS, CC.CONTACT_MIN)
,   NVL(CO.MAX_CONTACT_HOURS, NVL(CC.CONTACT_MAX, CC.CONTACT_MIN))
,   CO.REGISTRATION_PERMIT_IND
,   CO.TARGET_ENROLLMENT
,   CO.SECTION_CROSS_LIST
,   CO.SECTION_CROSS_LIST_DESC
,   CO.CROSS_LIST_MAXIMUM_ENROLLMENT
,   CO.CROSS_LIST_ENROLLMENT
,   CO.CROSS_LIST_SEATS_AVAILABLE
,   CO.CROSS_LIST_ACTIVITY_DATE
,   CO.MINIMUM_ENROLLMENT
,   CO.MAXIMUM_ENROLLMENT
,   CO.ACTUAL_ENROLLMENT
,   CO.GENERATED_CREDITS
,   CO.PRIOR_ENROLLMENT
,   CO.SEATS_AVAILABLE
,   NVL((select 
            COUNT(*)
     from 
            "BI_CDW_PROD"."UPN_STG_SIS_BNRODS_ODSMGR"."MST_OFFERING_COREQ" OC 
           where  CO.ACADEMIC_PERIOD              =       OC.ACADEMIC_PERIOD
           AND    CO.COURSE_REFERENCE_NUMBER      =       OC.COURSE_REFERENCE_NUMBER
     ),0)
,   NVL((select 
            COUNT(*)
     from 
            "BI_CDW_PROD"."UPN_STG_SIS_BNRODS_ODSMGR"."MST_OFFERING_PREREQ" OP 
           where  CO.ACADEMIC_PERIOD              =       OP.ACADEMIC_PERIOD
           AND    CO.COURSE_REFERENCE_NUMBER      =       OP.COURSE_REFERENCE_NUMBER
     ),0)
,   CO.LINK_IDENTIFIER
,   CO.CAMPUS
,   CO.CAMPUS_DESC
,   NULL
,   NULL
,   NVL(CO.COLLEGE, CC.COLLEGE)
,   NVL(CO.COLLEGE_DESC, CC.COLLEGE_DESC)
,   NVL(CO.DIVISION, CC.DIVISION)
,   NVL(CO.DIVISION_DESC, CC.DIVISION_DESC)
,   NVL(CO.DEPARTMENT, CC.DEPARTMENT)
,   NVL(CO.DEPARTMENT_DESC, CC.DEPARTMENT_DESC)
,    NVL((select 
            COUNT(*)
     from 
            "BI_CDW_PROD"."UPN_STG_SIS_BNRODS_ODSMGR"."MST_INSTRUCTIONAL_ASSIGNMENT" IA1 
           where  CO.ACADEMIC_PERIOD              =       IA1.ACADEMIC_PERIOD
           AND    CO.COURSE_REFERENCE_NUMBER      =       IA1.COURSE_REFERENCE_NUMBER
     ),0)
,   IA.PERSON_UID
,   IA.INSTRUCTOR_ID
,   IA.INSTRUCTOR_FIRST_NAME
,   IA.INSTRUCTOR_MIDDLE_NAME
,   IA.INSTRUCTOR_LAST_NAME
,   CO.SCHEDULE
,   CO.SCHEDULE_DESC
,   IA.PERCENT_RESPONSIBILITY
,   IA.PRIMARY_IND
,   IA.WORKLOAD_ADJUST
,   CC.NON_TRADITIONAL_IND
,   NVL(SC.CountCS,0)
,   CO.INSTRUCTION_METHOD
,   CO.INSTRUCTION_METHOD_DESC
,   CO.INTEGRATION_PARTNER
,   CO.INTEGRATION_PARTNER_DESC
,   CO.INTEGRATION_PARTNER_SYSTEM
,   CO.INTEGRATION_PARTNER_SYS_DESC
,   DECODE(CO.GRADE_TYPE, NULL, NVL(GT.CountGT,0), 1)
,   CO.GRADABLE_IND
,   CO.ACADEMIC_PERIOD_WEEKS
,   CO.SPECIAL_APPROVAL
,   CO.SPECIAL_APPROVAL_DESC
,   CO.GRADE_TYPE
,   CO.GRADE_TYPE_DESC
,   CO.ACCOUNTING_METHOD
,   CO.ACCOUNTING_METHOD_DESC
,   CO.EXEMPT_TUITION_SECTION
,   CO.STUDENT_MEETING_TIME
,   CO.STUDENT_MEETING_TIME_DESC
,   NVL((select 
            COUNT(*)
     from 
            "BI_CDW_PROD"."UPN_STG_SIS_BNRODS_ODSMGR"."MST_MEETING_TIME" MT
           where  CO.ACADEMIC_PERIOD              =       MT.ACADEMIC_PERIOD
           AND    CO.COURSE_REFERENCE_NUMBER      =       MT.COURSE_REFERENCE_NUMBER
     ),0)
,   NVL(CA.CountCA,0)
,   CO.VOICE_WEB_AVAILABLE_IND
,   IA.CATEGORY
,   CO.MIF_VALUE
,   CO.MIF_DESC
,   CO.ZONE_VALUE
,   CO.DOMAIN_VALUE
FROM
    "BI_CDW_PROD"."UPN_STG_SIS_BNRODS_ODSMGR"."MST_COURSE_SUPPLEMENTAL"         CS
,   MSV_COURSE_CATALOG              CC
,   "BI_CDW_PROD"."UPN_STG_SIS_BNRODS_ODSMGR"."MST_INSTRUCTIONAL_ASSIGNMENT"    IA
,   "BI_CDW_PROD"."UPN_STG_SIS_BNRODS_ODSMGR"."MST_COURSE_OFFERING"             CO
,   CTE_CSCOUNT SC
,   CTE_GTCOUNT GT
,   CTE_CACOUNT CA
WHERE
    IA.ACADEMIC_PERIOD(+)           =       CO.ACADEMIC_PERIOD
AND IA.COURSE_REFERENCE_NUMBER(+)   =       CO.COURSE_REFERENCE_NUMBER
AND IA.PRIMARY_IND(+)               =       'Y'
AND CC.ACADEMIC_PERIOD              =       CO.ACADEMIC_PERIOD
AND CC.SUBJECT                      =       CO.SUBJECT
AND CC.COURSE_NUMBER                =       CO.COURSE_NUMBER
AND CO.ACADEMIC_PERIOD              BETWEEN CS.ACADEMIC_PERIOD_START(+) AND CS.ACADEMIC_PERIOD_END(+)
AND CO.SUBJECT                      =       CS.SUBJECT(+)
AND CO.COURSE_NUMBER                =       CS.COURSE_NUMBER(+)
AND CO.SUBJECT                      =       SC.SUBJECT(+)
AND CO.COURSE_NUMBER                =       SC.COURSE_NUMBER(+)
AND CO.ACADEMIC_PERIOD              =       SC.ACADEMIC_PERIOD(+)
AND CO.SUBJECT                      =       GT.SUBJECT(+)
AND CO.COURSE_NUMBER                =       GT.COURSE_NUMBER(+)
AND CO.ACADEMIC_PERIOD              =       GT.ACADEMIC_PERIOD(+)
AND CO.SUBJECT                      =       CA.SUBJECT(+)
AND CO.COURSE_NUMBER                =       CA.COURSE_NUMBER(+)
AND CO.ACADEMIC_PERIOD              =       CA.ACADEMIC_PERIOD(+);</t>
  </si>
  <si>
    <t>MSVHIER.sql</t>
  </si>
  <si>
    <t>CREATE OR REPLACE VIEW "ODSMGR"."MSVHIER" ("ADDRESS_RULE", "ADDRESS_TYPE") AS 
SELECT DISTINCT MGRSDAX_INTERNAL_CODE, MGRSDAX_EXTERNAL_CODE
FROM "BI_CDW_PROD"."UPN_STG_SIS_BNRODS_ODSMGR"."MGRSDAX"
WHERE MGRSDAX_PROFILE_CODE = 'INSTITUTION'
  AND MGRSDAX_INTERNAL_CODE_GROUP = 'ADDRESS'
  AND MGRSDAX_INTERNAL_CODE LIKE '%ADDR';</t>
  </si>
  <si>
    <t>MSV_COURSE_CATALOG.sql</t>
  </si>
  <si>
    <t>CREATE OR REPLACE VIEW "ODSMGR"."MSV_COURSE_CATALOG" ("COURSE_IDENTIFICATION", "SUBJECT", "SUBJECT_DESC", "COURSE_NUMBER", "COURSE_VERSION_NO", "ACADEMIC_YEAR", "ACADEMIC_YEAR_DESC", "ACADEMIC_PERIOD", "ACADEMIC_PERIOD_DESC", "ACADEMIC_PERIOD_START", "ACADEMIC_PERIOD_START_DESC", "ACADEMIC_PERIOD_END", "ACADEMIC_PERIOD_END_DESC", "ACTIVE_COURSE_IND", "STATUS", "STATUS_DESC", "NON_TRADITIONAL_IND", "REPEATABLE_COURSE_IND", "NO_OF_REPEATS_ALLOWED", "MAXIMUM_REPEAT_UNITS", "REPEAT_STATUS_CODE", "REPEAT_STATUS_DESC", "COLLEGE", "COLLEGE_DESC", "DEPARTMENT", "DEPARTMENT_DESC", "DIVISION", "DIVISION_DESC", "COURSE_CLASS_LEVEL", "COURSE_CLASS_LEVEL_DESC", "MAJOR", "MAJOR_DESC", "PROGRAM_CLASSIFICATION", "PROGRAM_CLASSIFICATION_DESC", "CONTINUING_EDUCATION_IND", "CREDIT_MIN", "CREDIT_MAX", "CREDIT_IND", "BILLING_MIN", "BILLING_MAX", "BILLING_IND", "CONTACT_MIN", "CONTACT_MAX", "CONTACT_IND", "LECTURE_MIN", "LECTURE_MAX", "LECTURE_IND", "LAB_MIN", "LAB_MAX", "LAB_IND", "OTHER_MIN", "OTHER_MAX", "OTHER_IND", "FA_FEDERAL_CREDITS", "FA_STATE_CREDITS", "FA_COUNTY_CREDITS", "REPORT_FEDERAL_CREDITS", "REPORT_STATE_CREDITS", "REPORT_COUNTY_CREDITS", "TITLE_SHORT_DESC", "TITLE_LONG_DESC", "COURSE_TEXT_NARRATIVE", "COURSE_APPROVAL", "COURSE_APPROVAL_DESC", "DURATION_UNIT", "COURSE_DURATION", "MULTI_SOURCE", "MULTI_SOURCE_DESC", "PROCESS_GROUP", "ADMINISTRATIVE_GROUP") AS
SELECT
COURSE_IDENTIFICATION,
SUBJECT,
SUBJECT_DESC,
COURSE_NUMBER,
COURSE_VERSION_NO,
YEAR_CODE,
YEAR_CODE_DESC,
A.ACADEMIC_PERIOD,
A.ACADEMIC_PERIOD_DESC,
ACADEMIC_PERIOD_START,
ACADEMIC_PERIOD_START_DESC,
ACADEMIC_PERIOD_END,
ACADEMIC_PERIOD_END_DESC,
ACTIVE_COURSE_IND,
STATUS,
STATUS_DESC,
NON_TRADITIONAL_IND,
REPEATABLE_COURSE_IND,
NO_OF_REPEATS_ALLOWED,
MAXIMUM_REPEAT_UNITS,
REPEAT_STATUS_CODE,
REPEAT_STATUS_DESC,
COLLEGE,
COLLEGE_DESC,
DEPARTMENT,
DEPARTMENT_DESC,
DIVISION,
DIVISION_DESC,
COURSE_CLASS_LEVEL,
COURSE_CLASS_LEVEL_DESC,
MAJOR,
MAJOR_DESC,
PROGRAM_CLASSIFICATION,
PROGRAM_CLASSIFICATION_DESC,
CONTINUING_EDUCATION_IND,
CREDIT_MIN,
CREDIT_MAX,
CREDIT_IND,
BILLING_MIN,
BILLING_MAX,
BILLING_IND,
CONTACT_MIN,
CONTACT_MAX,
CONTACT_IND,
LECTURE_MIN,
LECTURE_MAX,
LECTURE_IND,
LAB_MIN,
LAB_MAX,
LAB_IND,
OTHER_MIN,
OTHER_MAX,
OTHER_IND,
FA_FEDERAL_CREDITS,
FA_STATE_CREDITS,
FA_COUNTY_CREDITS,
REPORT_FEDERAL_CREDITS,
REPORT_STATE_CREDITS,
REPORT_COUNTY_CREDITS,
TITLE_SHORT_DESC,
TITLE_LONG_DESC,
COURSE_TEXT_NARRATIVE,
COURSE_APPROVAL,
COURSE_APPROVAL_DESC,
DURATION_UNIT,
COURSE_DURATION ,
B.MIF_VALUE,
B.MIF_DESC,
B.ZONE_VALUE,
B.DOMAIN_VALUE
FROM BI_CDW_PROD.UPN_STG_SIS_BNRODS_ODSMGR.MGT_YEAR_TYPE_DEFINITION A , BI_CDW_PROD.UPN_STG_SIS_BNRODS_ODSMGR.MST_COURSE_CATALOG B
WHERE  A.YEAR_TYPE = 'ACYR'
  AND  A.ACADEMIC_PERIOD BETWEEN B.ACADEMIC_PERIOD_START AND B.ACADEMIC_PERIOD_END
  AND ACTIVE_COURSE_IND = 'Y'
UNION ALL
SELECT
COURSE_IDENTIFICATION,
SUBJECT,
SUBJECT_DESC,
COURSE_NUMBER,
COURSE_VERSION_NO,
YEAR_CODE,
YEAR_CODE_DESC,
A.ACADEMIC_PERIOD,
A.ACADEMIC_PERIOD_DESC,
ACADEMIC_PERIOD_START,
ACADEMIC_PERIOD_START_DESC,
ACADEMIC_PERIOD_END,
ACADEMIC_PERIOD_END_DESC,
ACTIVE_COURSE_IND,
STATUS,
STATUS_DESC,
NON_TRADITIONAL_IND,
REPEATABLE_COURSE_IND,
NO_OF_REPEATS_ALLOWED,
MAXIMUM_REPEAT_UNITS,
REPEAT_STATUS_CODE,
REPEAT_STATUS_DESC,
COLLEGE,
COLLEGE_DESC,
DEPARTMENT,
DEPARTMENT_DESC,
DIVISION,
DIVISION_DESC,
COURSE_CLASS_LEVEL,
COURSE_CLASS_LEVEL_DESC,
MAJOR,
MAJOR_DESC,
PROGRAM_CLASSIFICATION,
PROGRAM_CLASSIFICATION_DESC,
CONTINUING_EDUCATION_IND,
CREDIT_MIN,
CREDIT_MAX,
CREDIT_IND,
BILLING_MIN,
BILLING_MAX,
BILLING_IND,
CONTACT_MIN,
CONTACT_MAX,
CONTACT_IND,
LECTURE_MIN,
LECTURE_MAX,
LECTURE_IND,
LAB_MIN,
LAB_MAX,
LAB_IND,
OTHER_MIN,
OTHER_MAX,
OTHER_IND,
FA_FEDERAL_CREDITS,
FA_STATE_CREDITS,
FA_COUNTY_CREDITS,
REPORT_FEDERAL_CREDITS,
REPORT_STATE_CREDITS,
REPORT_COUNTY_CREDITS,
TITLE_SHORT_DESC,
TITLE_LONG_DESC,
COURSE_TEXT_NARRATIVE,
COURSE_APPROVAL,
COURSE_APPROVAL_DESC,
DURATION_UNIT,
COURSE_DURATION,
B.MIF_VALUE,
B.MIF_DESC,
B.ZONE_VALUE,
B.DOMAIN_VALUE
FROM BI_CDW_PROD.UPN_STG_SIS_BNRODS_ODSMGR.MGT_YEAR_TYPE_DEFINITION A, BI_CDW_PROD.UPN_STG_SIS_BNRODS_ODSMGR.MST_COURSE_CATALOG B
WHERE  A.YEAR_TYPE = 'ACYR'
  AND  A.ACADEMIC_PERIOD = B.ACADEMIC_PERIOD_START
  AND  ACTIVE_COURSE_IND = 'N';</t>
  </si>
  <si>
    <t>MSV_FACULTY.sql</t>
  </si>
  <si>
    <t>CREATE OR REPLACE VIEW "ODSMGR"."MSV_FACULTY" ("PERSON_UID", "ACADEMIC_YEAR", "ACADEMIC_YEAR_DESC", "ACADEMIC_PERIOD", "ACADEMIC_PERIOD_DESC", "ACADEMIC_PERIOD_START_DATE", "ACADEMIC_PERIOD_END_DATE", "ACADEMIC_PERIOD_START", "ACADEMIC_PERIOD_START_DESC", "ACADEMIC_PERIOD_END", "ACADEMIC_PERIOD_END_DESC", "ELIGIBLE_TO_ADVISE_IND", "ELIGIBLE_TO_BE_SCHEDULED_IND", "WORKLOAD", "WORKLOAD_DESC", "TENURE", "TENURE_DESC", "TENURE_DATE", "TENURE_REVIEW_DATE", "LAST_SABBATICAL_DATE", "NEXT_SABBATICAL_DATE", "YEARS_EXPERIENCE", "STATE_OF_BIRTH", "AAUP_MEMBER_IND", "ACADEMIC_TITLE", "PRIMARY_ACTIVITY", "PRIMARY_ACTIVITY_DESC", "FACULTY_MEMBER_STATUS", "FACULTY_MEMBER_STATUS_DESC", "FACULTY_MEMBER_STATUS_DATE", "FACULTY_MEMBER_CATEGORY", "FACULTY_MEMBER_CATEGORY_DESC", "FACULTY_MEMBER_STAFF_TYPE", "FACULTY_MEMBER_STAFF_TYPE_DESC", "CONTRACT_RULE", "CONTRACT_RULE_DESC", "APPOINTMENT_DATE", "MULTI_SOURCE", "MULTI_SOURCE_DESC", "PROCESS_GROUP", "ADMINISTRATIVE_GROUP") AS
SELECT
B.PERSON_UID,
A.YEAR_CODE,
A.YEAR_CODE_DESC,
A.ACADEMIC_PERIOD,
A.ACADEMIC_PERIOD_DESC,
A.START_DATE,
A.END_DATE,
B.ACADEMIC_PERIOD_START,
B.ACADEMIC_PERIOD_START_DESC,
B.ACADEMIC_PERIOD_END,
B.ACADEMIC_PERIOD_END_DESC,
B.ELIGIBLE_TO_ADVISE_IND,
B.ELIGIBLE_TO_BE_SCHEDULED_IND,
B.WORKLOAD,
B.WORKLOAD_DESC,
B.TENURE,
B.TENURE_DESC,
B.TENURE_DATE,
B.TENURE_REVIEW_DATE,
B.LAST_SABBATICAL_DATE,
B.NEXT_SABBATICAL_DATE,
B.YEARS_EXPERIENCE,
B.STATE_OF_BIRTH,
B.AAUP_MEMBER_IND,
B.ACADEMIC_TITLE,
B.PRIMARY_ACTIVITY,
B.PRIMARY_ACTIVITY_DESC,
B.FACULTY_MEMBER_STATUS,
B.FACULTY_MEMBER_STATUS_DESC,
B.FACULTY_MEMBER_STATUS_DATE,
B.FACULTY_MEMBER_CATEGORY,
B.FACULTY_MEMBER_CATEGORY_DESC,
B.FACULTY_MEMBER_STAFF_TYPE,
B.FACULTY_MEMBER_STAFF_TYPE_DESC,
B.CONTRACT_RULE,
B.CONTRACT_RULE_DESC,
B.APPOINTMENT_DATE,
B.MIF_VALUE,
B.MIF_DESC,
B.ZONE_VALUE,
B.DOMAIN_VALUE
FROM BI_CDW_PROD.UPN_STG_SIS_BNRODS_ODSMGR.MGT_YEAR_TYPE_DEFINITION A, BI_CDW_PROD.UPN_STG_SIS_BNRODS_ODSMGR.MST_FACULTY B
WHERE A.YEAR_TYPE = 'ACYR'
AND   A.ACADEMIC_PERIOD BETWEEN B.ACADEMIC_PERIOD_START AND B.ACADEMIC_PERIOD_END;</t>
  </si>
  <si>
    <t>OFFERING_GRADE_TYPE.sql</t>
  </si>
  <si>
    <t>CREATE OR REPLACE  VIEW "ODSMGR"."OFFERING_GRADE_TYPE" ("COURSE_IDENTIFICATION", "SUBJECT", "SUBJECT_DESC", "COURSE_NUMBER", "ACADEMIC_YEAR", "ACADEMIC_YEAR_DESC", "ACADEMIC_PERIOD", "ACADEMIC_PERIOD_DESC", "SUB_ACADEMIC_PERIOD", "SUB_ACADEMIC_PERIOD_DESC", "COURSE_REFERENCE_NUMBER", "GRADE_TYPE", "GRADE_TYPE_DESC", "DEFAULT_IND", "MULTI_SOURCE", "MULTI_SOURCE_DESC", "PROCESS_GROUP", "ADMINISTRATIVE_GROUP") AS
SELECT 
a.course_identification,
a.subject,
a.subject_desc,
a.course_number,
a.academic_year,
a.academic_year_desc,
a.academic_period,
a.academic_period_desc,
a.sub_academic_period,
a.sub_academic_period_desc,
a.course_reference_number,
nvl(a.grade_type,b.grade_type),
nvl(a.grade_type_desc, b.grade_type_desc),
b.default_ind,
a.MIF_VALUE,
a.MIF_DESC,
a.ZONE_VALUE,
a.DOMAIN_VALUE
FROM BI_CDW_PROD.UPN_STG_SIS_BNRODS_ODSMGR.MST_OFFERING_GRADE_MODE B RIGHT JOIN BI_CDW_PROD.UPN_STG_SIS_BNRODS_ODSMGR.MST_COURSE_OFFERING A 
     ON A.SUBJECT=B.SUBJECT
     AND A.COURSE_NUMBER = B.COURSE_NUMBER
     AND (A.GRADE_TYPE=B.GRADE_TYPE OR A.GRADE_TYPE IS NULL)
     AND A.ACADEMIC_PERIOD BETWEEN B.ACADEMIC_PERIOD_START AND B.ACADEMIC_PERIOD_END;</t>
  </si>
  <si>
    <t>OFFERING_PREREQ.sql</t>
  </si>
  <si>
    <t>CREATE OR REPLACE VIEW "ODSMGR"."OFFERING_PREREQ" ("COURSE_IDENTIFICATION", "SUBJECT", "SUBJECT_DESC", "COURSE_NUMBER", "ACADEMIC_YEAR", "ACADEMIC_YEAR_DESC", "ACADEMIC_PERIOD", "ACADEMIC_PERIOD_DESC", "SUB_ACADEMIC_PERIOD", "SUB_ACADEMIC_PERIOD_DESC", "COURSE_REFERENCE_NUMBER", "PREREQ_COURSE_IDENTIFICATION", "PREREQ_SUBJECT", "PREREQ_SUBJECT_DESC", "PREREQ_COURSE_NUMBER", "TEST", "TEST_DESC", "MIN_TEST_SCORE", "GRADE_LEVEL", "COURSE_LEVEL_DESC", "MIN_GRADE_REQUIRED", "MULTI_SOURCE", "MULTI_SOURCE_DESC", "PROCESS_GROUP", "ADMINISTRATIVE_GROUP") AS
  select
course_identification,
subject,
subject_desc,
course_number,
academic_year,
academic_year_desc,
academic_period,
academic_period_desc,
sub_academic_period,
sub_academic_period_desc,
course_reference_number,
prereq_course_identification,
prereq_subject,
prereq_subject_desc,
prereq_course_number,
test,
test_desc,
min_test_score,
grade_level,
level_desc,
min_grade_required,
MIF_VALUE,
MIF_DESC,
ZONE_VALUE,
DOMAIN_VALUE
from BI_CDW_PROD.UPN_STG_SIS_BNRODS_ODSMGR.MST_offering_prereq;</t>
  </si>
  <si>
    <t>PERSON.sql</t>
  </si>
  <si>
    <t>CREATE OR REPLACE VIEW ODSMGR.PERSON
( PERSON_UID
, ID
, ID_SOURCE
, ID2
, ID3
, TAX_ID
, GOVERNMENT_ID
, ALTERNATIVE_ID_COUNT
, NAME_TYPE
, NAME_TYPE_DESC
, LAST_NAME
, FIRST_NAME
, MIDDLE_NAME
, NAME_PREFIX
, MIDDLE_INITIAL
, NAME_SUFFIX
, LAST_NAME_PREFIX
, FULL_NAME_FMIL
, FULL_NAME_LFMI
, LEGAL_NAME
, PREFERRED_FIRST_NAME
, NICKNAME
, MAILING_NAME_FORMAL
, MAILING_NAME_INFORMAL
, MAILING_NAME_PREFERRED
, SALUTATIONS_COUNT
, BIRTH_DATE
, DECEASED_STATUS
, DECEASED_DATE
, CONFIDENTIALITY_IND
, CONFIDENTIALITY_COMMENT
, RELEASE_INFORMATION_COMMENT
, LEGACY
, LEGACY_DESC
, CITIZENSHIP_TYPE
, CITIZENSHIP_DESC
, CITIZENSHIP_IND
, CITIZENSHIP_EDI_EQUIV
, RELIGION
, RELIGION_DESC
, VETERAN_CATEGORY
, VETERAN_CATEGORY_DESC
, VETERAN_SPECIAL_DISABLED_IND
, VETERAN_FILE_NUMBER
, MILITARY_BRANCH
, MILITARY_SEPARATION_DATE
, GENDER
, GENDER_DESC
, GENDER_DESIGNATION
, GENDER_DESIGNATION_DESC
, PERSONAL_PRONOUN
, PERSONAL_PRONOUN_DESC
, PRIMARY_ETHNICITY
, PRIMARY_ETHNICITY_DESC
, PRIM_ETHNICITY_CATEGORY
, PRIM_ETHNICITY_CATEGORY_DESC
, HISPANIC_LATINO_ETHNICITY_IND
, RACE_ETHNICITY_CONFIRM_IND
, RACE_ETHNICITY_CONFIRM_DATE
, RACE_CATEGORY_COUNT
, RACE_COUNT
, ETHNICITY_EDI_EQUIV
, MARITAL_STATUS
, MARITAL_STATUS_DESC
, HOUSE_NUMBER
, STREET_LINE1
, STREET_LINE2
, STREET_LINE3
, STREET_LINE4
, CITY
, COUNTY
, COUNTY_DESC
, STATE_PROVINCE
, STATE_PROVINCE_DESC
, POSTAL_CODE
, NATION
, NATION_DESC
, ADDRESS_TYPE
, ADDRESS_TYPE_DESC
, EDI_EQUIVALENT
, FEDERAL_REPORTING_CODE
, NATION_EDI_EQUIVALENT
, NATION_ISO_CODE
, DELIVERY_POINT
, CORRECTION_DIGIT
, CARRIER_ROUTE
, GEOGRAPHIC_REGION_COUNT
, ENRL_PLANNING_SERVICE
, ENRL_PLANNING_SERVICE_DESC
, ADDRESS_COUNT
, PHONE_NUMBER_COMBINED
, PHONE_UNLIST_IND
, PHONE_TYPE
, PHONE_DESC
, PHONE_COUNT
, EMAIL_ADDRESS
, EMAIL_TYPE
, EMAIL_TYPE_DESC
, PRIMARY_DISABILITY_SERVICE
, PRIMARY_MEDICAL_DESC
, PRIMARY_DISABILITY
, PRIMARY_DISABILITY_DESC
, PRIMARY_MEDICAL_EQUIPMENT
, PRIMARY_MEDICAL_EQUIPMENT_DESC
, PRIMARY_DISABILITY_IND
, PRIM_DISABILITY_SERVICE_DESC
, MEDICAL_INFORMATION_COUNT
, SPOUSE_ACCOMPANIED_IND
, SIGNATURE_IND
, PASSPORT_ID
, PASSPORT_ISSUE_NATION
, PASSPORT_ISSUE_NATION_DESC
, PASSPORT_EXPIRE_DATE
, IMMIGRATION_STATUS
, IMMIGRATION_STATUS_DATE
, PASSPORT_REGISTRATION_NO
, DURATION_OF_STAY
, PASSPORT_CERTIF_ELIG_DESC
, PASSPORT_CERTIF_ELIG
, PASSPORT_CERTIF_NUMBER
, PASSPORT_CERTIF_DATE_ISSUE
, PASSPORT_CERTIF_DATE_RECVD
, NATION_OF_BIRTH
, NATION_OF_BIRTH_DESC
, NATION_OF_CITIZENSHIP
, NATION_OF_CITIZENSHIP_DESC
, NATION_OF_CITIZENSHIP2
, NATION_OF_CITIZENSHIP_DESC2
, NATIVE_LANGUAGE
, NATIVE_LANGUAGE_DESC
, SPONSOR_OF_PERSON
, SPONSOR_OF_PERSON_DESC
, EMPLOYMENT_TYPE
, EMPLOYMENT_TYPE_DESC
, FOREIGN_TAX_ID
, CHILDREN_NUMBER
, VISA_TYPE
, VISA_TYPE_DESC
, VISA_NUMBER
, VISA_ISSUING_NATION
, VISA_ISSUING_NATION_DESC
, VISA_ISSUING_AUTHORITY
, VISA_ISSUING_AUTHORITY_DESC
, VISA_START_DATE
, VISA_EXPIRE_DATE
, ENTRY_IND
, VISA_REQ_DATE
, VISA_ISSUE_DATE
, POINT_OF_ENTRY
, POINT_OF_ENTRY_DESC
, NUMBER_OF_ENTRIES
, ENTITY_CREATE_USER
, ENTITY_CREATE_DATA_ORIGIN
, ENTITY_CREATE_DATE
, ENTITY_UPDATE_USER
, ENTITY_ORIGIN
, ENTITY_ACTIVITY_DATE
, MULTI_SOURCE
, MULTI_SOURCE_DESC
, PROCESS_GROUP
, ADMINISTRATIVE_GROUP
) AS
WITH ADDRESS_CTE AS
(
select * from
(
select
    A.*,
    ROW_NUMBER() OVER (PARTITION BY A.ENTITY_UID order by A.ADDRESS_SEQ_NO DESC) row_num
from BI_CDW_PROD.UPN_STG_SIS_BNRODS_ODSMGR.MST_ADDRESS A
WHERE
    CURRENT_DATE BETWEEN NVL(A.ADDRESS_START_DATE,CURRENT_DATE) AND NVL(A.ADDRESS_END_DATE,CURRENT_DATE)
    AND (A.ADDRESS_STATUS_IND  = 'A' OR A.ADDRESS_STATUS_IND IS NULL)
    AND A.PREFERRED_ADDRESS_IND = 'Y'
)
)
SELECT
          PD.PERSON_UID,
          PD.ID,
          PD.ID_SOURCE,
          PD.ID2,
          PD.ID3,
          PD.TAX_ID,
          PD.GOVERNMENT_ID,
          PD.ALTERNATIVE_ID_COUNT,
          PD.NAME_TYPE,
          PD.NAME_TYPE_DESC,
          PD.LAST_NAME,
          PD.FIRST_NAME,
          PD.MIDDLE_NAME,
          PD.NAME_PREFIX,
          PD.MIDDLE_INITIAL,
          PD.NAME_SUFFIX,
          PD.LAST_NAME_PREFIX,
          PD.FULL_NAME_FMIL,
          PD.FULL_NAME_LFMI,
          PD.LEGAL_NAME,
          PD.PREFERRED_FIRST_NAME,
          PD.NICKNAME,
          PD.MAILING_NAME_FORMAL,
          PD.MAILING_NAME_INFORMAL,
          PD.MAILING_NAME_PREFERRED,
          PD.SALUTATIONS_COUNT,
          PD.BIRTH_DATE,
          PD.DECEASED_STATUS,
          PD.DECEASED_DATE,
          PD.CONFIDENTIALITY_IND,
          PD.CONFIDENTIALITY_COMMENT,
          PD.RELEASE_INFORMATION_COMMENT,
          PD.LEGACY,
          PD.LEGACY_DESC,
          PD.CITIZENSHIP_TYPE,
          PD.CITIZENSHIP_DESC,
          PD.CITIZENSHIP_IND,
          PD.CITIZENSHIP_EDI_EQUIV,
          PD.RELIGION,
          PD.RELIGION_DESC,
          PD.VETERAN_CATEGORY,
          PD.VETERAN_CATEGORY_DESC,
          PD.VETERAN_SPECIAL_DISABLED_IND,
          PD.VETERAN_FILE_NO,
          PD.MILITARY_BRANCH,
          PD.MILITARY_SEPARATION_DATE,
          PD.GENDER,
          PD.GENDER_DESC,
          PD.GENDER_DESIGNATION,
          PD.GENDER_DESIGNATION_DESC,
          PD.PERSONAL_PRONOUN,
          PD.PERSONAL_PRONOUN_DESC,
          PD.PRIMARY_ETHNICITY,
          PD.PRIMARY_ETHNICITY_DESC,
          PD.PRIM_ETHNICITY_CATEGORY,
          PD.PRIM_ETHNICITY_CATEGORY_DESC,
          PD.HISPANIC_LATINO_ETHNICITY_IND,
          PD.RACE_ETHNICITY_CONFIRM_IND,
          PD.RACE_ETHNICITY_CONFIRM_DATE,
          PD.RACE_CATEGORY_COUNT,
          PD.RACE_COUNT,
          PD.ETHNICITY_EDI_EQUIV,
          PD.MARITAL_STATUS,
          PD.MARITAL_STATUS_DESC,
          A.HOUSE_NUMBER,
          A.STREET_LINE1,
          A.STREET_LINE2,
          A.STREET_LINE3,
          A.STREET_LINE4,
          A.CITY,
          A.COUNTY_CODE,
          A.COUNTY_DESC,
          A.STATE_PROVINCE,
          A.STATE_PROVINCE_DESC,
          A.POSTAL_CODE,
          A.NATION,
          A.NATION_DESC,
          A.ADDRESS_TYPE,
          A.ADDRESS_TYPE_DESC,
          A.EDI_EQUIVALENT,
          A.IPEDS_CODE,
          A.NATION_EDI_EQUIVALENT,
          A.NATION_SCOD_CODE_ISO,
          A.DELIVERY_POINT,
          A.CORRECTION_DIGIT,
          A.CARRIER_ROUTE,
          0 as GEOGRAPHIC_REGION_COUNT,
          --MGKFUNC.F_COUNT_GEOGRAPHIC_REGIONS (A.ENTITY_UID,A.ADDRESS_TYPE,A.ADDRESS_SEQ_NO),
          A.ENRL_PLANNING_SERVICE,
          A.ENRL_PLANNING_SERVICE_DESC,
          0 as ADDRESS_COUNT,
          --MSKFUNC.F_COUNT_ADDRESSES (PD.PERSON_UID),
          '' as PHONE_NUMBER_COMBINED,
          '' as PHONE_UNLIST_IND,
          '' as PHONE_TYPE,
          '' as PHONE_DESC,
          /*T.PHONE_NUMBER_COMBINED,
          T.PHONE_UNLIST_IND,
          T.PHONE_TYPE,
          T.PHONE_DESC,*/
          0 as PHONE_COUNT,
          --MSKFUNC.F_COUNT_TELEPHONES (PD.PERSON_UID),
          PD.EMAIL_PREFERRED_ADDRESS,
          PD.EMAIL_PREFERRED,
          PD.EMAIL_PREFERRED_DESC,
          PD.PRIM_MEDICAL_CONDITION,
          PD.PRIM_MEDICAL_CONDITION_DESC,
          PD.PRIM_DISABILITY,
          PD.PRIM_DISABILITY_DESC,
          PD.PRIM_MEDICAL_EQUIPMENT,
          PD.PRIM_MEDICAL_EQUIPMENT_DESC,
          PD.PRIM_DISABILITY_SERVICE,
          PD.PRIM_DISABILITY_SERVICE_DESC,
          PD.MEDICAL_INFORMATION_COUNT,
          PD.SPOUSE_ACCOMPANIED_IND,
          PD.SIGNATURE_IND,
          PD.PASSPORT_ID,
          PD.PASSPORT_ISSUE_NATION,
          PD.PASSPORT_ISSUE_NATION_DESC,
          PD.PASSPORT_EXPIRE_DATE,
          PD.IMMIGRATION_STATUS,
          PD.IMMIGRATION_STATUS_DATE,
          PD.PASSPORT_REGISTRATION_NO,
          PD.DURATION_OF_STAY,
          PD.PASSPORT_CERTIF_ELIG,
          PD.PASSPORT_CERTIF_ELIG_DESC,
          PD.PASSPORT_CERTIF_NUMBER,
          PD.PASSPORT_CERTIF_DATE_ISSUE,
          PD.PASSPORT_CERTIF_DATE_RECVD,
          PD.NATION_OF_BIRTH,
          PD.NATION_OF_BIRTH_DESC,
          PD.NATION_OF_CITIZENSHIP,
          PD.NATION_OF_CITIZENSHIP_DESC,
          PD.NATION_OF_CITIZENSHIP2,
          PD.NATION_OF_CITIZENSHIP_DESC2,
          PD.NATIVE_LANGUAGE,
          PD.NATIVE_LANGUAGE_DESC,
          PD.SPONSOR_OF_PERSON,
          PD.SPONSOR_OF_PERSON_DESC,
          PD.EMPLOYMENT_TYPE,
          PD.EMPLOYMENT_TYPE_DESC,
          PD.FOREIGN_SSN,
          PD.CHILDREN_NUMBER,
          /*V.VISA_TYPE,
          V.VISA_TYPE_DESC,
          V.VISA_NUMBER,
          V.VISA_ISSUING_NATION,
          V.VISA_ISSUING_NATION_DESC,
          V.VISA_ISSUING_AUTHORITY,
          V.VISA_ISSUING_AUTHORITY_DESC,
          V.VISA_START_DATE,
          V.VISA_EXPIRE_DATE,
          V.ENTRY_IND,
          V.VISA_REQ_DATE,
          V.VISA_ISSUE_DATE,
          V.POINT_OF_ENTRY,
          V.POINT_OF_ENTRY_DESC,
          V.NUMBER_OF_ENTRIES,*/
          '' AS VISA_TYPE,
          '' AS VISA_TYPE_DESC,
          '' AS VISA_NUMBER,
          '' AS VISA_ISSUING_NATION,
          '' AS VISA_ISSUING_NATION_DESC,
          '' AS VISA_ISSUING_AUTHORITY,
          '' AS VISA_ISSUING_AUTHORITY_DESC,
          '' AS VISA_START_DATE,
          '' AS VISA_EXPIRE_DATE,
          '' AS ENTRY_IND,
          '' AS VISA_REQ_DATE,
          '' AS VISA_ISSUE_DATE,
          '' AS POINT_OF_ENTRY,
          '' AS POINT_OF_ENTRY_DESC,
          0 AS NUMBER_OF_ENTRIES,
          PD.ENTITY_CREATE_USER,
          PD.ENTITY_CREATE_DATA_ORIGIN,
          PD.ENTITY_CREATE_DATE,
          PD.ENTITY_UPDATE_USER,
          PD.ENTITY_ORIGIN,
          PD.ENTITY_ACTIVITY_DATE,
          PD.MULTI_SOURCE,
          PD.MULTI_SOURCE_DESC,
          PD.PROCESS_GROUP,
          PD.ADMINISTRATIVE_GROUP
FROM
          --BI_CDW_PROD.UPN_STG_SIS_BNRODS_ODSMGR.MST_VISA V,
          ADDRESS_CTE A,
          --BI_CDW_PROD.UPN_STG_SIS_BNRODS_ODSMGR.MST_TELEPHONE T,
          PERSON_DETAIL PD
WHERE
    --V.PERSON_UID(+) = PD.PERSON_UID
--AND V.ROWID(+) = MSKFUNC.F_GET_VISA_ROWID (PD.PERSON_UID)
--AND
A.ENTITY_UID(+) = PD.PERSON_UID;</t>
  </si>
  <si>
    <t>PERSON_DETAIL.sql</t>
  </si>
  <si>
    <t>CREATE OR REPLACE VIEW ODSMGR.PERSON_DETAIL ("PERSON_UID", "ID", "ID_SOURCE", "ID2", "ID3", "TAX_ID", "GOVERNMENT_ID", "ALTERNATIVE_ID_COUNT", "NAME_TYPE", "NAME_TYPE_DESC", "LAST_NAME", "FIRST_NAME", "MIDDLE_NAME", "NAME_PREFIX", "MIDDLE_INITIAL", "NAME_SUFFIX", "LAST_NAME_PREFIX", "FULL_NAME_FMIL", "FULL_NAME_LFMI", "LEGAL_NAME", "PREFERRED_FIRST_NAME", "NICKNAME", "CURRENT_AGE", "MAILING_NAME_FORMAL", "MAILING_NAME_INFORMAL", "MAILING_NAME_PREFERRED", "SALUTATIONS_COUNT", "BIRTH_DATE", "DECEASED_STATUS", "DECEASED_DATE", "CONFIDENTIALITY_IND", "CONFIDENTIALITY_COMMENT", "RELEASE_INFORMATION_COMMENT", "LEGACY", "LEGACY_DESC", "CITIZENSHIP_TYPE", "CITIZENSHIP_DESC", "CITIZENSHIP_IND", "CITIZENSHIP_EDI_EQUIV", "RELIGION", "RELIGION_DESC", "VETERAN_CATEGORY", "VETERAN_CATEGORY_DESC", "VETERAN_SPECIAL_DISABLED_IND", "VETERAN_FILE_NO", "MILITARY_BRANCH", "MILITARY_SEPARATION_DATE", "GENDER", "GENDER_DESC", "GENDER_DESIGNATION", "GENDER_DESIGNATION_DESC", "PERSONAL_PRONOUN", "PERSONAL_PRONOUN_DESC", "PRIMARY_ETHNICITY", "PRIMARY_ETHNICITY_DESC", "PRIM_ETHNICITY_CATEGORY", "PRIM_ETHNICITY_CATEGORY_DESC", "HISPANIC_LATINO_ETHNICITY_IND", "RACE_ETHNICITY_CONFIRM_IND", "RACE_ETHNICITY_CONFIRM_DATE", "RACE_CATEGORY_COUNT", "RACE_COUNT", "ETHNICITY_EDI_EQUIV", "MARITAL_STATUS", "MARITAL_STATUS_DESC", "EMAIL_PREFERRED", "EMAIL_PREFERRED_DESC", "EMAIL_PREFERRED_ADDRESS", "PRIM_MEDICAL_CONDITION", "PRIM_MEDICAL_CONDITION_DESC", "PRIM_DISABILITY", "PRIM_DISABILITY_DESC", "PRIM_MEDICAL_EQUIPMENT", "PRIM_MEDICAL_EQUIPMENT_DESC", "PRIM_DISABILITY_SERVICE", "PRIM_DISABILITY_SERVICE_DESC", "MEDICAL_INFORMATION_COUNT", "SPOUSE_ACCOMPANIED_IND", "SIGNATURE_IND", "PASSPORT_ID", "PASSPORT_ISSUE_NATION", "PASSPORT_ISSUE_NATION_DESC", "PASSPORT_EXPIRE_DATE", "IMMIGRATION_STATUS", "IMMIGRATION_STATUS_DATE", "PASSPORT_REGISTRATION_NO", "DURATION_OF_STAY", "PASSPORT_CERTIF_ELIG", "PASSPORT_CERTIF_ELIG_DESC", "PASSPORT_CERTIF_NUMBER", "PASSPORT_CERTIF_DATE_ISSUE", "PASSPORT_CERTIF_DATE_RECVD", "NATION_OF_BIRTH", "NATION_OF_BIRTH_DESC", "NATION_OF_CITIZENSHIP", "NATION_OF_CITIZENSHIP_DESC", "NATION_OF_CITIZENSHIP2", "NATION_OF_CITIZENSHIP_DESC2", "NATIVE_LANGUAGE", "NATIVE_LANGUAGE_DESC", "SPONSOR_OF_PERSON", "SPONSOR_OF_PERSON_DESC", "EMPLOYMENT_TYPE", "EMPLOYMENT_TYPE_DESC", "FOREIGN_SSN", "CHILDREN_NUMBER", "ENTITY_CREATE_USER", "ENTITY_CREATE_DATA_ORIGIN", "ENTITY_CREATE_DATE", "ENTITY_UPDATE_USER", "ENTITY_ORIGIN", "ENTITY_ACTIVITY_DATE", "MULTI_SOURCE", "MULTI_SOURCE_DESC", "PROCESS_GROUP", "ADMINISTRATIVE_GROUP") AS
SELECT
          PERSON_UID,
          ID_NUMBER,
          ID_NUMBER_SOURCE,
          ID_NUMBER2,
          ID_NUMBER3,
          TAX_ID,
          GOVERNMENT_ID,
          NVL((SELECT COUNT(*) FROM BI_CDW_PROD.UPN_STG_SIS_BNRODS_ODSMGR.MGT_ALTERNATIVE_ID AI WHERE AI.ENTITY_UID=P.PERSON_UID),0),
          NAME_TYPE,
          NAME_TYPE_DESC,
          LAST_NAME,
          FIRST_NAME,
          MIDDLE_NAME,
          NAME_PREFIX,
          MIDDLE_INITIAL,
          NAME_SUFFIX,
          LAST_NAME_PREFIX,
          FULL_NAME_FMIL,
          FULL_NAME_LFMI,
          LEGAL_NAME,
          PREFERRED_FIRST_NAME,
          NICKNAME,
          floor(datediff(MONTH,BIRTH_DATE,NVL(DECEASED_DATE,CURRENT_DATE))/12),
          MAILING_NAME_FORMAL,
          MAILING_NAME_INFORMAL,
          MAILING_NAME_PREFERRED,
          NVL((SELECT COUNT(*) FROM BI_CDW_PROD.UPN_STG_SIS_BNRODS_ODSMGR.MAT_SALUTATION ST WHERE ST.ENTITY_UID=P.PERSON_UID),0),
          BIRTH_DATE,
          DECEASED_STATUS,
          DECEASED_DATE,
          CONFIDENTIALITY_IND,
          CONFIDENTIALITY_COMMENT,
          RELEASE_INFORMATION_COMMENT,
          LEGACY,
          LEGACY_DESC,
          CITIZENSHIP_TYPE,
          CITIZENSHIP_DESC,
          CITIZENSHIP_IND,
          CITIZENSHIP_EDI_EQUIV,
          RELIGION,
          RELIGION_DESC,
          VETERAN_CATEGORY,
          VETERAN_CATEGORY_DESC,
          VETERAN_SPECIAL_DISABLED_IND,
          VETERAN_FILE_NO,
          MILITARY_BRANCH,
          MILITARY_SEPARATION_DATE,
          GENDER,
          GENDER_DESC,
          GENDER_DESIGNATION,
          GENDER_DESIGNATION_DESC,
          PERSONAL_PRONOUN,
          PERSONAL_PRONOUN_DESC,
          PRIMARY_ETHNICITY,
          PRIMARY_ETHNICITY_DESC,
          PRIMARY_ETHNCITY_CATEGORY,
          PRIMARY_ETHNCITY_CATEGORY_DESC,
          HISPANIC_LATINO_ETHNICITY_IND,
          RACE_ETHNICITY_CONFIRM_IND,
          RACE_ETHNICITY_CONFIRM_DATE,
          NVL((SELECT COUNT(DISTINCT RACE_CATEGORY) FROM BI_CDW_PROD.UPN_STG_SIS_BNRODS_ODSMGR.MST_RACE RA WHERE RA.PERSON_UID=P.PERSON_UID),0),
          NVL((SELECT COUNT(*) FROM BI_CDW_PROD.UPN_STG_SIS_BNRODS_ODSMGR.MST_RACE RA WHERE RA.PERSON_UID=P.PERSON_UID),0),
          ETHNICITY_EDI_EQUIV,
          MARITAL_STATUS,
          MARITAL_STATUS_DESC,
          EMAIL_PREFERRED,
          EMAIL_PREFERRED_DESC,
          EMAIL_PREFERRED_ADDRESS,
          PRIM_MEDICAL_CONDITION,
          PRIM_MEDICAL_CONDITION_DESC,
          PRIM_DISABILITY,
          PRIM_DISABILITY_DESC,
          PRIM_MEDICAL_EQUIPMENT,
          PRIM_MEDICAL_EQUIPMENT_DESC,
          PRIM_DISABILITY_SERVICE,
          PRIM_DISABILITY_SERVICE_DESC,
          NVL((SELECT COUNT(*) FROM BI_CDW_PROD.UPN_STG_SIS_BNRODS_ODSMGR.MST_MEDICAL_INFORMATION MI WHERE MI.PERSON_UID=P.PERSON_UID),0),
          SPOUSE_ACCOMPANIED_IND,
          SIGNATURE_IND,
          PASSPORT_ID,
          PASSPORT_ISSUE_NATION,
          PASSPORT_ISSUE_NATION_DESC,
          PASSPORT_EXPIRE_DATE,
          IMMIGRATION_STATUS,
          IMMIGRATION_STATUS_DATE,
          PASSPORT_REGISTRATION_NO,
          DURATION_OF_STAY,
          PASSPORT_CERTIF_ELIG,
          PASSPORT_CERTIF_ELIG_DESC,
          PASSPORT_CERTIF_NUMBER,
          PASSPORT_CERTIF_DATE_ISSUE,
          PASSPORT_CERTIF_DATE_RECVD,
          NATION_OF_BIRTH,
          NATION_OF_BIRTH_DESC,
          NATION_OF_CITIZENSHIP,
          NATION_OF_CITIZENSHIP_DESC,
          NATION_OF_CITIZENSHIP2,
          NATION_OF_CITIZENSHIP_DESC2,
          NATIVE_LANGUAGE,
          NATIVE_LANGUAGE_DESC,
          SPONSOR_OF_PERSON,
          SPONSOR_OF_PERSON_DESC,
          EMPLOYMENT_TYPE,
          EMPLOYMENT_TYPE_DESC,
          FOREIGN_SSN,
          CHILDREN_NUMBER,
          ENTITY_CREATE_USER,
          ENTITY_CREATE_DATA_ORIGIN,
          ENTITY_CREATE_DATE,
          ENTITY_UPDATE_USER,
          ENTITY_ORIGIN,
          ENTITY_ACTIVITY_DATE,
          MIF_VALUE,
          MIF_DESC,
          ZONE_VALUE,
          DOMAIN_VALUE
FROM BI_CDW_PROD.UPN_STG_SIS_BNRODS_ODSMGR.MST_PERSON P;</t>
  </si>
  <si>
    <t>PREVIOUS_EDUCATION.sql</t>
  </si>
  <si>
    <t>CREATE OR REPLACE VIEW "ODSMGR"."PREVIOUS_EDUCATION" ("PERSON_UID", "ID", "NAME", "INSTITUTION", "INSTITUTION_DESC", "INSTITUTION_TYPE", "INSTITUTION_TYPE_DESC", "ATTEND_FROM_DATE", "ATTEND_TO_DATE", "TRANSCRIPT_RECEIVED_DATE", "TRANSCRIPT_REVIEWED_DATE", "OFFICIAL_TRANSCRIPT_IND", "REQUIREMENT", "REQUIREMENT_DESC", "PERCENTILE", "SCHOOL_RANK", "SCHOOL_SIZE", "SCHOOL_GPA", "SECONDARY_SCHOOL_GRAD_DATE", "SECONDARY_DIPLOMA", "SECONDARY_DIPLOMA_DESC", "COLLEGE_PREP", "POST_SECONDARY_DEGREE", "POST_SECONDARY_DEGREE_DESC", "POST_SECONDARY_DEGREE_DATE", "POST_SECONDARY_DEGREE_YEAR", "POST_SECONDARY_DEGREE_SEQUENCE", "ADDITIONAL_DEGREE_IND", "COLLEGE", "COLLEGE_DESC", "AWARD_CATEGORY", "AWARD_CATEGORY_DESC", "EDUCATION_GOAL", "EDUCATION_GOAL_DESC", "POST_SECONDARY_HONORS", "POST_SECONDARY_HONORS_DESC", "POST_SECONDARY_MAJOR1", "POST_SECONDARY_MAJOR_DESC1", "PROGRAM_CLASSIFICATION1", "PROGRAM_CLASSIFICATION1_DESC", "POST_SECONDARY_MAJOR2", "POST_SECONDARY_MAJOR_DESC2", "PROGRAM_CLASSIFICATION2", "PROGRAM_CLASSIFICATION2_DESC", "POST_SECONDARY_MAJOR3", "POST_SECONDARY_MAJOR_DESC3", "PROGRAM_CLASSIFICATION3", "PROGRAM_CLASSIFICATION3_DESC", "TOTAL_TRANSFER_CREDITS", "EDUCATION_ACTIVITY_DATE", "EDUCATION_USER_ID", "EDUCATION_DATA_ORIGIN", "MULTI_SOURCE", "MULTI_SOURCE_DESC", "PROCESS_GROUP", "ADMINISTRATIVE_GROUP") AS 
WITH CTE1
AS
(
	SELECT *,
	   ROW_NUMBER()OVER(PARTITION BY PERSON_UID,INSTITUTION ORDER BY ATTEND_TO_DATE DESC,ATTEND_FROM_DATE DESC) AS L_IND
FROM BI_CDW_PROD.UPN_STG_SIS_BNRODS_ODSMGR.MST_PREVIOUS_EDUCATION
)
,CTE_T_D
as
(
SELECT 
	PERSON_UID,
	INSTITUTION,
    ATTEND_TO_DATE,
    ROW_NUMBER()OVER(PARTITION BY PERSON_UID,INSTITUTION ORDER BY ATTEND_TO_DATE DESC) AS L_IND
FROM BI_CDW_PROD.UPN_STG_SIS_BNRODS_ODSMGR.MST_PREVIOUS_EDUCATION
WHERE ATTEND_TO_DATE IS NOT NULL
)
,CTE_T_D_L
AS
(
SELECT * FROM CTE_T_D
WHERE L_IND=1
)
,CTE_F_D
as
(
SELECT 
	PERSON_UID,
	INSTITUTION,
    ATTEND_FROM_DATE,
    ROW_NUMBER()OVER(PARTITION BY PERSON_UID,INSTITUTION ORDER BY ATTEND_FROM_DATE) AS L_IND
FROM BI_CDW_PROD.UPN_STG_SIS_BNRODS_ODSMGR.MST_PREVIOUS_EDUCATION
WHERE ATTEND_FROM_DATE IS NOT NULL
)
,CTE_F_D_L
AS
(
SELECT * FROM CTE_F_D
WHERE L_IND=1
)
,CTE_R_D
as
(
SELECT 
	PERSON_UID,
	INSTITUTION,
    TRANSCRIPT_REVIEWED_DATE,
    ROW_NUMBER()OVER(PARTITION BY PERSON_UID,INSTITUTION ORDER BY TRANSCRIPT_REVIEWED_DATE DESC) AS L_IND
FROM BI_CDW_PROD.UPN_STG_SIS_BNRODS_ODSMGR.MST_PREVIOUS_EDUCATION
WHERE TRANSCRIPT_REVIEWED_DATE IS NOT NULL
)
,CTE_R_D_L
AS
(
SELECT * FROM CTE_R_D
WHERE L_IND=1
)
,CTE_Degree
AS
(
SELECT
	PERSON_UID,
	INSTITUTION,
	POST_SECONDARY_DEGREE,
	ATTEND_TO_DATE,
	ROW_NUMBER() OVER (PARTITION BY PERSON_UID,INSTITUTION ORDER BY ATTEND_TO_DATE DESC) AS L_IND
FROM BI_CDW_PROD.UPN_STG_SIS_BNRODS_ODSMGR.MST_PREVIOUS_EDUCATION
WHERE POST_SECONDARY_DEGREE IS NOT NULL
)
,C_De_L
AS
(
SELECT * FROM CTE_Degree
WHERE L_IND=1
)
,CTE_TC
AS
(
SELECT 
		PERSON_UID,
		INSTITUTION,
		SUM(NVL(TOTAL_TRANSFER_CREDITS,0)) AS TotalCredits
FROM BI_CDW_PROD.UPN_STG_SIS_BNRODS_ODSMGR.MST_PREVIOUS_EDUCATION
GROUP BY PERSON_UID,
		 INSTITUTION
)
SELECT 
E.PERSON_UID,
SUBSTR(P.ID_NUMBER, 1, 63),
SUBSTR(P.FULL_NAME_LFMI, 1, 255),
E.INSTITUTION,
E.INSTITUTION_DESC,
E.INSTITUTION_TYPE,
E.INSTITUTION_TYPE_DESC,
FD.ATTEND_FROM_DATE,
TD.ATTEND_TO_DATE,
E.TRANSCRIPT_RECEIVED_DATE,
RD.TRANSCRIPT_REVIEWED_DATE,
E.OFFICIAL_TRANSCRIPT_IND,
E.REQUIREMENT,
E.REQUIREMENT_DESC,
E.PERCENTILE,
E.SCHOOL_RANK,
E.SCHOOL_SIZE,
E.SCHOOL_GPA,
E.SECONDARY_SCHOOL_GRAD_DATE,
E.SECONDARY_DIPLOMA,
E.SECONDARY_DIPLOMA_DESC,
E.COLLEGE_PREP,
SUBSTR (
   DL.POST_SECONDARY_DEGREE,
   1,
   63
),
SUBSTR (
   DL.POST_SECONDARY_DEGREE,
   1,
   255
),
E.POST_SECONDARY_DEGREE_DATE,
E.POST_SECONDARY_DEGREE_YEAR,
E.POST_SECONDARY_DEGREE_SEQUENCE,
CASE WHEN (SELECT count(*) FROM BI_CDW_PROD.UPN_STG_SIS_BNRODS_ODSMGR.MST_PREVIOUS_DEGREE PD
		   WHERE  PD.PERSON_UID=E.PERSON_UID AND PD.INSTITUTION=E.INSTITUTION)&gt;=1
	 THEN 'Y'
	 ELSE 'N'
END AS DEGREE_IND,
E.COLLEGE,
E.COLLEGE_DESC,
E.AWARD_CATEGORY,
E.AWARD_CATEGORY_DESC,
E.EDUCATION_GOAL,
E.EDUCATION_GOAL_DESC,
E.POST_SECONDARY_HONORS,
E.POST_SECONDARY_HONORS_DESC,
E.POST_SECONDARY_MAJOR1,
E.POST_SECONDARY_MAJOR_DESC1,
E.PROGRAM_CLASSIFICATION1,
E.PROGRAM_CLASSIFICATION1_DESC,
E.POST_SECONDARY_MAJOR2,
E.POST_SECONDARY_MAJOR_DESC2,
E.PROGRAM_CLASSIFICATION2,
E.PROGRAM_CLASSIFICATION2_DESC,
E.POST_SECONDARY_MAJOR3,
E.POST_SECONDARY_MAJOR_DESC3,
E.PROGRAM_CLASSIFICATION3,
E.PROGRAM_CLASSIFICATION3_DESC,
NVL (
   TC.TotalCredits,
   0
),
E.EDUCATION_ACTIVITY_DATE,
E.EDUCATION_USER_ID,
E.EDUCATION_DATA_ORIGIN,
E.MIF_VALUE,
E.MIF_DESC,
E.ZONE_VALUE,
E.DOMAIN_VALUE
FROM  CTE1 E,
	  BI_CDW_PROD.UPN_STG_SIS_BNRODS_ODSMGR.MST_PERSON P,
	  CTE_T_D_L TD,
	  CTE_F_D_L FD,
	  CTE_R_D_L RD,
	  C_De_L DL,
	  CTE_TC TC
WHERE E.PERSON_UID=P.PERSON_UID(+)
AND   E.L_IND=1
AND   E.PERSON_UID=TD.PERSON_UID(+)
AND   E.INSTITUTION=TD.INSTITUTION(+)
AND   E.PERSON_UID=FD.PERSON_UID(+)
AND   E.INSTITUTION=FD.INSTITUTION(+)
AND   E.PERSON_UID=RD.PERSON_UID(+)
AND   E.INSTITUTION=RD.INSTITUTION(+)
AND   E.PERSON_UID=DL.PERSON_UID(+)
AND   E.INSTITUTION=DL.INSTITUTION(+)
AND   E.PERSON_UID=TC.PERSON_UID(+)
AND   E.INSTITUTION=TC.INSTITUTION(+);</t>
  </si>
  <si>
    <t>PREVIOUS_EDUCATION_ATTENDANCE.sql</t>
  </si>
  <si>
    <t>CREATE OR REPLACE VIEW "ODSMGR"."PREVIOUS_EDUCATION_ATTENDANCE" ("PERSON_UID", /*"ID", "NAME",*/ "INSTITUTION", "INSTITUTION_DESC", "INSTITUTION_TYPE", "INSTITUTION_TYPE_DESC", "SEQUENCE_NUMBER", "ATTEND_PERIOD_FROM_DATE", "ATTEND_PERIOD_TO_DATE", "TRANSCRIPT_RECEIVED_DATE", "TRANSCRIPT_REVIEWED_DATE", "OFFICIAL_TRANSCRIPT_IND", "PERCENTILE", "SCHOOL_RANK", "SCHOOL_SIZE", "SCHOOL_GPA", "SECONDARY_SCHOOL_GRAD_DATE", "SECONDARY_DIPLOMA", "SECONDARY_DIPLOMA_DESC", "COLLEGE_PREP", "POST_SECONDARY_DEGREE", "POST_SECONDARY_DEGREE_DESC", "POST_SECONDARY_DEGREE_DATE", "POST_SECONDARY_DEGREE_YEAR", "POST_SECONDARY_DEGREE_SEQUENCE", /*"ADDITIONAL_DEGREE_IND",*/ "COLLEGE", "COLLEGE_DESC", "EDUCATION_GOAL", "EDUCATION_GOAL_DESC", "POST_SECONDARY_HONORS", "POST_SECONDARY_HONORS_DESC", "POST_SECONDARY_MAJOR1", "POST_SECONDARY_MAJOR_DESC1", "PROGRAM_CLASSIFICATION1", "PROGRAM_CLASSIFICATION1_DESC", "POST_SECONDARY_MAJOR2", "POST_SECONDARY_MAJOR_DESC2", "PROGRAM_CLASSIFICATION2", "PROGRAM_CLASSIFICATION2_DESC", "POST_SECONDARY_MAJOR3", "POST_SECONDARY_MAJOR_DESC3", "PROGRAM_CLASSIFICATION3", "PROGRAM_CLASSIFICATION3_DESC", "TRANSFER_CREDITS_ATTENDANCE", "EDUCATION_ACTIVITY_DATE", "MULTI_SOURCE", "MULTI_SOURCE_DESC", "PROCESS_GROUP", "ADMINISTRATIVE_GROUP") AS 
SELECT
E.PERSON_UID,
/*2019-07-13 (ML): left these columns out because users can probably get it else where*/
--SUBSTR(MGKFUNC.F_GET_PERSON_INFO(E.PERSON_UID, 'ID'),1,63),
--SUBSTR(MGKFUNC.F_GET_PERSON_INFO(E.PERSON_UID, 'LFMI'),1,255),
E.INSTITUTION,
E.INSTITUTION_DESC,
E.INSTITUTION_TYPE,
E.INSTITUTION_TYPE_DESC,
E.SEQUENCE_NUMBER,
E.ATTEND_FROM_DATE,
E.ATTEND_TO_DATE,
E.TRANSCRIPT_RECEIVED_DATE,
E.TRANSCRIPT_REVIEWED_DATE,
E.OFFICIAL_TRANSCRIPT_IND,
E.PERCENTILE,
E.SCHOOL_RANK,
E.SCHOOL_SIZE,
E.SCHOOL_GPA,
E.SECONDARY_SCHOOL_GRAD_DATE,
E.SECONDARY_DIPLOMA,
E.SECONDARY_DIPLOMA_DESC,
E.COLLEGE_PREP,
E.POST_SECONDARY_DEGREE,
E.POST_SECONDARY_DEGREE_DESC,
E.POST_SECONDARY_DEGREE_DATE,
E.POST_SECONDARY_DEGREE_YEAR,
E.POST_SECONDARY_DEGREE_SEQUENCE,
/*2019-07-13 (ML): left these columns out because users can probably get it else where*/
--SUBSTR(MSKFUNC.F_GET_DEGREE_IND(PERSON_UID, INSTITUTION),1,1),
E.COLLEGE,
E.COLLEGE_DESC,
E.EDUCATION_GOAL,
E.EDUCATION_GOAL_DESC,
E.POST_SECONDARY_HONORS,
E.POST_SECONDARY_HONORS_DESC,
E.POST_SECONDARY_MAJOR1,
E.POST_SECONDARY_MAJOR_DESC1,
E.PROGRAM_CLASSIFICATION1,
E.PROGRAM_CLASSIFICATION1_DESC,
E.POST_SECONDARY_MAJOR2,
E.POST_SECONDARY_MAJOR_DESC2,
E.PROGRAM_CLASSIFICATION2,
E.PROGRAM_CLASSIFICATION2_DESC,
E.POST_SECONDARY_MAJOR3,
E.POST_SECONDARY_MAJOR_DESC3,
E.PROGRAM_CLASSIFICATION3,
E.PROGRAM_CLASSIFICATION3_DESC,
E.TOTAL_TRANSFER_CREDITS,
E.EDUCATION_ACTIVITY_DATE,
E.MIF_VALUE,
E.MIF_DESC,
E.ZONE_VALUE,
E.DOMAIN_VALUE
FROM BI_CDW_PROD.UPN_STG_SIS_BNRODS_ODSMGR.MST_PREVIOUS_EDUCATION E;</t>
  </si>
  <si>
    <t>PREVIOUS_EDUCATION_SLOT.sql</t>
  </si>
  <si>
    <t>CREATE OR REPLACE VIEW "ODSMGR"."PREVIOUS_EDUCATION_SLOT" ("PERSON_UID", "MULTI_SOURCE", "MULTI_SOURCE_DESC", "PROCESS_GROUP", "ADMINISTRATIVE_GROUP", "SECONDARY_SCHOOL", "SECONDARY_SCHOOL_NAME", "SS_GRAD_DATE", "SS_PERCENTILE", "SS_SCHOOL_RANK", "SS_SCHOOL_SIZE", "SS_SCHOOL_GPA", "SS_DIPLOMA", "SS_DIPLOMA_DESC", "SS_ATTEND_FROM_DATE", "SS_ATTEND_TO_DATE", "SS_TRANSCRIPT_RECEIVED_DATE", "SS_TRANSCRIPT_REVIEWED_DATE", "SS_OFFICIAL_TRANSCRIPT_IND", "POST_SECONDARY_SCHOOL_1", "POST_SECONDARY_SCHOOL_DESC_1", "PS_TRANSCRIPT_RECEIVED_DATE_1", "PS_TRANSCRIPT_REVIEWED_DATE_1", "PS_OFFICIAL_TRANSCRIPT_IND_1", "POST_SECONDARY_DEGREE_1", "POST_SECONDARY_DEGREE_DESC_1", "PS_AWARD_CATEGORY_1", "PS_AWARD_CATEGORY_DESC_1", "POST_SECONDARY_DEGREE_DATE_1", "POST_SECONDARY_DEGREE_YEAR_1", "POST_SECONDARY_DEGREE_SEQ_1", "POST_SECONDARY_COLLEGE_1", "POST_SECONDARY_COLLEGE_DESC_1", "PS_EDUCATION_GOAL_1", "PS_EDUCATION_GOAL_DESC_1", "POST_SECONDARY_HONORS_1", "POST_SECONDARY_HONORS_DESC_1", "PS_SCHOOL_GPA_1", "PS_SCHOOL_PERCENTILE_1", "PS_SCHOOL_RANK_1", "PS_SCHOOL_SIZE_1", "PS_ATTEND_FROM_DATE_1", "PS_ATTEND_TO_DATE_1", "POST_SECONDARY_MAJOR1_1", "POST_SECONDARY_MAJOR1_DESC_1", "PROGRAM_CLASSIFICATION1_1", "PROGRAM_CLASSIF1_DESC_1", "POST_SECONDARY_MAJOR2_1", "POST_SECONDARY_MAJOR2_DESC_1", "PROGRAM_CLASSIFICATION2_1", "PROGRAM_CLASSIF2_DESC_1", "POST_SECONDARY_MAJOR3_1", "POST_SECONDARY_MAJOR3_DESC_1", "PROGRAM_CLASSIFICATION3_1", "PROGRAM_CLASSIF3_DESC_1", "POST_SECONDARY_TRANS_CREDITS_1", "POST_SECONDARY_SCHOOL_2", "POST_SECONDARY_SCHOOL_DESC_2", "PS_TRANSCRIPT_RECEIVED_DATE_2", "PS_TRANSCRIPT_REVIEWED_DATE_2", "PS_OFFICIAL_TRANSCRIPT_IND_2", "POST_SECONDARY_DEGREE_2", "POST_SECONDARY_DEGREE_DESC_2", "PS_AWARD_CATEGORY_2", "PS_AWARD_CATEGORY_DESC_2", "POST_SECONDARY_DEGREE_DATE_2", "POST_SECONDARY_DEGREE_YEAR_2", "POST_SECONDARY_DEGREE_SEQ_2", "POST_SECONDARY_COLLEGE_2", "POST_SECONDARY_COLLEGE_DESC_2", "PS_EDUCATION_GOAL_2", "PS_EDUCATION_GOAL_DESC_2", "POST_SECONDARY_HONORS_2", "POST_SECONDARY_HONORS_DESC_2", "PS_SCHOOL_GPA_2", "PS_SCHOOL_PERCENTILE_2", "PS_SCHOOL_RANK_2", "PS_SCHOOL_SIZE_2", "PS_ATTEND_FROM_DATE_2", "PS_ATTEND_TO_DATE_2", "POST_SECONDARY_MAJOR1_2", "POST_SECONDARY_MAJOR1_DESC_2", "PROGRAM_CLASSIFICATION1_2", "PROGRAM_CLASSIF1_DESC_2", "POST_SECONDARY_MAJOR2_2", "POST_SECONDARY_MAJOR2_DESC_2", "PROGRAM_CLASSIFICATION2_2", "PROGRAM_CLASSIF2_DESC_2", "POST_SECONDARY_MAJOR3_2", "POST_SECONDARY_MAJOR3_DESC_2", "PROGRAM_CLASSIFICATION3_2", "PROGRAM_CLASSIF3_DESC_2", "POST_SECONDARY_TRANS_CREDITS_2", "POST_SECONDARY_SCHOOL_3", "POST_SECONDARY_SCHOOL_DESC_3", "PS_TRANSCRIPT_RECEIVED_DATE_3", "PS_TRANSCRIPT_REVIEWED_DATE_3", "PS_OFFICIAL_TRANSCRIPT_IND_3", "POST_SECONDARY_DEGREE_3", "POST_SECONDARY_DEGREE_DESC_3", "PS_AWARD_CATEGORY_3", "PS_AWARD_CATEGORY_DESC_3", "POST_SECONDARY_DEGREE_DATE_3", "POST_SECONDARY_DEGREE_YEAR_3", "POST_SECONDARY_DEGREE_SEQ_3", "POST_SECONDARY_COLLEGE_3", "POST_SECONDARY_COLLEGE_DESC_3", "PS_EDUCATION_GOAL_3", "PS_EDUCATION_GOAL_DESC_3", "POST_SECONDARY_HONORS_3", "POST_SECONDARY_HONORS_DESC_3", "PS_SCHOOL_GPA_3", "PS_SCHOOL_PERCENTILE_3", "PS_SCHOOL_RANK_3", "PS_SCHOOL_SIZE_3", "PS_ATTEND_FROM_DATE_3", "PS_ATTEND_TO_DATE_3", "POST_SECONDARY_MAJOR1_3", "POST_SECONDARY_MAJOR1_DESC_3", "PROGRAM_CLASSIFICATION1_3", "PROGRAM_CLASSIF1_DESC_3", "POST_SECONDARY_MAJOR2_3", "POST_SECONDARY_MAJOR2_DESC_3", "PROGRAM_CLASSIFICATION2_3", "PROGRAM_CLASSIF2_DESC_3", "POST_SECONDARY_MAJOR3_3", "POST_SECONDARY_MAJOR3_DESC_3", "PROGRAM_CLASSIFICATION3_3", "PROGRAM_CLASSIF3_DESC_3", "POST_SECONDARY_TRANS_CREDITS_3", "ACTIVITY_DATE") AS
SELECT PERSON_UID,
MIF_VALUE   MULTI_SOURCE,
MIF_DESC   MULTI_SOURCE_DESC,
ZONE_VALUE   PROCESS_GROUP,
DOMAIN_VALUE   ADMINISTRATIVE_GROUP,
SECONDARY_SCHOOL,
SECONDARY_SCHOOL_NAME,
SS_GRAD_DATE,
SS_PERCENTILE,
SS_SCHOOL_RANK,
SS_SCHOOL_SIZE,
SS_SCHOOL_GPA,
SS_DIPLOMA,
SS_DIPLOMA_DESC,
SS_ATTEND_FROM_DATE,
SS_ATTEND_TO_DATE,
SS_TRANSCRIPT_RECEIVED_DATE,
SS_TRANSCRIPT_REVIEWED_DATE,
SS_OFFICIAL_TRANSCRIPT_IND,
POST_SECONDARY_SCHOOL_1,
POST_SECONDARY_SCHOOL_DESC_1,
PS_TRANSCRIPT_RECEIVED_DATE_1,
PS_TRANSCRIPT_REVIEWED_DATE_1,
PS_OFFICIAL_TRANSCRIPT_IND_1,
POST_SECONDARY_DEGREE_1,
POST_SECONDARY_DEGREE_DESC_1,
PS_AWARD_CATEGORY_1,
PS_AWARD_CATEGORY_DESC_1,
POST_SECONDARY_DEGREE_DATE_1,
POST_SECONDARY_DEGREE_YEAR_1,
POST_SECONDARY_DEGREE_SEQ_1,
POST_SECONDARY_COLLEGE_1,
POST_SECONDARY_COLLEGE_DESC_1,
EDUCATION_GOAL_1 PS_EDUCATION_GOAL_1,
EDUCATION_GOAL_DESC_1 PS_EDUCATION_GOAL_DESC_1,
POST_SECONDARY_HONORS_1,
POST_SECONDARY_HONORS_DESC_1,
PS_SCHOOL_GPA_1,
PS_SCHOOL_PERCENTILE_1,
PS_SCHOOL_RANK_1,
PS_SCHOOL_SIZE_1,
PS_ATTEND_FROM_DATE_1,
PS_ATTEND_TO_DATE_1,
POST_SECONDARY_MAJOR1_1,
POST_SECONDARY_MAJOR1_DESC_1,
PROGRAM_CLASSIFICATION1_1,
PROGRAM_CLASSIF1_DESC_1,
POST_SECONDARY_MAJOR2_1,
POST_SECONDARY_MAJOR2_DESC_1,
PROGRAM_CLASSIFICATION2_1,
PROGRAM_CLASSIF2_DESC_1,
POST_SECONDARY_MAJOR3_1,
POST_SECONDARY_MAJOR3_DESC_1,
PROGRAM_CLASSIFICATION3_1,
PROGRAM_CLASSIF3_DESC_1,
POST_SECONDARY_TRANS_CREDITS_1,
POST_SECONDARY_SCHOOL_2,
POST_SECONDARY_SCHOOL_DESC_2,
PS_TRANSCRIPT_RECEIVED_DATE_2,
PS_TRANSCRIPT_REVIEWED_DATE_2,
PS_OFFICIAL_TRANSCRIPT_IND_2,
POST_SECONDARY_DEGREE_2,
POST_SECONDARY_DEGREE_DESC_2,
PS_AWARD_CATEGORY_2,
PS_AWARD_CATEGORY_DESC_2,
POST_SECONDARY_DEGREE_DATE_2,
POST_SECONDARY_DEGREE_YEAR_2,
POST_SECONDARY_DEGREE_SEQ_2,
POST_SECONDARY_COLLEGE_2,
POST_SECONDARY_COLLEGE_DESC_2,
EDUCATION_GOAL_2 PS_EDUCATION_GOAL_2,
EDUCATION_GOAL_DESC_2 PS_EDUCATION_GOAL_DESC_2,
POST_SECONDARY_HONORS_2,
POST_SECONDARY_HONORS_DESC_2,
PS_SCHOOL_GPA_2,
PS_SCHOOL_PERCENTILE_2,
PS_SCHOOL_RANK_2,
PS_SCHOOL_SIZE_2,
PS_ATTEND_FROM_DATE_2,
PS_ATTEND_TO_DATE_2,
POST_SECONDARY_MAJOR1_2,
POST_SECONDARY_MAJOR1_DESC_2,
PROGRAM_CLASSIFICATION1_2,
PROGRAM_CLASSIF1_DESC_2,
POST_SECONDARY_MAJOR2_2,
POST_SECONDARY_MAJOR2_DESC_2,
PROGRAM_CLASSIFICATION2_2,
PROGRAM_CLASSIF2_DESC_2,
POST_SECONDARY_MAJOR3_2,
POST_SECONDARY_MAJOR3_DESC_2,
PROGRAM_CLASSIFICATION3_2,
PROGRAM_CLASSIF3_DESC_2,
POST_SECONDARY_TRANS_CREDITS_2,
POST_SECONDARY_SCHOOL_3,
POST_SECONDARY_SCHOOL_DESC_3,
PS_TRANSCRIPT_RECEIVED_DATE_3,
PS_TRANSCRIPT_REVIEWED_DATE_3,
PS_OFFICIAL_TRANSCRIPT_IND_3,
POST_SECONDARY_DEGREE_3,
POST_SECONDARY_DEGREE_DESC_3,
PS_AWARD_CATEGORY_3,
PS_AWARD_CATEGORY_DESC_3,
POST_SECONDARY_DEGREE_DATE_3,
POST_SECONDARY_DEGREE_YEAR_3,
POST_SECONDARY_DEGREE_SEQ_3,
POST_SECONDARY_COLLEGE_3,
POST_SECONDARY_COLLEGE_DESC_3,
EDUCATION_GOAL_3 PS_EDUCATION_GOAL_3,
EDUCATION_GOAL_DESC_3 PS_EDUCATION_GOAL_DESC_3,
POST_SECONDARY_HONORS_3,
POST_SECONDARY_HONORS_DESC_3,
PS_SCHOOL_GPA_3,
PS_SCHOOL_PERCENTILE_3,
PS_SCHOOL_RANK_3,
PS_SCHOOL_SIZE_3,
PS_ATTEND_FROM_DATE_3,
PS_ATTEND_TO_DATE_3,
POST_SECONDARY_MAJOR1_3,
POST_SECONDARY_MAJOR1_DESC_3,
PROGRAM_CLASSIFICATION1_3,
PROGRAM_CLASSIF1_DESC_3,
POST_SECONDARY_MAJOR2_3,
POST_SECONDARY_MAJOR2_DESC_3,
PROGRAM_CLASSIFICATION2_3,
PROGRAM_CLASSIF2_DESC_3,
POST_SECONDARY_MAJOR3_3,
POST_SECONDARY_MAJOR3_DESC_3,
PROGRAM_CLASSIFICATION3_3,
PROGRAM_CLASSIF3_DESC_3,
POST_SECONDARY_TRANS_CREDITS_3,
ACTIVITY_DATE
FROM BI_CDW_PROD.UPN_STG_SIS_BNRODS_ODSMGR.MST_PREVIOUS_EDUCATION_SLOT;</t>
  </si>
  <si>
    <t>PSOPRDEFN</t>
  </si>
  <si>
    <t>PSOPRDEFN.sql</t>
  </si>
  <si>
    <t>CREATE OR REPLACE VIEW PSOPRDEFN COPY GRANTS AS
SELECT * FROM UPN_CDW_PROD.FIVE_ORACLE_SYSADM.PSOPRDEFN WHERE _FIVETRAN_DELETED = FALSE;</t>
  </si>
  <si>
    <t>PSXLATITEM.sql</t>
  </si>
  <si>
    <t>CREATE OR REPLACE VIEW PSXLATITEM COPY GRANTS AS 
SELECT _FIVETRAN_ID, FIELDVALUE, XLATLONGNAME, XLATSHORTNAME, FIELDNAME, EFF_STATUS, LASTUPDOPRID, LASTUPDDTTM, _FIVETRAN_DELETED, _FIVETRAN_SYNCED, EFFDT, SYNCID
FROM UPN_CDW_PROD.SIX_ORACLE_SYSADM.PSXLATITEM
WHERE _FIVETRAN_DELETED = FALSE;</t>
  </si>
  <si>
    <t>PS_AR_CC_TRAN_HDR.sql</t>
  </si>
  <si>
    <t>CREATE OR REPLACE VIEW PS_AR_CC_TRAN_HDR AS SELECT * FROM BI_CDW_PROD.UPN_STG_SIS_BNRODS_ODSMGR.PS_AR_CC_TRAN_HDR;</t>
  </si>
  <si>
    <t>PS_BI_ACCT_ENTRY.sql</t>
  </si>
  <si>
    <t>CREATE OR REPLACE VIEW PS_BI_ACCT_ENTRY COPY GRANTS AS SELECT * FROM UPN_CDW_PROD.ORACLE_SYSADM.PS_BI_ACCT_ENTRY WHERE _FIVETRAN_DELETED = FALSE;</t>
  </si>
  <si>
    <t>PS_BI_HDR.sql</t>
  </si>
  <si>
    <t>CREATE OR REPLACE VIEW PS_BI_HDR AS 
SELECT _FIVETRAN_ID, PRIOR_ADJ_INVOICE, REASON_CD, STATE_SHIP_TO, DOC_SEQ_NBR, VAT_TREATMENT_GRP, PYMNT_TERMS_CD, SYSTEM_SOURCE, BI_BU_TAX_IND, ACCRUE_UNBILLED, COUNTRY_VAT_BILLFR, SOURCE_REF_KEY, BILL_INQUIRY_PHONE, CONTRACT_NUM, RANGE_SELECTION_ID, PAYMENT_METHOD, GL_LVL, LAST_UPDATE_DTTM, ERROR_STATUS_BI, COLLECTOR, CREATEOPRID, PC_DISTRIB_STATUS, PRELOAD_IND, NEXT_ADJ_INVOICE, BILL_BY_ID, COUNTRY_VAT_BILLTO, ORDER_NO, BUSINESS_UNIT_TO, SUBCUST_QUAL2, SHIP_ID, SUBCUST_QUAL1, VAT_ENTITY, PAID_REFERENCE, AR_ENTRY_CREATED, DFR_REV_PRORATION, PPRC_PROMO_CD, AR_DST_OPT, GL_ENTRY_CREATED, REIMB_AGREEMENT, MAST_CONTR_ID, CR_ANALYST, CONSOL_SETID, CONSOL_INVOICE, TEMPLATE_INVOICE, BUSINESS_UNIT_AM, ENTRY_TYPE, DOC_TYPE, MAX_TAX_FLG, INVOICE_TYPE, ACCEPTGIRO_IND, BUSINESS_UNIT_RF, LANGUAGE_CD, BI_PAID_AT_SRC, EMPLID, TEMPLATE_IVC_FLG, INVOICE, REPRINT_GROUP_ID, GEN_AP_VCHR_FLG, LC_ID, BILLING_SPECIALIST, CONTRACT_TYPE, SHIP_TO_CUST_ID, BUSINESS_UNIT_CA, ATT_IVC_IMG_FLG, EMAILID, ADD_DTTM, BANK_ACCT_KEY, CUR_RT_TYPE, BUSINESS_UNIT_PC, RESOURCE_SUB_CAT, FINAL_FF_EXT_IND, BILL_SOURCE_ID, CURRENCY_CD_XEU, BILL_OF_LADING, SERVICE_CUST_ID, SALES_PERSON, RMA_ID, BI_CREATE_PROC, BILL_TO_CUST_ID, ADJUSTED_FLAG, DS_PY_TRMS_TIME_ID, BILL_STATUS_TEXT, ENTRY_EVENT, SHIP_TYPE_ID, FAX, IVC_PRINTED_FLG, ANALYSIS_TYPE, PHYSICAL_NATURE, BILL_FSS_STATUS, CF_ACTION_FLG, USER1, USER2, FSS_USER_OVR, SOURCE_REF_NO, STATE_SHIP_FROM, USER7, USER8, USER9, USER3, USER4, USER5, USER6, BI_APPROVAL_STATUS, BI_AP_LVL, CONSOL_HDR, SOURCE_REF_TYPE, SHIP_FROM_BU, BILLING_FREQUENCY, RESOURCE_TYPE, LAST_MAINT_OPRID, PO_REF, BUSINESS_UNIT_OM, CONSOL_CUST_ID, DST_ID_DFR, BILL_CYCLE_ID, FREIGHT_TERMS, AUTO_GEN_IVC_NUM, SOLD_TO_CUST_ID, PROJECT_ID, CR_CARD_FLG, RESOURCE_CATEGORY, SO_ID, MANUAL_LIN_NUM_FLG, DIRECT_INVOICING, LOC_DOC_ID, AR_LVL, NAME1, CUR_RT_SOURCE, OFAC_STATUS, DOC_SEQ_STATUS, COUNTRY_SHIP_TO, FINAL_CURCNV_FLG, GEN_AR_ITEM_FLG, CONSOL_KEY, DFR_ACCTG_DT_CD, INVOICE_FORM_ID, BASE_CURRENCY, BI_CURRENCY_CD, STX_TAX_AUTH_CD, PACKSLIP_NO, HDR_FIELDS_KEY, PVN_GEN_LVL, REASON_TYPE, BILLING_AUTHORITY, SUMMARIZE_IVC_FLG, BUSINESS_UNIT, BILL_TYPE_ID, FSS_CLEAR_OPRID, ORIGINAL_INVOICE, EDI_SENT_FLG, BUSINESS_UNIT_GL, BILL_STATUS, BILL_TO_MEDIA, ACTIVITY_TYPE, LATEST_INVOICE, IVC_DELIVERED_FLG, COUNTRY_SHIP_FROM, ENABLE_DFR_REV_FLG, ACTIVITY_ID, SSN, BANK_CD, ENTRY_REASON, CONSOL_BUS_UNIT, EXD_INVOICE_NO, _FIVETRAN_DELETED, _FIVETRAN_SYNCED, INVOICE_AMT_PRETAX, DUE_DT, TOT_VAT_XEU, RATE_MULT_XEU, TO_DT, TOT_VAT_BASIS_XEU, USER_AMT1_BSE, FROM_DT, TOT_VAT, CONTRACT_LINE_NUM, TOT_VAT_RVC_XEU, RATE_DIV_IU, TOT_VAT_BASIS, HOLD_UNTIL_DT, INVOICE_AMOUNT, TOT_VAT_RVC, RATE_MULT_IU, INVOICE_PRETAX_BSE, PUBLIC_VOUCHER_NBR, FORWARD_BAL_BSE, PAID_AMT_XEU, TOT_STX_AMT_BSE, SHIP_TO_ADDR_NUM, USER_AMT2_XEU, SERVICE_ADDR_NUM, TOT_SU_TAX_XEU, INVOICE_AMT_BSE, LAST_LINE_AAUX_SEQ, IVC_PRINTED_DT, TOT_SU_TAX, DOC_SEQ_DATE, PAID_AMT, FORWARD_BAL_AMT, TOT_EXD_AMT_BSE, TOT_VAT_BASIS_BSE, USER_AMT1_XEU, RATE_DATE, CNTCT_SEQ_NUM, PROCESS_INSTANCE, TOT_VAT_BSE, TOT_VAT_RVC_BSE, ACCOUNTING_DT, PAID_AMT_BSE, RATE_DIV_XEU, USER_AMT2, USER_AMT1, DT_INVOICED, ADDRESS_SEQ_NUM, RATE_DIV, BILL_TO_COPIES, LAST_LINE_SEQ_NUM, EARLY_PY_DSCNT_PCT, INVOICE_PRETAX_XEU, USER_AMT2_BSE, AG_REF_NBR, TOT_EXD_AMT, FORWARD_BAL_XEU, INVOICE_AMT_XEU, TOT_SU_TAX_BSE, TOT_STX_AMT, SOLD_TO_ADDR_NUM, DFR_MID_PERIOD_DAY, INVOICE_DT, RATE_MULT, LAST_NOTE_SEQ_NUM, USER_DT1
FROM UPN_CDW_PROD.TWENTY_THREE_ORACLE_SYSADM.PS_BI_HDR WHERE _FIVETRAN_DELETED = FALSE;</t>
  </si>
  <si>
    <t>PS_BI_HDR_CRCARD.sql</t>
  </si>
  <si>
    <t>CREATE OR REPLACE VIEW PS_BI_HDR_CRCARD COPY GRANTS AS 
SELECT _FIVETRAN_ID, CR_CARD_CVNUM, GEO_CODE, BASE_CURRENCY, COUNTRY, BI_CURRENCY_CD, AMOUNT, CR_CARD_AUTH_DTTM, COUNTY, 
AMOUNT_BSE, NUM2, BUSINESS_UNIT, INVOICE, CR_CARD_AUTH_STAT, AMOUNT_XEU, LAST_UPDATE_DTTM, NUM1, NAME_EXACT, LAST_MAINT_OPRID, 
CR_CARD_EXPYR, CC_RQST_TOKEN, CR_CARD_NBR, CR_CARD_FNAME, EMAILID, ADD_DTTM, CR_CARD_EXPMO, PHONE, POSTAL, STATE, CR_CARD_VENDOR, 
ADDR_FIELD1, CR_CARD_MSG3, CURRENCY_CD_XEU, CR_CARD_MSG2, ADDR_FIELD3, ADDR_FIELD2, CR_CARD_MSG1, IN_CITY_LIMIT, CR_CARD_AUTH_CD, 
HOUSE_TYPE, CR_CARD_LNAME, ADDRESS1, ADDRESS3, ADDRESS2, ADDRESS4, CR_CARD_RQST_ID, SEQ_NUM, CR_CARD_A_DTTM, CC_PROF_TOKEN, 
CR_CARD_DIGITS, CITY, CR_CARD_TYPE, _FIVETRAN_DELETED, _FIVETRAN_SYNCED
FROM UPN_CDW_PROD.ELEVEN_ORACLE_SYSADM.PS_BI_HDR_CRCARD
WHERE _FIVETRAN_DELETED = FALSE;</t>
  </si>
  <si>
    <t>PS_BI_HDR_VAT.sql</t>
  </si>
  <si>
    <t>CREATE OR REPLACE VIEW PS_BI_HDR_VAT AS 
SELECT _FIVETRAN_ID, DFLTS_APPLIED, STATE_VAT_PERFRM, VAT_ROUND_RULE, VAT_EXCPTN_CERTIF, COUNTRY_VAT_PERFRM, VAT_RECALC_FLG, VAT_SVC_SUPPLY_FLG, VAT_HDR_IND, COUNTRY_VAT_SUPPLY, STATE_VAT_DEFAULT, STATE_VAT_SUPPLY, IST_FINADJ_NOTC2, IST_FISCREG_REQD, IST_FINADJ_NOTC1, VAT_EXCPTN_TYPE, BUSINESS_UNIT, INVOICE, VAT_DCLRTN_DT_SRC, VAT_SERVICE_TYPE, COUNTRY_LOC_BUYER, VAT_CALC_GROSS_NET, VAT_DST_ACCT_TYPE, STATE_LOC_BUYER, VAT_DCLRTN_POINT, STATE_LOC_SELLER, COUNTRY_LOC_SELLER, VAT_RGSTRN_SELLER, PROVINCE, VAT_RGSTRN_BUYER, _FIVETRAN_DELETED, _FIVETRAN_SYNCED, VAT_DCLRTN_DT
FROM UPN_CDW_PROD.TWENTY_FOUR_ORACLE_SYSADM.PS_BI_HDR_VAT WHERE _FIVETRAN_DELETED = FALSE;</t>
  </si>
  <si>
    <t>PS_BI_INSTALL_PLAN.sql</t>
  </si>
  <si>
    <t>CREATE OR REPLACE VIEW PS_BI_INSTALL_PLAN COPY GRANTS AS
SELECT _FIVETRAN_ID, TOTAL_INSTALL_NBR, LAST_MAINT_OPRID, INSTALL_PLAN_ID, EFF_STATUS, INSTALL_PLAN_TYPE, DESCRSHORT, LAST_UPDATE_DTTM, SETID, DESCR, ADD_DTTM, _FIVETRAN_DELETED, _FIVETRAN_SYNCED, EFFDT
FROM UPN_CDW_PROD.SIX_ORACLE_SYSADM.PS_BI_INSTALL_PLAN
WHERE _FIVETRAN_DELETED = FALSE;</t>
  </si>
  <si>
    <t>PS_BI_INSTALL_SCHE.sql</t>
  </si>
  <si>
    <t>CREATE OR REPLACE VIEW PS_BI_INSTALL_SCHE COPY GRANTS AS 
SELECT _FIVETRAN_ID, CURRENCY_CD_XEU, SERVICE_CHRG_AMT, EVENT_OCCURRENCE, BASE_CURRENCY, BI_CURRENCY_CD, PROCESS_INSTANCE, 
GENERATED_FLAG, INSTALLMENT_XEU, GENERATED_INVOICE, BUSINESS_UNIT, INVOICE, PERCENTAGE, LAST_UPDATE_DTTM, SERVICE_CHRG_XEU, 
INSTALL_NBR, CPY_STATUS, LAST_MAINT_OPRID, PRIOR_CPY_INVOICE, SERVICE_CHRG_BSE, ADD_DTTM, _FIVETRAN_DELETED, _FIVETRAN_SYNCED,
BI_HDR_FROM_DT, BI_HDR_TO_DT, EVENT_DT, GENERATED_DATE, INSTALLMENT_AMT, INSTALLMENT_BSE
FROM UPN_CDW_PROD.SEVENTEEN_ORACLE_SYSADM.PS_BI_INSTALL_SCHE
WHERE _FIVETRAN_DELETED = FALSE;</t>
  </si>
  <si>
    <t>PS_BI_INSTALL_TRMS.sql</t>
  </si>
  <si>
    <t>CREATE OR REPLACE VIEW PS_BI_INSTALL_TRMS COPY GRANTS AS
SELECT _FIVETRAN_ID, DISC_SUR_ID, SERVICE_CHRG_APP, INSTALL_PLAN_ID, BUSINESS_UNIT, INVOICE, INSTALL_PLAN_TYPE, CURRENCY_CD_XEU, LAST_UPDATE_DTTM, LAST_MAINT_OPRID, BASE_CURRENCY, BI_CURRENCY_CD, DST_ID, DESCR, ADD_DTTM, _FIVETRAN_DELETED, _FIVETRAN_SYNCED, SERVICE_CHRG_PCT, SERVICE_CHRG_AMT, SERVICE_CHRG_XEU, TOTAL_INSTALL_NBR, PROCESS_INSTANCE, SERVICE_CHRG_BSE, INSTALL_START_DT
FROM UPN_CDW_PROD.SIX_ORACLE_SYSADM.PS_BI_INSTALL_TRMS
WHERE _FIVETRAN_DELETED = FALSE;</t>
  </si>
  <si>
    <t>PS_BI_LINE.sql</t>
  </si>
  <si>
    <t>CREATE OR REPLACE VIEW PS_BI_LINE AS 
SELECT _FIVETRAN_ID, PRIOR_ADJ_INVOICE, SUM_TEMPLATE_ID, CUST_DEPOSIT_ID, STATE_SHIP_TO, FISCAL_REGIME, VAT_RVRSE_CHG_GDS, SYSTEM_SOURCE, COUNTRY_VAT_BILLFR, STATE_VAT_DEFAULT, SOURCE_REF_KEY, STX_CUST_CATG_CD, VAT_TREATMENT, VOUCHER_STYLE, CONTRACT_NUM, TAX_EXEMPT_CERT, LAST_UPDATE_DTTM, ERROR_STATUS_BI, ORG_CODE, PC_DISTRIB_STATUS, STATE_LOC_SELLER, TEMP_INVOICE, DESCR, NEXT_ADJ_INVOICE, ORG_SETID, ACCUMULATE, COUNTRY_VAT_BILLTO, ORDER_NO, EXS_SERV_TAX_FLG, BUSINESS_UNIT_TO, SUBCUST_QUAL2, SHIP_ID, SUBCUST_QUAL1, COUNTRY_VAT_PERFRM, SUM_GROUP_ID, COUNTRY_VAT_SUPPLY, VAT_ADVPAY_FLG, PPRC_PROMO_CD, EXS_CURRENCY_RPTG, LINE_TYPE, BI_TAX_TIMING, ORG_TAX_LOC_CD, STX_ITM_CATG_CD, VAT_SERVICE_TYPE, ADJ_LINE_TYPE, EXD_ITM_CATG_CD, DIST_CFG_FLAG, TAX_CD, REV_RECOG_BASIS, VAT_PRODUCT_GROUP, ASSET_ID, ENTRY_TYPE, MAX_TAX_FLG, BUSINESS_UNIT_RF, TAX_EXEMPT_FLG, EMPLID, PROFILE_ID, INVOICE, CONTRACT_TYPE, BILL_PLAN_ID, SHIP_TO_CUST_ID, BUSINESS_UNIT_CA, ADD_DTTM, EXD_CUST_CATG_CD, BUSINESS_UNIT_RMA, BUSINESS_UNIT_PC, VAT_APPLICABILITY, RESOURCE_SUB_CAT, BILL_SOURCE_ID, CURRENCY_CD_XEU, VAT_TXN_TYPE_CD, DEFERRED_STATUS, STX_APPL_FLG, BILL_OF_LADING, SERVICE_CUST_ID, IDENTIFIER, VAT_DISTRIB_STATUS, RMA_ID, ADJUSTED_FLAG, UNIT_OF_MEASURE, MERCH_TYPE, ENTRY_EVENT, COUNTRY_LOC_SELLER, SHIP_TYPE_ID, RESOURCE_ID, ANALYSIS_TYPE, PHYSICAL_NATURE, PROD_GRP_SETID, USER1, USER2, FSS_USER_OVR, SOURCE_REF_NO, STATE_SHIP_FROM, VAT_SVC_SUPPLY_FLG, USER7, USER8, USER9, USER3, USER4, USER5, USER6, CUSTOMER_PO_LINE, SOURCE_REF_TYPE, EXS_DFLTS_APPLIED, SHIP_FROM_BU, PRODUCT_KIT_ID, STX_FORM_CD, RESOURCE_TYPE, LAST_MAINT_OPRID, STATE_LOC_BUYER, PO_REF, BUSINESS_UNIT_OM, STATE_VAT_PERFRM, INV_ITEM_ID, STX_TAX_RATE_SRC, FREIGHT_TERMS, CREDIT_REASON, STX_TAX_RATE_CD, EXD_TAX_RATE_CD, SOLD_TO_CUST_ID, PROJECT_ID, STATE_VAT_SUPPLY, TAX_CD_VAT_RVC, RESOURCE_CATEGORY, SO_ID, PRICE_RECALC_FLG, VAT_DST_ACCT_TYPE, VAT_DFLT_DONE_FLG, SUM_GROUP_TYPE, EXD_USE_AV_FLG, OFAC_STATUS, TAX_VAT_FLG, COUNTRY_SHIP_TO, NATURE_OF_TXN2, EXD_UOM, EXD_TAX_RATE_SRC, NATURE_OF_TXN1, FINAL_TAX_FLG, BASE_CURRENCY, BI_CURRENCY_CD, STX_TAX_AUTH_CD, PACKSLIP_NO, EXD_APPL_FLG, IST_DISTRIB_STATUS, COST_TYPE, BUSINESS_UNIT, BUSINESS_UNIT_AMTO, COUNTRY_LOC_BUYER, LANG_DESCR_OVR, PC_CF_CHANGE_FLG, ORIGINAL_INVOICE, TAX_CD_VAT, IST_TXN_FLG, ACTIVITY_TYPE, LATEST_INVOICE, COUNTRY_SHIP_FROM, SHIP_TIME, IDENTIFIER_TBL, EXS_TAX_TXN_TYPE, CUSTOMER_PO_SCHED, PRODUCT_ID, ACTIVITY_ID, FORM_DISTRIB_STAT, SSN, ENTRY_REASON, EXD_INVOICE_NO, INVENTORY_ITEM, _FIVETRAN_DELETED, _FIVETRAN_SYNCED, NEXT_ADJ_LINE_SEQ, USER_AMT1_BSE, TOT_DISCOUNT_AMT, TAX_AMT_BSE, PO_LINE, XREF_SEQ_NUM, CONTRACT_LINE_NUM, EXD_TAX_AMT_RPT, LINE_SEQ_NUM, RMA_LINE_NBR, LINE_DST_SEQ_NUM, GROSS_EXTENDED_BSE, INVOICE_LINE, NET_EXTENDED_AMT, VAT_BASIS_AMT, TOT_LINE_DFR_AMT, TOT_LINE_UAR_AMT, VAT_AMT, EXD_CONVERSION_RT, EXD_TAX_AMT_BSE, TOT_LINE_DST_BSE, TOT_LINE_DFR_PCT, QTY, SHIP_TO_ADDR_NUM, USER_AMT2_XEU, LATEST_LINE_SEQ, STX_TAX_AMT_RPT, CHARGE_FROM_DT, TOT_DISCOUNT_XEU, SERVICE_ADDR_NUM, TOT_LINE_UAR_BSE, TOT_LINE_DFR_XEU, VAT_BASIS_AMT_XEU, ORDER_INT_LINE_NO, NET_EXTENDED_BSE, VAT_AMT_BSE, TOT_LINE_DST_AMT, TOT_SURCHARGE_XEU, VAT_TRANS_AMT, VAT_AMT_RVC_BSE, VAT_AMT_RVC_XEU, STX_TAX_AMT, USER_AMT1_XEU, TOT_SURCHARGE_AMT, TAX_CD_VAT_RVC_PCT, VAT_AMT_RVC, PROCESS_INSTANCE, TOT_LINE_UAR_PCT, TAX_CD_VAT_PCT, EXD_ASSESS_VALUE, UNIT_AMT, GROSS_EXTENDED_XEU, CHARGE_TO_DT, TAX_AMT_XEU, ACCRUE_DT, LINE_UAR_SEQ_NUM, LINE_DFR_SEQ_NUM, STX_TAX_AMT_BSE, USER_AMT2, USER_AMT1, TAX_PCT, ORIG_QTY, USER_AMT2_BSE, TOT_LINE_DST_XEU, TAX_AMT, CA_PGP_SEQ, EXD_INVOICE_LINE, BPLAN_LN_NBR, CONTRACT_PPD_SEQ, VAT_AMT_XEU, PRIOR_ADJ_LINE_SEQ, ORIGINAL_LINE_SEQ, TOT_DISCOUNT_BSE, VAT_TRANS_AMT_BSE, EXD_TAX_AMT, SCHED_LINE_NBR, LIST_PRICE, TOT_LINE_DST_PCT, EMPL_RCD, SOLD_TO_ADDR_NUM, TOT_LINE_UAR_XEU, EVENT_OCCURRENCE, QTY_BASE, ORIG_AMOUNT, GROSS_EXTENDED_AMT, VAT_BASIS_AMT_BSE, LAST_NOTE_SEQ_NUM, NET_EXTENDED_XEU, SEQUENCE_NBR, TOT_LINE_DFR_BSE, TOT_SURCHARGE_BSE, USER_DT1
FROM UPN_CDW_PROD.TWENTY_TWO_ORACLE_SYSADM.PS_BI_LINE WHERE _FIVETRAN_DELETED = FALSE;</t>
  </si>
  <si>
    <t>PS_BI_LINE_DST.sql</t>
  </si>
  <si>
    <t>CREATE OR REPLACE VIEW PS_BI_LINE_DST COPY GRANTS AS SELECT _FIVETRAN_ID, CLASS_FLD, LINE_SEQ_NUM, BUSINESS_UNIT_GL, LINE_DST_SEQ_NUM, CURRENCY_CD_XEU, ACCOUNT, BASE_CURRENCY, BI_CURRENCY_CD, PRODUCT, PROGRAM_CODE, DEPTID, PROJECT_ID, FUND_CODE, JRNL_LN_REF, OPERATING_UNIT, AFFILIATE, BUDGET_REF, STATISTIC_AMOUNT, BUSINESS_UNIT, INVOICE, OPEN_ITEM_KEY, PERCENTAGE, AMOUNT_XEU, STATISTICS_CODE, LAST_UPDATE_DTTM, CHARTFIELD3, CHARTFIELD2, CHARTFIELD1, LAST_MAINT_OPRID, DST_ID, AFFILIATE_INTRA2, AFFILIATE_INTRA1, ALTACCT, ADD_DTTM, _FIVETRAN_DELETED, _FIVETRAN_SYNCED, AMOUNT, AMOUNT_BSE
FROM UPN_CDW_PROD.EIGHT_ORACLE_SYSADM.PS_BI_LINE_DST
WHERE _FIVETRAN_DELETED = FALSE;</t>
  </si>
  <si>
    <t>PS_BI_LINE_NOTE.sql</t>
  </si>
  <si>
    <t>CREATE OR REPLACE VIEW PS_BI_LINE_NOTE COPY GRANTS AS 
SELECT _FIVETRAN_ID, LINE_SEQ_NUM, NOTES_SEQ_NUM, STD_NOTE_CD, LAST_MAINT_OPRID, NOTE_TYPE, INTERNAL_FLAG, BUSINESS_UNIT, 
INVOICE, TEXT254, LAST_UPDATE_DTTM, STD_NOTE_FLAG, ADD_DTTM, _FIVETRAN_DELETED, _FIVETRAN_SYNCED
FROM UPN_CDW_PROD.EIGHTEEN_ORACLE_SYSADM.PS_BI_LINE_NOTE
WHERE _FIVETRAN_DELETED = FALSE;</t>
  </si>
  <si>
    <t>PS_BI_TYPE.sql</t>
  </si>
  <si>
    <t>CREATE OR REPLACE VIEW PS_BI_TYPE COPY GRANTS AS 
SELECT _FIVETRAN_ID, DST_ID_AR, REV_RECOG_BASIS, IVC_NUM_ID, BILL_BY_ID, DST_ID_DFR, EFF_STATUS, PHYSICAL_NATURE, BILL_CYCLE_ID, DESCRSHORT, ENTRY_REASON_CR, TEMPLATE_ID, DFR_ACCTG_DT_CD, INVOICE_FORM_ID, ATT_IVC_IMG_OPT, PYMNT_TERMS_CD, ACCRUE_UNBILLED, BI_PNLSERIES_ID, DFR_MID_PERIOD_DAY, DFR_REV_PRORATION, AR_DST_OPT, ENABLE_DFR_REV_FLG, BILL_INQUIRY_PHONE, BI_AP_LVL, INSTALL_PLAN_ID, ENTRY_TYPE_CR, BILLING_AUTHORITY, GL_LVL, BILL_TYPE_ID, BILL_TEMPLATE_ID, LAST_UPDATE_DTTM, AR_LVL, BILLING_SPECIALIST, SETID, BANK_CD, LAST_MAINT_OPRID, ENTRY_TYPE_DB, ENTRY_EVENT, ENTRY_REASON_DB, DST_ID_UAR, VAT_SVC_PERFRM_FLG, BANK_ACCT_KEY, DESCR, ADD_DTTM, _FIVETRAN_DELETED, _FIVETRAN_SYNCED, EFFDT
FROM UPN_CDW_PROD.SIX_ORACLE_SYSADM.PS_BI_TYPE
WHERE _FIVETRAN_DELETED = FALSE;</t>
  </si>
  <si>
    <t>PS_BUS_UNIT_TBL_BI.sql</t>
  </si>
  <si>
    <t>CREATE OR REPLACE VIEW PS_BUS_UNIT_TBL_BI COPY GRANTS AS 
SELECT _FIVETRAN_ID, TAX_DIVISION, IVC_NUM_ID, ONLY_APPR_CREDITS, PHYSICAL_NATURE, BUSINESS_UNIT_AR, ENTRY_REASON_CR, TAX_COMPANY, 
DFR_ACCTG_DT_CD, BASE_CURRENCY, BI_CURRENCY_CD, ACCRUE_UNBILLED, BI_PNLSERIES_ID, ACCRUE_USE_TAX, DST_ID_GST, BI_AP_LVL, 
AG_CONTRACT, CC_TYPE_SELECT, GL_LVL, BUSINESS_UNIT, LAST_UPDATE_DTTM, DST_ID_UT_OFFSET, LAST_MAINT_OPRID, BU_FSS_FLG, 
VAT_SVC_PERFRM_FLG, ENTRY_REASON_DB, ADD_DTTM, LOCATION, BI_APPROVAL_FLG, EOAWPRCS_ID, BUSINESS_UNIT_GL, TEMPLATE_ID, 
ATT_IVC_IMG_OPT, VAT_ENTITY, DFR_MID_PERIOD_DAY, DFR_REV_PRORATION, AR_DST_OPT, ORIGIN_AP, ENABLE_DFR_REV_FLG, ORD_ORIGIN_LOC, 
GROUP_ID_SEQ_NUM, ENTRY_TYPE_CR, SCM_CCI_GROUP, DST_ID_SUT, BILL_TEMPLATE_ID, AR_LVL, APPL_JRNL_ID, TAX_DEPARTMENT, ORD_ACCEPT_LOC, 
ENABLE_ACCRUED_FLG, ENTRY_EVENT, ENTRY_TYPE_DB, APPL_JRNL_ID_RVRSL, DST_ID_USETAX, DST_ID_UAR, 
TAX_VENDOR, _FIVETRAN_DELETED, _FIVETRAN_SYNCED
FROM UPN_CDW_PROD.SIX_ORACLE_SYSADM.PS_BUS_UNIT_TBL_BI
WHERE _FIVETRAN_DELETED = FALSE;</t>
  </si>
  <si>
    <t>PS_BUS_UNIT_TBL_FS.sql</t>
  </si>
  <si>
    <t>CREATE OR REPLACE VIEW PS_BUS_UNIT_TBL_FS COPY GRANTS AS 
SELECT _FIVETRAN_ID, DESCRSHORT, BUSINESS_UNIT, DESCR, _FIVETRAN_DELETED, _FIVETRAN_SYNCED
FROM UPN_CDW_PROD.SIX_ORACLE_SYSADM.PS_BUS_UNIT_TBL_FS
WHERE _FIVETRAN_DELETED = FALSE;</t>
  </si>
  <si>
    <t>PS_CASH_DRAWER_TBL.sql</t>
  </si>
  <si>
    <t>CREATE OR REPLACE VIEW PS_CASH_DRAWER_TBL COPY GRANTS AS 
SELECT _FIVETRAN_ID, LOCATION, DRAWER_ID, CURRENCY_CD, BUS_UNIT_TYPE, BUSINESS_UNIT, LAST_UPDATE_DTTM, BANK_CD, RECON_DTTM, LAST_RECON_ID, OM_PRINTER_PATH, LAST_MAINT_OPRID, MAX_REFUND_AMT, FLOAT_AMT, TOLERANCE_AMT, ADD_DTTM, DESCR, BANK_ACCT_KEY, _FIVETRAN_DELETED, _FIVETRAN_SYNCED
FROM UPN_CDW_PROD.SIX_ORACLE_SYSADM.PS_CASH_DRAWER_TBL
WHERE _FIVETRAN_DELETED = FALSE;</t>
  </si>
  <si>
    <t>PS_CDR_RECEIPT.sql</t>
  </si>
  <si>
    <t>CREATE OR REPLACE VIEW PS_CDR_RECEIPT COPY GRANTS AS 
SELECT _FIVETRAN_ID, DRAWER_ID, CURRENCY_CD, BILL_TO_CUST_ID, PAYMENT_PURPOSE, LASTUPDOPRID, BUS_UNIT_TYPE, RECEIPT_NBR, RECON_ID, BUSINESS_UNIT, LASTUPDDTTM, ORIG_OPRID, DEPOSIT_BU, RECEIPT_STATUS, ADD_DTTM, _FIVETRAN_DELETED, _FIVETRAN_SYNCED, NON_CASH_AMT, TOTAL_TEND_AMT, CASH_AMT, PROCESS_INSTANCE, PAYMENT_AMT, CHANGE_AMOUNT
FROM UPN_CDW_PROD.SIX_ORACLE_SYSADM.PS_CDR_RECEIPT
WHERE _FIVETRAN_DELETED = FALSE;</t>
  </si>
  <si>
    <t>PS_CDR_RECEIPT_PMT.sql</t>
  </si>
  <si>
    <t>CREATE OR REPLACE VIEW PS_CDR_RECEIPT_PMT COPY GRANTS AS 		
SELECT _FIVETRAN_ID, PAYMENT_METHOD_CDR, CURRENCY_CD, PP_SW, GEO_CODE, COUNTRY, DEPOSIT_BU, CR_CARD_AUTH_DTTM, SECOND_ID, COUNTY, 
RECEIPT_NBR_SEQ, NUM2, PROCESS_FLG, CHECK_NBR, CR_CARD_AUTH_STAT, ORIG_OPRID, NUM1, LICENSE_NBR, NAME_EXACT, CR_CARD_EXPYR, 
AUTHORIZATION_NO, CR_CARD_NBR, CR_CARD_FNAME, EMAILID, BANK_ACCT_KEY, ADD_DTTM, CR_CARD_EXPMO, PHONE, POSTAL, LASTUPDOPRID, 
TENDERED_AMT, STATE, CR_CARD_VENDOR, ADDR_FIELD1, CR_CARD_MSG3, CR_CARD_MSG2, LASTUPDDTTM, ADDR_FIELD3, ADDR_FIELD2, DEPOSIT_ID, 
CR_CARD_MSG1, IN_CITY_LIMIT, CR_CARD_AUTH_CD, HOUSE_TYPE, CR_CARD_LNAME, PAYMENT_AMT, ADDRESS1, ADDRESS3, ADDRESS2, ADDRESS4, 
CR_CARD_RQST_ID, CR_CARD_A_DTTM, PAYMENT_SEQ_NUM, RECEIPT_NBR, CC_PROF_TOKEN, CR_CARD_DIGITS, BANK_CD, CITY, CR_CARD_TYPE,
_FIVETRAN_DELETED, _FIVETRAN_SYNCED
FROM UPN_CDW_PROD.TEN_ORACLE_SYSADM.PS_CDR_RECEIPT_PMT
WHERE _FIVETRAN_DELETED = FALSE;</t>
  </si>
  <si>
    <t>PS_CDR_RECEIPT_REF.sql</t>
  </si>
  <si>
    <t>CREATE OR REPLACE VIEW PS_CDR_RECEIPT_REF COPY GRANTS AS 
SELECT _FIVETRAN_ID, REF_VALUE, DEPOSIT_BU, LASTUPDOPRID, RECEIPT_NBR, REF_QUALIFIER_CODE, LASTUPDDTTM, ORIG_OPRID, ADD_DTTM, _FIVETRAN_DELETED, _FIVETRAN_SYNCED, RECEIPT_NBR_SEQ
FROM UPN_CDW_PROD.SIX_ORACLE_SYSADM.PS_CDR_RECEIPT_REF
WHERE _FIVETRAN_DELETED = FALSE;</t>
  </si>
  <si>
    <t>PS_CDR_USER_DRAWER.sql</t>
  </si>
  <si>
    <t>CREATE OR REPLACE VIEW PS_CDR_USER_DRAWER COPY GRANTS AS 
SELECT _FIVETRAN_ID, DRAWER_ID, OPRID, CURRENCY_CD, MAX_REFUND_AMT, BUS_UNIT_TYPE, BUSINESS_UNIT, TOLERANCE_AMT, _FIVETRAN_DELETED, _FIVETRAN_SYNCED
FROM UPN_CDW_PROD.SIX_ORACLE_SYSADM.PS_CDR_USER_DRAWER
WHERE _FIVETRAN_DELETED = FALSE;</t>
  </si>
  <si>
    <t>PS_CUR_RT_TBL.sql</t>
  </si>
  <si>
    <t>CREATE OR REPLACE VIEW PS_CUR_RT_TBL("FROM_CUR","TO_CUR","CUR_RT_TYPE","EFFDT","EFF_STATUS","CUR_EXCHNG_RT") AS
SELECT A.FROM_CUR , A.TO_CUR , A.RT_TYPE , A.EFFDT , 'A' , ROUND(((A.RATE_MULT) / ( A.RATE_DIV)), 8)
FROM PS_RT_RATE_TBL A , PS_RT_INDEX_TBL B
WHERE A.RT_RATE_INDEX = B.RT_RATE_INDEX
AND B.DEFAULT_INDEX = 'Y' AND A.TERM = 0 ;</t>
  </si>
  <si>
    <t>PS_CUSTOMER.sql</t>
  </si>
  <si>
    <t>CREATE OR REPLACE VIEW PS_CUSTOMER COPY GRANTS AS            
SELECT _FIVETRAN_ID, NAME2_AC, CURRENCY_CD, NAMESHORT, SPNSR_LEVEL, CRSPD_CUST_ID, REASON_CD, WEB_URL, CORPORATE_CUST_ID, 
CNTCT_SEQ_NUM, ALLOW_COPI, SHIP_TO_FLG, ADDRESS_SEQ_BRK, FEDERAL_INDICATOR, REFER_TO_SETID, CUST_FIELD_N12_B, CUST_FIELD_N12_A, 
CNTCT_SEQ_SHIP, CUST_FIELD_N12_D, CUST_FIELD_N12_C, TEMPLATE_ADDR, TAXPAYER_ID, VENDOR_ID, LAST_MAINT_OPRID, CUSTOMER_DO, MULTI_PI, 
TRADING_PARTNER, CUSTOMER_TYPE, STOCK_SYMBOL, CUSTOMER_ALC, LASTUPDDTTM, INDIRECT_CUST_FLG, SUBCUST_QUAL2, SUBCUST_QUAL1, 
GM_FEDERAL_FLAG, ADDRESS_SEQ_SHIP, SUBCUST_USE, NAME3, CONT_NO_ALLW_PCT, REFER_TO_CUST_ID, HOLD_UPDATE_SW, REPORTS_TO_SPONSOR, 
NAME2, SETID, NAME1, CUST_FIELD_C2, FED_SHARE_PCT, CUST_FIELD_C4, CRSPD_SETID, CUST_FIELD_C6, SOLD_TO_FLG, ADDRESS_SEQ_NUM, 
CUST_FIELD_C8, PARENT_CUST_ID, GM_LOC_SPONSOR_ID, CUST_STATUS, OFAC_STATUS, CUST_ID, SPNSR_SALARY_CAP, FSS_OFFSET_DAYS, SPNSR_PROGRAM, 
PARENT_SETID, SYMBOL_REQ, ROLEUSER, CUST_LEVEL, IPAC_INTERFACE, FED_SP_TYPE, EMPLID, NAME1_AC, SPNSR_TYPE, SOURCE_SYSTEM, FOREIGN_FLAG, 
CUST_FIELD_C30_C, CUST_FIELD_C30_B, CUST_FIELD_C30_A, CNTCT_SEQ_SOLD, CUST_FIELD_C30_D, CUST_USF_STATUS, STCUST_DAYS, REVIEW_DAYS, 
REMIT_FROM_SETID, EXP_PENDING, ADDRESS_SEQ_SOLD, CUR_RT_TYPE, VENDOR_SETID, GGOV_FLG, REMIT_FROM_CUST_ID, CFDA_NBR, FORMER_NAME_1, 
ADDRESS_SEQ_IND, FORMER_NAME_2, CUST_FIELD_N15_C, GM_DEL_LOC_REFS_SW, CUST_FIELD_N15_B, FA_SPNSR_BASE_ID, CONT_ALLOW_PCT, BROKER_FLG, 
CUST_FIELD_N15_D, NAME3_AC, CUST_FIELD_N15_A, US_FLAG_CARRIER, COST_LIV_INCR_PCT, BILL_TO_FLG, LOC_INDICATOR, CNTCT_SEQ_IPAC, 
CORPORATE_SETID, GRANTS_SPONSOR_FLG, CONSOL_BUS_UNIT, CUST_FIELD_C1_C, CUST_FIELD_C10_A, CUST_FIELD_C1_B, CUST_FIELD_C1_A, 
CUST_FIELD_C10_D, CUST_FIELD_C10_B, CUST_FIELD_C10_C, CUST_FIELD_C1_D, _FIVETRAN_DELETED, _FIVETRAN_SYNCED, CUST_STATUS_DT, 
SINCE_DT, DATE_LAST_MAINT, ADD_DT
FROM UPN_CDW_PROD.TWELVE_ORACLE_SYSADM.PS_CUSTOMER
WHERE _FIVETRAN_DELETED = FALSE;</t>
  </si>
  <si>
    <t>PS_CUST_ADDRESS.sql</t>
  </si>
  <si>
    <t>CREATE OR REPLACE VIEW PS_CUST_ADDRESS	 COPY GRANTS AS 
SELECT _FIVETRAN_ID, CUST_ID, TAX_CD, PHONE, EFF_STATUS, POSTAL, STATE, PHYSICAL_NATURE, EXTENSION, ADDR_FIELD1, LASTUPDDTTM, ADDR_FIELD3, ADDR_FIELD2, GEO_CODE, IN_CITY_LIMIT, COUNTRY, LANGUAGE_CD, HOUSE_TYPE, ALT_NAME2, ALT_NAME1, ADDRESS1, ADDRESS3, ADDRESS2, COUNTY, ADDRESS4, NUM2, SETID, NUM1, LAST_EXP_CHK_DTTM, LAST_MAINT_OPRID, CITY, FAX, VAT_SVC_PERFRM_FLG, URL_LONG, COUNTRY_CODE, _FIVETRAN_DELETED, _FIVETRAN_SYNCED, DATE_LAST_MAINT, ADDRESS_SEQ_NUM, EFFDT
FROM UPN_CDW_PROD.SIX_ORACLE_SYSADM.PS_CUST_ADDRESS
WHERE _FIVETRAN_DELETED = FALSE;</t>
  </si>
  <si>
    <t>PS_CUST_CONTACT.sql</t>
  </si>
  <si>
    <t>CREATE OR REPLACE VIEW PS_CUST_CONTACT	 COPY GRANTS AS
SELECT _FIVETRAN_ID, CUST_ID, EFF_STATUS, COMM_METHOD, SETID, NAME1, SALUTATION_CD, LAST_MAINT_OPRID, SALUTATION, LANGUAGE_CD, TITLE, EMAILID, AUTHORIZATION_ID, _FIVETRAN_DELETED, _FIVETRAN_SYNCED, DATE_LAST_MAINT, CNTCT_SEQ_NUM, ADDRESS_SEQ_NUM, EFFDT
FROM UPN_CDW_PROD.SIX_ORACLE_SYSADM.PS_CUST_CONTACT
WHERE _FIVETRAN_DELETED = FALSE;</t>
  </si>
  <si>
    <t>PS_CUST_VAT_REG.sql</t>
  </si>
  <si>
    <t>CREATE OR REPLACE VIEW PS_CUST_VAT_REG	 COPY GRANTS AS
SELECT _FIVETRAN_ID, CUST_ID, LAST_MAINT_OPRID, COUNTRY, COUNTRY_2CHAR, HOME_COUNTRY_FLG, VAT_RGSTRN_ID, SETID, _FIVETRAN_DELETED, _FIVETRAN_SYNCED, DATE_LAST_MAINT
FROM UPN_CDW_PROD.SIX_ORACLE_SYSADM.PS_CUST_VAT_REG
WHERE _FIVETRAN_DELETED = FALSE;</t>
  </si>
  <si>
    <t>PS_GL_ACCOUNT_TBL.sql</t>
  </si>
  <si>
    <t>CREATE OR REPLACE VIEW PS_GL_ACCOUNT_TBL COPY GRANTS AS
SELECT _FIVETRAN_ID, BOOK_CODE, ACCOUNT_TYPE, CURRENCY_CD, EFF_STATUS, BAL_SHEET_IND, PHYSICAL_NATURE, RTBL_DATA, GL_ACCOUNT_SW, DESCRSHORT, AB_ACCOUNT_SW, OPEN_ITEM_EDIT_FLD, ACCOUNT, STATISTICS_ACCOUNT, SYNCDTTM, PF_ACCOUNT_SW, OPEN_ITEM_PROMPT, OI_RECON_BASE, SYNCID, OPEN_ITEM_EDIT_REC, BOOK_CODE_OVERRIDE, ACCOUNTING_OWNER, OPEN_ITEM, BUDG_OVERRIDE_ACCT, OPEN_ITEM_DESCR, UNIT_OF_MEASURE, VAT_ACCOUNT_FLG, SETID, CONTROL_FLAG, OPEN_ITEM_TOL_AMT, BALANCE_FWD_SW, KK_OVERRIDE_ACCT, DESCR, BUDGETARY_ONLY, _FIVETRAN_DELETED, _FIVETRAN_SYNCED, EFFDT
FROM UPN_CDW_PROD.SIX_ORACLE_SYSADM.PS_GL_ACCOUNT_TBL
WHERE _FIVETRAN_DELETED = FALSE;</t>
  </si>
  <si>
    <t>PS_INSTALLATION.sql</t>
  </si>
  <si>
    <t>CREATE OR REPLACE VIEW PS_INSTALLATION COPY GRANTS AS 
SELECT _FIVETRAN_ID, ITK, RVSL_DT_OPTN, PRD, DC_INSTALLED, PV, HR, DP, SPL, PPALM, AUC, COMMITMENT_RECVACC, COMMITMENT_CNTL_GM, COUNTRY, MG, COMMITMENT_CNTL_GL, EB, EG, QS, BUDG_DT_DFLT_OPT, FCA, IP, AM, ES, COMMITMENT_CNTL_PC, AP, AR, EX, RE, GVC, ITAM, FPA, PGM, CAT, PROC_PART_GL, COMMITMENT_CNTL_PO, ADBA, ALTACCT_OPTN, ADDRESS_VENDOR, RS, CFG, BI, EXCHNG_TO_RT_TYPE, FO, FP, JETFORMS, INV, TPM, SCMT, SYNCDTTM, WO, SYNCID, WR, EXCHNG_TO_CURRENCY, COMMITMENT_CNTL_IN, FO_PBM, SP, CA, OM, PPESA, DMI, GL, GM, PPFIN, INSTALLATION_CD, FAA, COMMITMENT_CNTL_AR, RISK, COMMITMENT_CNTL_AP, CCM, CP, COMMITMENT_CNTL_EX, TD, PPSCM, COMMITMENT_CNTL_BI, PC, DEAL, CCU, COMMITMENT_PROCARD, PM, MULTIBOOK_FLAG, TR, TAX_VENDOR, PO, MPA, _FIVETRAN_DELETED, _FIVETRAN_SYNCED
FROM UPN_CDW_PROD.SIX_ORACLE_SYSADM.PS_INSTALLATION
WHERE _FIVETRAN_DELETED = FALSE;</t>
  </si>
  <si>
    <t>PS_ITEM.sql</t>
  </si>
  <si>
    <t>CREATE OR REPLACE VIEW PS_ITEM AS SELECT * 
FROM UPN_RPT_DM_PROD.SATURN.PS_ITEM;</t>
  </si>
  <si>
    <t>PS_ITEM_ACTIVITY.sql</t>
  </si>
  <si>
    <t>CREATE OR REPLACE VIEW PS_ITEM_ACTIVITY AS 
SELECT _FIVETRAN_ID, CURRENCY_CD, GROUP_TYPE, USER1, USER2, PROCESS_INSTANCE, USER7, DOCUMENT, PAYMENT_ID, USER8, USER9, USER3, USER4, USER5, USER6, ST_ID_NUM, CONTRACT_NUM, SUBROG_CASE_NUM, PO_LINE, GROUP_ID, CONTRACT_LINE_NUM, ITEM, POSTED_PI, COLLECTOR, BANK_SETID, PC_DISTRIB_STATUS, PO_REF, BUSINESS_UNIT_OM, ENTRY_CURRENCY, SENT_TO_AP, ORDER_NO, DEPOSIT_ID, SUBCUST_QUAL2, SUBCUST_QUAL1, VAT_ADVPAY_FLG, PYMT_RATE_DIV, REAL_GAIN_LOSS, DOCUMENT_LINE, SUBCUST_STATUS, CR_ANALYST, ARRE_STATUS, RT_TYPE, CONSOL_INVOICE, USER_AMT2, RATE_DIV, PYMT_RATE_MULT, SENT_TO_PURCHASING, CUST_ID, PAYMENT_CURRENCY, HIST_STATUS, ENTRY_USE_ID, USER_AMT8, SUB_GROUP_ID, USER_AMT7, WS_REASON, USER_AMT6, USER_AMT5, ENTRY_TYPE, USER_AMT4, ITEM_SEQ_NUM, USER10, UNPOST_REASON, ITEM_LINE, DEPOSIT_BU, BUSINESS_UNIT_BI, DRAFT_BU, BUSINESS_UNIT, DD_BU, GROUP_SEQ_NUM, BUSINESS_UNIT_CA, BANK_ACCT_KEY, REMIT_ADDR_SEQ_NUM, PYMT_RT_TYPE, BILL_OF_LADING, SALES_PERSON, DRAFT_ID, ORIGIN_ID, DD_ID, PAYMENT_SEQ_NUM, GROUP_BU, RATE_MULT, BANK_CD, VOUCHER_ID, ENTRY_REASON, CONSOL_BUS_UNIT, ENTRY_EVENT, _FIVETRAN_DELETED, _FIVETRAN_SYNCED, ACCOUNTING_DT, ASOF_DT, USER_DT4, POST_DT, USER_DT3, ENTRY_AMT_BASE, ENTRY_AMT, USER_AMT1, PAYMENT_AMT, USER_AMT3
FROM UPN_CDW_PROD.TWETTY_ONE_ORACLE_SYSADM.PS_ITEM_ACTIVITY WHERE _FIVETRAN_DELETED = FALSE;</t>
  </si>
  <si>
    <t>PS_ITEM_DST.sql</t>
  </si>
  <si>
    <t>CREATE OR REPLACE VIEW PS_ITEM_DST COPY GRANTS AS SELECT * FROM UPN_CDW_PROD.ORACLE_SYSADM.PS_ITEM_DST WHERE _FIVETRAN_DELETED = FALSE;</t>
  </si>
  <si>
    <t>PS_ITEM_DST_CC_VW.sql</t>
  </si>
  <si>
    <t>CREATE OR REPLACE VIEW PS_ITEM_DST_CC_VW(BUSINESS_UNIT,CUST_ID,ITEM,ITEM_LINE,ITEM_SEQ_NUM,LEDGER_GROUP,LEDGER,DST_SEQ_NUM,PRIMARY_LEDGER,BUSINESS_UNIT_GL,ACCOUNT,ALTACCT,DEPTID,OPERATING_UNIT,PRODUCT,FUND_CODE,CLASS_FLD,PROGRAM_CODE,BUDGET_REF,AFFILIATE,AFFILIATE_INTRA1,AFFILIATE_INTRA2,CHARTFIELD1,CHARTFIELD2,CHARTFIELD3,BUSINESS_UNIT_PC,PROJECT_ID,ACTIVITY_ID,RESOURCE_TYPE,RESOURCE_CATEGORY,RESOURCE_SUB_CAT,ANALYSIS_TYPE,BUDGET_DT,STATISTICS_CODE,MONETARY_AMOUNT,STATISTIC_AMOUNT,JRNL_LN_REF,LINE_DESCR,JOURNAL_ID,JOURNAL_DATE,GL_DISTRIB_STATUS,PROCESS_INSTANCE,APPL_JRNL_ID,ACCOUNTING_DT,FOREIGN_CURRENCY,FOREIGN_AMOUNT,RT_TYPE,RATE_MULT,RATE_DIV,CURRENCY_CD,SYSTEM_DEFINED,FISCAL_YEAR,ACCOUNTING_PERIOD,DOC_TYPE,DOC_SEQ_NBR,DOC_SEQ_DATE,DOC_SEQ_STATUS,MOVEMENT_FLAG,USER1,USER2,USER3,USER4,USER5,JOURNAL_LINE,OPEN_ITEM_KEY,DTTM_STAMP,ENTERED_DTTM,OPRID,LAST_UPDATE_DTTM,OPRID_LAST_UPDT)
AS
SELECT D.BUSINESS_UNIT , D.CUST_ID , D.ITEM , D.ITEM_LINE ,
          D.ITEM_SEQ_NUM , D.LEDGER_GROUP ,D.LEDGER , D.DST_SEQ_NUM ,
          D.PRIMARY_LEDGER , D.BUSINESS_UNIT_GL , D.ACCOUNT , D.ALTACCT ,
          D.DEPTID , D.OPERATING_UNIT, D.PRODUCT,D.FUND_CODE, D.CLASS_FLD,
          D.PROGRAM_CODE, D.BUDGET_REF, D.AFFILIATE,D.AFFILIATE_INTRA1,
          D.AFFILIATE_INTRA2, D.CHARTFIELD1, D.CHARTFIELD2,
          D.CHARTFIELD3 , D.BUSINESS_UNIT_PC, D.PROJECT_ID, D.ACTIVITY_ID,
          D.RESOURCE_TYPE, D.RESOURCE_CATEGORY, D.RESOURCE_SUB_CAT,
          D.ANALYSIS_TYPE , D.BUDGET_DT , D.STATISTICS_CODE , D.MONETARY_AMOUNT,
          D.STATISTIC_AMOUNT , D.JRNL_LN_REF , D.LINE_DESCR , D.JOURNAL_ID ,
          D.JOURNAL_DATE , D.GL_DISTRIB_STATUS , D.PROCESS_INSTANCE ,
          D.APPL_JRNL_ID , D.GL_ACCTG_DT , D.FOREIGN_CURRENCY ,
          D.FOREIGN_AMOUNT , D.RT_TYPE , D.RATE_MULT , D.RATE_DIV ,
          D.CURRENCY_CD , D.SYSTEM_DEFINED , D.FISCAL_YEAR ,D.ACCOUNTING_PERIOD ,
          D.DOC_TYPE , D.DOC_SEQ_NBR , D.DOC_SEQ_DATE ,D.DOC_SEQ_STATUS ,
          D.MOVEMENT_FLAG , D.USER1 , D.USER2 , D.USER3 ,D.USER4 , D.USER5 ,
          D.JOURNAL_LINE , D.OPEN_ITEM_KEY , D.DTTM_STAMP ,D.ENTERED_DTTM ,
          D.OPRID , D.LAST_UPDATE_DTTM , D.OPRID_LAST_UPDT
   FROM PS_ITEM_DST D
   WHERE D.GL_DISTRIB_STATUS &lt;&gt; 'I'
     AND EXISTS (SELECT 'X' FROM PS_ITEM_ACTIVITY A
                  WHERE D.BUSINESS_UNIT =A.BUSINESS_UNIT
                    AND D.CUST_ID = A.CUST_ID
                    AND D.ITEM = A.ITEM
                    AND D.ITEM_LINE = A.ITEM_LINE
                    AND D.ITEM_SEQ_NUM = A.ITEM_SEQ_NUM
                    AND (1= ( SELECT 1 FROM PS_INSTALLATION I
                               WHERE I.COMMITMENT_CNTL_AR &lt;&gt;'Y')
                                  OR (A.ARRE_STATUS &lt;&gt; ' '
                                  AND (A.ARRE_STATUS IN ('B', 'N')
                                    OR (EXISTS ( SELECT 'X' FROM PS_AR_CC_TRAN_HDR R
                                                  WHERE R.BUSINESS_UNIT = A.BUSINESS_UNIT
                                                    AND R.CUST_ID = A.CUST_ID
                                                    AND R.ITEM = A.ITEM
                                                    AND R.ITEM_LINE = A.ITEM_LINE
                                                    AND R.ITEM_SEQ_NUM = A.ITEM_SEQ_NUM
                                                    AND R.BUDGET_HDR_STATUS = 'V'))))));</t>
  </si>
  <si>
    <t>PS_JRNL_HEADER.sql</t>
  </si>
  <si>
    <t>CREATE OR REPLACE VIEW PS_JRNL_HEADER COPY GRANTS AS 
SELECT _FIVETRAN_ID, SUSP_RECON_STATUS, JRNL_PROCESS_REQST, CURRENCY_CD, DESCR254, IU_TRAN_CD, LAST_LN_COMMITTED, PROC_PART_ID, BUSINESS_UNIT_IU, DOC_SEQ_NBR, CONTROL_TOTAL_STAT, JRNL_HDR_STATUS, OPRID, DOC_TYPE, GL_CTA, SYSTEM_SOURCE, PROCESS_INSTANCE, IU_SYS_TRAN_CD, SCHEDULE, ATTACHMENT_EXIST, SJE_TYPE, REVERSAL_CD, ADJUSTING_ENTRY, BUSINESS_UNIT, UNPOST_SEQ, EE_HDR_STATUS, KK_SKIP, FED_DISTRIB_STATUS, AUTO_GEN_LINES, SOURCE, FISCAL_YEAR, JRNL_BALANCE_STAT, DESCR, JRNL_TOTAL_LINES, DATE_CODE_JRNL, GL_ADJUST_TYPE, JRNL_EDIT_ERR_STAT, JOURNAL_CLASS, JRNL_CREATE_DTTM, JOURNAL_LOCKED, JRNL_NET_UNITS, SOURCE_DATA, KK_AMOUNT_TYPE, EVENT_OCCURRENCE, REVERSAL_ADJ_PER, SCE_ID, ACCOUNTING_PERIOD, KK_TRAN_OVER_OPRID, REVERSAL_CD_ADB, DTTM_STAMP_SEC, ACCTG_DEF_NAME, KK_TRAN_OVER_FLAG, JOURNAL_ID, RT_TYPE, RATE_MULT, KK_TRAN_BYPAS_FLAG, LEDGER_GROUP, BUDGET_HDR_STATUS, KK_TRAN_OVER_DTTM, LEDGER, RATE_DIV, JRNL_SUMLED_REQST, ALC, TRANS_REF_NUM, FOREIGN_CURRENCY, DOC_SEQ_STATUS, _FIVETRAN_DELETED, _FIVETRAN_SYNCED, JOURNAL_DATE, POSTED_DATE, REVERSAL_DATE, REVERSAL_DATE_ADB, ADB_DATE, JOURNAL_DATE_ORIG, CUR_EFFDT, UNPOST_JRNL_DATE, TRANSACTION_DATE, DOC_SEQ_DATE, SOURCE_INSTANCE, JRNL_TOTAL_DEBITS, JRNL_TOT_CREDITS
FROM UPN_CDW_PROD.SIX_ORACLE_SYSADM.PS_JRNL_HEADER
WHERE _FIVETRAN_DELETED = FALSE;</t>
  </si>
  <si>
    <t>PS_JRNL_LN.sql</t>
  </si>
  <si>
    <t>CREATE OR REPLACE VIEW PS_JRNL_LN COPY GRANTS AS SELECT * FROM UPN_CDW_PROD.SECOND_ORACLE_SYSADM.PS_JRNL_LN WHERE _FIVETRAN_DELETED = FALSE;</t>
  </si>
  <si>
    <t>PS_LI_GBL_ARITM_VW.sql</t>
  </si>
  <si>
    <t>CREATE OR REPLACE VIEW PS_LI_GBL_ARITM_VW(SETID,BUSINESS_UNIT,CUSTOMER_ID,ITEM,INSTALL_NBR,TARGET_INVOICE,CUST_NAME,LI_GBL_E2C_STATUS,BILL_TYPE_ID,ORIGINAL_INVOICE,PYMNT_TERMS_CD,BAL_AMT,INVOICE_AMOUNT,INVOICE_AMT_PRETAX,TOT_VAT,OVERDUE_AMT,BAL_CURRENCY,BSE_RATE_MULT,BASE_CURRENCY,INVOICE_DT,DUE_DT,TERM_ID,ADD_DTTM,LAST_UPDATE_DTTM) AS
SELECT ST.SETID , AR.BUSINESS_UNIT , AR.CUST_ID , AR.ITEM ,
   decode(INS.INSTALL_NBR , NULL , 0 , INS.INSTALL_NBR)AS INSTALL_NBR ,
   decode(GVMT.INVOICE2 , NULL ,' ' , GVMT.INVOICE2) , CU.NAME1 , AR.ITEM_STATUS ,
   BI.BILL_TYPE_ID , OI.ORIGINAL_INVOICE , AR.PYMNT_TERMS_CD , AR.BAL_AMT + AR_IA.USER_AMT3 AS BAL_AMT ,
   AR.BAL_AMT , BI.INVOICE_AMT_PRETAX , BI.TOT_VAT , AR_IA.USER_AMT3 AS OVERDUE_AMT ,
   AR.BAL_CURRENCY , AR.RATE_MULT , AR.CURRENCY_CD AS BASE_CURRENCY , AR.INVOICE_DT ,
   AR.DUE_DT , BI.PO_REF , BI.ADD_DTTM , AR.LAST_UPDATE_DTTM
 FROM (PS_BI_HDR BI LEFT OUTER JOIN PS_BI_INSTALL_SCHE INS ON INS.BUSINESS_UNIT = BI.BUSINESS_UNIT AND INS.GENERATED_INVOICE = BI.INVOICE) ,
      (PS_ITEM AR LEFT OUTER JOIN PS_LI_GBL_BI_INV GVMT ON GVMT.BUSINESS_UNIT=AR.BUSINESS_UNIT AND GVMT.INVOICE = AR.ITEM) ,
      PS_ITEM_ACTIVITY AR_IA ,
      PS_SET_CNTRL_REC ST ,
      PS_CUSTOMER CU ,
     PS_LI_GBL_BIREF_VW OI  -- view does not exist
WHERE AR.BUSINESS_UNIT = BI.BUSINESS_UNIT
   AND AR.CUST_ID = BI.BILL_TO_CUST_ID
   AND AR.ITEM = BI.INVOICE
   AND AR_IA.BUSINESS_UNIT = AR.BUSINESS_UNIT
   AND AR_IA.CUST_ID = AR.CUST_ID
   AND AR_IA.ITEM = AR.ITEM
   AND AR_IA.ITEM_LINE = AR.ITEM_LINE
   AND AR_IA.ITEM_SEQ_NUM = 1
   AND ST.RECNAME = 'CUSTOMER'
   AND ST.REC_GROUP_ID = 'FS_23'
   AND ST.SETCNTRLVALUE = BI.BUSINESS_UNIT
   AND CU.SETID = ST.SETID
   AND CU.CUST_ID = BI.BILL_TO_CUST_ID
   AND OI.BUSINESS_UNIT = BI.BUSINESS_UNIT
   AND OI.INVOICE = BI.INVOICE;</t>
  </si>
  <si>
    <t>PS_LI_GBL_ARITM_VW_PRC.sql</t>
  </si>
  <si>
    <t>CREATE OR REPLACE VIEW PS_LI_GBL_ARITM_VW_PRC AS
SELECT    SETID
        , BUSINESS_UNIT
        , CUSTOMER_ID
        , ITEM
        , INSTALL_NBR
        , TARGET_INVOICE
        , CUST_NAME
        , LI_GBL_E2C_STATUS
        , BILL_TYPE_ID
        , ORIGINAL_INVOICE
        , PYMNT_TERMS_CD
        , BAL_AMT
        , INVOICE_AMOUNT
        , INVOICE_AMT_PRETAX
        , TOT_VAT
        , OVERDUE_AMT
        , BAL_CURRENCY
        , BSE_RATE_MULT
        , BASE_CURRENCY
        , INVOICE_DT
        , DUE_DT
        , TERM_ID
        , ADD_DTTM
        ,LAST_UPDATE_DTTM
FROM PS_LI_GBL_ARITM_VW ;</t>
  </si>
  <si>
    <t>PS_LI_GBL_ARPY_DTL.sql</t>
  </si>
  <si>
    <t>CREATE OR REPLACE VIEW PS_LI_GBL_ARPY_DTL COPY GRANTS AS SELECT * FROM UPN_CDW_PROD.SECOND_ORACLE_SYSADM.PS_LI_GBL_ARPY_DTL WHERE _FIVETRAN_DELETED = FALSE;</t>
  </si>
  <si>
    <t>PS_LI_GBL_ARPY_REF.sql</t>
  </si>
  <si>
    <t>CREATE OR REPLACE VIEW PS_LI_GBL_ARPY_REF COPY GRANTS AS SELECT * FROM UPN_CDW_PROD.SECOND_ORACLE_SYSADM.PS_LI_GBL_ARPY_REF WHERE _FIVETRAN_DELETED = FALSE;</t>
  </si>
  <si>
    <t>PS_LI_GBL_ARPY_TBL.sql</t>
  </si>
  <si>
    <t>CREATE OR REPLACE VIEW PS_LI_GBL_ARPY_TBL COPY GRANTS AS 
SELECT _FIVETRAN_ID, LOCKBOX_RUN_STATUS, DRAWER_ID, BILL_TO_CUST_ID, PAYMENT_CURRENCY, PAYMENT_PURPOSE, CREATEDTTM, 
LASTUPDOPRID, RECEIPT_NBR, OC_ADMIN_AMT, LASTUPDDTTM, CHANGE_AMT, CASH_AMT, PAYMENT_ACTION, PROCESS_INSTANCE, 
DEPOSIT_BU, PYMNT_REF_ID, SOURCE, CREATEOPRID, RECEIPT_STATUS, FILENAME, _FIVETRAN_DELETED, _FIVETRAN_SYNCED, 
PAYMENT_TOTAL, TOTAL_TEND_AMT, OC_AMT, FC_AMT
FROM UPN_CDW_PROD.FIFTEEN_ORACLE_SYSADM.PS_LI_GBL_ARPY_TBL
WHERE _FIVETRAN_DELETED = FALSE;</t>
  </si>
  <si>
    <t>PS_LI_GBL_BIHDR_VW.sql</t>
  </si>
  <si>
    <t>CREATE OR REPLACE VIEW PS_LI_GBL_BIHDR_VW("SETID", "BUSINESS_UNIT", "CUSTOMER_ID", "INVOICE", "INSTALL_NBR", "TARGET_INVOICE", "CUST_NAME", "LI_GBL_E2C_STATUS", "BILL_TYPE_ID", "CORPORATE_SETID", "CORPORATE_CUST_ID", "VAT_RGSTRN_ID", "ORIGINAL_INVOICE", "PYMNT_TERMS_CD", "BAL_AMT", "INVOICE_AMOUNT", "INVOICE_AMT_PRETAX", "TOT_VAT", "OVERDUE_AMT", "BAL_CURRENCY", "BSE_RATE_MULT", "BASE_CURRENCY", "INVOICE_DT", "DUE_DT", "PERIOD_ID", "ADD_DTTM", "LAST_UPDATE_DTTM") AS
SELECT ST.SETID , BI.BUSINESS_UNIT , BI.BILL_TO_CUST_ID , BI.INVOICE ,
        decode(INS.INSTALL_NBR , NULL , 0 , INS.INSTALL_NBR)AS INSTALL_NBR ,
        decode(GVMT.INVOICE2 , NULL ,' ' , GVMT.INVOICE2) , CU.NAME1 ,
        BI.BILL_STATUS , BI.BILL_TYPE_ID , VT.CORPORATE_SETID , VT.CORPORATE_CUST_ID ,
        VT.VAT_RGSTRN_ID , decode(RF.INVOICE , NULL , RF.ORIGINAL_INVOICE , BI.INVOICE) ,
        BI.PYMNT_TERMS_CD , BI.INVOICE_AMOUNT AS BAL_AMT ,
        BI.INVOICE_AMOUNT , BI.INVOICE_AMT_PRETAX , BI.TOT_VAT ,
        0 AS OVERDUE_AMT , BI.BI_CURRENCY_CD AS BAL_CURRENCY , BI.RATE_MULT ,
        BI.BASE_CURRENCY , BI.INVOICE_DT , TRM.DUE_DT , BI.PO_REF , BI.ADD_DTTM , BI.LAST_UPDATE_DTTM
       FROM
         (PS_BI_HDR BI LEFT OUTER JOIN PS_BI_INSTALL_SCHE INS ON BI.BUSINESS_UNIT = INS.BUSINESS_UNIT
                                                              AND BI.INVOICE = INS.GENERATED_INVOICE ) ,
         PS_SET_CNTRL_REC ST ,
          PS_CUSTOMER CU ,
          (PS_LI_GBL_BIREF_VW RF LEFT OUTER JOIN PS_LI_GBL_BI_INV GVMT ON GVMT.BUSINESS_UNIT=RF.BUSINESS_UNIT
                                                                       AND GVMT.INVOICE = RF.INVOICE) ,
         PS_LI_PER_VATID_VW VT , --- view does not exist
          PS_LI_GBL_PYTRM_VW TRM
       WHERE ST.RECNAME = 'CUSTOMER'
       AND ST.REC_GROUP_ID = 'FS_23'
       AND ST.SETCNTRLVALUE = BI.BUSINESS_UNIT
       AND CU.SETID = ST.SETID
       AND CU.CUST_ID = BI.BILL_TO_CUST_ID
       AND RF.BUSINESS_UNIT = BI.BUSINESS_UNIT
       AND RF.INVOICE = BI.INVOICE
       AND VT.SETID = ST.SETID
       AND VT.CUST_ID = BI.BILL_TO_CUST_ID
       AND TRM.BUSINESS_UNIT = BI.BUSINESS_UNIT
       AND TRM.PYMNT_TERMS_CD = BI.PYMNT_TERMS_CD
       AND BI.AR_ENTRY_CREATED = 'N'
       AND BI.ERROR_STATUS_BI = ' '
       AND ((BI.BILLING_FREQUENCY = 'INS'
       AND BI.TEMPLATE_INVOICE &lt;&gt; ' ') OR BI.BILLING_FREQUENCY &lt;&gt; 'INS')
       AND NOT EXISTS( SELECT 'X' FROM PS_BI_INSTALL_SCHE S
                         WHERE S.BUSINESS_UNIT = BI.BUSINESS_UNIT
                           AND S.INVOICE = BI.INVOICE)
 UNION /*AR Pending Item*/
        SELECT ST.SETID , BI.BUSINESS_UNIT , BI.BILL_TO_CUST_ID , BI.INVOICE ,
        decode(INS.INSTALL_NBR , NULL , 0 , INS.INSTALL_NBR)AS INSTALL_NBR ,
        decode(GVMT.INVOICE2 ,  NULL ,' ' , GVMT.INVOICE2) , CU.NAME1 ,
        BI.BILL_STATUS , BI.BILL_TYPE_ID , VT.CORPORATE_SETID , VT.CORPORATE_CUST_ID ,
        VT.VAT_RGSTRN_ID , decode(RF.INVOICE , NULL , RF.ORIGINAL_INVOICE , BI.INVOICE) ,
        BI.PYMNT_TERMS_CD , BI.INVOICE_AMOUNT AS BAL_AMT , BI.INVOICE_AMOUNT ,
        BI.INVOICE_AMT_PRETAX , BI.TOT_VAT , 0 AS OVERDUE_AMT ,
        BI.BI_CURRENCY_CD AS BAL_CURRENCY , BI.RATE_MULT , BI.BASE_CURRENCY ,
        BI.INVOICE_DT , decode(TRM.DUE_DT , NULL , BI.INVOICE_DT , TRM.DUE_DT) AS DUE_DT,
        BI.PO_REF , BI.ADD_DTTM , BI.LAST_UPDATE_DTTM
   FROM (PS_BI_HDR BI LEFT OUTER JOIN PS_BI_INSTALL_SCHE INS ON BI.BUSINESS_UNIT = INS.BUSINESS_UNIT
                                                            AND BI.INVOICE = INS.GENERATED_INVOICE ) ,
         PS_SET_CNTRL_REC ST ,
         PS_CUSTOMER CU ,
         (PS_LI_GBL_BIREF_VW RF LEFT OUTER JOIN PS_LI_GBL_BI_INV GVMT ON GVMT.BUSINESS_UNIT=RF.BUSINESS_UNIT
                                                                      AND GVMT.INVOICE = RF.INVOICE) ,
         PS_LI_PER_VATID_VW VT , ----- not exist
         PS_LI_GBL_PYTRM_VW TRM ,
       PS_PENDING_ITEM PIT ----- not exist
    WHERE ST.RECNAME = 'CUSTOMER'
      AND ST.REC_GROUP_ID = 'FS_23'
      AND ST.SETCNTRLVALUE = BI.BUSINESS_UNIT
      AND CU.SETID = ST.SETID
      AND CU.CUST_ID = BI.BILL_TO_CUST_ID
      AND RF.BUSINESS_UNIT = BI.BUSINESS_UNIT
      AND RF.INVOICE = BI.INVOICE
      AND VT.SETID = ST.SETID
      AND VT.CUST_ID = BI.BILL_TO_CUST_ID
      AND TRM.BUSINESS_UNIT = BI.BUSINESS_UNIT
      AND TRM.PYMNT_TERMS_CD = BI.PYMNT_TERMS_CD
      AND PIT.BUSINESS_UNIT = BI.BUSINESS_UNIT
      AND PIT.INVOICE = BI.INVOICE
      AND PIT.POSTED_FLAG = 'N';</t>
  </si>
  <si>
    <t>PS_LI_GBL_BIHDR_VW_PRC.sql</t>
  </si>
  <si>
    <t>CREATE OR REPLACE VIEW PS_LI_GBL_BIHDR_VW_PRC AS 
SELECT    SETID
		, BUSINESS_UNIT
		, CUSTOMER_ID
		, INVOICE
		, INSTALL_NBR
		, TARGET_INVOICE
		, CUST_NAME
		, LI_GBL_E2C_STATUS
		, BILL_TYPE_ID
		, CORPORATE_SETID
		, CORPORATE_CUST_ID
		, VAT_RGSTRN_ID
		, ORIGINAL_INVOICE
		, PYMNT_TERMS_CD
		, BAL_AMT
		, INVOICE_AMOUNT
		, INVOICE_AMT_PRETAX
		, TOT_VAT
		, OVERDUE_AMT
		, BAL_CURRENCY
		, BSE_RATE_MULT
		, BASE_CURRENCY
		, INVOICE_DT
		, DUE_DT
		, PERIOD_ID
		, ADD_DTTM
		, LAST_UPDATE_DTTM
FROM PS_LI_GBL_BIHDR_VW;</t>
  </si>
  <si>
    <t>PS_LI_GBL_BIREF_VW.sql</t>
  </si>
  <si>
    <t>CREATE OR REPLACE VIEW "ODSMGR"."PS_LI_GBL_BIREF_VW" (
    "BUSINESS_UNIT",
    "INVOICE",
    "BILL_TYPE_ID",
    "INVOICE_DT",
    "LINE_SEQ_NUM",
    "NOTES_SEQ_NUM",
    "ORIGINAL_INVOICE",
    "THRU_BILL_TYPE_ID",
    "ORIG_INVOICE_DT"
) AS
    SELECT
        h.business_unit,
        h.invoice,
        h.bill_type_id,
        h.invoice_dt,
        nt.line_seq_num,
        nt.notes_seq_num,
        TRIM(ltrim(nt.text254, 'ORIGINAL_INVOICE:')),
        rf.bill_type_id,
        rf.invoice_dt
    FROM
        ps_bi_hdr         h
        LEFT OUTER JOIN ps_bi_line_note   nt ON ( h.business_unit = nt.business_unit
                                                AND h.invoice = nt.invoice
                                                AND ( substr(nt.text254, 0, length('ORIGINAL_INVOICE:')) = 'ORIGINAL_INVOICE:'
                                                      OR nt.note_type = 'INVOICE' ) )
        LEFT OUTER JOIN ps_bi_hdr         rf ON ( rf.business_unit = h.business_unit
                                          AND rf.invoice = TRIM(ltrim(nt.text254, 'ORIGINAL_INVOICE:')) );</t>
  </si>
  <si>
    <t>PS_LI_GBL_BI_INV.sql</t>
  </si>
  <si>
    <t>CREATE OR REPLACE VIEW PS_LI_GBL_BI_INV COPY GRANTS AS
SELECT _FIVETRAN_ID, ERRORMSG, RESPONDED_DTTM, BILL_TO_CUST_ID, ACKNOWLEDGE_DTTM, FINAL_DTTM, OPRID_ENTERED_BY, BUSINESS_UNIT, INVOICE, OPRID_MODIFIED_BY, REGISTERED_DTTM, REQ_START_DTTM, INVOICE2, _FIVETRAN_DELETED, _FIVETRAN_SYNCED, ENTERED_DT, LAST_UPDATE_DT
FROM UPN_CDW_PROD.NINE_ORACLE_SYSADM.PS_LI_GBL_BI_INV
WHERE _FIVETRAN_DELETED = FALSE;</t>
  </si>
  <si>
    <t>PS_LI_GBL_PYCRT_VW.sql</t>
  </si>
  <si>
    <t>CREATE OR REPLACE VIEW PS_LI_GBL_PYCRT_VW("SETID", "BUSINESS_UNIT", "CUSTOMER_ID", "INVOICE", "INSTALL_NBR", "TARGET_INVOICE", "CUST_NAME", "LI_GBL_E2C_STATUS", "BILL_TYPE_ID", "ORIGINAL_INVOICE", "PYMNT_TERMS_CD", "BAL_AMT", "INVOICE_AMOUNT", "TOT_VAT", "FC_AMT", "BAL_CURRENCY", "BSE_RATE_MULT", "BASE_CURRENCY", "INVOICE_DT", "DUE_DT", "ADD_DTTM") AS 
  SELECT   ITM.SETID , ITM.BUSINESS_UNIT , ITM.CUSTOMER_ID , ITM.ITEM , ITM.INSTALL_NBR ,
           ITM.TARGET_INVOICE , ITM.CUST_NAME , ITM.LI_GBL_E2C_STATUS , ITM.BILL_TYPE_ID ,
           ITM.ORIGINAL_INVOICE , ITM.PYMNT_TERMS_CD , ITM.BAL_AMT , ITM.INVOICE_AMOUNT ,
           ITM.TOT_VAT , ITM.OVERDUE_AMT , ITM.BAL_CURRENCY , ITM.BSE_RATE_MULT , ITM.BASE_CURRENCY ,
           ITM.INVOICE_DT , ITM.DUE_DT , ITM.ADD_DTTM
/* modified the baseline peoplesoft view to use a persisted version of PS_LI_GBL_ARITM_VW */
   FROM PS_LI_GBL_ARITM_VW_PRC ITM
   WHERE ITM.LI_GBL_E2C_STATUS = 'O'
     AND ITM.BAL_AMT &lt;&gt; 0
     AND NOT EXISTS( SELECT 'X' FROM PS_LI_GBL_ARPY_TBL T ,
                                     PS_LI_GBL_ARPY_REF R
                      WHERE T.DEPOSIT_BU = R.DEPOSIT_BU
                        AND T.PYMNT_REF_ID = R.PYMNT_REF_ID
                        AND R.DEPOSIT_BU = ITM.BUSINESS_UNIT
                        AND R.INVOICE = ITM.ITEM)
                        AND NOT EXISTS( SELECT 'X' FROM PS_BI_HDR HDR
                                         WHERE HDR.BUSINESS_UNIT = ITM.BUSINESS_UNIT
                                         AND HDR.INVOICE = ITM.ITEM
                                         AND (HDR.ENTRY_TYPE = 'CM' OR(HDR.ENTRY_TYPE = 'DM' AND HDR.ENTRY_REASON &lt;&gt; '01')))
   UNION
          /*NEW BI INVOICES*/ SELECT NW.SETID , NW.BUSINESS_UNIT , NW.CUSTOMER_ID , NW.INVOICE ,
          NW.INSTALL_NBR , NW.TARGET_INVOICE , NW.CUST_NAME , NW.LI_GBL_E2C_STATUS,
          NW.BILL_TYPE_ID , NW.ORIGINAL_INVOICE , NW.PYMNT_TERMS_CD , NW.BAL_AMT AS BAL_AMT ,
          NW.INVOICE_AMOUNT , NW.TOT_VAT , NW.OVERDUE_AMT , NW.BAL_CURRENCY , NW.BSE_RATE_MULT, NW.BASE_CURRENCY ,
          NW.INVOICE_DT , NW.DUE_DT , NW.ADD_DTTM
/* modified the baseline peoplesoft view to use a persisted version of PS_LI_GBL_BIHDR_VW */
          FROM PS_LI_GBL_BIHDR_VW_PRC NW
          WHERE NW.BAL_AMT &lt;&gt; 0
            AND NW.LI_GBL_E2C_STATUS IN ('NEW','FNL','INV')
            AND NOT EXISTS( SELECT 'X' FROM PS_LI_GBL_ARPY_TBL T , PS_LI_GBL_ARPY_REF R
                             WHERE T.DEPOSIT_BU = R.DEPOSIT_BU
                               AND T.PYMNT_REF_ID = R.PYMNT_REF_ID
                               AND R.DEPOSIT_BU = NW.BUSINESS_UNIT
                               AND R.INVOICE = NW.INVOICE)
                               AND NOT EXISTS( SELECT 'X' FROM PS_BI_HDR HDR
                                                 WHERE HDR.BUSINESS_UNIT = NW.BUSINESS_UNIT
                                                   AND HDR.INVOICE = NW.INVOICE
                                                   AND (HDR.ENTRY_TYPE = 'CM' OR(HDR.ENTRY_TYPE = 'DM' AND HDR.ENTRY_REASON &lt;&gt; '01')))
 UNION SELECT ITM.SETID , ITM.BUSINESS_UNIT , ITM.CUSTOMER_ID ,
               ITM.ITEM , ITM.INSTALL_NBR , ITM.TARGET_INVOICE ,
               ITM.CUST_NAME , ITM.LI_GBL_E2C_STATUS , ITM.BILL_TYPE_ID ,
               ITM.ORIGINAL_INVOICE , ITM.PYMNT_TERMS_CD , ITM.BAL_AMT ,
               ITM.INVOICE_AMOUNT , ITM.TOT_VAT , ITM.OVERDUE_AMT , ITM.BAL_CURRENCY,
               ITM.BSE_RATE_MULT , ITM.BASE_CURRENCY , ITM.INVOICE_DT , ITM.DUE_DT , ITM.ADD_DTTM
/* modified the baseline peoplesoft view to use a persisted version of PS_LI_GBL_ARITM_VW */
   FROM PS_LI_GBL_ARITM_VW_PRC ITM ,
/* modified the baseline peoplesoft view to use a persisted version of PS_LI_PER_ARPMT_VW */
        PS_LI_PER_ARPMT_VW_PRC PMT
   WHERE PMT.DEPOSIT_BU = ITM.BUSINESS_UNIT
     AND PMT.INVOICE = ITM.ITEM
     AND ITM.LI_GBL_E2C_STATUS = 'O'
     AND ITM.BAL_AMT &lt;&gt; 0
     AND PMT.WO_ADJ_USED_SW = 'Y'
/* modified the baseline peoplesoft view to use a persisted version of PS_LI_PER_ARPMT_VW */
     AND PMT.CREATEDTTM = ( SELECT MAX(PP.CREATEDTTM) FROM PS_LI_PER_ARPMT_VW_PRC PP
                              WHERE PP.DEPOSIT_BU = PMT.DEPOSIT_BU
                              AND PP.INVOICE = PMT.INVOICE)
                              AND NOT EXISTS( SELECT 'X' FROM PS_BI_HDR HDR
                                              WHERE HDR.BUSINESS_UNIT = ITM.BUSINESS_UNIT
                                                AND HDR.INVOICE = ITM.ITEM
                                                AND (HDR.ENTRY_TYPE = 'CM' OR(HDR.ENTRY_TYPE = 'DM' AND HDR.ENTRY_REASON &lt;&gt; '01')))
                                                 AND NOT EXISTS( SELECT 'X' FROM PS_LI_GBL_ARPY_TBL T ,
                                                                                 PS_LI_GBL_ARPY_REF R
                                                               WHERE T.DEPOSIT_BU = R.DEPOSIT_BU
                                                               AND T.PYMNT_REF_ID = R.PYMNT_REF_ID
                                                               AND T.PAYMENT_ACTION= 'Y'
                                                               AND R.DEPOSIT_BU = ITM.BUSINESS_UNIT);</t>
  </si>
  <si>
    <t>PS_LI_GBL_PYTRM_VW.sql</t>
  </si>
  <si>
    <t>CREATE OR REPLACE VIEW PS_LI_GBL_PYTRM_VW("BUSINESS_UNIT", "PYMNT_TERMS_CD", "PAY_TRMS_TIME_ID", "DUE_DT") AS
SELECT S.SETCNTRLVALUE , TN.PYMNT_TERMS_CD , TT.PAY_TRMS_TIME_ID , TT.DUE_DT
  FROM PS_PAY_TRMS_NET TN ,
       PS_PAY_TRMS_TIME TT ,
       PS_SET_CNTRL_REC S
 WHERE TT.SETID = TN.SETID
   AND TT.PAY_TRMS_TIME_ID = TN.PAY_TRMS_TIME_ID
   AND S.REC_GROUP_ID = 'FS_14'
   AND S.RECNAME = 'PYMT_TRMS_HDR'
   AND S.SETID = TT.SETID
;</t>
  </si>
  <si>
    <t>PS_LI_PER_ACTENTRY.sql</t>
  </si>
  <si>
    <t>CREATE OR REPLACE VIEW PS_LI_PER_ACTENTRY COPY GRANTS AS 
SELECT _FIVETRAN_ID, DTTM_STAMP, CURRENCY_CD, ANALYSIS_TYPE, ACCT_ENTRY_TYPE, DOC_SEQ_NBR, ACCOUNT, USER1, DOC_TYPE, USER2, PRODUCT, 
PROCESS_INSTANCE, USER3, USER4, USER5, DISC_SUR_INDICATOR, LINE_DESCR, FUND_CODE, BUDGET_LINE_STATUS, BUDGET_REF, BUSINESS_UNIT, 
INVOICE, OPEN_ITEM_KEY, GL_DISTRIB_STATUS, RESOURCE_TYPE, AFFILIATE_INTRA2, FROM_ACCRUAL, AFFILIATE_INTRA1, FISCAL_YEAR, 
LINE_SEQ_NUM, CLASS_FLD, DISC_SUR_ID, JOURNAL_LINE, BUSINESS_UNIT_GL, LINE_DST_SEQ_NUM, BUSINESS_UNIT_PC, RESOURCE_SUB_CAT, 
ACCOUNTING_PERIOD, PROGRAM_CODE, KK_TRAN_OVER_OPRID, TAX_AUTHORITY_CD, DISC_SUR_LVL, DEPTID, PROJECT_ID, JRNL_LN_REF, 
OPERATING_UNIT, AFFILIATE, RESOURCE_CATEGORY, STATISTIC_AMOUNT, ACTIVITY_ID, KK_TRAN_OVER_FLAG, STATISTICS_CODE, JOURNAL_ID, 
RT_TYPE, RATE_MULT, LEDGER_GROUP, CHARTFIELD3, APPL_JRNL_ID, CHARTFIELD2, BUDGET_HDR_STATUS, KK_TRAN_OVER_DTTM, CHARTFIELD1, 
LEDGER, RATE_DIV, ENTRY_EVENT, FOREIGN_CURRENCY, ALTACCT, _FIVETRAN_DELETED, _FIVETRAN_SYNCED, JOURNAL_DATE, ACCOUNTING_DT, 
FOREIGN_AMOUNT, MONETARY_AMOUNT
FROM UPN_CDW_PROD.THIRTEEN_ORACLE_SYSADM.PS_LI_PER_ACTENTRY
WHERE _FIVETRAN_DELETED = FALSE;</t>
  </si>
  <si>
    <t>PS_LI_PER_ARPMT_VW.sql</t>
  </si>
  <si>
    <t>CREATE OR REPLACE VIEW PS_LI_PER_ARPMT_VW("DEPOSIT_BU", "PYMNT_REF_ID", "DRAWER_ID", "STEP_STATUS", "FILENAME", "CUST_ID", "INVOICE", "RECEIPT_NBR", "PAYMENT_METHOD_CDR", "DEPOSIT_ID", "PAYMENT_SEQ_NUM", "PAYMENT_ID", "PAYMENT_STATUS", "WO_ADJ_USED_SW", "ENTRY_DT", "ACCOUNTING_DT", "CREATEDTTM", "ENTERED_DTTM") AS
SELECT TBL.DEPOSIT_BU , TBL.PYMNT_REF_ID , TBL.DRAWER_ID , TBL.LOCKBOX_RUN_STATUS ,
          TBL.FILENAME , TBL.BILL_TO_CUST_ID , REF.INVOICE , TBL.RECEIPT_NBR ,
          DTL.PAYMENT_METHOD_CDR , PAY.DEPOSIT_ID , PAY.PAYMENT_SEQ_NUM , PAY.PAYMENT_ID ,
          PAY.PAYMENT_STATUS , PAY.WO_ADJ_USED_SW , PAY.ENTRY_DT , PAY.ACCOUNTING_DT ,
          TBL.CREATEDTTM , PAY.ENTERED_DTTM
    FROM PS_LI_GBL_ARPY_TBL TBL ,
         PS_LI_GBL_ARPY_REF REF ,
         (PS_LI_GBL_ARPY_DTL DTL LEFT OUTER JOIN PS_PAYMENT PAY ON
           (DTL.DEPOSIT_BU = PAY.DEPOSIT_BU AND DTL.REFERENCE = PAY.PAYMENT_ID)
           LEFT OUTER JOIN PS_PAYMENT_ID_ITEM IDPY ON
           (PAY.DEPOSIT_BU = IDPY.DEPOSIT_BU AND PAY.DEPOSIT_ID = IDPY.DEPOSIT_ID AND PAY.PAYMENT_SEQ_NUM = IDPY.PAYMENT_SEQ_NUM))
    WHERE TBL.DEPOSIT_BU = REF.DEPOSIT_BU
      AND TBL.PYMNT_REF_ID = REF.PYMNT_REF_ID
      AND DTL.DEPOSIT_BU = REF.DEPOSIT_BU
      AND DTL.PYMNT_REF_ID = REF.PYMNT_REF_ID
      AND TBL.SOURCE IN ('BNK','POR')
UNION SELECT POS.DEPOSIT_BU , POS.PYMNT_REF_ID , POS.DRAWER_ID , CDR.RECEIPT_STATUS ,
             POS.FILENAME , POS.BILL_TO_CUST_ID , REF.INVOICE , CDR.RECEIPT_NBR ,
             PMT.PAYMENT_METHOD_CDR , PMT.DEPOSIT_ID , PMT.PAYMENT_SEQ_NUM ,
             PAY.PAYMENT_ID , PAY.PAYMENT_STATUS , PAY.WO_ADJ_USED_SW , PAY.ENTRY_DT ,
             PAY.ACCOUNTING_DT , POS.CREATEDTTM , PAY.ENTERED_DTTM
       FROM PS_LI_GBL_ARPY_REF REF , PS_LI_GBL_ARPY_TBL POS
       LEFT OUTER JOIN PS_CDR_RECEIPT CDR ON
              (CDR.DEPOSIT_BU=POS.DEPOSIT_BU AND CDR.RECEIPT_NBR=POS.RECEIPT_NBR)
       LEFT OUTER JOIN PS_CDR_RECEIPT_PMT PMT ON (CDR.DEPOSIT_BU = PMT.DEPOSIT_BU
                       AND CDR.RECEIPT_NBR = PMT.RECEIPT_NBR)
       LEFT OUTER JOIN PS_PAYMENT PAY ON (PMT.DEPOSIT_BU = PAY.DEPOSIT_BU
                       AND PMT.DEPOSIT_ID = PAY.DEPOSIT_ID
                       AND PMT.PAYMENT_SEQ_NUM = PAY.PAYMENT_SEQ_NUM)
     WHERE POS.SOURCE = 'POS'
       AND POS.DEPOSIT_BU = REF.DEPOSIT_BU
       AND POS.PYMNT_REF_ID = REF.PYMNT_REF_ID
UNION SELECT CDR.DEPOSIT_BU , NULL , CDR.DRAWER_ID , CDR.RECEIPT_STATUS , NULL ,
             CDR.BILL_TO_CUST_ID , REF.REF_VALUE , CDR.RECEIPT_NBR , PMT.PAYMENT_METHOD_CDR ,
             PMT.DEPOSIT_ID , PMT.PAYMENT_SEQ_NUM , PAY.PAYMENT_ID , PAY.PAYMENT_STATUS ,
             PAY.WO_ADJ_USED_SW , PAY.ENTRY_DT , PAY.ACCOUNTING_DT , CDR.ADD_DTTM ,
             PAY.ENTERED_DTTM
       FROM PS_CDR_RECEIPT_REF REF ,
            PS_CDR_RECEIPT CDR
      LEFT OUTER JOIN PS_CDR_RECEIPT_PMT PMT ON (CDR.DEPOSIT_BU = PMT.DEPOSIT_BU AND CDR.RECEIPT_NBR = PMT.RECEIPT_NBR)
      LEFT OUTER JOIN PS_PAYMENT PAY ON (PMT.DEPOSIT_BU = PAY.DEPOSIT_BU AND PMT.DEPOSIT_ID = PAY.DEPOSIT_ID AND PMT.PAYMENT_SEQ_NUM = PAY.PAYMENT_SEQ_NUM)
WHERE CDR.DEPOSIT_BU = REF.DEPOSIT_BU
  AND CDR.RECEIPT_NBR = REF.RECEIPT_NBR
  AND REF.REF_QUALIFIER_CODE = 'I'
  AND NOT EXISTS( SELECT 'X'
                   FROM PS_LI_GBL_ARPY_TBL POS
                   WHERE CDR.DEPOSIT_BU=POS.DEPOSIT_BU
                     AND CDR.RECEIPT_NBR=POS.RECEIPT_NBR)
 UNION SELECT PAY.DEPOSIT_BU , NULL , NULL , NULL , NULL , ITM.CUST_ID , ITM.REF_VALUE ,
              NULL , PAY.PAYMENT_METHOD , PAY.DEPOSIT_ID , PAY.PAYMENT_SEQ_NUM ,
              PAY.PAYMENT_ID , PAY.PAYMENT_STATUS , PAY.WO_ADJ_USED_SW , PAY.ENTRY_DT ,
              PAY.ACCOUNTING_DT , PAY.ENTERED_DTTM , PAY.ENTERED_DTTM
         FROM PS_PAYMENT_ID_ITEM ITM , PS_PAYMENT PAY
       WHERE ITM.DEPOSIT_BU = PAY.DEPOSIT_BU
         AND ITM.DEPOSIT_ID = PAY.DEPOSIT_ID
         AND ITM.PAYMENT_SEQ_NUM = PAY.PAYMENT_SEQ_NUM
         AND ITM.REF_QUALIFIER_CODE = 'I'
         AND NOT EXISTS ( SELECT 'X'
                            FROM PS_CDR_RECEIPT_PMT PMT
                            WHERE PMT.DEPOSIT_BU = PAY.DEPOSIT_BU
                              AND PMT.DEPOSIT_ID = PAY.DEPOSIT_ID
                              AND PMT.PAYMENT_SEQ_NUM = PAY.PAYMENT_SEQ_NUM)
                              AND NOT EXISTS ( SELECT 'X'
                                                  FROM PS_LI_GBL_ARPY_TBL TBL ,
                                                       PS_LI_GBL_ARPY_REF REF ,
                                                       PS_LI_GBL_ARPY_DTL DTL
                                                 WHERE TBL.DEPOSIT_BU = DTL.DEPOSIT_BU
                                                   AND TBL.PYMNT_REF_ID = DTL.PYMNT_REF_ID
                                                   AND DTL.DEPOSIT_BU = REF.DEPOSIT_BU
                                                   AND DTL.PYMNT_REF_ID = REF.PYMNT_REF_ID
                                                   AND TBL.SOURCE IN ('BNK','POR')
                                                   AND REF.DEPOSIT_BU = ITM.DEPOSIT_BU
                                                   AND REF.INVOICE = ITM.REF_VALUE
                                                   AND DTL.DEPOSIT_BU = PAY.DEPOSIT_BU
                                                   AND DTL.REFERENCE = PAY.PAYMENT_ID);</t>
  </si>
  <si>
    <t>PS_LI_PER_ARPMT_VW_PRC.sql</t>
  </si>
  <si>
    <t>CREATE OR REPLACE VIEW PS_LI_PER_ARPMT_VW_PRC AS
SELECT
        DEPOSIT_BU
		, PYMNT_REF_ID
		, DRAWER_ID
		, STEP_STATUS
		, FILENAME
		, CUST_ID
		, INVOICE
		, RECEIPT_NBR
		, PAYMENT_METHOD_CDR
		, DEPOSIT_ID
		, PAYMENT_SEQ_NUM
		, PAYMENT_ID
		, PAYMENT_STATUS
		, WO_ADJ_USED_SW
		, ENTRY_DT
		, ACCOUNTING_DT
		, CREATEDTTM
		, ENTERED_DTTM
FROM PS_LI_PER_ARPMT_VW;</t>
  </si>
  <si>
    <t>PS_LI_PER_BDBTCALC.sql</t>
  </si>
  <si>
    <t>CREATE OR REPLACE VIEW PS_LI_PER_BDBTCALC COPY GRANTS AS 
SELECT _FIVETRAN_ID, CUST_ID, LI_PER_BDEBT_PCT, OPERATING_UNIT, ACCOUNT2, AMOUNT_1, AGING_CATEGORY, BUSINESS_UNIT, CHECKED, MAX_STATE, JOURNAL_ID, LEDGER_GROUP, ITEM, ACCOUNT, SUBCUST_QUAL1, AMOUNT, PERIOD, PROCESS_INSTANCE, ITEM_LINE, BAL_AMT, RECOGNIZED_AMOUNT, FISCAL_YEAR, _FIVETRAN_DELETED, _FIVETRAN_SYNCED, ACCOUNTING_DT
FROM UPN_CDW_PROD.SIX_ORACLE_SYSADM.PS_LI_PER_BDBTCALC
WHERE _FIVETRAN_DELETED = FALSE;</t>
  </si>
  <si>
    <t>PS_LI_PER_BIREF_VW.sql</t>
  </si>
  <si>
    <t>CREATE OR REPLACE VIEW PS_LI_PER_BIREF_VW("BUSINESS_UNIT", "INVOICE", "LINE_SEQ_NUM", "BILL_TYPE_ID", "INVOICE_DT", "TARGET_INVOICE", "ORIGINAL_INVOICE", "THRU_BILL_TYPE_ID", "ORIG_INVOICE_DT", "INVOICE2") AS 
SELECT REF1.BUSINESS_UNIT ,
         REF1.INVOICE ,
         decode(REF1.LINE_SEQ_NUM , NULL , 1, REF1.LINE_SEQ_NUM) ,
         REF1.BILL_TYPE_ID , REF1.INVOICE_DT , GID1.INVOICE2 ,
         REF1.ORIGINAL_INVOICE , REF1.THRU_BILL_TYPE_ID , REF1.ORIG_INVOICE_DT ,
         GID2.INVOICE2
   FROM ( PS_LI_GBL_BIREF_VW REF1 LEFT OUTER JOIN PS_LI_GBL_BI_INV GID1
                                    ON GID1.BUSINESS_UNIT = REF1.BUSINESS_UNIT
                                    AND GID1.INVOICE = REF1.INVOICE ) ,
        ( PS_LI_GBL_BIREF_VW REF2 LEFT OUTER JOIN PS_LI_GBL_BI_INV GID2
                                    ON GID2.BUSINESS_UNIT = REF2.BUSINESS_UNIT
                                    AND GID2.INVOICE = REF2.ORIGINAL_INVOICE )
  WHERE REF2.BUSINESS_UNIT = REF1.BUSINESS_UNIT
    AND REF2.INVOICE = REF1.INVOICE
    AND NOT EXISTS ( SELECT 'X'
                       FROM PS_LI_PER_EINAD_VW EIN
                       WHERE EIN.BUSINESS_UNIT = REF1.BUSINESS_UNIT
                         AND EIN.INVOICE = REF1.INVOICE )
 UNION
    SELECT REF1.BUSINESS_UNIT ,
           REF1.INVOICE,
     decode(REF1.LINE_SEQ_NUM , NULL , 1 , REF1.LINE_SEQ_NUM ) ,
     REF1.BILL_TYPE_ID, REF1.INVOICE_DT , GID1.INVOICE2 ,
     EIN.ORIGINAL_INVOICE , EIN.BILL_TYPE_ID ,
     decode(EIN.EXTERNAL_FLAG , 'N' , H2.INVOICE_DT , 'Y' , EIN.INVOICE_DT , NULL) ,
     GID2.INVOICE2
  FROM ( PS_LI_GBL_BIREF_VW REF1 LEFT OUTER JOIN PS_LI_GBL_BI_INV GID1
                                   ON GID1.BUSINESS_UNIT = REF1.BUSINESS_UNIT
                                   AND GID1.INVOICE = REF1.INVOICE ) ,
      (( PS_LI_PER_EINAD_VW EIN LEFT OUTER JOIN PS_LI_GBL_BI_INV GID2
                                ON GID2.BUSINESS_UNIT = EIN.BUSINESS_UNIT
                                AND GID2.INVOICE = EIN.ORIGINAL_INVOICE )
                                LEFT OUTER JOIN PS_BI_HDR H2
                                ON H2.BUSINESS_UNIT = GID2.BUSINESS_UNIT
                                AND H2.INVOICE = GID2.INVOICE )
WHERE EIN.BUSINESS_UNIT = REF1.BUSINESS_UNIT
      AND EIN.INVOICE = REF1.INVOICE;</t>
  </si>
  <si>
    <t>PS_LI_PER_BI_ACDTR.sql</t>
  </si>
  <si>
    <t>CREATE OR REPLACE VIEW PS_LI_PER_BI_ACDTR COPY GRANTS AS 
SELECT _FIVETRAN_ID, LAST_MAINT_OPRID, INSTALL_PLAN_ID, EFF_STATUS, PO_REF, DESCRSHORT, INSTALL_PLAN_TYPE, LAST_UPDATE_DTTM, SETID, DESCR, _FIVETRAN_DELETED, _FIVETRAN_SYNCED, EFFDT, EFFDT_NEW
FROM UPN_CDW_PROD.SIX_ORACLE_SYSADM.PS_LI_PER_BI_ACDTR
WHERE _FIVETRAN_DELETED = FALSE;</t>
  </si>
  <si>
    <t>PS_LI_PER_BI_PAYTM.sql</t>
  </si>
  <si>
    <t>CREATE OR REPLACE VIEW PS_LI_PER_BI_PAYTM AS  
SELECT _FIVETRAN_ID, PYMNT_TERMS_CD, INSTALL_PLAN_ID, PO_REF, DESCR50, SETID, _FIVETRAN_DELETED, _FIVETRAN_SYNCED, INSTALL_NBR, EFFDT, EFFDT_NEW
FROM UPN_CDW_PROD.TWENTY_SIX_ORACLE_SYSADM.PS_LI_PER_BI_PAYTM WHERE _FIVETRAN_DELETED = FALSE;</t>
  </si>
  <si>
    <t>PS_LI_PER_EINAD_VW.sql</t>
  </si>
  <si>
    <t>CREATE OR REPLACE VIEW PS_LI_PER_EINAD_VW ("BUSINESS_UNIT", "INVOICE", "LINE_SEQ_NUM", "NOTES_SEQ_NUM", "SEQ_NUM", "BILL_TO_CUST_ID", "EXTERNAL_FLAG", "ORIGINAL_INVOICE", "PRIOR_ADJ_INVOICE", "BILL_TYPE_ID", "INVOICE_DT", "PRIOR_DATE_VALUE", "COMMENT1", "AUDIT_OPRID", "AUDIT_DTTM") AS 
  SELECT   A.BUSINESS_UNIT , A.INVOICE ,
          A.LINE_SEQ_NUM , A.NOTES_SEQ_NUM ,
          A.SEQNUM , A.BILL_TO_CUST_ID ,
          A.EXTERNAL_FLAG , A.ORIGINAL_INVOICE ,
          A.PRIOR_ADJ_INVOICE , A.BILL_TYPE_ID ,
          A.INVOICE_DT , A.PRIOR_DATE_VALUE ,
          A.COMMENT1 , A.AUDIT_OPRID , A.AUDIT_DTTM
 FROM PS_LI_PER_EINV_AUD A
 WHERE SEQNUM = ( SELECT MAX(SEQNUM)
                   FROM PS_LI_PER_EINV_AUD AA
                   WHERE AA.BUSINESS_UNIT = A.BUSINESS_UNIT
                   AND AA.INVOICE = A.INVOICE);</t>
  </si>
  <si>
    <t>PS_LI_PER_EINV_AUD.sql</t>
  </si>
  <si>
    <t>CREATE OR REPLACE VIEW PS_LI_PER_EINV_AUD COPY GRANTS AS
SELECT _FIVETRAN_ID, LINE_SEQ_NUM, EXTERNAL_FLAG, ORIGINAL_INVOICE, PRIOR_ADJ_INVOICE, BILL_TO_CUST_ID, AUDIT_DTTM, 
BUSINESS_UNIT, INVOICE, BILL_TYPE_ID, COMMENT1, NOTES_SEQ_NUM, SEQNUM, AUDIT_OPRID, _FIVETRAN_DELETED, _FIVETRAN_SYNCED, 
PRIOR_DATE_VALUE, INVOICE_DT
FROM UPN_CDW_PROD.ELEVEN_ORACLE_SYSADM.PS_LI_PER_EINV_AUD
WHERE _FIVETRAN_DELETED = FALSE;</t>
  </si>
  <si>
    <t>PS_LI_PER_VATID_VW.sql</t>
  </si>
  <si>
    <t>CREATE OR REPLACE VIEW PS_LI_PER_VATID_VW("SETID", "CUST_ID", "CORPORATE_SETID", "CORPORATE_CUST_ID", "REF_ID_TYPE", "VAT_RGSTRN_ID") AS 
SELECT C.SETID AS SETID , C.CUST_ID AS CUST_ID , C.CORPORATE_SETID , C.CORPORATE_CUST_ID AS CORPORATE_CUST_ID ,
                  CASE WHEN SUBSTR(V.VAT_RGSTRN_ID ,1 ,1)='E' THEN '4'
                       WHEN SUBSTR(V.VAT_RGSTRN_ID ,1 ,1)='P' THEN '7'
                       WHEN LENGTH(V.VAT_RGSTRN_ID)= 8 THEN '1'
                       WHEN LENGTH(V.VAT_RGSTRN_ID)= 11 THEN '6'
                  ELSE 'UND' END AS VAT_ID_TYPE ,
                  V.VAT_RGSTRN_ID AS VAT_ID
           FROM PS_CUSTOMER C LEFT OUTER JOIN PS_CUST_VAT_REG V ON (V.SETID = C.SETID AND V.CUST_ID = C.CUST_ID
                                                               AND V.COUNTRY = SUBSTR(C.SETID ,1 ,3))
           WHERE C.SETID = C.CORPORATE_SETID
             AND C.CUST_ID = C.CORPORATE_CUST_ID
   UNION
          SELECT C.SETID , C.CUST_ID AS CUST_ID , C.CORPORATE_SETID , C.CORPORATE_CUST_ID AS CORPORATE_CUST_ID ,
                 CASE WHEN SUBSTR(V.VAT_RGSTRN_ID ,1 ,1)='E' THEN '4'
                      WHEN SUBSTR(V.VAT_RGSTRN_ID ,1 ,1)='P' THEN '7'
                      WHEN LENGTH(V.VAT_RGSTRN_ID)= 8 THEN '1'
                      WHEN LENGTH(V.VAT_RGSTRN_ID)= 11 THEN '6'
                ELSE 'UND' END AS VAT_ID_TYPE ,
               V.VAT_RGSTRN_ID AS VAT_ID
         FROM PS_CUSTOMER C LEFT OUTER JOIN PS_CUST_VAT_REG V ON (V.SETID = C.CORPORATE_SETID
                                                              AND V.CUST_ID = C.CORPORATE_CUST_ID
                                                              AND V.COUNTRY = SUBSTR(C.CORPORATE_SETID ,1 ,3))
        WHERE (C.SETID &lt;&gt; C.CORPORATE_SETID
           OR  C.CUST_ID &lt;&gt; C.CORPORATE_CUST_ID);</t>
  </si>
  <si>
    <t>PS_MATRICULA_CUOTAINICIAL.sql</t>
  </si>
  <si>
    <t>CREATE OR REPLACE VIEW PS_MATRICULA_CUOTAINICIAL AS
WITH DEVOLUCION AS (
	SELECT DISTINCT A.INVOICE, A.BILL_TO_CUST_ID, A.PO_REF, A.BILL_STATUS, A.BILL_TYPE_ID, A.BILLING_FREQUENCY, A.INVOICE_DT, B.LAST_ACTIVITY_DT, C.ENTRY_TYPE, C.ENTRY_REASON
		, NVL(SUBSTR(N.TEXT254,LENGTH(N.TEXT254)-9),N0.TEXT254) AS ORIGINAL_INVOICE
	FROM ODSMGR.PS_BI_HDR A
			INNER JOIN ODSMGR.PS_ITEM B ON A.BUSINESS_UNIT = B.BUSINESS_UNIT AND A.INVOICE = B.ITEM AND (B.CUST_ID &lt;&gt; '9999999999' OR B.CUST_ID IS NULL)
			INNER JOIN ODSMGR.PS_ITEM_ACTIVITY C ON B.BUSINESS_UNIT = C.BUSINESS_UNIT AND B.CUST_ID = C.CUST_ID AND B.ITEM = C.ITEM AND B.ITEM_LINE = C.ITEM_LINE
													AND B.ITEM_SEQ_NUM = C.ITEM_SEQ_NUM AND C.ENTRY_TYPE = 'WOC' AND C.ENTRY_REASON = 'REF'
			LEFT JOIN ODSMGR.PS_BI_LINE_NOTE N ON A.INVOICE = N.INVOICE AND N.TEXT254 LIKE '%ORIGINAL_INVOICE:%'
											    	AND N.LINE_SEQ_NUM = (SELECT MIN(N1.LINE_SEQ_NUM) FROM ODSMGR.PS_BI_LINE_NOTE N1
																		WHERE N1.BUSINESS_UNIT = N.BUSINESS_UNIT AND N1.INVOICE = N.INVOICE AND N1.TEXT254 LIKE '%ORIGINAL_INVOICE:%')
			LEFT JOIN ODSMGR.PS_BI_LINE_NOTE N0 ON A.INVOICE = N0.INVOICE AND N0.NOTE_TYPE = 'INVOICE'
													AND N0.LINE_SEQ_NUM = (SELECT MIN(N2.LINE_SEQ_NUM) FROM ODSMGR.PS_BI_LINE_NOTE N2
																			WHERE N2.BUSINESS_UNIT = N0.BUSINESS_UNIT AND N2.INVOICE = N0.INVOICE AND N2.NOTE_TYPE = 'INVOICE')
	WHERE A.BUSINESS_UNIT = 'PER03' AND A.BILL_STATUS = 'INV' AND A.BILL_TYPE_ID IN ('C1','C2') AND A.BILLING_FREQUENCY = 'ONC'
)
SELECT E.INVOICE, SPRIDEN_PIDM AS PIDM, E.BILL_TO_CUST_ID AS ID, E.BILL_STATUS AS ESTADO_BI, E.BILL_TYPE_ID AS TIPO_DOCUMENTO, E.INVOICE_AMOUNT
	, E.INVOICE_DT AS FECHA_EMISION, E.PO_REF AS PERIODO, E.ADD_DTTM, E.CARGO, E.CARGO_MONTO, E.ITEM_STATUS AS ESTADO_AR, E.BAL_AMT AS SALDO
	, MAX(NVL(F.CREATEDTTM,CASE WHEN E.ITEM_STATUS = 'C' THEN E.LAST_ACTIVITY_DT ELSE NULL END)) AS FECHA_PAGO
	, E.ACCOUNTING_DT AS FECHA_CONTABLE, H.RECON_ID AS ID_CONCILIACION, J.INVOICE AS DEVOLUCION_INVOICE, J.LAST_ACTIVITY_DT AS DEVOLUCION_FECHA
FROM ( SELECT C.BUSINESS_UNIT, C.INVOICE, C.BILL_TO_CUST_ID, C.BILL_STATUS, C.BILL_TYPE_ID, C.INVOICE_AMOUNT, C.INVOICE_DT
			, C.PO_REF, C.ADD_DTTM, C.CARGO, C.CARGO_MONTO, D.ITEM_STATUS, D.BAL_AMT, D.LAST_ACTIVITY_DT, D.ACCOUNTING_DT
			, MAX(C.ADD_DTTM) OVER(PARTITION BY C.BILL_TO_CUST_ID,C.PO_REF,C.CARGO) AS MAX_ADD_DTTM				
		FROM ( (SELECT A.BUSINESS_UNIT, A.INVOICE, A.BILL_TO_CUST_ID, A.BILL_STATUS, A.BILL_TYPE_ID, A.INVOICE_AMOUNT
					, A.INVOICE_DT, A.PO_REF, A.ADD_DTTM--, B.LINE_SEQ_NUM, B.DESCR, B.NET_EXTENDED_AMT
					, NVL(CASE 						
	                        WHEN SUBSTR(B.DESCR,1,2) = 'FM' THEN 'MATRICULA' 
	                        WHEN SUBSTR(B.DESCR,1,2) = 'T1' THEN 'CUOTA INICIAL' 
	                        WHEN UPPER(B.DESCR) LIKE '%ARANCEL CONTADO%' THEN 'CONTADO' 
	                        WHEN UPPER(B.DESCR) LIKE '%ARANCEL%' OR UPPER(B.DESCR) LIKE '%REG%CUO%INI%' THEN 'ARANCEL' 
	                        WHEN UPPER(B.DESCR) LIKE '%CUOTA%INI%' OR UPPER(B.DESCR) LIKE '%CUOTA 0%' 
	                            OR UPPER(B.DESCR) LIKE '%CUOTA 1%' THEN 'CUOTA INICIAL' 
	                        WHEN UPPER(B.DESCR) LIKE '%MATR%' OR UPPER(B.DESCR) LIKE '%PRONABEC%MAT%' THEN 'MATRICULA' 
	                        --WHEN UPPER(B.DESCR) LIKE '%2DA%' OR UPPER(B.DESCR) LIKE '%3RA%' THEN 'T2/T3' 
	                        ELSE NULL END
	                    , CASE 
	                        WHEN SUBSTR(C.TEXT254,LENGTH(C.TEXT254) -3,2) IN ('T1','X1','Y1','Z1') THEN 'CUOTA INICIAL'
	                        WHEN SUBSTR(C.TEXT254,LENGTH(C.TEXT254) -3,2) IN ('TF','XF','YF','ZF') THEN 'CONTADO'
	                        WHEN SUBSTR(C.TEXT254,LENGTH(C.TEXT254) -3,2) IN ('FM','XM','YM','ZM') THEN 'MATRICULA'
	                        ELSE NULL END) AS CARGO
					, SUM(B.NET_EXTENDED_AMT) AS CARGO_MONTO
				FROM (ODSMGR.PS_BI_HDR A
							INNER JOIN ODSMGR.PS_BI_LINE B ON A.BUSINESS_UNIT = B.BUSINESS_UNIT AND A.INVOICE = B.INVOICE)
							LEFT JOIN ODSMGR.PS_BI_LINE_NOTE C ON B.BUSINESS_UNIT = C.BUSINESS_UNIT AND B.INVOICE = C.INVOICE AND B.LINE_SEQ_NUM = C.LINE_SEQ_NUM
																	AND SUBSTR(C.TEXT254,LENGTH(C.TEXT254) -3,2) IN ('T1','X1','Y1','Z1','TF','XF','YF','ZF','FM','XM','YM','ZM')
				WHERE A.BUSINESS_UNIT = 'PER03' AND A.BILL_STATUS = 'INV' AND A.BILL_TYPE_ID IN ('B1','F1')
                	--AND A.PO_REF IN ('220413','220513') --INGRESAR_PERIODO
            	GROUP BY A.BUSINESS_UNIT, A.INVOICE, A.BILL_TO_CUST_ID, A.BILL_STATUS, A.BILL_TYPE_ID, A.INVOICE_AMOUNT
	                , A.INVOICE_DT, A.PO_REF, A.ADD_DTTM--, B.LINE_SEQ_NUM, B.DESCR, B.NET_EXTENDED_AMT
	                , NVL(CASE 
	                        WHEN SUBSTR(B.DESCR,1,2) = 'FM' THEN 'MATRICULA' 
	                        WHEN SUBSTR(B.DESCR,1,2) = 'T1' THEN 'CUOTA INICIAL' 
	                        WHEN UPPER(B.DESCR) LIKE '%ARANCEL CONTADO%' THEN 'CONTADO' 
	                        WHEN UPPER(B.DESCR) LIKE '%ARANCEL%' OR UPPER(B.DESCR) LIKE '%REG%CUO%INI%' THEN 'ARANCEL' 
	                        WHEN UPPER(B.DESCR) LIKE '%CUOTA%INI%' OR UPPER(B.DESCR) LIKE '%CUOTA 0%' 
	                            OR UPPER(B.DESCR) LIKE '%CUOTA 1%' THEN 'CUOTA INICIAL' 
	                        WHEN UPPER(B.DESCR) LIKE '%MATR%' OR UPPER(B.DESCR) LIKE '%PRONABEC%MAT%' THEN 'MATRICULA' 
	                        --WHEN UPPER(B.DESCR) LIKE '%2DA%' OR UPPER(B.DESCR) LIKE '%3RA%' THEN 'T2/T3' 
	                        ELSE NULL END
	                    , CASE 
	                        WHEN SUBSTR(C.TEXT254,LENGTH(C.TEXT254) -3,2) IN ('T1','X1','Y1','Z1') THEN 'CUOTA INICIAL'
	                        WHEN SUBSTR(C.TEXT254,LENGTH(C.TEXT254) -3,2) IN ('TF','XF','YF','ZF') THEN 'CONTADO'
	                        WHEN SUBSTR(C.TEXT254,LENGTH(C.TEXT254) -3,2) IN ('FM','XM','YM','ZM') THEN 'MATRICULA'
	                        ELSE NULL END)
				) C
					LEFT JOIN ODSMGR.PS_ITEM D ON C.BUSINESS_UNIT = D.BUSINESS_UNIT AND C.INVOICE = D.ITEM AND (D.CUST_ID &lt;&gt; '9999999999' OR D.CUST_ID IS NULL))
					LEFT JOIN ODSMGR.PS_ITEM_ACTIVITY I ON D.BUSINESS_UNIT = I.BUSINESS_UNIT AND D.CUST_ID = I.CUST_ID AND D.ITEM = I.ITEM AND D.ITEM_LINE = I.ITEM_LINE
															AND D.ITEM_SEQ_NUM = I.ITEM_SEQ_NUM AND ((I.ENTRY_TYPE = 'WOC' AND I.ENTRY_REASON = 'A-DIR') OR I.ENTRY_TYPE = 'CM')
		WHERE C.CARGO IN ('CONTADO','CUOTA INICIAL','MATRICULA') /*AND (D.DEDUCTION_STATUS &lt;&gt; 'REGU' OR D.DEDUCTION_STATUS IS NULL) */AND I.ITEM IS NULL
	) E
		LEFT JOIN ODSMGR.PS_LI_GBL_ARPY_REF F ON E.BUSINESS_UNIT = F.DEPOSIT_BU AND E.INVOICE = F.INVOICE
		LEFT JOIN ODSMGR.PS_LI_GBL_ARPY_TBL G ON F.DEPOSIT_BU = G.DEPOSIT_BU AND F.PYMNT_REF_ID = G.PYMNT_REF_ID AND G.DRAWER_ID IS NOT NULL
		LEFT JOIN ODSMGR.PS_CDR_RECEIPT H ON G.DEPOSIT_BU = H.DEPOSIT_BU AND G.RECEIPT_NBR = H.RECEIPT_NBR
		LEFT JOIN DEVOLUCION J ON E.INVOICE = J.ORIGINAL_INVOICE
									AND J.INVOICE = (SELECT MAX(J1.INVOICE) FROM DEVOLUCION J1 WHERE J1.ORIGINAL_INVOICE = J.ORIGINAL_INVOICE)
		LEFT JOIN ODSMGR.LOE_SPRIDEN ON E.BILL_TO_CUST_ID = SPRIDEN_ID AND SPRIDEN_CHANGE_IND IS NULL
WHERE E.ADD_DTTM = E.MAX_ADD_DTTM
GROUP BY E.INVOICE, SPRIDEN_PIDM, E.BILL_TO_CUST_ID, E.BILL_STATUS, E.BILL_TYPE_ID, E.INVOICE_AMOUNT, E.INVOICE_DT, E.PO_REF
    , E.ADD_DTTM, E.CARGO, E.CARGO_MONTO, E.ITEM_STATUS, E.BAL_AMT, E.ACCOUNTING_DT, H.RECON_ID, J.INVOICE, J.LAST_ACTIVITY_DT
;</t>
  </si>
  <si>
    <t>PS_PAYMENT.sql</t>
  </si>
  <si>
    <t>CREATE OR REPLACE VIEW PS_PAYMENT COPY GRANTS AS
SELECT _FIVETRAN_ID, RECONCILE_OPRID, RECON_CYCLE_NBR, CURRENCY_CD, OPRID_APPROVED_BY, APPLIED_OPRID, DOC_SEQ_NBR, OPRID, PAYMENT_STATUS, PROCESS_INSTANCE, BNK_ID_NBR,
PAYMENT_ID, SEL_REMIT, WO_USED_SW, WO_ADJ_USED_SW, DISC_UNEARNED, PAYMENT_METHOD, PP_RQ_HIT, LAST_UPDATE_DTTM, GL_DISTRIB_STATUS, GROUP_ID, ID_SEQ_CUST, BANK_ACCT_RVL_AMT,
CREATE_PEND_ITEMS, RECON_TYPE, CASH_CNTRL_DONE, MISC_PAYMENT, SEL_CORP_ACCT, AR_WOAPPR_STATUS, DEPOSIT_ID, KK_AMOUNT_TYPE, PP_RQ, KK_TRAN_OVER_OPRID, SEL_CUST_ID, ENTERED_DTTM,
SEL_REF_RANGE, DISC_TAKEN, PYMT_RATE_DIV, REF_LEVEL, KK_TRAN_OVER_FLAG, ALGORITHM_GROUP, ID_SEQ_ITEM, PYMT_RATE_MULT, DOC_SEQ_STATUS, PP_STATUS, MISC_DST_BAL, WS_SEQ_ITEM,
PAYMENT_CURRENCY, WS_UPDATED_SW, PP_METHOD, CASH_CNTRL_USE, BANK_ACCOUNT_NUM, CC_AFFECTED, RECORD_SEQ_NUMBER, PP_SW, DOC_TYPE, UNPOST_REASON, DEPOSIT_BU, SEL_OPEN_ITEM,
RECON_STATUS, WO_ITEM_AMT, SEL_PO, WS_DTTM, LOCKBOX_PYMNT_ID, WS_REF_MATCH_TYPE, EDI_TRACE_NBR, REMIT_FROM_SETID, ALGORITHM, BUSINESS_UNIT_GL, DATA_SOURCE, REMIT_FROM_CUST_ID,
WS_COUNT, PYMT_RT_TYPE, DISC_USED_SW, DISC_EARNED, OPRID_LAST_UPDT, BILL_TO_CUST_ID, PAYMENT_SEQ_NUM, AR_INBOUND_IPAC, SEL_MICR, JOURNAL_ID, BUDGET_HDR_STATUS, KK_TRAN_OVER_DTTM,
RECON_RUN_ID, SEL_DOCUMENT, ENTRY_EVENT, _FIVETRAN_DELETED, _FIVETRAN_SYNCED, ENTRY_DT, STTLMNT_DT_EST, ACCOUNTING_DT, STTLMNT_DT_ACTUAL, POST_DT, DOC_SEQ_DATE, PAYMENT_AMT,
AMT_REM, AMT_SEL, AMT_ADJ
FROM UPN_CDW_PROD.SIXTEEN_ORACLE_SYSADM.PS_PAYMENT
WHERE _FIVETRAN_DELETED = FALSE;</t>
  </si>
  <si>
    <t>PS_PAYMENT_ID_CUST.sql</t>
  </si>
  <si>
    <t>CREATE OR REPLACE VIEW PS_PAYMENT_ID_CUST COPY GRANTS AS SELECT * FROM UPN_CDW_PROD.SECOND_ORACLE_SYSADM.PS_PAYMENT_ID_CUST WHERE _FIVETRAN_DELETED = FALSE;</t>
  </si>
  <si>
    <t>PS_PAYMENT_ID_ITEM.sql</t>
  </si>
  <si>
    <t>CREATE OR REPLACE VIEW PS_PAYMENT_ID_ITEM COPY GRANTS AS SELECT * FROM UPN_CDW_PROD.SECOND_ORACLE_SYSADM.PS_PAYMENT_ID_ITEM WHERE _FIVETRAN_DELETED = FALSE;</t>
  </si>
  <si>
    <t>PS_PAY_TRMS_NET.sql</t>
  </si>
  <si>
    <t>CREATE OR REPLACE VIEW PS_PAY_TRMS_NET COPY GRANTS AS 
SELECT _FIVETRAN_ID, PYMNT_TERMS_CD, BASIS_TO_DAY, BASIS_FROM_DAY, PAY_TRMS_TIME_ID, SETID, _FIVETRAN_DELETED, _FIVETRAN_SYNCED, EFFDT
FROM UPN_CDW_PROD.ELEVEN_ORACLE_SYSADM.PS_PAY_TRMS_NET
WHERE _FIVETRAN_DELETED = FALSE;</t>
  </si>
  <si>
    <t>PS_PAY_TRMS_TIME.sql</t>
  </si>
  <si>
    <t>CREATE OR REPLACE VIEW PS_PAY_TRMS_TIME COPY GRANTS AS
SELECT _FIVETRAN_ID, EOM_FLG, DAY_DUE, DS_PY_TRMS_TIME_ID, DAY_INCREMENT, MONTH_INCREMENT, PAY_TRMS_TIME_ID, DESCRSHORT, SETID, DESCR, _FIVETRAN_DELETED, _FIVETRAN_SYNCED, DUE_DT
FROM UPN_CDW_PROD.SIX_ORACLE_SYSADM.PS_PAY_TRMS_TIME
WHERE _FIVETRAN_DELETED = FALSE;</t>
  </si>
  <si>
    <t>PS_PENDING_ITEM.sql</t>
  </si>
  <si>
    <t>CREATE OR REPLACE VIEW PS_PENDING_ITEM COPY GRANTS AS
SELECT _FIVETRAN_ID, CURRENCY_CD, STATE_SHIP_TO, DOC_SEQ_NBR, VAT_TREATMENT_GRP, PYMNT_TERMS_CD, COUNTRY_VAT_BILLFR, INVOICE_BU, STATE_VAT_DEFAULT, VAT_AMT_BASE, DD_AMT_BASE, CONTRACT_NUM, PAYMENT_METHOD, PO_LINE, GL_LVL, LAST_UPDATE_DTTM, GROUP_ID, CONTRACT_LINE_NUM, COLLECTOR, BANK_SETID, PC_DISTRIB_STATUS, STATE_LOC_SELLER, DISC_AMT1, ALLOW_DISC, COUNTRY_VAT_BILLTO, ORDER_NO, SALES_PERSON2, MAJOR_CLASS, SUBCUST_QUAL2, CONTROL_RATE_DIV, SUBCUST_QUAL1, COUNTRY_VAT_PERFRM, 
VAT_ENTITY, DRAFT_DOC, COUNTRY_VAT_SUPPLY, CLASS_OF_TRADE, VAT_ADVPAY_FLG, PPRC_PROMO_CD, ENTERED_DTTM, REAL_GAIN_LOSS, CR_ANALYST, DD_CURRENCY, FC_AMT, VAT_SERVICE_TYPE, CONSOL_INVOICE, VAT_CALC_GROSS_NET, RECEIVABLE_TYPE, VAT_AMT, OC_PNLTY_AMT, DRAFT_TYPE, CUST_ID, VAT_DISTRIB_FLG, PAYMENT_CURRENCY, SP_ID, ENTRY_USE_ID, DRAFT_SUB_EVENT, ENTRY_TYPE, DOC_TYPE, USER10, DD_AMT, TOT_STX_AMT_BSE, SHIP_TO_ADDR_NUM, BUSINESS_UNIT_BI, INVOICE, GROUP_SEQ_NUM, LC_ID, SHIP_TO_CUST_ID, 
CLAIM_SETID, VAT_DCLRTN_POINT, DUE_DAYS, ENTITY_CODE, AR_ERROR_CD, PROOF_OF_DELIVERY, BUSINESS_UNIT_CA, DD_PROFILE_ID, BANK_ACCT_KEY, CONTROL_CURRENCY, VAT_ROUND_RULE, VAT_EXCPTN_CERTIF, DIVISION, BILL_OF_LADING, SALES_PERSON, OPRID_LAST_UPDT, DRAFT_ID, DD_ID, AR_IU_REQ, GROUP_BU, DRAFT_AMT, AR_INBOUND_IPAC, REVALUE_FLAG, MERCH_TYPE, MEMO_STATUS_CD, SBI_NUM, ENTRY_EVENT, COUNTRY_LOC_SELLER, DRAFT_CURRENCY, PHYSICAL_NATURE, TOT_EXD_AMT_BSE, REGION_CD, DISC_AMT, DST_ID_REAL, 
DRAFT_APPROVAL, USER1, OPRID, USER2, PROCESS_INSTANCE, VAT_SVC_SUPPLY_FLG, STATE_SHIP_FROM, USER7, DOCUMENT, USER8, USER9, DST_BAL_ITEM, USER3, USER4, USER5, CARRIER_ID, USER6, DRAFT_AMT_BASE, SUBROG_CASE_NUM, SHIP_FROM_BU, ITEM, STATE_LOC_BUYER, PO_REF, BUSINESS_UNIT_OM, DST_ID_AR, ENTRY_CURRENCY, DISPUTE_STATUS, STATE_VAT_PERFRM, VAT_RPT_CNTRY_SRC, CONTROL_RT_TYPE, DOUBTFUL, DRAFT_BUSN_EVENT, VAT_RECALC_FLG, SOLD_TO_CUST_ID, DISC_TAKEN, DD_STATUS, STATE_VAT_SUPPLY, DOCUMENT_LINE, 
DRAFT_FORMAT, CONTROL_RATE_MULT, VAT_EXCPTN_TYPE, RT_TYPE, USER_AMT3, USER_AMT2, DRAFT_POST_ACTION, VAT_DST_ACCT_TYPE, ITEM_LINE_ORIG, DISC_DAYS, ADDRESS_SEQ_NUM, RATE_DIV, COLLECTION_STATUS, VAT_RGSTRN_BUYER, AR_SEQ_NUM, DEDUCTION_STATUS, DOC_SEQ_STATUS, CONTROL_CURR_BASE, COUNTRY_SHIP_TO, TOT_TAX_AMT_BSE, ANCHOR_BU, AR_SPECIALIST, OC_ADMIN_AMT, USER_AMT8, SUB_GROUP_ID, USER_AMT7, USER_AMT6, AG_REF_NBR, OVERDUE_CHG_LINE, USER_AMT5, USER_AMT4, TOT_EXD_AMT, ITEM_LINE, CLAIM_NO, PACKSLIP_NO, 
DRAFT_BU, BUSINESS_UNIT, DD_BU, COUNTRY_LOC_BUYER, TOT_STX_AMT, REMIT_ADDR_SEQ_NUM, POSTED_FLAG, SOLD_TO_ADDR_NUM, LETTER_CD, DISPUTE_AMOUNT, INV_PROD_FAM_CD, COUNTRY_SHIP_FROM, TOT_TAX_AMT, RATE_MULT, BANK_CD, ENTRY_REASON, CONSOL_BUS_UNIT, BROKER_ID, _FIVETRAN_DELETED, _FIVETRAN_SYNCED, DUE_DT, DOC_SEQ_DATE, DEDUCTION_DT, ACCOUNTING_DT, DT_INVOICED, ITEM_ACCTG_DT, ASOF_DT, INVOICE_DT, POST_DT, VAT_BASIS_AMT_BASE, ITM_PAY_AMT_BASE, VAT_BASIS_AMT, ENTRY_AMT_BASE, ENTRY_AMT, USER_AMT1, VAT_TRANS_AMT, PAYMENT_AMT, CONTROL_AMT_BASE, CONTROL_AMT
FROM UPN_CDW_PROD.SEVEN_ORACLE_SYSADM.PS_PENDING_ITEM
WHERE _FIVETRAN_DELETED = FALSE;</t>
  </si>
  <si>
    <t>PS_PORTAL_VISA_DETAIL.sql</t>
  </si>
  <si>
    <t>CREATE OR REPLACE VIEW PS_PORTAL_VISA_DETAIL AS 
 SELECT CODIGOESTUDIANTE
       ,INVOICE
       ,TIPODOCUMENTO
       ,NUMERODOCUMENTO
       ,DESCRIPCION
       ,CUOTA
       ,CANTIDAD
       ,PRECIOUNITARIO
       ,SUBTOTAL
       ,USER_AMT1
       ,USER_AMT2
 FROM PS_PORTAL_VISA_DETAIL_PRC;</t>
  </si>
  <si>
    <t>PS_PORTAL_VISA_DETAIL_PRC.sql</t>
  </si>
  <si>
    <t>CREATE OR REPLACE VIEW PS_PORTAL_VISA_DETAIL_PRC AS 
SELECT DISTINCT
		    A.BILL_TO_CUST_ID  CodigoEstudiante ,
		    A.INVOICE  Invoice ,
		    A.BILL_TYPE_ID TipoDocumento ,
		    E.INVOICE2 NumeroDocumento ,
		    --null as CodigoServicio ,
		    B.DESCR Descripcion ,
		    D.INSTALL_NBR Cuota ,
		    B.QTY Cantidad ,
		    B.GROSS_EXTENDED_AMT PrecioUnitario ,
		    B.GROSS_EXTENDED_AMT SubTotal ,
		    B.USER_AMT1 ,
		    B.USER_AMT2
FROM ((PS_BI_HDR A LEFT OUTER JOIN  PS_LI_GBL_PYCRT_VW D ON  A.BUSINESS_UNIT = D.BUSINESS_UNIT AND A.INVOICE = D.INVOICE )
		    LEFT OUTER JOIN  PS_LI_GBL_BI_INV E ON  A.BUSINESS_UNIT = E.BUSINESS_UNIT AND A.INVOICE = E.INVOICE ),
       PS_BI_LINE B
WHERE ( A.BUSINESS_UNIT = B.BUSINESS_UNIT
AND A.INVOICE = B.INVOICE)
ORDER BY 2;</t>
  </si>
  <si>
    <t>PS_PORTAL_VISA_HEADER.sql</t>
  </si>
  <si>
    <t>CREATE OR REPLACE VIEW PS_PORTAL_VISA_HEADER AS
SELECT CODIGOESTUDIANTE
       ,INVOICE
       ,TIPODOCUMENTO
       ,NUMERODOCUMENTO
       ,MONTOTOTAL
       ,MONTOPAGADO
       ,MONTOSALDO 
       ,SEMESTRE
       ,FECHA_DE_EMISION
       ,FECHA_DE_VENCIMIENTO
       ,DIASMORA
       ,MONTOMORA
       ,MONTOGASTOADMINISTRATIVO
       ,ESTADO_FACTURACION
       ,ESTADO_ITEM
       ,OPERATINGUNIT
FROM PS_PORTAL_VISA_HEADER_PRC;</t>
  </si>
  <si>
    <t>PS_PORTAL_VISA_HEADER_PRC.sql</t>
  </si>
  <si>
    <t>CREATE OR REPLACE VIEW PS_PORTAL_VISA_HEADER_PRC AS
SELECT DISTINCT
	A.BILL_TO_CUST_ID  CodigoEstudiante ,
	A.INVOICE Invoice ,
	A.BILL_TYPE_ID TipoDocumento ,
	B.INVOICE2 NumeroDocumento ,
	--(  nvl(A.INVOICE_AMOUNT, 0)  + nvl(E.FC_AMT, 0 ) )as MontoTotal ,
	( nvl(A.INVOICE_AMOUNT,0) + nvl(C.USER_AMT3,0) + nvl(C.USER_AMT4,0) ) as MontoTotal ,
	nvl(C.PAYMENT_AMT,0) as MontoPagado ,
	--  E.INVOICE_AMOUNT ,  E.FC_AMT ,
	CASE WHEN D.BAL_AMT IS NULL THEN nvl(A.INVOICE_AMOUNT,0) + nvl(C.USER_AMT3,0) + nvl(C.USER_AMT4,0) + nvl(C.PAYMENT_AMT,0) ELSE nvl(D.BAL_AMT,0) + nvl(C.USER_AMT3,0) + nvl(C.USER_AMT4,0) END MontoSaldo,
	A.PO_REF Semestre ,
	D.invoice_DT fecha_de_emision ,
	NVL(TO_DATE( TO_CHAR(D.DUE_DT,'YYYY-MM-DD'),'YYYY-MM-DD'), TRMS_TIME.DUE_DT) fecha_de_vencimiento ,
	TO_DATE(CURRENT_DATE) - TO_DATE( TO_CHAR(D.DUE_DT,'YYYY-MM-DD'),'YYYY-MM-DD') DiasMora ,
	--E.FC_AMT MontoMora ,
	C.USER_AMT3 MontoMora,
	C.USER_AMT4 MontoGastoAdministrativo,
	A.BILL_STATUS Estado_Facturacion ,
	D.ITEM_STATUS Estado_Item  ,
	F.OPERATING_UNIT OperatingUnit /*,
	G.USER_AMT1 ,
	G.USER_AMT2*/
FROM (((((ODSMGR.PS_BI_HDR A LEFT OUTER JOIN ODSMGR.PS_LI_GBL_BI_INV B ON A.BUSINESS_UNIT = B.BUSINESS_UNIT AND A.INVOICE = B.INVOICE )
                              LEFT OUTER JOIN ODSMGR.PS_ITEM D ON A.BUSINESS_UNIT = D.BUSINESS_UNIT AND A.INVOICE = D.INVOICE )
                              LEFT OUTER JOIN ODSMGR.PS_ITEM_ACTIVITY C ON D.BUSINESS_UNIT = C.BUSINESS_UNIT AND D.CUST_ID = C.CUST_ID
                                                                       AND D.ITEM = C.ITEM AND D.ITEM_LINE = C.ITEM_LINE AND C.ITEM_SEQ_NUM = D.ITEM_SEQ_NUM )
                              LEFT OUTER JOIN ODSMGR.PS_LI_GBL_PYCRT_VW E ON A.BUSINESS_UNIT = E.BUSINESS_UNIT AND A.INVOICE = E.INVOICE )
                              LEFT OUTER JOIN ODSMGR.PS_BI_LINE G ON  A.BUSINESS_UNIT = G.BUSINESS_UNIT AND A.INVOICE = G.INVOICE)
           LEFT OUTER JOIN ODSMGR.PS_PAY_TRMS_NET TRMS_NET ON TRMS_NET.PYMNT_TERMS_CD = A.PYMNT_TERMS_CD
           LEFT OUTER JOIN ODSMGR.PS_PAY_TRMS_TIME TRMS_TIME ON TRMS_TIME.SETID = TRMS_NET.SETID AND TRMS_TIME.PAY_TRMS_TIME_ID = TRMS_NET.PAY_TRMS_TIME_ID
           , ODSMGR.PS_BI_LINE_DST F
WHERE A.BUSINESS_UNIT = F.BUSINESS_UNIT
	AND A.TEMPLATE_IVC_FLG &lt;&gt; 'I'
	AND ((A.BILLING_FREQUENCY = 'INS' AND TRIM(A.TEMPLATE_INVOICE) &lt;&gt; '') OR A.BILLING_FREQUENCY &lt;&gt; 'INS')
	AND A.INVOICE = f.invoice
;</t>
  </si>
  <si>
    <t>PS_RT_INDEX_TBL.sql</t>
  </si>
  <si>
    <t>CREATE OR REPLACE VIEW PS_RT_INDEX_TBL COPY GRANTS AS 
SELECT _FIVETRAN_ID, DECIMAL_POSITIONS, RT_CATEGORY, DEFAULT_INDEX, RT_RATE_INDEX, DESCR, _FIVETRAN_DELETED, _FIVETRAN_SYNCED
FROM UPN_CDW_PROD.SIX_ORACLE_SYSADM.PS_RT_INDEX_TBL
WHERE _FIVETRAN_DELETED = FALSE;</t>
  </si>
  <si>
    <t>PS_RT_RATE_TBL.sql</t>
  </si>
  <si>
    <t>CREATE OR REPLACE VIEW PS_RT_RATE_TBL COPY GRANTS AS 
SELECT _FIVETRAN_ID, TO_CUR, FROM_CUR, SYNCID, TERM, RT_RATE_INDEX, LASTUPDDTTM, RT_TYPE, 
_FIVETRAN_DELETED, _FIVETRAN_SYNCED, EFFDT, RATE_DIV, RATE_MULT
FROM UPN_CDW_PROD.FOURTEEN_ORACLE_SYSADM.PS_RT_RATE_TBL
WHERE _FIVETRAN_DELETED = FALSE;</t>
  </si>
  <si>
    <t>PS_SEC_BU_CLS.sql</t>
  </si>
  <si>
    <t>CREATE OR REPLACE VIEW PS_SEC_BU_CLS COPY GRANTS AS
SELECT _FIVETRAN_ID, OPRCLASS, BUSINESS_UNIT, _FIVETRAN_DELETED, _FIVETRAN_SYNCED
FROM UPN_CDW_PROD.SIX_ORACLE_SYSADM.PS_SEC_BU_CLS
WHERE _FIVETRAN_DELETED = FALSE;</t>
  </si>
  <si>
    <t>PS_SET_CNTRL_REC.sql</t>
  </si>
  <si>
    <t>CREATE OR REPLACE VIEW PS_SET_CNTRL_REC COPY GRANTS AS
SELECT _FIVETRAN_ID, SETCNTRLVALUE, REC_GROUP_ID, RECNAME, SETID, _FIVETRAN_DELETED, _FIVETRAN_SYNCED
FROM UPN_CDW_PROD.SIX_ORACLE_SYSADM.PS_SET_CNTRL_REC
WHERE _FIVETRAN_DELETED = FALSE;</t>
  </si>
  <si>
    <t>PS_SP_BU_BI_CLSVW.sql</t>
  </si>
  <si>
    <t>CREATE OR REPLACE VIEW PS_SP_BU_BI_CLSVW AS
SELECT C.OPRCLASS 
       ,A.BUSINESS_UNIT 
       ,A.DESCR
       ,A.DESCRSHORT
FROM  PS_BUS_UNIT_TBL_FS A , PS_BUS_UNIT_TBL_BI B , PS_SEC_BU_CLS C
WHERE A.BUSINESS_UNIT = B.BUSINESS_UNIT AND B.BUSINESS_UNIT=C.BUSINESS_UNIT;</t>
  </si>
  <si>
    <t>RECEIVABLE_ACCOUNT.sql</t>
  </si>
  <si>
    <t>CREATE OR REPLACE VIEW ODSMGR.RECEIVABLE_ACCOUNT ("ACCOUNT_UID", "ACCOUNT_ENTITY_IND", "EXTERNAL_IND", "ID", "NAME", "TAX_ID", "LAST_NAME", "FIRST_NAME", "MIDDLE_NAME", "MIDDLE_INITIAL", "NAME_PREFIX", "NAME_SUFFIX", "ACCOUNT_BALANCE", "ENTITY_CATEGORY", "ENTITY_CATEGORY_DESC", "CURRENT_AMOUNT_DUE", "MEMO_BALANCE", "DEPOSIT_BALANCE", "OLDEST_EFFECTIVE_DATE", "ADDRESS_COUNT", "ACCT_DEFAULT_ADDRESS_TYPE", "ACCT_DEFAULT_ADDRESS_TYPE_DESC", "ACCT_DEFAULT_ADDRESS_NUMBER", "TELEPHONE_COUNT", "HOLD_COUNT", "DELINQUENCY", "DELINQUENCY_DESC", "NSF_COUNTER", "COLLECTION_COUNT", "COLLECTION_AGENCY_UID", "COLLECTION_AGENCY_ID", "COLLECTION_AGENCY_NAME", "COLLECTION_DATE", "CREDIT_LIMIT_MAX", "BILL_HOLD_TYPE", "BILL_HOLD_TYPE_DESC", "REFUND_IND", "REFUND_IND_DESC", "ACCOUNT_ACTIVITY_DATE", "ACCOUNT_USER_ID", "ACCOUNT_DATA_ORIGIN", "MULTI_SOURCE", "MULTI_SOURCE_DESC", "PROCESS_GROUP", "ADMINISTRATIVE_GROUP") AS 
WITH CTE_AMOUNT_DUE
AS
(
select
    ACCOUNT_UID,
    SUM(BALANCE) AS AMOUNT_DUE
from BI_CDW_PROD.UPN_STG_SIS_BNRODS_ODSMGR.MTT_ACCOUNT_DETAIL
WHERE EFFECTIVE_DATE&lt;CURRENT_DATE
GROUP BY ACCOUNT_UID
)
,CTE_MEMO_BALANCE
AS
(
SELECT
      ENTITY_UID,
      NVL(SUM(DECODE(DETAIL_CODE_TYPE,'P',MEMO_AMOUNT*-1,MEMO_AMOUNT)),0) AS MEMO_BALANCE
FROM  BI_CDW_PROD.UPN_STG_SIS_BNRODS_ODSMGR.MTT_MEMO
WHERE DATE_TRUNC('DAY',NVL(EXPIRATION_DATE,CURRENT_DATE))&gt;=DATE_TRUNC('DAY',CURRENT_DATE)
GROUP BY ENTITY_UID
)
,CTE_ADD_COUNT
AS
(
SELECT
    ENTITY_UID,
    COUNT(*) AS ADDRESS_COUNT
FROM BI_CDW_PROD.UPN_STG_SIS_BNRODS_ODSMGR.MST_ADDRESS
WHERE (ADDRESS_STATUS_IND='A' OR ADDRESS_STATUS_IND IS NULL)
AND CURRENT_DATE BETWEEN NVL(ADDRESS_START_DATE, CURRENT_DATE) AND NVL(ADDRESS_END_DATE,CURRENT_DATE)
GROUP BY ENTITY_UID
)
SELECT
A.ACCOUNT_UID,
A.ACCOUNT_ENTITY_IND,
A.EXTERNAL_IND,
A.ID,
A.NAME,
A.TAX_ID,
A.LAST_NAME,
A.FIRST_NAME,
A.MIDDLE_NAME,
A.MIDDLE_INITIAL,
A.NAME_PREFIX,
A.NAME_SUFFIX,
A.ACCOUNT_BALANCE,
A.ENTITY_CATEGORY,
A.ENTITY_CATEGORY_DESC,
NVL(CAD.AMOUNT_DUE,0),
NVL(CMB.MEMO_BALANCE,0),
A.DEPOSIT_BALANCE,
A.OLDEST_EFFECTIVE_DATE,
NVL(CAC.ADDRESS_COUNT,0),
A.ACCT_DEFAULT_ADDRESS_TYPE,
A.ACCT_DEFAULT_ADDRESS_TYPE_DESC,
A.ACCT_DEFAULT_ADDRESS_NUMBER,
NVL((SELECT COUNT(*) FROM BI_CDW_PROD.UPN_STG_SIS_BNRODS_ODSMGR.MST_TELEPHONE T
     WHERE T.ENTITY_UID=A.ACCOUNT_UID),0),
NVL((SELECT COUNT(*) FROM BI_CDW_PROD.UPN_STG_SIS_BNRODS_ODSMGR.MST_HOLD H
     WHERE H.PERSON_UID=A.ACCOUNT_UID
     AND (HOLD_FROM_DATE IS NULL OR DATE_TRUNC('DAY',HOLD_FROM_DATE)&lt;=CURRENT_DATE)
     AND (HOLD_TO_DATE IS NULL OR DATE_TRUNC('DAY',HOLD_TO_DATE)&gt;CURRENT_DATE)),0),
A.DELINQUENCY,
A.DELINQUENCY_DESC,
A.NSF_COUNTER,
A.COLLECTION_COUNT,
A.COLLECTION_AGENCY_UID,
SUBSTR(P.ID_NUMBER,1,63),
SUBSTR(P.FULL_NAME_LFMI,1,255),
A.COLLECTION_DATE,
A.CREDIT_LIMIT_MAX,
A.BILL_HOLD_TYPE,
A.BILL_HOLD_TYPE_DESC,
A.REFUND_IND,
A.REFUND_IND_DESC,
A.ACCOUNT_ACTIVITY_DATE,
A.ACCOUNT_USER_ID,
A.ACCOUNT_DATA_ORIGIN,
A.MIF_VALUE,
A.MIF_DESC,
A.ZONE_VALUE,
A.DOMAIN_VALUE
FROM BI_CDW_PROD.UPN_STG_SIS_BNRODS_ODSMGR.MTT_ACCOUNT A
LEFT JOIN CTE_AMOUNT_DUE CAD ON A.ACCOUNT_UID=CAD.ACCOUNT_UID
LEFT JOIN CTE_MEMO_BALANCE CMB ON A.ACCOUNT_UID=CMB.ENTITY_UID
LEFT JOIN CTE_ADD_COUNT CAC ON A.ACCOUNT_UID=CAC.ENTITY_UID
LEFT JOIN BI_CDW_PROD.UPN_STG_SIS_BNRODS_ODSMGR.MST_PERSON P ON A.COLLECTION_AGENCY_UID=P.PERSON_UID;</t>
  </si>
  <si>
    <t>RECEIVABLE_ACCOUNTING.sql</t>
  </si>
  <si>
    <t>CREATE OR REPLACE  VIEW "ODSMGR"."RECEIVABLE_ACCOUNTING" ("DETAIL_CODE", "DETAIL_CODE_DESC", "DETAIL_CODE_TYPE", "DESIGNATOR_IND", "DESIGNATOR", "DESIGNATOR_DESC", "DESIGNATOR_TYPE", "DESIGNATOR_TYPE_DESC", "ACCOUNT_A", "ACCOUNT_B", "PERCENT", "A_CHART_OF_ACCOUNTS", "A_CHART_OF_ACCOUNTS_DESC", "A_ACCOUNT_INDEX", "A_ACCOUNT_INDEX_DESC", "A_FUND", "A_FUND_DESC", "A_ORGANIZATION", "A_ORGANIZATION_DESC", "A_ACCOUNT", "A_ACCOUNT_DESC", "A_PROGRAM", "A_PROGRAM_DESC", "A_ACTIVITY", "A_ACTIVITY_DESC", "A_LOCATION", "A_LOCATION_DESC", "A_RULE_CLASS1", "A_RULE_CLASS_DESC1", "A_RULE_CLASS2", "A_RULE_CLASS_DESC2", "A_RULE_CLASS3", "A_RULE_CLASS_DESC3", "B_CHART_OF_ACCOUNTS", "B_CHART_OF_ACCOUNTS_DESC", "B_ACCOUNT_INDEX", "B_ACCOUNT_INDEX_DESC", "B_FUND", "B_FUND_DESC", "B_ORGANIZATION", "B_ORGANIZATION_DESC", "B_ACCOUNT", "B_ACCOUNT_DESC", "B_PROGRAM", "B_PROGRAM_DESC", "B_ACTIVITY", "B_ACTIVITY_DESC", "B_LOCATION", "B_LOCATION_DESC", "B_RULE_CLASS1", "B_RULE_CLASS_DESC1", "B_RULE_CLASS2", "B_RULE_CLASS_DESC2", "B_RULE_CLASS3", "B_RULE_CLASS_DESC3", "EFFECTIVE_DATE", "NEXT_CHANGE_DATE", "MULTI_SOURCE", "MULTI_SOURCE_DESC", "PROCESS_GROUP", "ADMINISTRATIVE_GROUP") AS
SELECT
MT.DETAIL_CODE,
MT.DETAIL_CODE_DESC,
MT.DETAIL_CODE_TYPE,
MT.DESIGNATOR_IND,
MT.DESIGNATOR,
NULL DESIGNATOR_DESC,
MT.DESIGNATOR_TYPE,
MT.DESIGNATOR_TYPE_DESC,
MT.ACCOUNT_A,
MT.ACCOUNT_B,
MT.PERCENT,
MT.A_CHART_OF_ACCOUNTS,
MT.A_CHART_OF_ACCOUNTS_DESC,
MT.A_ACCOUNT_INDEX,
MT.A_ACCOUNT_INDEX_DESC,
MT.A_FUND,
MT.A_FUND_DESC,
MT.A_ORGANIZATION,
MT.A_ORGANIZATION_DESC,
MT.A_ACCOUNT,
MT.A_ACCOUNT_DESC,
MT.A_PROGRAM,
MT.A_PROGRAM_DESC,
MT.A_ACTIVITY,
MT.A_ACTIVITY_DESC,
MT.A_LOCATION,
MT.A_LOCATION_DESC,
MT.A_RULE_CLASS1,
MT.A_RULE_CLASS_DESC1,
MT.A_RULE_CLASS2,
MT.A_RULE_CLASS_DESC2,
MT.A_RULE_CLASS3,
MT.A_RULE_CLASS_DESC3,
MT.B_CHART_OF_ACCOUNTS,
MT.B_CHART_OF_ACCOUNTS_DESC,
MT.B_ACCOUNT_INDEX,
MT.B_ACCOUNT_INDEX_DESC,
MT.B_FUND,
MT.B_FUND_DESC,
MT.B_ORGANIZATION,
MT.B_ORGANIZATION_DESC,
MT.B_ACCOUNT,
MT.B_ACCOUNT_DESC,
MT.B_PROGRAM,
MT.B_PROGRAM_DESC,
MT.B_ACTIVITY,
MT.B_ACTIVITY_DESC,
MT.B_LOCATION,
MT.B_LOCATION_DESC,
MT.B_RULE_CLASS1,
MT.B_RULE_CLASS_DESC1,
MT.B_RULE_CLASS2,
MT.B_RULE_CLASS_DESC2,
MT.B_RULE_CLASS3,
MT.B_RULE_CLASS_DESC3,
MT.EFFECTIVE_DATE,
MT.NEXT_CHANGE_DATE,
MT.MIF_VALUE,
MT.MIF_DESC,
MT.ZONE_VALUE,
MT.DOMAIN_VALUE 
FROM BI_CDW_PROD.UPN_STG_SIS_BNRODS_ODSMGR.MTT_LEDGER_ACCOUNTING MT;</t>
  </si>
  <si>
    <t>RECEIVABLE_ACCOUNT_DETAIL.sql</t>
  </si>
  <si>
    <t>CREATE OR REPLACE VIEW "ODSMGR"."RECEIVABLE_ACCOUNT_DETAIL" ("ACCOUNT_UID", "ID", "NAME", "EXTERNAL_IND", "TRANSACTION_NUMBER", "LEDGER_DESIGNATOR", "LEDGER_DESIGNATOR_DESC", "OPERATING_DESIGNATOR", "OPERATING_DESIGNATOR_DESC", "DESIGNATOR_TYPE", "DESIGNATOR_TYPE_DESC", "OPERATING_DATE", "ACADEMIC_YEAR", "ACADEMIC_YEAR_DESC", "ACADEMIC_PERIOD", "ACADEMIC_PERIOD_DESC", "SUB_ACADEMIC_PERIOD", "SUB_ACADEMIC_PERIOD_DESC", "AID_YEAR", "AID_YEAR_DESC", "AID_ENROLLMENT_PERIOD", "AID_ENROLLMENT_PERIOD_DESC", "DETAIL_CODE", "DETAIL_CODE_DESC", "DETAIL_CODE_TYPE", "CATEGORY", "CATEGORY_DESC", "PRIORITY", "RETURNED_CHECK_IND", "ENTRY_DATE", "AMOUNT", "FOREIGN_CURRENCY", "FOREIGN_CURRENCY_DESC", "FOREIGN_CURRENCY_AMOUNT", "BALANCE", "EFFECTIVE_DATE", "BILL_DATE", "DUE_DATE", "TRANSACTION_DESC", "RECEIPT_NUMBER", "TRAN_NUMBER_PAID", "CROSSREF_ENTITY_UID", "CROSSREF_NUMBER", "CROSSREF_DETAIL_CODE", "CROSSREF_DETAIL_CODE_DESC", "CROSSREF_CATEGORY", "CROSSREF_CATEGORY_DESC", "CROSSREF_SOURCE", "CROSSREF_SOURCE_DESC", "CONTRACT_PYMT_TRANSACTION_IND", "SOURCE", "SOURCE_DESC", "STUDY_PATH", "ACCOUNT_POSTING_STATUS", "ACCOUNT_POSTED_AMOUNT", "DOCUMENT_NUMBER", "TRANSACTION_DATE", "INVOICE_NUMBER", "STATEMENT_DATE", "POSTING_DATE", "POSTING_DOCUMENT", "POST_CASHIER", "CASHIER_SESSION_NUMBER", "CASHIER_END_DATE", "CASHIER_END_TIME", "COURSE_REFERENCE_NUMBER", "PRE_BILL_FLAG", "JOURNAL_SOURCE", "JOURNAL_ENTRY", "TAX_YEAR", "TAX_DOCUMENT", "TAX_DOCUMENT_BOX_NUMBER", "TAX_DOCUMENT_BOX_NUMBER_DESC", "TAX_AMOUNT", "TAX_FUTURE_ITEM", "FINANCIAL_AID_UPLOAD_FIELD", "BILL_SEQUENCE", "BILL_AMOUNT", "CREDIT_CARD_NUMBER", "REFUND", "REFUND_DESC", "ACCOUNT_DETAIL_USER_ID", "ACCOUNT_DETAIL_DATA_ORIGIN", "ACCOUNT_DETAIL_ACTIVITY_DATE", "MULTI_SOURCE", "MULTI_SOURCE_DESC", "PROCESS_GROUP", "ADMINISTRATIVE_GROUP") AS 
SELECT 	
		  A.ACCOUNT_UID,
          SUBSTR (NVL(O.ID_NUMBER,P.ID_NUMBER),1,63),
          SUBSTR (NVL(O.NAME,P.FULL_NAME_LFMI),1,255),
          A.EXTERNAL_IND,
          A.TRANSACTION_NUMBER,
          A.LEDGER_DESIGNATOR,
          CASE
             WHEN A.DESIGNATOR_TYPE = 'T' AND VLD.TABLE_NAME = 'TTVTBDS'
             THEN
             SUBSTR (VLD.VALUE_DESCRIPTION,1,255)
             WHEN A.DESIGNATOR_TYPE = 'A' AND VLD.TABLE_NAME = 'TTVABDS'
             THEN
             SUBSTR (VLD.VALUE_DESCRIPTION,1,255)
             ELSE
                NULL
          END,       
          A.OPERATING_DESIGNATOR,
          CASE
             WHEN A.DESIGNATOR_TYPE = 'T' AND VOD.TABLE_NAME = 'TTVTBDS'
             THEN
             SUBSTR (VOD.VALUE_DESCRIPTION,1,255)
             WHEN A.DESIGNATOR_TYPE = 'A' AND VOD.TABLE_NAME = 'TTVABDS'
             THEN
             SUBSTR (VOD.VALUE_DESCRIPTION,1,255)
             ELSE
                NULL
          END,   
          A.DESIGNATOR_TYPE,
          A.DESIGNATOR_TYPE_DESC,
          NVL(A.OPERATING_DATE, current_Date),
          A.ACADEMIC_YEAR,
          A.ACADEMIC_YEAR_DESC,
          A.ACADEMIC_PERIOD,
          A.ACADEMIC_PERIOD_DESC,
          A.SUB_ACADEMIC_PERIOD,
          A.SUB_ACADEMIC_PERIOD_DESC,
          A.AID_YEAR,
          CASE
          WHEN VAY.TABLE_NAME='ROBINST'
          THEN
          SUBSTR(VAY.VALUE_DESCRIPTION,1,255)
          ELSE
          	 NULL
          END,
          A.AID_ENROLLMENT_PERIOD,
          CASE
          WHEN VAEP.TABLE_NAME = 'ROBPRDS'
          THEN
          SUBSTR (VAEP.VALUE_DESCRIPTION,1,255)
          ELSE
          	 NULL
          END,
          A.DETAIL_CODE,
          A.DETAIL_CODE_DESC,
          A.DETAIL_CODE_TYPE,
          A.CATEGORY,
          A.CATEGORY_DESC,
          A.PRIORITY,
          A.RETURNED_CHECK_IND,
          A.ENTRY_DATE,
          A.AMOUNT,
          A.FOREIGN_CURRENCY,
          A.FOREIGN_CURRENCY_DESC,
          A.FOREIGN_CURRENCY_AMOUNT,
          A.BALANCE,
          A.EFFECTIVE_DATE,
          A.BILL_DATE,
          A.DUE_DATE,
          A.TRANSACTION_DESC,
          A.RECEIPT_NUMBER,
          A.TRAN_NUMBER_PAID,
          A.CROSSREF_ENTITY_UID,
          A.CROSSREF_NUMBER,
          A.CROSSREF_DETAIL_CODE,
          A.CROSSREF_DETAIL_CODE_DESC,
          A.CROSSREF_CATEGORY,
          A.CROSSREF_CATEGORY_DESC,
          A.CROSSREF_SOURCE,
          A.CROSSREF_SOURCE_DESC,
          A.CONTRACT_PYMT_TRANSACTION_IND,
          A.SOURCE,
          A.SOURCE_DESC,
          A.STUDY_PATH,
          A.ACCOUNT_POSTING_STATUS,
          A.ACCOUNT_POSTED_AMOUNT,
          A.DOCUMENT_NUMBER,
          A.TRANSACTION_DATE,
          A.INVOICE_NUMBER,
          A.STATEMENT_DATE,
          A.POSTING_DATE,
          A.POSTING_DOCUMENT,
          A.POST_CASHIER,
          A.CASHIER_SESSION_NUMBER,
          A.CASHIER_END_DATE,
          A.CASHIER_END_TIME,
          A.COURSE_REFERENCE_NUMBER,
          A.PRE_BILL_FLAG,
          A.JOURNAL_SOURCE,
          A.JOURNAL_ENTRY,
          A.TAX_YEAR,
          A.TAX_DOCUMENT,
          A.TAX_DOCUMENT_BOX_NUMBER,
          CASE
          WHEN VTD.TABLE_NAME = 'TAX_DOCUMENT_BOX'
          THEN
          SUBSTR (VTD.VALUE_DESCRIPTION,1,255)
          ELSE
          	 NULL
          END,
          A.TAX_AMOUNT,
          A.TAX_FUTURE_ITEM,
          A.FINANCIAL_AID_UPLOAD_FIELD,
          A.BILL_SEQUENCE,
          A.BILL_AMOUNT,
          A.CREDIT_CARD_NUMBER,
          A.REFUND,
          A.REFUND_DESC,
          A.ACCOUNT_DETAIL_USER_ID,
          A.ACCOUNT_DETAIL_DATA_ORIGIN,
          A.ACCOUNT_DETAIL_ACTIVITY_DATE,
          A.MIF_VALUE,
          A.MIF_DESC,
          A.ZONE_VALUE,
          A.DOMAIN_VALUE
FROM 	  "BI_CDW_PROD"."UPN_STG_SIS_BNRODS_ODSMGR"."MTT_ACCOUNT_DETAIL" A,
		  "BI_CDW_PROD"."UPN_STG_SIS_BNRODS_ODSMGR"."MST_ORGANIZATION_ENTITY" O,
     	  "BI_CDW_PROD"."UPN_STG_SIS_BNRODS_ODSMGR"."MST_PERSON" P,
     	  "BI_CDW_PROD"."UPN_STG_SIS_BNRODS_ODSMGR"."MGT_VALIDATION" VLD,
     	  "BI_CDW_PROD"."UPN_STG_SIS_BNRODS_ODSMGR"."MGT_VALIDATION" VOD,
     	  "BI_CDW_PROD"."UPN_STG_SIS_BNRODS_ODSMGR"."MGT_VALIDATION" VAY,
     	  "BI_CDW_PROD"."UPN_STG_SIS_BNRODS_ODSMGR"."MGT_VALIDATION" VAEP,
     	  "BI_CDW_PROD"."UPN_STG_SIS_BNRODS_ODSMGR"."MGT_VALIDATION" VTD
WHERE 	  A.ACCOUNT_UID=O.ENTITY_UID(+)
AND		  A.ACCOUNT_UID=P.PERSON_UID(+)
AND		  A.LEDGER_DESIGNATOR=VLD.VALUE(+)
AND		  A.OPERATING_DESIGNATOR=VOD.VALUE(+)
AND		  A.AID_YEAR=VAY.VALUE(+)
AND		  A.AID_ENROLLMENT_PERIOD=VAEP.VALUE(+)
AND		  A.TAX_DOCUMENT_BOX_NUMBER=VTD.VALUE(+);</t>
  </si>
  <si>
    <t>RECEIVABLE_SUMMARY.sql</t>
  </si>
  <si>
    <t>CREATE OR REPLACE  VIEW "ODSMGR"."RECEIVABLE_SUMMARY" ("ACADEMIC_YEAR", "ACADEMIC_YEAR_DESC", "ACADEMIC_PERIOD", "ACADEMIC_PERIOD_DESC", "SUB_ACADEMIC_PERIOD", "SUB_ACADEMIC_PERIOD_DESC", "EXTERNAL_IND", "CATEGORY", "CATEGORY_DESC", "DETAIL_CODE", "DETAIL_CODE_DESC", "DETAIL_CODE_TYPE", "AMOUNT", "BALANCE", "MULTI_SOURCE", "MULTI_SOURCE_DESC", "PROCESS_GROUP", "ADMINISTRATIVE_GROUP") AS
SELECT
ACADEMIC_YEAR,
ACADEMIC_YEAR_DESC,
ACADEMIC_PERIOD,
ACADEMIC_PERIOD_DESC,
SUB_ACADEMIC_PERIOD,
SUB_ACADEMIC_PERIOD_DESC,
EXTERNAL_IND,
CATEGORY,
CATEGORY_DESC,
DETAIL_CODE,
DETAIL_CODE_DESC,
DETAIL_CODE_TYPE,
sum(AMOUNT),
sum(BALANCE),
MIF_VALUE,
MIF_DESC,
ZONE_VALUE,
DOMAIN_VALUE
 FROM BI_CDW_PROD.UPN_STG_SIS_BNRODS_ODSMGR.MTT_ACCOUNT_DETAIL
GROUP BY ACADEMIC_YEAR,
         ACADEMIC_YEAR_DESC,
         ACADEMIC_PERIOD,
         ACADEMIC_PERIOD_DESC,
         SUB_ACADEMIC_PERIOD,
         SUB_ACADEMIC_PERIOD_DESC,
         EXTERNAL_IND,
         CATEGORY,
         CATEGORY_DESC,
         DETAIL_CODE,
         DETAIL_CODE_DESC,
         DETAIL_CODE_TYPE,
         MIF_VALUE,
         MIF_DESC,
         ZONE_VALUE,
         DOMAIN_VALUE;</t>
  </si>
  <si>
    <t>SCBCRSE.sql</t>
  </si>
  <si>
    <t>CREATE OR REPLACE VIEW ODSMGR.SCBCRSE AS SELECT * FROM SATURN.SCBCRSE;</t>
  </si>
  <si>
    <t>SCHEDULE_ATTRIBUTE.sql</t>
  </si>
  <si>
    <t>CREATE OR REPLACE VIEW "ODSMGR"."SCHEDULE_ATTRIBUTE" ("ACADEMIC_PERIOD", "ACADEMIC_PERIOD_DESC", "COURSE_REFERENCE_NUMBER", "SCHEDULE_ATTRIBUTE", "SCHEDULE_ATTRIBUTE_DESC", "MULTI_SOURCE", "MULTI_SOURCE_DESC", "PROCESS_GROUP", "ADMINISTRATIVE_GROUP") AS
SELECT
        SA.ACADEMIC_PERIOD                              ACADEMIC_PERIOD,
        SA.ACADEMIC_PERIOD_DESC                         ACADEMIC_PERIOD_DESC,
        SA.COURSE_REFERENCE_NUMBER                      COURSE_REFERENCE_NUMBER,
        SA.SCHEDULE_ATTRIBUTE                           SCHEDULE_ATTRIBUTE,
        SA.SCHEDULE_ATTRIBUTE_DESC                      SCHEDULE_ATTRIBUTE_DESC,
        SA.MIF_VALUE                                    MULTI_SOURCE,
        SA.MIF_DESC                                     MULTI_SOURCE_DESC,
        SA.ZONE_VALUE                                   PROCESS_GROUP,
        SA.DOMAIN_VALUE                                 ADMINISTRATIVE_GROUP
  FROM  BI_CDW_PROD.UPN_STG_SIS_BNRODS_ODSMGR.MST_SCHEDULE_ATTRIBUTE SA;</t>
  </si>
  <si>
    <t>SCHEDULE_OFFERING.sql</t>
  </si>
  <si>
    <t>CREATE OR REPLACE VIEW "ODSMGR"."SCHEDULE_OFFERING" ("ACADEMIC_YEAR", "ACADEMIC_YEAR_DESC", "ACADEMIC_PERIOD", "ACADEMIC_PERIOD_DESC", "SUB_ACADEMIC_PERIOD", "SUB_ACADEMIC_PERIOD_DESC", "START_DATE", "END_DATE", "DURATION", "DURATION_UNITS", "EXTENSIONS_PERMITTED", "EXTENSIONS_MAX_DATE", "REGISTRATION_START_DATE", "REGISTRATION_END_DATE", "COURSE_IDENTIFICATION", "SUBJECT", "SUBJECT_DESC", "COURSE_NUMBER", "COURSE_VERSION", "COURSE_REFERENCE_NUMBER", "OFFERING_NUMBER", "ACTIVE_OFFERING_IND", "STATUS", "STATUS_DESC", "COURSE_CLASS_LEVEL", "COURSE_CLASS_LEVEL_DESC", "NON_TRADITIONAL_IND", "TITLE_SHORT_DESC", "TITLE_LONG_DESC", "COURSE_TEXT_NARRATIVE", "MIN_CREDITS", "MAX_CREDITS", "MIN_BILLING", "MAX_BILLING", "MIN_LECTURE_HOURS", "MAX_LECTURE_HOURS", "MIN_LAB_HOURS", "MAX_LAB_HOURS", "MIN_OTHER_HOURS", "MAX_OTHER_HOURS", "MIN_CONTACT_HOURS", "MAX_CONTACT_HOURS", "REGISTRATION_PERMIT_IND", "CAMPUS", "CAMPUS_DESC", "SCHEDULE", "SCHEDULE_DESC", "SCHEDULE_COUNT", "INSTRUCTION_METHOD", "INSTRUCTION_METHOD_DESC", "INTEGRATION_PARTNER", "INTEGRATION_PARTNER_DESC", "INTEGRATION_PARTNER_SYSTEM", "INTEGRATION_PARTNER_SYS_DESC", "GRADE_TYPE_COUNT", "GRADABLE_IND", "ACADEMIC_PERIOD_WEEKS", "SPECIAL_APPROVAL", "SPECIAL_APPROVAL_DESC", "CENSUS_ENROLLMENT1", "CENSUS_ENROLLMENT_DATE1", "CENSUS_ENROLLMENT2", "CENSUS_ENROLLMENT_DATE2", "TARGET_ENROLLMENT", "SECTION_CROSS_LIST", "SECTION_CROSS_LIST_DESC", "CROSS_LIST_MAXIMUM_ENROLLMENT", "CROSS_LIST_ENROLLMENT", "CROSS_LIST_SEATS_AVAILABLE", "CROSS_LIST_ACTIVITY_DATE", "MINIMUM_ENROLLMENT", "MAXIMUM_ENROLLMENT", "ACTUAL_ENROLLMENT", "GENERATED_CREDITS", "PRIOR_ENROLLMENT", "SEATS_AVAILABLE", "OFFERING_COREQ_COUNT", "OFFERING_PREREQ_COUNT", "LINK_IDENTIFIER", "COLLEGE", "COLLEGE_DESC", "DIVISION", "DIVISION_DESC", "DEPARTMENT", "DEPARTMENT_DESC", "STUDENT_MEETING_TIME", "STUDENT_MEETING_TIME_DESC", "PRIMARY_INSTRUCTOR_ID", "PRIMARY_INSTRUCTOR_FIRST_NAME", "PRIMARY_INSTRUCTOR_LAST_NAME", "PERCENTAGE_OF_RESPONSIBILITY", "GRADE_TYPE", "GRADE_TYPE_DESC", "ACCOUNTING_METHOD", "ACCOUNTING_METHOD_DESC", "EXEMPT_TUITION_SECTION", "INSTRUCTOR_COUNT", "MEETING_TIME_COUNT", "ATTRIBUTE_COUNT", "VOICE_WEB_AVAILABLE_IND", "CATEGORY", "MULTI_SOURCE", "MULTI_SOURCE_DESC", "PROCESS_GROUP", "ADMINISTRATIVE_GROUP") AS 
SELECT    ACADEMIC_YEAR,
          ACADEMIC_YEAR_DESC,
          ACADEMIC_PERIOD,
          ACADEMIC_PERIOD_DESC,
          SUB_ACADEMIC_PERIOD,
          SUB_ACADEMIC_PERIOD_DESC,
          START_DATE,
          END_DATE,
          DURATION,
          DURATION_UNITS,
          EXTENSIONS_PERMITTED,
          EXTENSIONS_MAX_DATE,
          REGISTRATION_START_DATE,
          REGISTRATION_END_DATE,
          COURSE_IDENTIFICATION,
          SUBJECT,
          SUBJECT_DESC,
          COURSE_NUMBER,
          COURSE_VERSION,
          COURSE_REFERENCE_NUMBER,
          OFFERING_NUMBER,
          ACTIVE_OFFERING_IND,
          STATUS,
          STATUS_DESC,
          COURSE_CLASS_LEVEL,
          COURSE_CLASS_LEVEL_DESC,
          NON_TRADITIONAL_COURSE,
          TITLE_SHORT_DESC,
          TITLE_LONG_DESC,
          COURSE_TEXT_NARRATIVE,
          MIN_CREDITS,
          MAX_CREDITS,
          MIN_BILLING,
          MAX_BILLING,
          MIN_LECTURE_HOURS,
          MAX_LECTURE_HOURS,
          MIN_LAB_HOURS,
          MAX_LAB_HOURS,
          MIN_OTHER_HOURS,
          MAX_OTHER_HOURS,
          MIN_CONTACT_HOURS,
          MAX_CONTACT_HOURS,
          REGISTRATION_PERMIT_IND,
          CAMPUS,
          CAMPUS_DESC,
          SCHEDULE,
          SCHEDULE_TYPE_DESC,
          SCHEDULE_COUNT,
          INSTRUCTION_METHOD,
          INSTRUCTION_METHOD_DESC,
          INTEGRATION_PARTNER,
          INTEGRATION_PARTNER_DESC,
          INTEGRATION_PARTNER_SYSTEM,
          INTEGRATION_PARTNER_SYS_DESC,
          GRADE_TYPE_COUNT,
          GRADABLE_IND,
          ACADEMIC_PERIOD_WEEKS,
          SPECIAL_APPROVAL,
          SPECIAL_APPROVAL_DESC,
          CENSUS_ENROLLMENT1,
          CENSUS_ENROLLMENT_DATE1,
          CENSUS_ENROLLMENT2,
          CENSUS_ENROLLMENT_DATE2,
          TARGET_ENROLLMENT,
          SECTION_CROSS_LIST,
          SECTION_CROSS_LIST_DESC,
          CROSS_LIST_MAXIMUM_ENROLLMENT,
          CROSS_LIST_ENROLLMENT,
          CROSS_LIST_SEATS_AVAILABLE,
          CROSS_LIST_ACTIVITY_DATE,
          MINIMUM_ENROLLMENT,
          MAXIMUM_ENROLLMENT,
          ACTUAL_ENROLLMENT,
          GENERATED_CREDITS,
          PRIOR_ENROLLMENT,
          SEATS_AVAILABLE,
          OFFERING_COREQ_COUNT,
          OFFERING_PREREQ_COUNT,
          LINK_IDENTIFIER,
          COLLEGE,
          COLLEGE_DESC,
          DIVISION,
          DIVISION_DESC,
          DEPARTMENT,
          DEPARTMENT_DESC,
          STUDENT_MEETING_TIME,
          STUDENT_MEETING_TIME_DESC,
          INSTRUCTOR_ID,
          INSTRUCTOR_FIRST_NAME,
          INSTRUCTOR_LAST_NAME,
          PERCENT_RESPONSIBILITY,
          GRADE_TYPE,
          GRADE_TYPE_DESC,
          ACCOUNTING_METHOD,
          ACCOUNTING_METHOD_DESC,
          EXEMPT_TUITION_SECTION,
          INSTRUCTOR_COUNT,
          MEETING_TIME_COUNT,
          ATTRIBUTE_COUNT,
          VOICE_WEB_AVAILABLE_IND,
          CATEGORY,
          MULTI_SOURCE,
          MULTI_SOURCE_DESC,
          PROCESS_GROUP,
          ADMINISTRATIVE_GROUP
FROM MSVGVC1;</t>
  </si>
  <si>
    <t>SCREQIV.sql</t>
  </si>
  <si>
    <t>CREATE OR REPLACE VIEW SCREQIV AS SELECT * 
FROM UPN_RPT_DM_PROD.SATURN.SCREQIV;</t>
  </si>
  <si>
    <t>SCRSCHD.sql</t>
  </si>
  <si>
    <t>CREATE OR REPLACE VIEW ODSMGR.SCRSCHD AS SELECT * FROM SATURN.SCRSCHD;</t>
  </si>
  <si>
    <t>SCRSYLN.sql</t>
  </si>
  <si>
    <t>CREATE OR REPLACE VIEW SCRSYLN AS SELECT * FROM UPN_RPT_DM_PROD.SATURN.SCRSYLN;</t>
  </si>
  <si>
    <t>SFBETRM.sql</t>
  </si>
  <si>
    <t>CREATE OR REPLACE VIEW ODSMGR.SFBETRM AS SELECT * FROM SATURN.SFBETRM;</t>
  </si>
  <si>
    <t>SFRBLPA.sql</t>
  </si>
  <si>
    <t>CREATE OR REPLACE VIEW SFRBLPA AS SELECT * 
FROM UPN_RPT_DM_PROD.SATURN.SFRBLPA;</t>
  </si>
  <si>
    <t>SFRREGP.sql</t>
  </si>
  <si>
    <t>CREATE OR REPLACE VIEW ODSMGR.SFRREGP AS SELECT * FROM SATURN.SFRREGP;</t>
  </si>
  <si>
    <t>SFRSTCR.sql</t>
  </si>
  <si>
    <t>CREATE OR REPLACE VIEW ODSMGR.SFRSTCR AS SELECT * FROM SATURN.SFRSTCR;</t>
  </si>
  <si>
    <t>SHRGRDE.sql</t>
  </si>
  <si>
    <t>CREATE OR REPLACE VIEW ODSMGR.SHRGRDE AS SELECT * FROM SATURN.SHRGRDE;</t>
  </si>
  <si>
    <t>SHRTCKG.sql</t>
  </si>
  <si>
    <t>CREATE OR REPLACE VIEW ODSMGR.SHRTCKG AS SELECT * FROM SATURN.SHRTCKG;</t>
  </si>
  <si>
    <t>SHRTCKL.sql</t>
  </si>
  <si>
    <t>CREATE OR REPLACE VIEW ODSMGR.SHRTCKL AS SELECT * FROM SATURN.SHRTCKL;</t>
  </si>
  <si>
    <t>SHRTCKN.sql</t>
  </si>
  <si>
    <t>CREATE OR REPLACE VIEW ODSMGR.SHRTCKN AS SELECT * FROM SATURN.SHRTCKN;</t>
  </si>
  <si>
    <t>SHRTRAM.sql</t>
  </si>
  <si>
    <t>CREATE OR REPLACE VIEW ODSMGR.SHRTRAM AS SELECT * FROM SATURN.SHRTRAM;</t>
  </si>
  <si>
    <t>SHRTRCE.sql</t>
  </si>
  <si>
    <t>CREATE OR REPLACE VIEW ODSMGR.SHRTRCE AS SELECT * FROM SATURN.SHRTRCE;</t>
  </si>
  <si>
    <t>SHRTRIT.sql</t>
  </si>
  <si>
    <t>CREATE OR REPLACE VIEW ODSMGR.SHRTRIT AS SELECT * FROM SATURN.SHRTRIT;</t>
  </si>
  <si>
    <t>SIRASGN.sql</t>
  </si>
  <si>
    <t>CREATE OR REPLACE VIEW ODSMGR.SIRASGN AS SELECT * FROM SATURN.SIRASGN;</t>
  </si>
  <si>
    <t>SLBBLDG.sql</t>
  </si>
  <si>
    <t>CREATE OR REPLACE VIEW ODSMGR.SLBBLDG AS SELECT * FROM SATURN.SLBBLDG;</t>
  </si>
  <si>
    <t>SLBRDEF.sql</t>
  </si>
  <si>
    <t>CREATE OR REPLACE VIEW ODSMGR.SLBRDEF AS SELECT * FROM SATURN.SLBRDEF;</t>
  </si>
  <si>
    <t>SMBAOGN.sql</t>
  </si>
  <si>
    <t>CREATE OR REPLACE VIEW SMBAOGN AS SELECT * 
FROM UPN_RPT_DM_PROD.SATURN.SMBAOGN;</t>
  </si>
  <si>
    <t>SMRPRLE.sql</t>
  </si>
  <si>
    <t>CREATE  VIEW ODSMGR.SMRPRLE AS SELECT * FROM SATURN.SMRPRLE;</t>
  </si>
  <si>
    <t>SMRSSUB.sql</t>
  </si>
  <si>
    <t>CREATE OR REPLACE VIEW SMRSSUB AS SELECT * 
FROM UPN_RPT_DM_PROD.SATURN.SMRSSUB;</t>
  </si>
  <si>
    <t>SORDEGR.sql</t>
  </si>
  <si>
    <t>CREATE OR REPLACE VIEW SORDEGR AS SELECT * 
FROM UPN_RPT_DM_PROD.SATURN.SORDEGR;</t>
  </si>
  <si>
    <t>SORLCUR.sql</t>
  </si>
  <si>
    <t>CREATE OR REPLACE VIEW ODSMGR.SORLCUR AS SELECT * FROM SATURN.SORLCUR;</t>
  </si>
  <si>
    <t>SPBPERS.sql</t>
  </si>
  <si>
    <t>CREATE OR REPLACE VIEW ODSMGR.SPBPERS AS SELECT * FROM SATURN.SPBPERS;</t>
  </si>
  <si>
    <t>SPRHOLD.sql</t>
  </si>
  <si>
    <t>CREATE OR REPLACE VIEW ODSMGR.SPRHOLD AS SELECT * FROM SATURN.SPRHOLD;</t>
  </si>
  <si>
    <t>SPRTELE.sql</t>
  </si>
  <si>
    <t>CREATE OR REPLACE VIEW ODSMGR.SPRTELE AS SELECT * FROM SATURN.SPRTELE;</t>
  </si>
  <si>
    <t>SSRATTR.sql</t>
  </si>
  <si>
    <t>CREATE OR REPLACE VIEW ODSMGR.SSRATTR AS SELECT * FROM SATURN.SSRATTR;</t>
  </si>
  <si>
    <t>SSRFEES.sql</t>
  </si>
  <si>
    <t>CREATE OR REPLACE VIEW SSRFEES AS SELECT * 
FROM UPN_RPT_DM_PROD.SATURN.SSRFEES;</t>
  </si>
  <si>
    <t>SSRMEET.sql</t>
  </si>
  <si>
    <t>CREATE OR REPLACE VIEW ODSMGR.SSRMEET AS SELECT * FROM SATURN.SSRMEET;</t>
  </si>
  <si>
    <t>SSRRESV.sql</t>
  </si>
  <si>
    <t>CREATE OR REPLACE VIEW ODSMGR.SSRRESV AS SELECT * FROM SATURN.SSRRESV;</t>
  </si>
  <si>
    <t>SSRXLST.sql</t>
  </si>
  <si>
    <t>CREATE OR REPLACE VIEW ODSMGR.SSRXLST AS SELECT * FROM SATURN.SSRXLST;</t>
  </si>
  <si>
    <t>STUDENT.sql</t>
  </si>
  <si>
    <t>CREATE OR REPLACE VIEW "ODSMGR"."STUDENT" ("PERSON_UID", "ID", "NAME", "ACADEMIC_YEAR", "ACADEMIC_YEAR_DESC", "AID_YEAR", "AID_YEAR_DESC", "AID_ENROLLMENT_PERIOD", "AID_ENROLLMENT_PERIOD_DESC", "ACADEMIC_PERIOD", "ACADEMIC_PERIOD_DESC", "SUB_ACADEMIC_PERIOD", "SUB_ACADEMIC_PERIOD_DESC", "STUDENT_STATUS", "STUDENT_STATUS_DESC", "ENROLLED_IND", "REGISTERED_IND", "RESIDENCY", "RESIDENCY_DESC", "EDUCATION_LEVEL", "EDUCATION_LEVEL_DESC", "TRANSFER_CENTER", "TRANSFER_CENTER_DESC", "EDUCATIONAL_GOAL", "EDUCATIONAL_GOAL_DESC", "GRADUATE_CREDIT_ELIG_IND", "PROGRESS_EVALUATION", "PROGRESS_EVALUATION_DESC", "ORIENTATION_SESSION", "ORIENTATION_SESSION_DESC", "SPORT_COUNT", "ADVISOR_COUNT", "COHORT_COUNT", "HOLD_COUNT", "STUDENT_ATTRIBUTE_COUNT", "BLOCK_REGISTRATION_COUNT", "SPORT_LIST", "SPORT_DESC_LIST", "ADVISOR_NAME_LIST", "COHORT_LIST", "COHORT_DESC_LIST", "HOLD_LIST", "HOLD_DESC_LIST", "HOLD_ORIGINATING_OFFICE_LIST", "HOLD_ORIGIN_DESC_LIST", "STUDENT_ATTRIBUTE_LIST", "STUDENT_ATTRIBUTE_DESC_LIST", "BLOCK_REGISTRATION_LIST", "BLOCK_REGISTRATION_DESC_LIST", "ACADEMIC_OUTCOME_ENROLLED_IND", "INQUIRER_IND", "PROSPECT_IND", "APPLICANT_IND", "DEPOSIT_IND", "ADMIT_IND", "CONTINUING_EDUCATION_IND", "FIN_AID_APPLICANT_IND", "INST_AID_RECIPIENT_IND", "FINANCIAL_AID_AWARDED_IND", "FINANCIAL_AID_DISBURSED_IND", "FINANCIAL_AID_LOAN_IND", "STUDENT_PLAN_EXISTS_IND", "THIRD_PARTY_PLAN_EXISTS_IND", "STUDENT_PLAN_ACTIVE_IND", "THIRD_PARTY_PLAN_ACTIVE_IND", "RESIDENCY_IND", "HOUSING_IND", "ACAD_OUTCOME_COMPLETED_COUNT", "ACAD_STUDY_REGISTERED_IN_COUNT", "ACADEMIC_STUDY_MATRIC_IN_COUNT", "TOTAL_CREDITS", "TOTAL_NON_CEU_CREDITS", "TOTAL_CEU_CREDITS", "TOTAL_BILLING", "TOTAL_NON_CEU_BILLING", "TOTAL_CEU_BILLING", "VETERAN_CATEGORY", "VETERAN_CATEGORY_DESC", "VETERAN_CERTIFICATION_CREDITS", "VETERAN_CERTIFICATION_DATE", "VETERAN_FILE_NO", "VETERAN_SPECIAL_DISABLED_IND", "VETERAN_TYPE", "VETERAN_TYPE_DESC", "CURRENT_TIME_STATUS", "CURRENT_TIME_STATUS_DESC", "STUDENT_CLASSIFICATION_BOAP", "STUDENT_CLASS_BOAP_DESC", "STUDENT_CLASSIFICATION", "STUDENT_CLASSIFICATION_DESC", "REGISTRATION_REASON", "REGISTRATION_REASON_DESC", "DEANS_LIST_DATE", "DEANS_LIST_VALUE", "DEANS_LIST_DESC", "GRADE_MAILER_STATUS", "GRADE_MAILER_STATUS_DESC", "GRADE_MAILER_STATUS_DATE", "GRADE_MAILING_DATE", "GRADE_MAILER_CHG_DATE", "GRADE_MAILER_DUP_IND", "GRADE_MAILER_DUP_DATE", "ACADEMIC_HISTORY_EXISTS_IND", "ENROLLMENT_EXISTS_IND", "OUTCOME_NUMBER", "MULTI_SOURCE", "MULTI_SOURCE_DESC", "PROCESS_GROUP", "ADMINISTRATIVE_GROUP") AS 
WITH CTE1
AS
(
SELECT
	MAX(ASD.ACADEMIC_PERIOD) AS MAXAP,
	Y.PERSON_UID,
	Y.PROGRAM_LEVEL,
	Y.ACADEMIC_PERIOD 
FROM BI_CDW_PROD.UPN_STG_SIS_BNRODS_ODSMGR.MST_ACADEMIC_STANDING ASD,
	 BI_CDW_PROD.UPN_STG_SIS_BNRODS_ODSMGR.MST_GENERAL_STUDENT Y
WHERE ASD.PERSON_UID(+)=Y.PERSON_UID
AND   ASD.STUDENT_LEVEL(+)=Y.PROGRAM_LEVEL
AND   ASD.ACADEMIC_PERIOD(+)&lt;Y.ACADEMIC_PERIOD
GROUP BY Y.PERSON_UID,
		 Y.PROGRAM_LEVEL,
		 Y.ACADEMIC_PERIOD
)
,CTE_F_ACADEMIC_STAND_DATA
AS
(
SELECT 
	C1.PERSON_UID,
	C1.PROGRAM_LEVEL,
	C1.ACADEMIC_PERIOD,
	C1.MAXAP,
	CASE WHEN C1.MAXAP=C1.ACADEMIC_PERIOD THEN NVL(PROGRESS_EVAL_OVERRIDE, PROGRESS_EVALUATION)
	WHEN C1.MAXAP IS NULL THEN '00'
	ELSE NVL(PROGRESS_EVALUATION_END, PROGRESS_EVALUATION)
	END AS PROGRESS_EVALUATION,
	CASE WHEN C1.MAXAP=C1.ACADEMIC_PERIOD THEN NVL(PROGRESS_EVAL_OVERRIDE_DESC, PROGRESS_EVALUATION_DESC)
	WHEN C1.MAXAP IS NULL THEN 'Good Standing'
	ELSE NVL(PROGRESS_EVALUATION_END_DESC, PROGRESS_EVALUATION_DESC)
	END AS PROGRESS_EVALUATION_DESC
FROM BI_CDW_PROD.UPN_STG_SIS_BNRODS_ODSMGR.MST_ACADEMIC_STANDING A,
	 CTE1 C1
WHERE C1.PERSON_UID=A.PERSON_UID
AND   C1.PROGRAM_LEVEL=A.STUDENT_LEVEL
AND   C1.MAXAP=A.ACADEMIC_PERIOD
)
,CTE2
AS
(
SELECT
	MAX(SC.ACADEMIC_PERIOD) AS MAXAP,
	Y.PERSON_UID,
	Y.PROGRAM_LEVEL,
	Y.ACADEMIC_PERIOD
FROM BI_CDW_PROD.UPN_STG_SIS_BNRODS_ODSMGR.MST_STUDENT_CLASSIFICATION SC,
	 BI_CDW_PROD.UPN_STG_SIS_BNRODS_ODSMGR.MST_GENERAL_STUDENT Y
WHERE SC.PERSON_UID(+)=Y.PERSON_UID
AND   SC.STUDENT_LEVEL(+)=Y.PROGRAM_LEVEL
AND   SC.ACADEMIC_PERIOD(+)&lt;=Y.ACADEMIC_PERIOD
GROUP BY Y.PERSON_UID,
	Y.PROGRAM_LEVEL,
	Y.ACADEMIC_PERIOD
)
,CTE_F_STUDENT_CLASS_DATA
AS
(
SELECT  
	C2.PERSON_UID,
	C2.PROGRAM_LEVEL,
	C2.ACADEMIC_PERIOD,
	C2.MAXAP,
	CASE WHEN C2.ACADEMIC_PERIOD=C2.MAXAP THEN STUDENT_CLASSIFICATION_BOAP ELSE STUDENT_CLASSIFICATION END AS STUDENT_CLASSIFICATION_BOAP,
	CASE WHEN C2.ACADEMIC_PERIOD=C2.MAXAP THEN STUDENT_CLASS_BOAP_DESC ELSE STUDENT_CLASSIFICATION_DESC END AS STUDENT_CLASS_BOAP_DESC,
	STUDENT_CLASSIFICATION,
	STUDENT_CLASSIFICATION_DESC,
	CASE WHEN C2.MAXAP IS NOT NULL THEN NVL(GRADUATED_FOR_LEVEL_AS_OF_IND,'N') ELSE NULL END AS GRADUATED_IND
FROM BI_CDW_PROD.UPN_STG_SIS_BNRODS_ODSMGR.MST_STUDENT_CLASSIFICATION C,
	 CTE2 C2
WHERE C2.PERSON_UID=C.PERSON_UID(+)
AND   C2.PROGRAM_LEVEL=C.STUDENT_LEVEL(+)
AND   C2.MAXAP=C.ACADEMIC_PERIOD(+)
)
,CTE4
AS
(
SELECT  
	PERSON_UID,
	ACADEMIC_PERIOD,
	ROW_NUMBER() OVER (PARTITION BY PERSON_UID,ACADEMIC_PERIOD ORDER BY PROSPECT_IND DESC) AS F_Ind,
	PROSPECT_IND
FROM BI_CDW_PROD.UPN_STG_SIS_BNRODS_ODSMGR.MST_ADMISSIONS_APPLICATION
)
,CTE_F_GET_PROSPECT_IND
AS
(
SELECT
	PERSON_UID,
	ACADEMIC_PERIOD,
	PROSPECT_IND
FROM CTE4
WHERE F_Ind=1
)
,CTE5
AS
(
SELECT 
	PERSON_UID,
	ACADEMIC_PERIOD,
	ROW_NUMBER() OVER (PARTITION BY PERSON_UID,ACADEMIC_PERIOD ORDER BY DEPOSIT_IND DESC) AS F_Ind,
	DEPOSIT_IND
FROM BI_CDW_PROD.UPN_STG_SIS_BNRODS_ODSMGR.MST_ADMISSIONS_APPLICATION
)
,CTE_F_PAID_ADMISSIONS_DEPOSIT
AS
(
SELECT
	PERSON_UID,
	ACADEMIC_PERIOD,
	DEPOSIT_IND
FROM CTE5
WHERE F_Ind=1
)
,CTE6
AS
(
SELECT  
	PERSON_UID,
	ACADEMIC_PERIOD,
	ROW_NUMBER() OVER (PARTITION BY PERSON_UID,ACADEMIC_PERIOD ORDER BY CONTINUING_EDUCATION_IND DESC) AS F_Ind,
	CONTINUING_EDUCATION_IND
FROM BI_CDW_PROD.UPN_STG_SIS_BNRODS_ODSMGR.MST_ADMISSIONS_APPLICATION
)
,CTE_F_GET_CONTINUING_ED_IND
AS
(
SELECT
	PERSON_UID,
	ACADEMIC_PERIOD,
	CONTINUING_EDUCATION_IND
FROM CTE6
WHERE F_Ind=1
)
,CTE_F_FINAID_APPLICANT_IND
AS
(
SELECT 
	 S.PERSON_UID,
	 P.ACADEMIC_PERIOD,
	 FINAID_APPLICANT_IND
FROM BI_CDW_PROD.UPN_STG_SIS_BNRODS_ODSMGR.MRT_FINAID_APPLICANT_STATUS S,
	 BI_CDW_PROD.UPN_STG_SIS_BNRODS_ODSMGR.MGT_STUDENT_PERIOD_DEFINITION P
WHERE  P.AID_YEAR  = S. AID_YEAR
AND    P.PERSON_UID = S. PERSON_UID
AND    P.AID_ENROLLMENT_PERIOD_USED_IND = 'Y'
)
,CTE_INQUIRER_IND
AS
(
SELECT DISTINCT PERSON_UID,ACADEMIC_PERIOD,INQUIRER_IND
FROM BI_CDW_PROD.UPN_STG_SIS_BNRODS_ODSMGR.MST_ADMISSIONS_APPLICATION
WHERE INQUIRER_IND='Y'
)
,CTE_APPLICANT_IND
AS
(
SELECT DISTINCT PERSON_UID,ACADEMIC_PERIOD,APPLICANT_IND
FROM BI_CDW_PROD.UPN_STG_SIS_BNRODS_ODSMGR.MST_ADMISSIONS_APPLICATION
WHERE APPLICANT_IND='Y'
)
,CTE_ADMIT_IND
AS
(
SELECT DISTINCT PERSON_UID,ACADEMIC_PERIOD,INST_ADMIT_ANY_TIME_IND
FROM BI_CDW_PROD.UPN_STG_SIS_BNRODS_ODSMGR.MST_ADMISSIONS_APPLICATION
WHERE INST_ADMIT_ANY_TIME_IND='Y'
)
,CTE_ID_AID
AS
(
SELECT
	 X.PERSON_UID,
	 X.ACADEMIC_PERIOD,
	 SPD.AID_YEAR,
	 SPD.AID_YEAR_DESC,
	 SPD.AID_ENROLLMENT_PERIOD,
	 SPD.AID_ENROLLMENT_PERIOD_DESC
FROM BI_CDW_PROD.UPN_STG_SIS_BNRODS_ODSMGR.MST_GENERAL_STUDENT X,
	 BI_CDW_PROD.UPN_STG_SIS_BNRODS_ODSMGR.MGT_STUDENT_PERIOD_DEFINITION SPD
WHERE SPD.PERSON_UID(+)=X.PERSON_UID
AND   SPD.ACADEMIC_PERIOD(+)=X.ACADEMIC_PERIOD
AND   SPD.AID_ENROLLMENT_PERIOD_USED_IND(+)='Y'
)
,CTE_F_GET_FIN_AID_AWARDED_IND
AS
(
SELECT
	 IA.PERSON_UID,
	 IA.ACADEMIC_PERIOD,
	 IA.AID_YEAR,
	 IA.AID_YEAR_DESC,
	 IA.AID_ENROLLMENT_PERIOD,
	 IA.AID_ENROLLMENT_PERIOD_DESC,
     ABP.PERSON_UID AS PERSON_UID_ABP,
     ABP.FUND,
     CASE WHEN ABP.PERSON_UID IS NOT NULL AND ABP.AID_ENROLLMENT_PERIOD IS NOT NULL AND (ABP.AWARD_OFFER_IND='Y' OR ABP.AWARD_ACCEPT_IND= 'Y' OR ABP.AWARD_OFFER_AMOUNT &lt;&gt; 0)
     THEN 'Y' ELSE 'N' END AS FIN_AID_AWARDED_IND
FROM BI_CDW_PROD.UPN_STG_SIS_BNRODS_ODSMGR.MRT_AWARD_BY_PERSON ABP,
	 CTE_ID_AID IA
WHERE IA.PERSON_UID=ABP.PERSON_UID(+)
AND   IA.AID_ENROLLMENT_PERIOD=ABP.AID_ENROLLMENT_PERIOD(+)
)
,CTE_F_GET_FIN_AID_LOAN_IND
AS
(
SELECT
	 FAAI.PERSON_UID,
	 FAAI.ACADEMIC_PERIOD,
 	 CASE WHEN FF.AID_YEAR IS NOT NULL AND FF.FUND IS NOT NULL THEN 'Y' ELSE 'N' END AS FIN_AID_LOAN_IND
FROM BI_CDW_PROD.UPN_STG_SIS_BNRODS_ODSMGR.MRT_FINAID_FUND FF,
	 CTE_F_GET_FIN_AID_AWARDED_IND FAAI
WHERE FAAI.AID_YEAR=FF.AID_YEAR(+)
  AND FAAI.FUND=FF.FUND(+)
  AND FF.FINANCIAL_AID_TYPE(+)='L'
)
SELECT
X.PERSON_UID,
P.ID_NUMBER,
P.FULL_NAME_LFMI,
X.ACADEMIC_YEAR,
X.ACADEMIC_YEAR_DESC,
SUBSTR(SPD.AID_YEAR,1,63)                                  							AID_YEAR,
SUBSTR(SPD.AID_YEAR_DESC,1,255)                             					    AID_YEAR_DESC,
SUBSTR(SPD.AID_ENROLLMENT_PERIOD,1,63)                      						AID_ENROLLMENT_PERIOD,
SUBSTR(SPD.AID_ENROLLMENT_PERIOD_DESC,1,255)                						AID_ENROLLMENT_PERIOD_DESC,
X.ACADEMIC_PERIOD,
X.ACADEMIC_PERIOD_DESC,
X.SUB_ACADEMIC_PERIOD,
X.SUB_ACADEMIC_PERIOD_DESC,
X.STUDENT_STATUS,
X.STUDENT_STATUS_DESC,
E.ENROLLED_IND,
E.REGISTERED_IND,
X.STUDENT_RESIDENCY,
X.STUDENT_RESIDENCY_DESC,
X.EDUCATION_LEVEL,
X.EDUCATION_LEVEL_DESC,
X.TRANSFER_CENTER,
X.TRANSFER_CENTER_DESC,
X.EDUCATIONAL_GOAL,
X.EDUCATIONAL_GOAL_DESC,
X.GRADUATE_CREDIT_ELIG_IND,
FASD.PROGRESS_EVALUATION,
FASD.PROGRESS_EVALUATION_DESC,
X.ORIENTATION_SESSION,
X.ORIENTATION_SESSION_DESC,
NVL((SELECT count(*) FROM BI_CDW_PROD.UPN_STG_SIS_BNRODS_ODSMGR.MST_SPORT S
 WHERE S.PERSON_UID=X.PERSON_UID AND S.ACADEMIC_PERIOD=X.ACADEMIC_PERIOD),0),
NVL((SELECT COUNT(*) FROM BI_CDW_PROD.UPN_STG_SIS_BNRODS_ODSMGR.MST_ADVISOR A
 WHERE A.PERSON_UID=X.PERSON_UID AND X.ACADEMIC_PERIOD BETWEEN A.ACADEMIC_PERIOD_START AND A.ACADEMIC_PERIOD_END),0),
NVL((SELECT COUNT(*) FROM BI_CDW_PROD.UPN_STG_SIS_BNRODS_ODSMGR.MST_STUDENT_COHORT C
 WHERE C.PERSON_UID=X.PERSON_UID AND X.ACADEMIC_PERIOD BETWEEN C.ACADEMIC_PERIOD_START AND C.ACADEMIC_PERIOD_END),0),
NVL((SELECT COUNT(*) FROM BI_CDW_PROD.UPN_STG_SIS_BNRODS_ODSMGR.MST_HOLD H
 WHERE H.PERSON_UID=X.PERSON_UID  
 AND (((HOLD_FROM_DATE IS NULL) OR
       (DATE_TRUNC('DAY',TO_DATE(HOLD_FROM_DATE)) &lt;= CURRENT_DATE)) AND
      ((HOLD_TO_DATE IS NULL) OR
       (DATE_TRUNC('DAY',TO_DATE(HOLD_TO_DATE)) &gt; CURRENT_DATE)))),0),
NVL((SELECT COUNT(*) FROM BI_CDW_PROD.UPN_STG_SIS_BNRODS_ODSMGR.MST_STUDENT_ATTRIBUTE SA
 WHERE SA.PERSON_UID=X.PERSON_UID AND X.ACADEMIC_PERIOD BETWEEN SA.ACADEMIC_PERIOD_START AND SA.ACADEMIC_PERIOD_END),0),
NVL((SELECT COUNT(DISTINCT BLOCK_REGISTRATION) FROM BI_CDW_PROD.UPN_STG_SIS_BNRODS_ODSMGR.MST_BLOCK_REGISTRATION_COURSE R
 WHERE R.PERSON_UID=X.PERSON_UID AND R.ACADEMIC_PERIOD=X.ACADEMIC_PERIOD),0),
(SELECT LISTAGG(ACTIVITY, '-') WITHIN GROUP (ORDER BY ACTIVITY_DESC)
   FROM BI_CDW_PROD.UPN_STG_SIS_BNRODS_ODSMGR.MST_SPORT S
  WHERE S.PERSON_UID = X.PERSON_UID
    AND S.ACADEMIC_PERIOD = X.ACADEMIC_PERIOD),
(SELECT LISTAGG(ACTIVITY_DESC, '-') WITHIN GROUP (ORDER BY ACTIVITY_DESC)
   FROM BI_CDW_PROD.UPN_STG_SIS_BNRODS_ODSMGR.MST_SPORT S
  WHERE S.PERSON_UID = X.PERSON_UID
    AND S.ACADEMIC_PERIOD = X.ACADEMIC_PERIOD),
(SELECT LISTAGG(ADVISOR_NAME_LFMI, '-') WITHIN GROUP (ORDER BY ADVISOR_NAME_LFMI)
   FROM ADVISOR A
  WHERE A.PERSON_UID = X.PERSON_UID
    AND A.ACADEMIC_PERIOD = X.ACADEMIC_PERIOD),
(SELECT LISTAGG(COHORT, '-') WITHIN GROUP (ORDER BY COHORT_DESC)
   FROM BI_CDW_PROD.UPN_STG_SIS_BNRODS_ODSMGR.MST_STUDENT_COHORT C
  WHERE C.PERSON_UID = X.PERSON_UID
    AND X.ACADEMIC_PERIOD BETWEEN C.ACADEMIC_PERIOD_START AND C.ACADEMIC_PERIOD_END),
(SELECT LISTAGG(COHORT_DESC, '-') WITHIN GROUP (ORDER BY COHORT_DESC)
   FROM BI_CDW_PROD.UPN_STG_SIS_BNRODS_ODSMGR.MST_STUDENT_COHORT C
  WHERE C.PERSON_UID = X.PERSON_UID
    AND X.ACADEMIC_PERIOD BETWEEN C.ACADEMIC_PERIOD_START AND C.ACADEMIC_PERIOD_END),
(SELECT LISTAGG(HOLD, '-') WITHIN GROUP (ORDER BY HOLD_DESC)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LISTAGG(HOLD_DESC, '-') WITHIN GROUP (ORDER BY HOLD_DESC)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LISTAGG(HOLD_ORIGINATING_OFFICE, '-') WITHIN GROUP (ORDER BY HOLD_ORIGINATING_OFFICE_DESC)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LISTAGG(HOLD_ORIGINATING_OFFICE_DESC, '-') WITHIN GROUP (ORDER BY HOLD_ORIGINATING_OFFICE_DESC)
   FROM BI_CDW_PROD.UPN_STG_SIS_BNRODS_ODSMGR.MST_HOLD H
  WHERE (HOLD_FROM_DATE IS NULL OR DATE_TRUNC('DAY',TO_DATE(HOLD_FROM_DATE)) &lt;= CURRENT_DATE)
    AND (HOLD_TO_DATE IS NULL OR DATE_TRUNC('DAY',TO_DATE(HOLD_TO_DATE)) &gt; CURRENT_DATE)
    AND H.PERSON_UID = X.PERSON_UID),
(SELECT LISTAGG(STUDENT_ATTRIBUTE, '-') WITHIN GROUP (ORDER BY STUDENT_ATTRIBUTE_DESC)
   FROM STUDENT_ATTRIBUTE S
  WHERE S.PERSON_UID = X.PERSON_UID
    AND S.ACADEMIC_PERIOD = X.ACADEMIC_PERIOD),
(SELECT LISTAGG(STUDENT_ATTRIBUTE_DESC, '-') WITHIN GROUP (ORDER BY STUDENT_ATTRIBUTE_DESC)
   FROM STUDENT_ATTRIBUTE S
  WHERE S.PERSON_UID = X.PERSON_UID
    AND S.ACADEMIC_PERIOD = X.ACADEMIC_PERIOD),
(SELECT LISTAGG(BLOCK_REGISTRATION, '-') WITHIN GROUP (ORDER BY BLOCK_REGISTRATION_DESC)
   FROM BI_CDW_PROD.UPN_STG_SIS_BNRODS_ODSMGR.MST_BLOCK_REGISTRATION_COURSE R
  WHERE R.PERSON_UID = X.PERSON_UID
    AND R.ACADEMIC_PERIOD = X.ACADEMIC_PERIOD),
(SELECT LISTAGG(BLOCK_REGISTRATION_DESC, '-') WITHIN GROUP (ORDER BY BLOCK_REGISTRATION_DESC)
   FROM BI_CDW_PROD.UPN_STG_SIS_BNRODS_ODSMGR.MST_BLOCK_REGISTRATION_COURSE R
  WHERE R.PERSON_UID = X.PERSON_UID
    AND R.ACADEMIC_PERIOD = X.ACADEMIC_PERIOD),
CASE WHEN NVL(SIGN(E.TOTAL_CREDITS),0) = 1 AND NVL(E.ENROLLED_IND,'N') = 'Y'
AND X.DEGREE_AWARD_CATEGORY IS NOT NULL THEN 'Y' ELSE 'N' END,
NVL(SUBSTR(IQI.INQUIRER_IND,1,1),'N'),
CASE WHEN FGPI.PERSON_UID IS NOT NULL AND FGPI.ACADEMIC_PERIOD IS NOT NULL THEN FGPI.PROSPECT_IND ELSE 'N' END,
NVL(SUBSTR(API.APPLICANT_IND,1,1),'N'),
NVL(SUBSTR(FPAD.DEPOSIT_IND,1,1),'N'),
NVL(SUBSTR(ADI.INST_ADMIT_ANY_TIME_IND,1,1),'N'),
CASE WHEN FGCE.PERSON_UID IS NOT NULL AND FGCE.ACADEMIC_PERIOD IS NOT NULL THEN FGCE.CONTINUING_EDUCATION_IND ELSE 'N' END,
NVL(SUBSTR(FFAI.FINAID_APPLICANT_IND,1,1),'N'),
'N',
FFAAI.FIN_AID_AWARDED_IND,
CASE WHEN ADB.PERSON_UID IS NOT NULL AND ADB.ACADEMIC_PERIOD IS NOT NULL THEN 'Y' ELSE 'N' END,
FFALI.FIN_AID_LOAN_IND,
CASE WHEN RP.PERSON_UID IS NOT NULL AND RP.ACADEMIC_PERIOD IS NOT NULL THEN 'Y' ELSE 'N' END,
CASE WHEN RP1.PERSON_UID IS NOT NULL AND RP1.ACADEMIC_PERIOD IS NOT NULL THEN 'Y' ELSE 'N' END,
CASE WHEN RP.PERSON_UID IS NOT NULL AND RP.ACADEMIC_PERIOD IS NOT NULL AND RP.PREFERRED_IND = 'Y' THEN 'Y' ELSE 'N' END,
CASE WHEN RP1.PERSON_UID IS NOT NULL AND RP1.ACADEMIC_PERIOD IS NOT NULL AND RP1.PREFERRED_IND = 'Y' THEN 'Y' ELSE 'N' END,
X.RESIDENCY_IND,
E.HOUSING_IND,
X.ACAD_OUTCOME_COMPLETED_COUNT,
X.ACAD_STUDY_REGISTERED_IN_COUNT,
NVL((SELECT COUNT(1) FROM BI_CDW_PROD.UPN_STG_SIS_BNRODS_ODSMGR.MST_BASE_STUDENT BS
 WHERE BS.PERSON_UID=X.PERSON_UID AND BS.ACADEMIC_PERIOD_START=X.ACADEMIC_PERIOD_START
 AND BS.ACADEMIC_PERIOD_MATRICULATED IS NOT NULL),0),
E.TOTAL_CREDITS,
E.TOTAL_NON_CEU_CREDITS,
E.TOTAL_CEU_CREDITS,
E.TOTAL_BILLING,
E.TOTAL_NON_CEU_BILLING,
E.TOTAL_CEU_BILLING,
P.VETERAN_CATEGORY,
P.VETERAN_CATEGORY_DESC,
V.VETERAN_CERTIFICATION_CREDITS,
V.VETERAN_CERTIFICATION_DATE,
P.VETERAN_FILE_NO,
P.VETERAN_SPECIAL_DISABLED_IND,
V.VETERAN_TYPE,
V.VETERAN_TYPE_DESC,
E.CURRENT_TIME_STATUS,
E.CURRENT_TIME_STATUS_DESC,
SUBSTR(FSCD.STUDENT_CLASSIFICATION_BOAP,1,63),
SUBSTR(FSCD.STUDENT_CLASS_BOAP_DESC,1,255),
SUBSTR(FSCD.STUDENT_CLASSIFICATION,1,63),
SUBSTR(FSCD.STUDENT_CLASSIFICATION_DESC,1,255),
E.REGISTRATION_REASON,
E.REGISTRATION_REASON_DESC,
E.DEANS_LIST_DATE,
E.DEANS_LIST_VALUE,
E.DEANS_LIST_DESC,
E.RECORD_STATUS_IND,
SUBSTR(DECODE(E.RECORD_STATUS_IND,'G', 'Grade Mailer Pending',
     							  'C', 'Grade Mailer Processing Complete',
     							  'R', 'Revised Grade Mailer Pending',
     							  'N', 'New Record'), 1, 255),
E.RECORD_STATUS_DATE,
E.GRADE_MAILING_DATE,
E.GRADE_MAILER_CHG_DATE,
E.GRADE_MAILER_DUP,
E.GRADE_MAILER_DUP_DATE,
E.ACADEMIC_HISTORY_EXISTS_IND,
E.ENROLLMENT_EXISTS_IND,
X.OUTCOME_NUMBER,
X.MIF_VALUE,
X.MIF_DESC,
X.ZONE_VALUE,
X.DOMAIN_VALUE
FROM BI_CDW_PROD.UPN_STG_SIS_BNRODS_ODSMGR.MST_ENROLLMENT E,
     BI_CDW_PROD.UPN_STG_SIS_BNRODS_ODSMGR.MST_PERSON P,
     BI_CDW_PROD.UPN_STG_SIS_BNRODS_ODSMGR.MST_GENERAL_STUDENT X,
     BI_CDW_PROD.UPN_STG_SIS_BNRODS_ODSMGR.MST_VETERAN_CERTIFICATION V,
     BI_CDW_PROD.UPN_STG_SIS_BNRODS_ODSMGR.MGT_STUDENT_PERIOD_DEFINITION SPD,
     CTE_F_ACADEMIC_STAND_DATA FASD,
     CTE_INQUIRER_IND IQI,
	 CTE_APPLICANT_IND API,
	 CTE_ADMIT_IND ADI,
	 CTE_F_GET_PROSPECT_IND  FGPI,
	 CTE_F_PAID_ADMISSIONS_DEPOSIT FPAD,
	 CTE_F_GET_CONTINUING_ED_IND FGCE,
	 CTE_F_FINAID_APPLICANT_IND  FFAI,
	 BI_CDW_PROD.UPN_STG_SIS_BNRODS_ODSMGR.MRT_AWARD_DISBURSEMENT ADB,
	 CTE_F_GET_FIN_AID_AWARDED_IND FFAAI,
	 CTE_F_GET_FIN_AID_LOAN_IND FFALI,
	 BI_CDW_PROD.UPN_STG_SIS_BNRODS_ODSMGR.MST_REGISTRATION_PLAN RP,
	 BI_CDW_PROD.UPN_STG_SIS_BNRODS_ODSMGR.MDT_REGISTRATION_PLAN RP1,
	 CTE_F_STUDENT_CLASS_DATA FSCD
WHERE X.PRIMARY_PROGRAM_IND = 'Y'
  AND P.PERSON_UID          = X.PERSON_UID
  AND E.PERSON_UID (+)      = X.PERSON_UID
  AND E.ACADEMIC_PERIOD (+) = X.ACADEMIC_PERIOD
  AND V.PERSON_UID (+) = X.PERSON_UID
  AND V.ACADEMIC_PERIOD (+) = X.ACADEMIC_PERIOD
  AND SPD.PERSON_UID(+)=X.PERSON_UID
  AND SPD.ACADEMIC_PERIOD(+)=X.ACADEMIC_PERIOD
  AND SPD.AID_ENROLLMENT_PERIOD_USED_IND(+)='Y'
  AND FASD.PERSON_UID(+) = X.PERSON_UID
  AND FASD.ACADEMIC_PERIOD(+) = X.ACADEMIC_PERIOD
  AND FASD.PROGRAM_LEVEL(+) = X.PROGRAM_LEVEL
  AND X.PERSON_UID=IQI.PERSON_UID(+)
  AND X.ACADEMIC_PERIOD=IQI.ACADEMIC_PERIOD(+)
  AND X.PERSON_UID=API.PERSON_UID(+)
  AND X.ACADEMIC_PERIOD=API.ACADEMIC_PERIOD(+)
  AND X.PERSON_UID=ADI.PERSON_UID(+)
  AND X.ACADEMIC_PERIOD=ADI.ACADEMIC_PERIOD(+)
  AND X.PERSON_UID=FGPI.PERSON_UID(+)
  AND X.ACADEMIC_PERIOD=FGPI.ACADEMIC_PERIOD(+)
  AND X.PERSON_UID=FPAD.PERSON_UID(+)
  AND X.ACADEMIC_PERIOD=FPAD.ACADEMIC_PERIOD(+)
  AND X.PERSON_UID=FGCE.PERSON_UID(+)
  AND X.ACADEMIC_PERIOD=FGCE.ACADEMIC_PERIOD(+)
  AND X.PERSON_UID=FFAI.PERSON_UID(+)
  AND X.ACADEMIC_PERIOD=FFAI.ACADEMIC_PERIOD(+)
  AND X.PERSON_UID=ADB.PERSON_UID(+)
  AND X.ACADEMIC_PERIOD=ADB.ACADEMIC_PERIOD(+)
  AND X.PERSON_UID=FFAAI.PERSON_UID(+)
  AND X.ACADEMIC_PERIOD=FFAAI.ACADEMIC_PERIOD(+)
  AND X.PERSON_UID=FFALI.PERSON_UID(+)
  AND X.ACADEMIC_PERIOD=FFALI.ACADEMIC_PERIOD(+) 
  AND X.PERSON_UID=RP.PERSON_UID(+)
  AND X.ACADEMIC_PERIOD=RP.ACADEMIC_PERIOD(+)
  AND X.PERSON_UID=RP1.PERSON_UID(+)
  AND X.ACADEMIC_PERIOD=RP1.ACADEMIC_PERIOD(+)
  AND FSCD.PERSON_UID(+) = X.PERSON_UID
  AND FSCD.ACADEMIC_PERIOD(+) = X.ACADEMIC_PERIOD
  AND FSCD.PROGRAM_LEVEL(+) = X.PROGRAM_LEVEL;</t>
  </si>
  <si>
    <t>STUDENT_ACTIVITY.sql</t>
  </si>
  <si>
    <t>CREATE OR REPLACE  VIEW "ODSMGR"."STUDENT_ACTIVITY" ("PERSON_UID", "ID", "NAME", "ACADEMIC_YEAR", "ACADEMIC_YEAR_DESC", "ACADEMIC_PERIOD", "ACADEMIC_PERIOD_DESC", "SUB_ACADEMIC_PERIOD", "SUB_ACADEMIC_PERIOD_DESC", "ACTIVITY", "ACTIVITY_DESC", "ACTIVITY_TYPE", "ACTIVITY_TYPE_DESC", "ACTIVITY_CATEGORY", "ACTIVITY_CATEGORY_DESC", "LEADERSHIP_ROLE", "LEADERSHIP_ROLE_DESC", "MULTI_SOURCE", "MULTI_SOURCE_DESC", "PROCESS_GROUP", "ADMINISTRATIVE_GROUP") AS 
SELECT 
S.PERSON_UID,
P.ID_NUMBER ID,
P.FULL_NAME_LFMI NAME,
S.ACADEMIC_YEAR,
S.ACADEMIC_YEAR_DESC,
S.ACADEMIC_PERIOD,
S.ACADEMIC_PERIOD_DESC,
S.SUB_ACADEMIC_PERIOD,
S.SUB_ACADEMIC_PERIOD_DESC,
S.STUDENT_ACTIVITY,
S.STUDENT_ACTIVITY_DESC,
S.ACTIVITY_TYPE,
S.ACTIVITY_TYPE_DESC,
S.ACTIVITY_CATEGORY,
S.ACTIVITY_CATEGORY_DESC,
S.LEADERSHIP_ROLE,
S.LEADERSHIP_ROLE_DESC,
S.MIF_VALUE,
S.MIF_DESC,
S.ZONE_VALUE,
S.DOMAIN_VALUE 
FROM BI_CDW_PROD.UPN_STG_SIS_BNRODS_ODSMGR.MST_STUDENT_ACTIVITY S JOIN BI_CDW_PROD.UPN_STG_SIS_BNRODS_ODSMGR.MST_PERSON P ON P.PERSON_UID=S.PERSON_UID;</t>
  </si>
  <si>
    <t>STUDENT_ATTRIBUTE.sql</t>
  </si>
  <si>
    <t>CREATE OR REPLACE VIEW "ODSMGR"."STUDENT_ATTRIBUTE" ("PERSON_UID", "ACADEMIC_YEAR", "ACADEMIC_YEAR_DESC", "ACADEMIC_PERIOD", "ACADEMIC_PERIOD_DESC", "SUB_ACADEMIC_PERIOD", "SUB_ACADEMIC_PERIOD_DESC", "STUDENT_ATTRIBUTE", "STUDENT_ATTRIBUTE_DESC", "MULTI_SOURCE", "MULTI_SOURCE_DESC", "PROCESS_GROUP", "ADMINISTRATIVE_GROUP")
AS
SELECT A.PERSON_UID,
       y.YEAR_CODE,
       y.YEAR_CODE_DESC,
       y.ACADEMIC_PERIOD,
       y.ACADEMIC_PERIOD_DESC,
       A.SUB_ACADEMIC_PERIOD,
       A.SUB_ACADEMIC_PERIOD_DESC,
       A.STUDENT_ATTRIBUTE,
       A.STUDENT_ATTRIBUTE_DESC,
       A.MIF_VALUE,
       A.MIF_DESC,
       A.ZONE_VALUE,
       A.DOMAIN_VALUE
  FROM BI_CDW_PROD.UPN_STG_SIS_BNRODS_ODSMGR.MGT_YEAR_TYPE_DEFINITION y, BI_CDW_PROD.UPN_STG_SIS_BNRODS_ODSMGR.MST_STUDENT_ATTRIBUTE a
 WHERE  y.YEAR_TYPE = 'ACYR'
   AND  y.ACADEMIC_PERIOD BETWEEN a.ACADEMIC_PERIOD_START AND a.ACADEMIC_PERIOD_END;</t>
  </si>
  <si>
    <t>STUDENT_COHORT.sql</t>
  </si>
  <si>
    <t>CREATE OR REPLACE VIEW "ODSMGR"."STUDENT_COHORT" ("PERSON_UID", "ACADEMIC_YEAR", "ACADEMIC_YEAR_DESC", "ACADEMIC_PERIOD", "ACADEMIC_PERIOD_DESC", "SUB_ACADEMIC_PERIOD", "SUB_ACADEMIC_PERIOD_DESC", "COHORT", "COHORT_DESC", "COHORT_INACTIVE_REASON", "COHORT_INACTIVE_REASON_DESC", "COHORT_ACTIVE_IND", "FTE_COHORT_REPORT_IND", "COHORT_START_ACADEMIC_PERIOD", "COHORT_START_ACAD_PERIOD_DESC", "COHORT_END_ACADEMIC_PERIOD", "COHORT_END_ACAD_PERIOD_DESC", "COHORT_DEGREE_LEVEL", "COHORT_DEGREE_LEVEL_DESC", "COHORT_ACTIVITY_DATE", "MULTI_SOURCE", "MULTI_SOURCE_DESC", "PROCESS_GROUP", "ADMINISTRATIVE_GROUP")
AS
select
A.PERSON_UID,
Y.YEAR_CODE,
Y.YEAR_CODE_DESC,
Y.ACADEMIC_PERIOD,
Y.ACADEMIC_PERIOD_DESC,
A.SUB_ACADEMIC_PERIOD,
A.SUB_ACADEMIC_PERIOD_DESC,
A.COHORT,
A.COHORT_DESC,
A.COHORT_INACTIVE_REASON,
A.COHORT_INACTIVE_REASON_DESC,
A.COHORT_ACTIVE_IND,
A.FTE_COHORT_REPORT_IND,
A.COHORT_START_ACADEMIC_PERIOD,
A.COHORT_START_ACAD_PERIOD_DESC,
A.COHORT_END_ACADEMIC_PERIOD,
A.COHORT_END_ACAD_PERIOD_DESC,
A.COHORT_DEGREE_LEVEL,
A.COHORT_DEGREE_LEVEL_DESC,
A.COHORT_ACTIVITY_DATE,
A.MIF_VALUE,
A.MIF_DESC,
A.ZONE_VALUE,
A.DOMAIN_VALUE
from BI_CDW_PROD.UPN_STG_SIS_BNRODS_ODSMGR.MGT_YEAR_TYPE_DEFINITION Y, BI_CDW_PROD.UPN_STG_SIS_BNRODS_ODSMGR.MST_STUDENT_COHORT A
 WHERE  Y.YEAR_TYPE = 'ACYR'
   AND  Y.ACADEMIC_PERIOD BETWEEN A.ACADEMIC_PERIOD_START AND A.ACADEMIC_PERIOD_END;</t>
  </si>
  <si>
    <t>STUDENT_COURSE.sql</t>
  </si>
  <si>
    <t>CREATE OR REPLACE VIEW "ODSMGR"."STUDENT_COURSE" ("PERSON_UID", "ID", "NAME", "ACADEMIC_YEAR", "ACADEMIC_YEAR_DESC", "ACADEMIC_PERIOD", "ACADEMIC_PERIOD_DESC", "SUB_ACADEMIC_PERIOD", "SUB_ACADEMIC_PERIOD_DESC", "COURSE_IDENTIFICATION", "SUBJECT", "SUBJECT_DESC", "COURSE_NUMBER", "COURSE_SECTION_NUMBER", "COURSE_VERSION", "BLOCK_REG_SEQUENCE_NUMBER", "BLOCK_REGISTRATION", "BLOCK_REGISTRATION_DESC", "COURSE_REFERENCE_NUMBER", "START_DATE", "END_DATE", "LAST_ATTEND_DATE", "EXTENSIONS", "FINALIZED_COMPLETION_DATE", "INSTITUTION_COURSE_IND", "IN_PROGRESS_COURSE_IND", "TRANSFER_COURSE_IND", "REGISTRATION_STATUS", "REGISTRATION_STATUS_DESC", "REGISTRATION_STATUS_DATE", "COURSE_REGISTER_IND", "WITHDRAWN_IND", "WAITLIST_IND", "REGISTER_CENSUS_DATE1_IND", "REGISTER_CENSUS_DATE2_IND", "SPECIAL_APPROVAL_IND", "REGISTRATION_ERROR_FLAG", "REGISTRATION_SEQUENCE_NUMBER", "COURSE_LEVEL", "COURSE_LEVEL_DESC", "COLLEGE", "COLLEGE_DESC", "DEPARTMENT", "DEPARTMENT_DESC", "DIVISION", "DIVISION_DESC", "COURSE_TITLE_SHORT", "COURSE_TITLE_LONG", "GRADABLE_IND", "SCHEDULE_TYPE", "SCHEDULE_TYPE_DESC", "INSTRUCTION_METHOD", "INSTRUCTION_METHOD_DESC", "INTEGRATION_PARTNER", "INTEGRATION_PARTNER_DESC", "INTEGRATION_PARTNER_SYSTEM", "INTEGRATION_PARTNER_SYS_DESC", "FEEDBACK_DETAIL_EXISTS_IND", "COURSE_BILLING_CREDITS", "COURSE_ATTEMPTED_IND", "COURSE_EARNED_IND", "COURSE_PASSED_IND", "COURSE_FAILED_IND", "CREDIT_FOR_GPA_IND", "REPEAT_EVALUATE_IND", "INCOMPLETE_GRADE_IND", "LAST_DATE_ATTEND_REQUIRED_IND", "CREDITS_ATTEMPTED", "CREDITS_PASSED", "CREDITS_FOR_GPA", "CREDITS_EARNED", "QUALITY_POINTS", "TRADITIONAL_IND", "EFF_ACADEMIC_PERIOD_OF_GRADE", "COURSE_CREDITS", "HOURS_ATTENDED", "CHARGES_WAIVED_IND", "FINAL_GRADE", "GRADE_VALUE", "GRADE_CHANGE_REASON", "GRADE_CHANGE_REASON_DESC", "GRADE_COMMENT", "GRADE_COMMENT_DESC", "MID_TERM_GRADE", "INCOMPLETE_EXT_DATE", "FINAL_GRADE_DATE", "FINAL_GRADE_ROLL_IND", "GRADE_TYPE", "GRADE_TYPE_DESC", "COUNT_IN_GPA_IND", "REPEAT_COURSE_IND", "SECTION_ADD_DATE", "CAMPUS", "CAMPUS_DESC", "REGISTRATION_USER_ID", "COURSE_ATTRIBUTES_COUNT", "GRADE_CHANGE_COUNT", "TRANSFER_COURSE_INSTITUTION", "TRANSFER_COURSE_INST_DESC", "COURSE_BILLING_HOLD", "COURSE_CREDITS_HOLD", "DUPLICATE_COURSE_OVERRIDE_IND", "LINK_OVERRIDE_IND", "COREQUISITE_OVERRIDE_IND", "PREREQUISITE_OVERRIDE_IND", "TIME_CONFLICT_OVERRIDE_IND", "CAPACITY_OVERRIDE_IND", "LEVEL_RESTRICT_OVERRIDE_IND", "COLLEGE_RESTRICT_OVERRIDE_IND", "MAJOR_RESTRICT_OVERRIDE_IND", "CLASS_RESTRICT_OVERRIDE_IND", "SPECIAL_APPROVAL_OVERRIDE_IND", "REPEAT_COURSE_OVERRIDE_IND", "REPEAT_COURSE_CREDIT_OVER_IND", "TEST_SCORE_OVERRIDE_IND", "CAMPUS_RESTRICT_OVERRIDE_IND", "DEGREE_RESTRICT_OVERRIDE_IND", "PROGRAM_RESTRICT_OVERRIDE_IND", "DEPARTMENT_RESTRICT_OVER_IND", "STUDENT_ATTRIBUTE_OVERRIDE_IND", "STUDENT_COHORT_OVERRIDE_IND", "MUTUTAL_EXCLUSION_OVERRIDE_IND", "REGISTRATION_OVERRIDE_IND", "STUDY_PATH_SEQUENCE", "MULTI_SOURCE", "MULTI_SOURCE_DESC", "PROCESS_GROUP", "ADMINISTRATIVE_GROUP") AS
SELECT    C.PERSON_UID,
          P.ID_NUMBER,
          P.FULL_NAME_LFMI,
          C.ACADEMIC_YEAR,
          C.ACADEMIC_YEAR_DESC,
          C.ACADEMIC_PERIOD,
          C.ACADEMIC_PERIOD_DESC,
          C.SUB_ACADEMIC_PERIOD,
          C.SUB_ACADEMIC_PERIOD_DESC,
          C.COURSE_IDENTIFICATION,
          C.SUBJECT,
          C.SUBJECT_DESC,
          C.COURSE_NUMBER,
          C.COURSE_SECTION_NUMBER,
          C.COURSE_VERSION_NO,
          C.BLOCK_REG_SEQUENCE_NUMBER,
          C.BLOCK_REGISTRATION,
          C.BLOCK_REGISTRATION_DESC,
          C.COURSE_REFERENCE_NUMBER,
          C.START_DATE,
          C.END_DATE,
          C.LAST_ATTEND_DATE,
          C.EXTENSIONS,
          C.FINALIZED_COMPLETION_DATE,
          C.INSTITUTION_COURSE_IND,
          C.IN_PROGRESS_COURSE_IND,
          C.TRANSFER_COURSE_IND,
          C.REGISTRATION_STATUS,
          C.REGISTRATION_STATUS_DESC,
          C.REGISTRATION_STATUS_DATE,
          C.COURSE_REGISTER_IND,
          C.WITHDRAWN_IND,
          C.WAITLIST_IND,
          C.REGISTER_CENSUS_DATE1_IND,
          C.REGISTER_CENSUS_DATE2_IND,
          C.SPECIAL_APPROVAL_IND,
          C.REGISTRATION_ERROR_FLAG,
          C.REGISTRATION_SEQUENCE_NUMBER,
          C.COURSE_LEVEL,
          C.COURSE_LEVEL_DESC,
          C.COURSE_COLLEGE,
          C.COURSE_COLLEGE_DESC,
          C.COURSE_DEPARTMENT,
          C.COURSE_DEPARTMENT_DESC,
          C.COURSE_DIVISION,
          C.COURSE_DIVISION_DESC,
          C.COURSE_TITLE_SHORT,
          C.COURSE_TITLE_LONG,
          C.GRADABLE_IND,
          C.SCHEDULE_TYPE,
          C.SCHEDULE_TYPE_DESC,
          C.INSTRUCTION_METHOD,
          C.INSTRUCTION_METHOD_DESC,
          C.INTEGRATION_PARTNER,
          C.INTEGRATION_PARTNER_DESC,
          C.INTEGRATION_PARTNER_SYSTEM,
          C.INTEGRATION_PARTNER_SYS_DESC,
          NVL((SELECT DISTINCT 'Y'
                 FROM "BI_CDW_PROD"."UPN_STG_SIS_BNRODS_ODSMGR"."MST_FACULTY_FEEDBACK_DETAIL" F
                WHERE F.PERSON_UID = C.PERSON_UID
                   AND F.ACADEMIC_PERIOD = C.ACADEMIC_PERIOD
                  AND F.COURSE_REFERENCE_NUMBER = C.COURSE_REFERENCE_NUMBER), 'N'),
          C.COURSE_BILLING_CREDITS,
          C.COURSE_ATTEMPTED_IND,
          C.COURSE_EARNED_IND,
          C.COURSE_PASSED_IND,
          C.COURSE_FAILED_IND,
          C.CREDIT_FOR_GPA_IND,
          C.REPEAT_EVALUATE_IND,
          C.INCOMPLETE_GRADE_IND,
          C.LAST_DATE_ATTEND_REQUIRED_IND,
          C.CREDITS_ATTEMPTED,
          C.CREDITS_PASSED,
          C.CREDITS_FOR_GPA,
          C.CREDITS_EARNED,
          C.QUALITY_POINTS,
          C.TRADITIONAL_IND,
          C.EFF_ACADEMIC_PERIOD_OF_GRADE,
          C.COURSE_CREDITS,
          C.HOURS_ATTENDED,
          C.CHARGES_WAIVED_IND,
          C.FINAL_GRADE,
          C.GRADE_VALUE,
          C.GRADE_CHANGE_REASON,
          C.GRADE_CHANGE_REASON_DESC,
          C.GRADE_COMMENT,
          C.GRADE_COMMENT_DESC,
          C.MID_TERM_GRADE,
          C.INCOMPLETE_EXT_DATE,
          C.FINAL_GRADE_DATE,
          C.FINAL_GRADE_ROLL_IND,
          C.GRADE_TYPE,
          C.GRADE_TYPE_DESC,
          C.COUNT_IN_GPA_IND,
          C.REPEAT_COURSE_IND,
          C.SECTION_ADD_DATE,
          C.COURSE_CAMPUS,
          C.COURSE_CAMPUS_DESC,
          C.REGISTRATION_USER_ID,
          (select 
            COUNT(*) AS CountAttr
           from 
            "BI_CDW_PROD"."UPN_STG_SIS_BNRODS_ODSMGR"."MST_STUDENT_COURSE_ATTRIBUTE" SCA 
           where  C.PERSON_UID=SCA.PERSON_UID
           and C.ACADEMIC_PERIOD=SCA.ACADEMIC_PERIOD
           and C.COURSE_REFERENCE_NUMBER=SCA.COURSE_REFERENCE_NUMBER
          ),
          (select 
            COUNT(*) AS CountGChange
           from 
            "BI_CDW_PROD"."UPN_STG_SIS_BNRODS_ODSMGR"."MST_STUDENT_COURSE_GRADE_CHG" SCGC 
           where  C.PERSON_UID=SCGC.PERSON_UID
           and C.ACADEMIC_PERIOD=SCGC.ACADEMIC_PERIOD
           and C.COURSE_REFERENCE_NUMBER=SCGC.COURSE_REFERENCE_NUMBER
          ),
          C.TRANSFER_COURSE_INSTITUTION,
          C.TRANSFER_COURSE_INST_DESC,
          C.COURSE_BILLING_HOLD,
          C.COURSE_CREDITS_HOLD,
          C.DUPLICATE_COURSE_OVERRIDE_IND,
          C.LINK_OVERRIDE_IND,
          C.COREQUISITE_OVERRIDE_IND,
          C.PREREQUISITE_OVERRIDE_IND,
          C.TIME_CONFLICT_OVERRIDE_IND,
          C.CAPACITY_OVERRIDE_IND,
          C.LEVEL_RESTRICT_OVERRIDE_IND,
          C.COLLEGE_RESTRICT_OVERRIDE_IND,
          C.MAJOR_RESTRICT_OVERRIDE_IND,
          C.CLASS_RESTRICT_OVERRIDE_IND,
          C.SPECIAL_APPROVAL_OVERRIDE_IND,
          C.REPEAT_COURSE_OVERRIDE_IND,
          C.REPEAT_COURSE_CREDIT_OVER_IND,
          C.TEST_SCORE_OVERRIDE_IND,
          C.CAMPUS_RESTRICT_OVERRIDE_IND,
          C.DEGREE_RESTRICT_OVERRIDE_IND,
          C.PROGRAM_RESTRICT_OVERRIDE_IND,
          C.DEPARTMENT_RESTRICT_OVER_IND,
          C.STUDENT_ATTRIBUTE_OVERRIDE_IND,
          C.STUDENT_COHORT_OVERRIDE_IND,
          C.MUTUTAL_EXCLUSION_OVERRIDE_IND,
          C.REGISTRATION_OVERRIDE_IND,
          C.STUDY_PATH_SEQUENCE,
          C.MIF_VALUE,
          C.MIF_DESC,
          C.ZONE_VALUE,
          C.DOMAIN_VALUE
FROM 
          "BI_CDW_PROD"."UPN_STG_SIS_BNRODS_ODSMGR"."MST_STUDENT_COURSE" C,
          "BI_CDW_PROD"."UPN_STG_SIS_BNRODS_ODSMGR"."MST_PERSON" P 
where     C.PERSON_UID=P.PERSON_UID(+);</t>
  </si>
  <si>
    <t>STUDENT_COURSE_ATTRIBUTE.sql</t>
  </si>
  <si>
    <t>CREATE OR REPLACE VIEW STUDENT_COURSE_ATTRIBUTE("PERSON_UID", "ID", "NAME", "COURSE_IDENTIFICATION", "SUBJECT", "SUBJECT_DESC", "COURSE_NUMBER", "ACADEMIC_YEAR", "ACADEMIC_YEAR_DESC", "ACADEMIC_PERIOD", "ACADEMIC_PERIOD_DESC", "SUB_ACADEMIC_PERIOD", "SUB_ACADEMIC_PERIOD_DESC", "COURSE_REFERENCE_NUMBER", "COURSE_SEQUENCE_NUMBER", "COURSE_ATTRIBUTE", "COURSE_ATTRIBUTE_DESC", "INSTITUTION_COURSE_IND", "TRANSFER_COURSE_IND", "MULTI_SOURCE", "MULTI_SOURCE_DESC", "PROCESS_GROUP", "ADMINISTRATIVE_GROUP")
AS
SELECT A.PERSON_UID,
       P.ID_NUMBER ID,
       P.FULL_NAME_LFMI NAME,
       A.COURSE_IDENTIFICATION,
       A.SUBJECT,
       A.SUBJECT_DESC,
       A.COURSE_NUMBER,
       A.ACADEMIC_YEAR,
       A.ACADEMIC_YEAR_DESC,
       A.ACADEMIC_PERIOD,
       A.ACADEMIC_PERIOD_DESC,
       A.SUB_ACADEMIC_PERIOD,
       A.SUB_ACADEMIC_PERIOD_DESC,
       A.COURSE_REFERENCE_NUMBER,
       A.COURSE_SEQUENCE_NUMBER,
       A.COURSE_ATTRIBUTE,
       A.COURSE_ATTRIBUTE_DESC,
       A.INSTITUTION_COURSE_IND,
       A.TRANSFER_COURSE_IND,
       A.MIF_VALUE,
       A.MIF_DESC,
       A.ZONE_VALUE,
       A.DOMAIN_VALUE  
  FROM BI_CDW_PROD.UPN_STG_SIS_BNRODS_ODSMGR.MST_STUDENT_COURSE_ATTRIBUTE A
  JOIN BI_CDW_PROD.UPN_STG_SIS_BNRODS_ODSMGR.MST_PERSON P ON P.PERSON_UID=A.PERSON_UID;</t>
  </si>
  <si>
    <t>STUDENT_COURSE_ATT_SLOT.sql</t>
  </si>
  <si>
    <t>CREATE OR REPLACE VIEW "ODSMGR"."STUDENT_COURSE_ATT_SLOT" ("PERSON_UID", "ACADEMIC_PERIOD", "COURSE_REFERENCE_NUMBER", "COURSE_SEQUENCE_NUMBER", "PROFILE_CODE", "ATTRIBUTE_RULE", "MULTI_SOURCE", "MULTI_SOURCE_DESC", "PROCESS_GROUP", "ADMINISTRATIVE_GROUP", "COURSE_ATTRIBUTE1", "COURSE_ATTRIBUTE_DESC1", "COURSE_ATTRIBUTE2", "COURSE_ATTRIBUTE_DESC2", "COURSE_ATTRIBUTE3", "COURSE_ATTRIBUTE_DESC3", "COURSE_ATTRIBUTE4", "COURSE_ATTRIBUTE_DESC4", "COURSE_ATTRIBUTE5", "COURSE_ATTRIBUTE_DESC5", "ACTIVITY_DATE") AS 
SELECT
PERSON_UID,
ACADEMIC_PERIOD,
COURSE_REFERENCE_NUMBER,
COURSE_SEQUENCE_NUMBER,
PROFILE_CODE,
ATTRIBUTE_RULE,
MIF_VALUE   MULTI_SOURCE,
MIF_DESC   MULTI_SOURCE_DESC,
ZONE_VALUE   PROCESS_GROUP,
DOMAIN_VALUE   ADMINISTRATIVE_GROUP,
COURSE_ATTRIBUTE1,
COURSE_ATTRIBUTE_DESC1,
COURSE_ATTRIBUTE2,
COURSE_ATTRIBUTE_DESC2,
COURSE_ATTRIBUTE3,
COURSE_ATTRIBUTE_DESC3,
COURSE_ATTRIBUTE4,
COURSE_ATTRIBUTE_DESC4,
COURSE_ATTRIBUTE5,
COURSE_ATTRIBUTE_DESC5,
ACTIVITY_DATE
FROM "BI_CDW_PROD"."UPN_STG_SIS_BNRODS_ODSMGR"."MST_STUDENT_COURSE_ATT_SLOT"
WHERE PROFILE_CODE ='INSTITUTION';</t>
  </si>
  <si>
    <t>STUDENT_COURSE_GRADE_CHANGE.sql</t>
  </si>
  <si>
    <t>CREATE OR REPLACE VIEW STUDENT_COURSE_GRADE_CHANGE
AS
SELECT 
    C.PERSON_UID                                                  PERSON_UID,
    MS.ID_NUMBER ID,
    MS.FULL_NAME_LFMI NAME,
    C.COURSE_IDENTIFICATION                                       COURSE_IDENTIFICATION,
    C.SUBJECT                                                     SUBJECT,
    C.SUBJECT_DESC                                                SUBJECT_DESC,
    C.COURSE_NUMBER                                               COURSE_NUMBER,
    C.ACADEMIC_YEAR                                               ACADEMIC_YEAR,
    C.ACADEMIC_YEAR_DESC                                          ACADEMIC_YEAR_DESC,
    C.ACADEMIC_PERIOD                                             ACADEMIC_PERIOD,
    C.ACADEMIC_PERIOD_DESC                                        ACADEMIC_PERIOD_DESC,
    C.SUB_ACADEMIC_PERIOD                                         SUB_ACADEMIC_PERIOD,
    C.SUB_ACADEMIC_PERIOD_DESC                                    SUB_ACADEMIC_PERIOD_DESC,
    C.COURSE_REFERENCE_NUMBER                                     COURSE_REFERENCE_NUMBER,
    C.COURSE_SEQUENCE_NUMBER                                      COURSE_SEQUENCE_NUMBER,
    C.GRADE_CHANGE_REASON                                         GRADE_CHANGE_REASON,
    C.GRADE_CHANGE_REASON_DESC                                    GRADE_CHANGE_REASON_DESC,
    C.FINAL_GRADE                                                 FINAL_GRADE,
    C.GRADE_TYPE                                                  GRADE_TYPE,
    C.GRADE_TYPE_DESC                                             GRADE_TYPE_DESC,
    C.FINAL_GRADE_SEQUENCE_NUMBER                                 FINAL_GRADE_SEQUENCE_NUMBER,
    C.GRADE_CHANGE_DATE                                           GRADE_CHANGE_DATE,
    C.CREDITS_ATTEMPTED                                           CREDITS_ATTEMPTED,
    C.CREDITS_PASSED                                              CREDITS_PASSED,
    C.CREDITS_FOR_GPA                                             CREDITS_FOR_GPA,
    C.CREDITS_EARNED                                              CREDITS_EARNED,
    C.QUALITY_POINTS                                              QUALITY_POINTS,
    C.INCOMPLETE_EXT_DATE                                         INCOMPLETE_EXT_DATE,
    C.GRADE_COMMENT                                               GRADE_COMMENT,
    C.GRADE_COMMENT_DESC                                          GRADE_COMMENT_DESC,
    C.MIF_VALUE                                                   MULTI_SOURCE,
    C.MIF_DESC                                                    MULTI_SOURCE_DESC,
    C.ZONE_VALUE                                                  PROCESS_GROUP,
    C.DOMAIN_VALUE                                                ADMINISTRATIVE_GROUP
FROM BI_CDW_PROD.UPN_STG_SIS_BNRODS_ODSMGR.MST_STUDENT_COURSE_GRADE_CHG C
JOIN BI_CDW_PROD.UPN_STG_SIS_BNRODS_ODSMGR.MST_PERSON MS ON MS.PERSON_UID=C.PERSON_UID;</t>
  </si>
  <si>
    <t>STUDENT_COURSE_REG_AUDIT.sql</t>
  </si>
  <si>
    <t>CREATE OR REPLACE VIEW STUDENT_COURSE_REG_AUDIT
AS
SELECT 
    A.PERSON_UID                                                 PERSON_UID, 
    P.ID_NUMBER ID,
    P.FULL_NAME_LFMI NAME,
    A.ACADEMIC_YEAR                                              ACADEMIC_YEAR,
    A.ACADEMIC_YEAR_DESC                                         ACADEMIC_YEAR_DESC,
    A.ACADEMIC_PERIOD                                            ACADEMIC_PERIOD,
    A.ACADEMIC_PERIOD_DESC                                       ACADEMIC_PERIOD_DESC,
    CO.SUB_ACADEMIC_PERIOD                                       SUB_ACADEMIC_PERIOD,
    CO.SUB_ACADEMIC_PERIOD_DESC                                  SUB_ACADEMIC_PERIOD_DESC,
    CO.COURSE_IDENTIFICATION                                     COURSE_IDENTIFICATION,
    CO.SUBJECT                                                   SUBJECT,
    CO.SUBJECT_DESC                                              SUBJECT_DESC,
    CO.COURSE_NUMBER                                             COURSE_NUMBER,
    CO.OFFERING_NUMBER                                           COURSE_SECTION_NUMBER,
    A.COURSE_VERSION_NUMBER                                      COURSE_VERSION_NUMBER,
    A.BLOCK_REG_SEQUENCE_NUMBER                                  BLOCK_REG_SEQUENCE_NUMBER,
    A.BLOCK_REGISTRATION                                         BLOCK_REGISTRATION,
    A.BLOCK_REGISTRATION_DESC                                    BLOCK_REGISTRATION_DESC,
    A.COURSE_REFERENCE_NUMBER                                    COURSE_REFERENCE_NUMBER,
    A.SEQUENCE_NUMBER                                            SEQUENCE_NUMBER,
    A.COURSE_LEVEL                                               COURSE_LEVEL,
    A.COURSE_LEVEL_DESC                                          COURSE_LEVEL_DESC,
    A.COURSE_CAMPUS                                              COURSE_CAMPUS,
    A.COURSE_CAMPUS_DESC                                         COURSE_CAMPUS_DESC,
    NVL(CO.COLLEGE, CC.COLLEGE)                                  COLLEGE,
    NVL(CO.COLLEGE_DESC, CC.COLLEGE_DESC)                        COLLEGE_DESC,
    NVL(CO.DEPARTMENT, CC.DEPARTMENT)                            DEPARTMENT,
    NVL(CO.DEPARTMENT_DESC,CC.DEPARTMENT_DESC)                   DEPARTMENT_DESC,
    NVL(CO.DIVISION, CC.DIVISION)                                DIVISION,
    NVL(CO.DIVISION_DESC, CC.DIVISION_DESC)                      DIVISION_DESC,
    A.SECTION_ADD_DATE                                           SECTION_ADD_DATE,
    A.LAST_DATE_CHANGE                                           LAST_DATE_CHANGE,
    A.REGISTRATION_STATUS                                        REGISTRATION_STATUS,
    A.REGISTRATION_STATUS_DESC                                   REGISTRATION_STATUS_DESC,
    A.REGISTRATION_STATUS_DATE                                   REGISTRATION_STATUS_DATE,
    A.REGISTRATION_ERROR_FLAG                                    REGISTRATION_ERROR_FLAG,
    A.REGISTRATION_ERROR_MESSAGE                                 REGISTRATION_ERROR_MESSAGE,
    A.COURSE_BILLING_CREDITS                                     COURSE_BILLING_CREDITS,
    A.COURSE_CREDITS                                             COURSE_CREDITS,
    A.GRADE_TYPE                                                 GRADE_TYPE,
    A.GRADE_TYPE_DESC                                            GRADE_TYPE_DESC,
    A.REGISTRATION_USER_ID                                       REGISTRATION_USER_ID,
    A.GRADE_COMMENT                                              GRADE_COMMENT,
    A.GRADE_COMMENT_DESC                                         GRADE_COMMENT_DESC,
    A.REGISTRATION_SOURCE                                        REGISTRATION_SOURCE,
    A.MIF_VALUE                                                  MULTI_SOURCE,
    A.MIF_DESC                                                   MULTI_SOURCE_DESC,
    A.ZONE_VALUE                                                 PROCESS_GROUP,
    A.DOMAIN_VALUE                                               ADMINISTRATIVE_GROUP
   FROM MSV_COURSE_CATALOG CC RIGHT OUTER JOIN BI_CDW_PROD.UPN_STG_SIS_BNRODS_ODSMGR.MST_COURSE_OFFERING CO 
        ON CC.ACADEMIC_PERIOD=CO.ACADEMIC_PERIOD
        AND CC.SUBJECT=CO.SUBJECT
        AND CC.COURSE_NUMBER=CO.COURSE_NUMBER
        RIGHT OUTER JOIN BI_CDW_PROD.UPN_STG_SIS_BNRODS_ODSMGR.MST_STUDENT_COURSE_REG_AUDIT A 
        ON CO.ACADEMIC_PERIOD=A.ACADEMIC_PERIOD
        AND CO.COURSE_REFERENCE_NUMBER=A.COURSE_REFERENCE_NUMBER
        JOIN BI_CDW_PROD.UPN_STG_SIS_BNRODS_ODSMGR.MST_PERSON P ON P.PERSON_UID=A.PERSON_UID;</t>
  </si>
  <si>
    <t>STUDENT_TRANSFERRED_COURSE.sql</t>
  </si>
  <si>
    <t>CREATE OR REPLACE VIEW "ODSMGR"."STUDENT_TRANSFERRED_COURSE" ("PERSON_UID", "ID", "NAME", "ACADEMIC_YEAR", "ACADEMIC_YEAR_DESC", "ACADEMIC_PERIOD", "ACADEMIC_PERIOD_DESC", "COURSE_REFERENCE_NUMBER", "TRANSFER_COURSE_INST_SEQ_NO", "TRANSFER_COURSE_INSTITUTION", "TRANSFER_COURSE_INST_DESC", "TRANS_INST_ATTENDANCE_SEQ", "TRANSFER_COURSE_SEQ_NUMBER", "TRANSFER_COURSE_IDENTIFICATION", "TRANSFER_COURSE_SUBJECT", "TRANSFER_COURSE_NUMBER", "TRANSFER_COURSE_CREDITS", "TRANSFER_COURSE_GRADE", "TRANSFER_COURSE_ACTIVITY_DATE", "TRANSFER_COURSE_GROUP", "TRANSFER_ARTICULATION_RULE", "TRANS_ARTICULATION_RULE_DESC", "PROGRAM_ARTICULATION", "PROGRAM_ARTICULATION_DESC", "GROUP_PRIMARY_IND", "MULTIPLE_COURSE_EQUIVALENT", "TRANSFER_COURSE_TITLE", "COURSE_SECTION_NUMBER", "COURSE_IDENTIFICATION", "SUBJECT", "SUBJECT_DESC", "COURSE_NUMBER", "COURSE_SEQ_NO", "COURSE_LEVEL", "COURSE_LEVEL_DESC", "COURSE_TITLE_SHORT", "COURSE_CREDITS", "FINAL_GRADE", "GRADE_TYPE", "GRADE_TYPE_DESC", "COUNT_IN_GPA_IND", "CREDITS_ATTEMPTED", "CREDITS_PASSED", "CREDITS_FOR_GPA", "CREDITS_EARNED", "QUALITY_POINTS", "TRADITIONAL_IND", "COURSE_ATTRIBUTES_COUNT", "STUDY_PATH_SEQUENCE", "MULTI_SOURCE", "MULTI_SOURCE_DESC", "PROCESS_GROUP", "ADMINISTRATIVE_GROUP") AS 
SELECT    T.PERSON_UID,
          SUBSTR (P.ID_NUMBER, 1, 63),
          SUBSTR (P.FULL_NAME_LFMI, 1, 255),
          C.ACADEMIC_YEAR,
          C.ACADEMIC_YEAR_DESC,
          C.ACADEMIC_PERIOD,
          C.ACADEMIC_PERIOD_DESC,
          T.COURSE_REFERENCE_NUMBER,
          T.TRANSFER_COURSE_INST_SEQ_NO,
          T.TRANSFER_COURSE_INSTITUTION,
          T.TRANSFER_COURSE_INST_DESC,
          T.TRANS_INST_ATTENDANCE_SEQ,
          T.TRANSFER_COURSE_SEQ_NUMBER,
          T.TRANSFER_COURSE_IDENTIFICATION,
          T.TRANSFER_COURSE_SUBJECT,
          T.TRANSFER_COURSE_NUMBER,
          T.TRANSFER_COURSE_CREDITS,
          T.TRANSFER_COURSE_GRADE,
          T.TRANSFER_COURSE_ACTIVITY_DATE,
          T.TRANSFER_COURSE_GROUP,
          T.TRANSFER_ARTICULATION_RULE,
          T.TRANS_ARTICULATION_RULE_DESC,
          T.PROGRAM_ARTICULATION,
          T.PROGRAM_ARTICULATION_DESC,
          T.GROUP_PRIMARY_IND,
          T.MULTIPLE_COURSE_EQUIVALENT,
          T.TRANSFER_COURSE_TITLE,
          C.COURSE_SECTION_NUMBER,
          C.COURSE_IDENTIFICATION,
          C.SUBJECT,
          C.SUBJECT_DESC,
          C.COURSE_NUMBER,
          C.COURSE_SEQ_NO,
          C.COURSE_LEVEL,
          C.COURSE_LEVEL_DESC,
          C.COURSE_TITLE_SHORT,
          C.COURSE_CREDITS,
          C.FINAL_GRADE,
          C.GRADE_TYPE,
          C.GRADE_TYPE_DESC,
          C.COUNT_IN_GPA_IND,
          C.CREDITS_ATTEMPTED,
          C.CREDITS_PASSED,
          C.CREDITS_FOR_GPA,
          C.CREDITS_EARNED,
          C.QUALITY_POINTS,
          C.TRADITIONAL_IND,
          NVL((SELECT COUNT(*) FROM BI_CDW_PROD.UPN_STG_SIS_BNRODS_ODSMGR.MST_STUDENT_COURSE_ATTRIBUTE CA
           WHERE CA.PERSON_UID=C.PERSON_UID
           AND	 CA.ACADEMIC_PERIOD=C.ACADEMIC_PERIOD
           AND	 CA.COURSE_REFERENCE_NUMBER=C.COURSE_REFERENCE_NUMBER),0),
          C.STUDY_PATH_SEQUENCE,
          T.MIF_VALUE,
          T.MIF_DESC,
          T.ZONE_VALUE,
          T.DOMAIN_VALUE
FROM 	  BI_CDW_PROD.UPN_STG_SIS_BNRODS_ODSMGR.MST_STUDENT_COURSE C, 
		  BI_CDW_PROD.UPN_STG_SIS_BNRODS_ODSMGR.MST_STUDENT_TRANSFERRED_COURSE T,
		  BI_CDW_PROD.UPN_STG_SIS_BNRODS_ODSMGR.MST_PERSON P
WHERE     C.PERSON_UID = T.PERSON_UID
AND 	  C.ACADEMIC_PERIOD = T.ACADEMIC_PERIOD
AND 	  C.COURSE_REFERENCE_NUMBER = T.COURSE_REFERENCE_NUMBER
AND 	  C.TRANSFER_COURSE_IND = 'Y'
AND		  P.PERSON_UID(+)=T.PERSON_UID;</t>
  </si>
  <si>
    <t>STVATTR.sql</t>
  </si>
  <si>
    <t>CREATE OR REPLACE VIEW ODSMGR.STVATTR AS SELECT * FROM SATURN.STVATTR;</t>
  </si>
  <si>
    <t>STVBLDG.sql</t>
  </si>
  <si>
    <t>CREATE OR REPLACE VIEW ODSMGR.STVBLDG AS SELECT * FROM SATURN.STVBLDG;</t>
  </si>
  <si>
    <t>STVCAMP.sql</t>
  </si>
  <si>
    <t>CREATE OR REPLACE VIEW ODSMGR.STVCAMP AS SELECT * FROM SATURN.STVCAMP;</t>
  </si>
  <si>
    <t>STVCOLL.sql</t>
  </si>
  <si>
    <t>CREATE OR REPLACE VIEW ODSMGR.STVCOLL AS SELECT * FROM SATURN.STVCOLL;</t>
  </si>
  <si>
    <t>STVDEPT.sql</t>
  </si>
  <si>
    <t>CREATE OR REPLACE VIEW ODSMGR.STVDEPT AS SELECT * FROM SATURN.STVDEPT;</t>
  </si>
  <si>
    <t>STVFCST.sql</t>
  </si>
  <si>
    <t>CREATE OR REPLACE VIEW ODSMGR.STVFCST AS SELECT * FROM SATURN.STVFCST;</t>
  </si>
  <si>
    <t>STVGCHG.sql</t>
  </si>
  <si>
    <t>CREATE OR REPLACE VIEW ODSMGR.STVGCHG AS SELECT * FROM SATURN.STVGCHG;</t>
  </si>
  <si>
    <t>STVMEET.sql</t>
  </si>
  <si>
    <t>CREATE OR REPLACE VIEW ODSMGR.STVMEET AS SELECT * FROM SATURN.STVMEET;</t>
  </si>
  <si>
    <t>STVRATE.sql</t>
  </si>
  <si>
    <t>CREATE OR REPLACE VIEW ODSMGR.STVRATE AS SELECT * FROM SATURN.STVRATE;</t>
  </si>
  <si>
    <t>STVRDEF.sql</t>
  </si>
  <si>
    <t>CREATE OR REPLACE VIEW ODSMGR.STVRDEF AS SELECT * FROM SATURN.STVRDEF;</t>
  </si>
  <si>
    <t>STVSBGI.sql</t>
  </si>
  <si>
    <t>CREATE OR REPLACE VIEW ODSMGR.STVSBGI AS SELECT * FROM SATURN.STVSBGI;</t>
  </si>
  <si>
    <t>STVSSTS.sql</t>
  </si>
  <si>
    <t>CREATE OR REPLACE VIEW ODSMGR.STVSSTS AS SELECT * FROM SATURN.STVSSTS;</t>
  </si>
  <si>
    <t>STVTERM.sql</t>
  </si>
  <si>
    <t>CREATE OR REPLACE VIEW ODSMGR.STVTERM AS SELECT * FROM SATURN.STVTERM;</t>
  </si>
  <si>
    <t>STVWKLD.sql</t>
  </si>
  <si>
    <t>CREATE OR REPLACE VIEW ODSMGR.STVWKLD AS SELECT * FROM SATURN.STVWKLD;</t>
  </si>
  <si>
    <t>TBBESTU.sql</t>
  </si>
  <si>
    <t>CREATE OR REPLACE VIEW ODSMGR.TBBESTU AS SELECT * FROM TAISMGR.TBBESTU;</t>
  </si>
  <si>
    <t>TBRCDET.sql</t>
  </si>
  <si>
    <t>CREATE OR REPLACE VIEW ODSMGR.TBRCDET AS SELECT * FROM TAISMGR.TBRCDET;</t>
  </si>
  <si>
    <t>TELEPHONE.sql</t>
  </si>
  <si>
    <t>CREATE OR REPLACE VIEW TELEPHONE
AS
SELECT 
      T.ENTITY_UID,
      P.ID_NUMBER ID,
      P.FULL_NAME_LFMI NAME,
      T.PHONE_TYPE,
      T.PHONE_DESC AS PHONE_TYPE_DESC,
      T.PHONE_NUMBER_COMBINED,
      T.PHONE_INTL_ACCESS,
      T.PHONE_AREA,
      T.PHONE_NUMBER,
      T.PHONE_EXT,
      T.COUNTRY_CODE,
      T.PHONE_UNLIST_IND,
      T.PHONE_ADDRESS_TYPE AS ADDRESS_TYPE,
      T.PHONE_ADDRESS_TYPE_DESC AS ADDRESS_TYPE_DESC,
      T.PHONE_ADDRESS_SEQ_NO AS ADDRESS_NUMBER,
      T.PHONE_PRIMARY_IND,
      T.PHONE_SEQ_NUMBER,
      T.PHONE_STATUS_IND,
      T.PHONE_COMMENT,
      T.MIF_VALUE AS MULTI_SOURCE,
      T.MIF_DESC AS MULTI_SOURCE_DESC,
      T.ZONE_VALUE AS PROCESS_GROUP,
      T.DOMAIN_VALUE AS ADMINISTRATIVE_GROUP
FROM BI_CDW_PROD.UPN_STG_SIS_BNRODS_ODSMGR.MST_TELEPHONE T 
LEFT OUTER JOIN BI_CDW_PROD.UPN_STG_SIS_BNRODS_ODSMGR.MST_PERSON P ON P.PERSON_UID=T.ENTITY_UID;</t>
  </si>
  <si>
    <t>TELEPHONE_CURRENT.sql</t>
  </si>
  <si>
    <t>CREATE or replace VIEW TELEPHONE_CURRENT
AS
WITH DRIVER AS
	(SELECT TE.ENTITY_UID ENTITY_UID,TE.PHONE_TYPE PHONE_TYPE,TE.PHONE_SEQ_NUMBER PHONE_SEQ_NUMBER,
	 ROW_NUMBER() OVER (PARTITION BY TE.ENTITY_UID, TE.PHONE_TYPE order by TE.PHONE_SEQ_NUMBER desc NULLS FIRST) MAX_SEQ
 	 FROM BI_CDW_PROD.UPN_STG_SIS_BNRODS_ODSMGR.MST_TELEPHONE TE
 	 WHERE TE.PHONE_STATUS_IND IS NULL )
	 	 SELECT   D.ENTITY_UID,
          T.ID,
          T.NAME,
          D.PHONE_TYPE,
          T.PHONE_TYPE_DESC,
          T.PHONE_NUMBER_COMBINED,
          T.PHONE_INTL_ACCESS,
          T.PHONE_AREA,
          T.PHONE_NUMBER,
          T.PHONE_EXT,
          T.COUNTRY_CODE,
          T.PHONE_UNLIST_IND,
          T.ADDRESS_TYPE,
          T.ADDRESS_TYPE_DESC,
          T.ADDRESS_NUMBER,
          T.PHONE_PRIMARY_IND,
          D.PHONE_SEQ_NUMBER,
          T.PHONE_STATUS_IND,
          T.PHONE_COMMENT,
          T.MULTI_SOURCE,
          T.MULTI_SOURCE_DESC,
          T.PROCESS_GROUP,
          T.ADMINISTRATIVE_GROUP
     FROM TELEPHONE T, DRIVER D
    WHERE D.ENTITY_UID = T.ENTITY_UID
      AND D.PHONE_TYPE = T.PHONE_TYPE
      AND D.PHONE_SEQ_NUMBER = T.PHONE_SEQ_NUMBER
      AND D.MAX_SEQ = 1 ;</t>
  </si>
  <si>
    <t>TEST.sql</t>
  </si>
  <si>
    <t>CREATE OR REPLACE VIEW "ODSMGR"."TEST" ("PERSON_UID", "ID", "NAME", "TEST_TYPE", "TEST_TYPE_DESC", "TEST", "TEST_DESC", "TEST_SCORE", "TEST_DATE", "REQUIREMENT", "REQUIREMENT_DESC", "TEST_ASSOCIATED_ACAD_PERIOD", "TEST_ASSOCIATED_ACAD_PRD_DESC", "TEST_ASSOCIATED_APPL_NUMBER", "TEST_SOURCE", "TEST_SOURCE_DESC", "TEST_ADMIN_TYPE", "TEST_ADMIN_TYPE_DESC", "INSTRUMENT", "INSTRUMENT_DESC", "TEST_FORM", "TEST_FORM_DESC", "TEST_ACCOMODATION", "TEST_ACCOMODATION_DESC", "TEST_PURPOSE", "TEST_PURPOSE_DESC", "EQUIVALENCY_IND", "RECENTERED_OR_REVISED_IND", "ORIGINAL_SCORE", "TEST_PERCENTILE_COUNT", "TEST_SAT_ESSAY_ID", "TEST_ACTIVITY_DATE", "TEST_ENTRY_USER_ID", "TEST_DATA_ORIGIN", "MULTI_SOURCE", "MULTI_SOURCE_DESC", "PROCESS_GROUP", "ADMINISTRATIVE_GROUP") AS 
SELECT
T.PERSON_UID,
SUBSTR (P.ID_NUMBER, 1, 63),
SUBSTR (P.FULL_NAME_LFMI, 1, 255),
T.TEST_TYPE,
T.TEST_TYPE_DESC,
T.TEST,
T.TEST_DESC,
T.TEST_SCORE,
T.TEST_DATE,
T.REQUIREMENT,
T.REQUIREMENT_DESC,
T.TEST_ASSOCIATED_ACAD_PERIOD,
T.TEST_ASSOCIATED_ACAD_PRD_DESC,
T.TEST_ASSOCIATED_APPL_NUMBER,
T.TEST_SOURCE,
T.TEST_SOURCE_DESC,
T.TEST_ADMIN_TYPE,
T.TEST_ADMIN_TYPE_DESC,
T.INSTRUMENT,
T.INSTRUMENT_DESC,
T.TEST_FORM,
T.TEST_FORM_DESC,
T.TEST_ACCOMODATION,
T.TEST_ACCOMODATION_DESC,
T.TEST_PURPOSE,
T.TEST_PURPOSE_DESC,
T.EQUIVALENCY_IND,
T.RECENTERED_OR_REVISED_IND,
T.ORIGINAL_SCORE,
NVL((SELECT COUNT(*) FROM "BI_CDW_PROD"."UPN_STG_SIS_BNRODS_ODSMGR"."MST_TEST_PERCENTILE" TP WHERE TP.PERSON_UID=T.PERSON_UID AND TP.TEST=T.TEST AND TP.TEST_DATE=T.TEST_DATE),0),
T.TEST_SAT_ESSAY_ID,
T.TEST_ACTIVITY_DATE,
T.TEST_ENTRY_USER_ID,
T.TEST_DATA_ORIGIN,
T.MIF_VALUE,
T.MIF_DESC,
T.ZONE_VALUE,
T.DOMAIN_VALUE
FROM  "BI_CDW_PROD"."UPN_STG_SIS_BNRODS_ODSMGR"."MST_TEST" T,
	  "BI_CDW_PROD"."UPN_STG_SIS_BNRODS_ODSMGR"."MST_PERSON" P
WHERE T.PERSON_UID=P.PERSON_UID(+);</t>
  </si>
  <si>
    <t>TRAMITE_TITULACION</t>
  </si>
  <si>
    <t>TRAMITE_TITULACION.sql</t>
  </si>
  <si>
    <t>CREATE OR REPLACE VIEW TRAMITE_TITULACION COPY GRANTS AS 
SELECT _FILE, _LINE, N_TRAMITE_ID, S_ALU_CODIGO, S_SEM_CODIGO, S_CAR_CODIGO, D_TRA_FECHA_REGISTRO, _FIVETRAN_SYNCED, S_TRA_NOMBRE 
FROM UPN_CDW_PROD.PORTAL.TRAMITE_TITULACION;</t>
  </si>
  <si>
    <t>VALIDATION.sql</t>
  </si>
  <si>
    <t>CREATE OR REPLACE VIEW "ODSMGR"."VALIDATION" ("TABLE_NAME", "QUALIFIER", "QUALIFIER_DESCRIPTION", "VALUE", "VALUE_DESCRIPTION", "STATUS", "STATUS_DESCRIPTION", "EFFECTIVE_DATE", "NEXT_CHANGE_DATE", "TERMINATION_DATE", "DATA_ENTRY_IND", "MULTI_SOURCE", "MULTI_SOURCE_DESC", "PROCESS_GROUP", "ADMINISTRATIVE_GROUP") AS
SELECT
 TABLE_NAME,
 QUALIFIER,
 QUALIFIER_DESCRIPTION,
 VALUE,
 VALUE_DESCRIPTION,
 STATUS,
 STATUS_DESCRIPTION,
 EFFECTIVE_DATE,
 NEXT_CHANGE_DATE,
 TERMINATION_DATE,
 DATA_ENTRY_IND,
 MIF_VALUE,
 MIF_DESC,
 ZONE_VALUE,
 DOMAIN_VALUE
FROM BI_CDW_PROD.UPN_STG_SIS_BNRODS_ODSMGR.MGT_VALIDATION;</t>
  </si>
  <si>
    <t>YEAR_TYPE_DEFINITION.sql</t>
  </si>
  <si>
    <t>CREATE OR REPLACE VIEW "ODSMGR"."YEAR_TYPE_DEFINITION" ("YEAR_TYPE", "YEAR_TYPE_DESC", "YEAR_CODE", "YEAR_CODE_DESC", "AID_PERIOD", "AID_PERIOD_DESC", "ACADEMIC_PERIOD", "ACADEMIC_PERIOD_DESC", "START_DATE", "END_DATE", "START_YEAR", "END_YEAR", "READMIT_ACADEMIC_PERIOD", "READMIT_ACADEMIC_PERIOD_DESC", "MULTI_SOURCE", "MULTI_SOURCE_DESC", "PROCESS_GROUP", "ADMINISTRATIVE_GROUP") AS 
SELECT
YEAR_TYPE,
YEAR_TYPE_DESC,
YEAR_CODE,
YEAR_CODE_DESC,
AID_PERIOD,
AID_PERIOD_DESC,
ACADEMIC_PERIOD,
ACADEMIC_PERIOD_DESC,
START_DATE,
END_DATE,
START_YEAR,
END_YEAR,
READMIT_ACADEMIC_PERIOD,
READMIT_ACADEMIC_PERIOD_DESC,
MIF_VALUE,
MIF_DESC,
ZONE_VALUE,
DOMAIN_VALUE
FROM BI_CDW_PROD.UPN_STG_SIS_BNRODS_ODSMGR.MGT_YEAR_TYPE_DEFINITION;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</si>
</sst>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1D314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NumberFormat="1" applyFill="1"/>
    <xf numFmtId="0" fontId="0" fillId="0" borderId="0" xfId="0" quotePrefix="1"/>
    <xf numFmtId="0" fontId="0" fillId="0" borderId="0" xfId="0" applyNumberForma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:mm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an P. Alvarez Mendoza" id="{171FF100-8E7B-49E6-B231-CFE79CADE3B9}" userId="S::jeanpierre.alvarez@upn.edu.pe::7074b29d-9e40-475f-af3e-f36b2392d2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Sofia Victoria Santillan Arevalo" refreshedDate="44272.508552199077" createdVersion="6" refreshedVersion="6" minRefreshableVersion="3" recordCount="1188" xr:uid="{000A463E-DC4B-4032-812B-F5C9D34BB4DD}">
  <cacheSource type="worksheet">
    <worksheetSource name="Tablas"/>
  </cacheSource>
  <cacheFields count="2">
    <cacheField name="Column1" numFmtId="0">
      <sharedItems count="4">
        <s v="GENERAL"/>
        <s v="ODSMGR"/>
        <s v="OWNER"/>
        <s v="SATURN"/>
      </sharedItems>
    </cacheField>
    <cacheField name="Colum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Sofia Victoria Santillan Arevalo" refreshedDate="44277.693877430553" createdVersion="6" refreshedVersion="6" minRefreshableVersion="3" recordCount="298" xr:uid="{B1AA4AC9-FE51-4D39-BA73-9C2254509686}">
  <cacheSource type="worksheet">
    <worksheetSource ref="A1:E299" sheet="Tablas a Migrar"/>
  </cacheSource>
  <cacheFields count="5">
    <cacheField name="Origen " numFmtId="0">
      <sharedItems count="4">
        <s v="-"/>
        <s v="BANNER"/>
        <s v="BANNER "/>
        <s v="ODS"/>
      </sharedItems>
    </cacheField>
    <cacheField name="Esquema " numFmtId="0">
      <sharedItems/>
    </cacheField>
    <cacheField name="Tabla " numFmtId="0">
      <sharedItems/>
    </cacheField>
    <cacheField name="Snowflake " numFmtId="0">
      <sharedItems/>
    </cacheField>
    <cacheField name="Len" numFmtId="0">
      <sharedItems containsSemiMixedTypes="0" containsString="0" containsNumber="1" containsInteger="1" minValue="7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">
  <r>
    <x v="0"/>
    <s v="GEBFUNC"/>
  </r>
  <r>
    <x v="0"/>
    <s v="GERATTD"/>
  </r>
  <r>
    <x v="0"/>
    <s v="GERECHG"/>
  </r>
  <r>
    <x v="0"/>
    <s v="GLBEXTR"/>
  </r>
  <r>
    <x v="0"/>
    <s v="GLBSLCT"/>
  </r>
  <r>
    <x v="0"/>
    <s v="GOBEACC"/>
  </r>
  <r>
    <x v="0"/>
    <s v="GOBFDMN"/>
  </r>
  <r>
    <x v="0"/>
    <s v="GOBFEOB"/>
  </r>
  <r>
    <x v="0"/>
    <s v="GOBFPUD"/>
  </r>
  <r>
    <x v="0"/>
    <s v="GOBINTL"/>
  </r>
  <r>
    <x v="0"/>
    <s v="GOBSDDC"/>
  </r>
  <r>
    <x v="0"/>
    <s v="GOBSDTB"/>
  </r>
  <r>
    <x v="0"/>
    <s v="GORACHG"/>
  </r>
  <r>
    <x v="0"/>
    <s v="GORADID"/>
  </r>
  <r>
    <x v="0"/>
    <s v="GOREMAL"/>
  </r>
  <r>
    <x v="0"/>
    <s v="GORFDPI"/>
  </r>
  <r>
    <x v="0"/>
    <s v="GORICCR"/>
  </r>
  <r>
    <x v="0"/>
    <s v="GORINTG"/>
  </r>
  <r>
    <x v="0"/>
    <s v="GORPGEO"/>
  </r>
  <r>
    <x v="0"/>
    <s v="GORPRAC"/>
  </r>
  <r>
    <x v="0"/>
    <s v="GORRACE"/>
  </r>
  <r>
    <x v="0"/>
    <s v="GORSCHG"/>
  </r>
  <r>
    <x v="0"/>
    <s v="GORSDAM"/>
  </r>
  <r>
    <x v="0"/>
    <s v="GORSDAV"/>
  </r>
  <r>
    <x v="0"/>
    <s v="GORSGEO"/>
  </r>
  <r>
    <x v="0"/>
    <s v="GORVISA"/>
  </r>
  <r>
    <x v="0"/>
    <s v="GTVADID"/>
  </r>
  <r>
    <x v="0"/>
    <s v="GTVCALL"/>
  </r>
  <r>
    <x v="0"/>
    <s v="GTVCCRD"/>
  </r>
  <r>
    <x v="0"/>
    <s v="GTVCELG"/>
  </r>
  <r>
    <x v="0"/>
    <s v="GTVCURR"/>
  </r>
  <r>
    <x v="0"/>
    <s v="GTVDADD"/>
  </r>
  <r>
    <x v="0"/>
    <s v="GTVDICD"/>
  </r>
  <r>
    <x v="0"/>
    <s v="GTVDIRO"/>
  </r>
  <r>
    <x v="0"/>
    <s v="GTVDOCM"/>
  </r>
  <r>
    <x v="0"/>
    <s v="GTVDPRP"/>
  </r>
  <r>
    <x v="0"/>
    <s v="GTVDSTP"/>
  </r>
  <r>
    <x v="0"/>
    <s v="GTVDUNT"/>
  </r>
  <r>
    <x v="0"/>
    <s v="GTVEMAL"/>
  </r>
  <r>
    <x v="0"/>
    <s v="GTVEMPH"/>
  </r>
  <r>
    <x v="0"/>
    <s v="GTVEQNM"/>
  </r>
  <r>
    <x v="0"/>
    <s v="GTVEQPG"/>
  </r>
  <r>
    <x v="0"/>
    <s v="GTVEQPM"/>
  </r>
  <r>
    <x v="0"/>
    <s v="GTVEQTS"/>
  </r>
  <r>
    <x v="0"/>
    <s v="GTVEXPN"/>
  </r>
  <r>
    <x v="0"/>
    <s v="GTVFEES"/>
  </r>
  <r>
    <x v="0"/>
    <s v="GTVFSTA"/>
  </r>
  <r>
    <x v="0"/>
    <s v="GTVFTYP"/>
  </r>
  <r>
    <x v="0"/>
    <s v="GTVFUNC"/>
  </r>
  <r>
    <x v="0"/>
    <s v="GTVGNDR"/>
  </r>
  <r>
    <x v="0"/>
    <s v="GTVINSM"/>
  </r>
  <r>
    <x v="0"/>
    <s v="GTVINTP"/>
  </r>
  <r>
    <x v="0"/>
    <s v="GTVLETR"/>
  </r>
  <r>
    <x v="0"/>
    <s v="GTVLFST"/>
  </r>
  <r>
    <x v="0"/>
    <s v="GTVMAIL"/>
  </r>
  <r>
    <x v="0"/>
    <s v="GTVMENU"/>
  </r>
  <r>
    <x v="0"/>
    <s v="GTVMTYP"/>
  </r>
  <r>
    <x v="0"/>
    <s v="GTVNTYP"/>
  </r>
  <r>
    <x v="0"/>
    <s v="GTVOBJT"/>
  </r>
  <r>
    <x v="0"/>
    <s v="GTVPARA"/>
  </r>
  <r>
    <x v="0"/>
    <s v="GTVPARS"/>
  </r>
  <r>
    <x v="0"/>
    <s v="GTVPDIR"/>
  </r>
  <r>
    <x v="0"/>
    <s v="GTVPPRN"/>
  </r>
  <r>
    <x v="0"/>
    <s v="GTVPRNT"/>
  </r>
  <r>
    <x v="0"/>
    <s v="GTVPROC"/>
  </r>
  <r>
    <x v="0"/>
    <s v="GTVPTYP"/>
  </r>
  <r>
    <x v="0"/>
    <s v="GTVPURP"/>
  </r>
  <r>
    <x v="0"/>
    <s v="GTVRATE"/>
  </r>
  <r>
    <x v="0"/>
    <s v="GTVREVN"/>
  </r>
  <r>
    <x v="0"/>
    <s v="GTVRRAC"/>
  </r>
  <r>
    <x v="0"/>
    <s v="GTVRSVP"/>
  </r>
  <r>
    <x v="0"/>
    <s v="GTVRTNG"/>
  </r>
  <r>
    <x v="0"/>
    <s v="GTVSCHS"/>
  </r>
  <r>
    <x v="0"/>
    <s v="GTVSCOD"/>
  </r>
  <r>
    <x v="0"/>
    <s v="GTVSDAX"/>
  </r>
  <r>
    <x v="0"/>
    <s v="GTVSDIV"/>
  </r>
  <r>
    <x v="0"/>
    <s v="GTVSEGC"/>
  </r>
  <r>
    <x v="0"/>
    <s v="GTVSRCE"/>
  </r>
  <r>
    <x v="0"/>
    <s v="GTVSSFX"/>
  </r>
  <r>
    <x v="0"/>
    <s v="GTVSUBJ"/>
  </r>
  <r>
    <x v="0"/>
    <s v="GTVSVCC"/>
  </r>
  <r>
    <x v="0"/>
    <s v="GTVSVCP"/>
  </r>
  <r>
    <x v="0"/>
    <s v="GTVSVCR"/>
  </r>
  <r>
    <x v="0"/>
    <s v="GTVSVDT"/>
  </r>
  <r>
    <x v="0"/>
    <s v="GTVSVEL"/>
  </r>
  <r>
    <x v="0"/>
    <s v="GTVSVEP"/>
  </r>
  <r>
    <x v="0"/>
    <s v="GTVSVFT"/>
  </r>
  <r>
    <x v="0"/>
    <s v="GTVSVGO"/>
  </r>
  <r>
    <x v="0"/>
    <s v="GTVSVIO"/>
  </r>
  <r>
    <x v="0"/>
    <s v="GTVSVIT"/>
  </r>
  <r>
    <x v="0"/>
    <s v="GTVSVPC"/>
  </r>
  <r>
    <x v="0"/>
    <s v="GTVSVRP"/>
  </r>
  <r>
    <x v="0"/>
    <s v="GTVSVTR"/>
  </r>
  <r>
    <x v="0"/>
    <s v="GTVSVTS"/>
  </r>
  <r>
    <x v="0"/>
    <s v="GTVSYSI"/>
  </r>
  <r>
    <x v="0"/>
    <s v="GTVTARG"/>
  </r>
  <r>
    <x v="0"/>
    <s v="GTVTASK"/>
  </r>
  <r>
    <x v="0"/>
    <s v="GTVTRTP"/>
  </r>
  <r>
    <x v="0"/>
    <s v="GTVTSTA"/>
  </r>
  <r>
    <x v="0"/>
    <s v="GTVTTYP"/>
  </r>
  <r>
    <x v="0"/>
    <s v="GTVUOMS"/>
  </r>
  <r>
    <x v="0"/>
    <s v="GTVUTYP"/>
  </r>
  <r>
    <x v="0"/>
    <s v="GTVVAPP"/>
  </r>
  <r>
    <x v="0"/>
    <s v="GTVVBTY"/>
  </r>
  <r>
    <x v="0"/>
    <s v="GTVVISS"/>
  </r>
  <r>
    <x v="0"/>
    <s v="GTVVOBJ"/>
  </r>
  <r>
    <x v="0"/>
    <s v="GTVWFED"/>
  </r>
  <r>
    <x v="0"/>
    <s v="GTVZIPC"/>
  </r>
  <r>
    <x v="0"/>
    <s v="GUBINST"/>
  </r>
  <r>
    <x v="0"/>
    <s v="GURIDEN"/>
  </r>
  <r>
    <x v="0"/>
    <s v="GURMAIL"/>
  </r>
  <r>
    <x v="0"/>
    <s v="GURMCHG"/>
  </r>
  <r>
    <x v="0"/>
    <s v="GURMESG"/>
  </r>
  <r>
    <x v="0"/>
    <s v="GURRCHG"/>
  </r>
  <r>
    <x v="0"/>
    <s v="GURTKLR"/>
  </r>
  <r>
    <x v="0"/>
    <s v="GURVERS"/>
  </r>
  <r>
    <x v="0"/>
    <s v="GXRDIRD"/>
  </r>
  <r>
    <x v="0"/>
    <s v="GXVBANK"/>
  </r>
  <r>
    <x v="0"/>
    <s v="GXVDIRD"/>
  </r>
  <r>
    <x v="1"/>
    <s v="FILES_GENERATED"/>
  </r>
  <r>
    <x v="1"/>
    <s v="LOE_AG_EVENTS_AND_FUNCTIONS"/>
  </r>
  <r>
    <x v="1"/>
    <s v="LOE_APPLIC_COMMENTS_REPEATING"/>
  </r>
  <r>
    <x v="1"/>
    <s v="LOE_AREA_COURSE"/>
  </r>
  <r>
    <x v="1"/>
    <s v="LOE_BASE_TABLE_EQUIV"/>
  </r>
  <r>
    <x v="1"/>
    <s v="LOE_CAMP_DISTRICT_IDENTIFIER"/>
  </r>
  <r>
    <x v="1"/>
    <s v="LOE_COMPLIANCE_REQU_MANAGEMENT"/>
  </r>
  <r>
    <x v="1"/>
    <s v="LOE_COURS_ATTRI_REJTD_AREA"/>
  </r>
  <r>
    <x v="1"/>
    <s v="LOE_COURSE_ATTRIBUTE_PROGRAM"/>
  </r>
  <r>
    <x v="1"/>
    <s v="LOE_COURSE_ATTRIBUTE_REPEATING"/>
  </r>
  <r>
    <x v="1"/>
    <s v="LOE_COURSE_SECTION_TEXT"/>
  </r>
  <r>
    <x v="1"/>
    <s v="LOE_CURRICULUM_BASE"/>
  </r>
  <r>
    <x v="1"/>
    <s v="LOE_CURRICULUM_FIELD_STUDY"/>
  </r>
  <r>
    <x v="1"/>
    <s v="LOE_CURRICULUM_MAJOR"/>
  </r>
  <r>
    <x v="1"/>
    <s v="LOE_DEGREE_COMMENT"/>
  </r>
  <r>
    <x v="1"/>
    <s v="LOE_DETAIL_COURSES"/>
  </r>
  <r>
    <x v="1"/>
    <s v="LOE_EMAIL"/>
  </r>
  <r>
    <x v="1"/>
    <s v="LOE_EQUIV_COURSE_REPEATING"/>
  </r>
  <r>
    <x v="1"/>
    <s v="LOE_EVENTS_COMMENTS"/>
  </r>
  <r>
    <x v="1"/>
    <s v="LOE_EXEMPTION_DETAIL_LEVEL"/>
  </r>
  <r>
    <x v="1"/>
    <s v="LOE_EXEMPTION_STU_AUTHOR"/>
  </r>
  <r>
    <x v="1"/>
    <s v="LOE_FACULTY_MEMBER_WORKLOAD"/>
  </r>
  <r>
    <x v="1"/>
    <s v="LOE_FUNCTION_PARTICIPANT"/>
  </r>
  <r>
    <x v="1"/>
    <s v="LOE_GENERAL_AREA_REQ"/>
  </r>
  <r>
    <x v="1"/>
    <s v="LOE_GENERAL_PERSON"/>
  </r>
  <r>
    <x v="1"/>
    <s v="LOE_GLBEXTR"/>
  </r>
  <r>
    <x v="1"/>
    <s v="LOE_GORADID"/>
  </r>
  <r>
    <x v="1"/>
    <s v="LOE_GORGUID"/>
  </r>
  <r>
    <x v="1"/>
    <s v="LOE_GRADABLE_COMPONENT"/>
  </r>
  <r>
    <x v="1"/>
    <s v="LOE_GTVSDAX"/>
  </r>
  <r>
    <x v="1"/>
    <s v="LOE_HISTORY_SECT_INSTRUCTORS"/>
  </r>
  <r>
    <x v="1"/>
    <s v="LOE_INVITEE"/>
  </r>
  <r>
    <x v="1"/>
    <s v="LOE_MAJR_VALIDATION"/>
  </r>
  <r>
    <x v="1"/>
    <s v="LOE_MEET_VALIDATION"/>
  </r>
  <r>
    <x v="1"/>
    <s v="LOE_NCR_APPLYING_DEGREE"/>
  </r>
  <r>
    <x v="1"/>
    <s v="LOE_NON_COURSE_REQUIREMENTS"/>
  </r>
  <r>
    <x v="1"/>
    <s v="LOE_ODSDATA_AUDITING"/>
  </r>
  <r>
    <x v="1"/>
    <s v="LOE_PARENT_INFORMATION"/>
  </r>
  <r>
    <x v="1"/>
    <s v="LOE_PERSON_COMMENTS_REPEATING"/>
  </r>
  <r>
    <x v="1"/>
    <s v="LOE_PRIOR_COLLEGE"/>
  </r>
  <r>
    <x v="1"/>
    <s v="LOE_PROGRAM_AREA_PRIORITY"/>
  </r>
  <r>
    <x v="1"/>
    <s v="LOE_PROGRAM_OVERALL_RESULTS"/>
  </r>
  <r>
    <x v="1"/>
    <s v="LOE_PROGRAM_TEXT"/>
  </r>
  <r>
    <x v="1"/>
    <s v="LOE_PROGRAM_TEXT_TABLE"/>
  </r>
  <r>
    <x v="1"/>
    <s v="LOE_PS_CUSTOM"/>
  </r>
  <r>
    <x v="1"/>
    <s v="LOE_QUALIFYING_PAPER_TEXT"/>
  </r>
  <r>
    <x v="1"/>
    <s v="LOE_QUALIFYING_PAPER_TYPE_CODE"/>
  </r>
  <r>
    <x v="1"/>
    <s v="LOE_REGIS_PERMIT_OVERRIDE"/>
  </r>
  <r>
    <x v="1"/>
    <s v="LOE_REGIS_STATUS_TERM"/>
  </r>
  <r>
    <x v="1"/>
    <s v="LOE_REGISTRATION_FEES"/>
  </r>
  <r>
    <x v="1"/>
    <s v="LOE_REPEAT_ATTR"/>
  </r>
  <r>
    <x v="1"/>
    <s v="LOE_REPEAT_COURSE"/>
  </r>
  <r>
    <x v="1"/>
    <s v="LOE_REPEAT_COURSE_CRN"/>
  </r>
  <r>
    <x v="1"/>
    <s v="LOE_ROOM_DESCRIPTION"/>
  </r>
  <r>
    <x v="1"/>
    <s v="LOE_SCRCPRT"/>
  </r>
  <r>
    <x v="1"/>
    <s v="LOE_SCREQIV"/>
  </r>
  <r>
    <x v="1"/>
    <s v="LOE_SCRFEES"/>
  </r>
  <r>
    <x v="1"/>
    <s v="LOE_SCRRTST"/>
  </r>
  <r>
    <x v="1"/>
    <s v="LOE_SECTION_PART_OF_TERM"/>
  </r>
  <r>
    <x v="1"/>
    <s v="LOE_SECTION_PROG_RESTRICTION"/>
  </r>
  <r>
    <x v="1"/>
    <s v="LOE_SFBETRM"/>
  </r>
  <r>
    <x v="1"/>
    <s v="LOE_SFRREGP"/>
  </r>
  <r>
    <x v="1"/>
    <s v="LOE_SFRRSTS"/>
  </r>
  <r>
    <x v="1"/>
    <s v="LOE_SFRSTCR"/>
  </r>
  <r>
    <x v="1"/>
    <s v="LOE_SGBSTDN"/>
  </r>
  <r>
    <x v="1"/>
    <s v="LOE_SGRSACT"/>
  </r>
  <r>
    <x v="1"/>
    <s v="LOE_SHRGRDE"/>
  </r>
  <r>
    <x v="1"/>
    <s v="LOE_SHRTCKG"/>
  </r>
  <r>
    <x v="1"/>
    <s v="LOE_SHRTCKN"/>
  </r>
  <r>
    <x v="1"/>
    <s v="LOE_SHRTGPA"/>
  </r>
  <r>
    <x v="1"/>
    <s v="LOE_SIBINST"/>
  </r>
  <r>
    <x v="1"/>
    <s v="LOE_SIRASGN"/>
  </r>
  <r>
    <x v="1"/>
    <s v="LOE_SIRDPCL"/>
  </r>
  <r>
    <x v="1"/>
    <s v="LOE_SLBRDEF"/>
  </r>
  <r>
    <x v="1"/>
    <s v="LOE_SLRRDEF"/>
  </r>
  <r>
    <x v="1"/>
    <s v="LOE_SMBARUL"/>
  </r>
  <r>
    <x v="1"/>
    <s v="LOE_SMBPGEN"/>
  </r>
  <r>
    <x v="1"/>
    <s v="LOE_SMRACMT"/>
  </r>
  <r>
    <x v="1"/>
    <s v="LOE_SMRARUL"/>
  </r>
  <r>
    <x v="1"/>
    <s v="LOE_SMRPRLE"/>
  </r>
  <r>
    <x v="1"/>
    <s v="LOE_SMVRQCM"/>
  </r>
  <r>
    <x v="1"/>
    <s v="LOE_SOBCURR"/>
  </r>
  <r>
    <x v="1"/>
    <s v="LOE_SORATRK"/>
  </r>
  <r>
    <x v="1"/>
    <s v="LOE_SORCMJR"/>
  </r>
  <r>
    <x v="1"/>
    <s v="LOE_SORLCUR"/>
  </r>
  <r>
    <x v="1"/>
    <s v="LOE_SORXREF"/>
  </r>
  <r>
    <x v="1"/>
    <s v="LOE_SOVLCUR"/>
  </r>
  <r>
    <x v="1"/>
    <s v="LOE_SPRIDEN"/>
  </r>
  <r>
    <x v="1"/>
    <s v="LOE_SSBSECT"/>
  </r>
  <r>
    <x v="1"/>
    <s v="LOE_SSRATTR"/>
  </r>
  <r>
    <x v="1"/>
    <s v="LOE_SSRBLCK"/>
  </r>
  <r>
    <x v="1"/>
    <s v="LOE_SSRRARE"/>
  </r>
  <r>
    <x v="1"/>
    <s v="LOE_SSRRCMP"/>
  </r>
  <r>
    <x v="1"/>
    <s v="LOE_SSRRDEP"/>
  </r>
  <r>
    <x v="1"/>
    <s v="LOE_SSRRPRG"/>
  </r>
  <r>
    <x v="1"/>
    <s v="LOE_SSRRTST"/>
  </r>
  <r>
    <x v="1"/>
    <s v="LOE_STATUS_VALIDATION"/>
  </r>
  <r>
    <x v="1"/>
    <s v="LOE_STD_INCOME_RANGE"/>
  </r>
  <r>
    <x v="1"/>
    <s v="LOE_STU_ADJUST_SUBSTITUTION"/>
  </r>
  <r>
    <x v="1"/>
    <s v="LOE_STU_INST_REPORTING_REQ"/>
  </r>
  <r>
    <x v="1"/>
    <s v="LOE_STUDENT_COMMENT"/>
  </r>
  <r>
    <x v="1"/>
    <s v="LOE_STUDENT_COURSE"/>
  </r>
  <r>
    <x v="1"/>
    <s v="LOE_STUDENT_REGIS_STATUS"/>
  </r>
  <r>
    <x v="1"/>
    <s v="LOE_STUDENT_TYPE_VAL"/>
  </r>
  <r>
    <x v="1"/>
    <s v="LOE_STVCACT"/>
  </r>
  <r>
    <x v="1"/>
    <s v="LOE_STVCAMP"/>
  </r>
  <r>
    <x v="1"/>
    <s v="LOE_STVRGRE"/>
  </r>
  <r>
    <x v="1"/>
    <s v="LOE_STVSBGI"/>
  </r>
  <r>
    <x v="1"/>
    <s v="LOE_STVSSTS"/>
  </r>
  <r>
    <x v="1"/>
    <s v="LOE_STVTERM"/>
  </r>
  <r>
    <x v="1"/>
    <s v="LOE_STVWSSO"/>
  </r>
  <r>
    <x v="1"/>
    <s v="LOE_SUPPLEMENTAL_ATTRI_VALUES"/>
  </r>
  <r>
    <x v="1"/>
    <s v="LOE_SVRRSHL"/>
  </r>
  <r>
    <x v="1"/>
    <s v="LOE_SVRRSRV"/>
  </r>
  <r>
    <x v="1"/>
    <s v="LOE_SVRRSSO"/>
  </r>
  <r>
    <x v="1"/>
    <s v="LOE_SVRSVPR"/>
  </r>
  <r>
    <x v="1"/>
    <s v="LOE_SVVSRVC"/>
  </r>
  <r>
    <x v="1"/>
    <s v="LOE_SZVTERM"/>
  </r>
  <r>
    <x v="1"/>
    <s v="LOE_TBBCSTU"/>
  </r>
  <r>
    <x v="1"/>
    <s v="LOE_TBBDETC"/>
  </r>
  <r>
    <x v="1"/>
    <s v="LOE_TBBESTU"/>
  </r>
  <r>
    <x v="1"/>
    <s v="LOE_TBBEXPT"/>
  </r>
  <r>
    <x v="1"/>
    <s v="LOE_TBRACCD"/>
  </r>
  <r>
    <x v="1"/>
    <s v="LOE_TBREDET"/>
  </r>
  <r>
    <x v="1"/>
    <s v="LOE_TRANS_INSTITUTION_REPEAT"/>
  </r>
  <r>
    <x v="1"/>
    <s v="LOE_TZBESTU"/>
  </r>
  <r>
    <x v="1"/>
    <s v="LOE_UPN_STUDENT_TYPE"/>
  </r>
  <r>
    <x v="1"/>
    <s v="MAT_ADVANCEMENT_RATING"/>
  </r>
  <r>
    <x v="1"/>
    <s v="MAT_ADVANCEMENT_RATING_SLOT"/>
  </r>
  <r>
    <x v="1"/>
    <s v="MAT_ANNUAL_GIVING"/>
  </r>
  <r>
    <x v="1"/>
    <s v="MAT_ANNUAL_GIVING_SLOT"/>
  </r>
  <r>
    <x v="1"/>
    <s v="MAT_CAMPAIGN"/>
  </r>
  <r>
    <x v="1"/>
    <s v="MAT_CAMPAIGN_COMMENT"/>
  </r>
  <r>
    <x v="1"/>
    <s v="MAT_CAMPAIGN_DESIGNATION"/>
  </r>
  <r>
    <x v="1"/>
    <s v="MAT_CAMPAIGN_EXPENSE"/>
  </r>
  <r>
    <x v="1"/>
    <s v="MAT_CAMPAIGN_FUNDRAISER"/>
  </r>
  <r>
    <x v="1"/>
    <s v="MAT_CAMPAIGN_GIVING_HISTORY"/>
  </r>
  <r>
    <x v="1"/>
    <s v="MAT_CAMPAIGN_MAIL"/>
  </r>
  <r>
    <x v="1"/>
    <s v="MAT_CAMPAIGN_SOLICITATION"/>
  </r>
  <r>
    <x v="1"/>
    <s v="MAT_CON_CONF_COMMENT_SUBJ"/>
  </r>
  <r>
    <x v="1"/>
    <s v="MAT_CON_ENTITY_CONF_COMMENT"/>
  </r>
  <r>
    <x v="1"/>
    <s v="MAT_CONSTITUENT_CONTACT"/>
  </r>
  <r>
    <x v="1"/>
    <s v="MAT_CONSTITUENT_ENTITY"/>
  </r>
  <r>
    <x v="1"/>
    <s v="MAT_CONSTITUENT_PLAN"/>
  </r>
  <r>
    <x v="1"/>
    <s v="MAT_CONSTITUENT_STAFF_ASSIGN"/>
  </r>
  <r>
    <x v="1"/>
    <s v="MAT_CROSS_REFERENCE_SLOT"/>
  </r>
  <r>
    <x v="1"/>
    <s v="MAT_DEGREE"/>
  </r>
  <r>
    <x v="1"/>
    <s v="MAT_DEGREE_SLOT"/>
  </r>
  <r>
    <x v="1"/>
    <s v="MAT_DESIGNATION"/>
  </r>
  <r>
    <x v="1"/>
    <s v="MAT_DESIGNATION_ADJUSTMENT"/>
  </r>
  <r>
    <x v="1"/>
    <s v="MAT_DESIGNATION_ATTRIBUTE"/>
  </r>
  <r>
    <x v="1"/>
    <s v="MAT_DESIGNATION_CLASS_YEAR"/>
  </r>
  <r>
    <x v="1"/>
    <s v="MAT_DESIGNATION_COMMENT"/>
  </r>
  <r>
    <x v="1"/>
    <s v="MAT_DESIGNATION_COMMENT_SUBJ"/>
  </r>
  <r>
    <x v="1"/>
    <s v="MAT_DESIGNATION_FINAID_FUND"/>
  </r>
  <r>
    <x v="1"/>
    <s v="MAT_DESIGNATION_GIVING_HISTORY"/>
  </r>
  <r>
    <x v="1"/>
    <s v="MAT_DESIGNATION_ID"/>
  </r>
  <r>
    <x v="1"/>
    <s v="MAT_DONOR_CATEGORY"/>
  </r>
  <r>
    <x v="1"/>
    <s v="MAT_DONOR_CATEGORY_SLOT"/>
  </r>
  <r>
    <x v="1"/>
    <s v="MAT_EXCLUSION"/>
  </r>
  <r>
    <x v="1"/>
    <s v="MAT_EXCLUSION_SLOT"/>
  </r>
  <r>
    <x v="1"/>
    <s v="MAT_FUNDING_INTEREST"/>
  </r>
  <r>
    <x v="1"/>
    <s v="MAT_FUNDING_INTEREST_SLOT"/>
  </r>
  <r>
    <x v="1"/>
    <s v="MAT_GIFT"/>
  </r>
  <r>
    <x v="1"/>
    <s v="MAT_GIFT_ASSOCIATED_ENTITY"/>
  </r>
  <r>
    <x v="1"/>
    <s v="MAT_GIFT_AUXILIARY"/>
  </r>
  <r>
    <x v="1"/>
    <s v="MAT_GIFT_MATCHING"/>
  </r>
  <r>
    <x v="1"/>
    <s v="MAT_GIFT_MEMO"/>
  </r>
  <r>
    <x v="1"/>
    <s v="MAT_GIFT_MULTIPLE"/>
  </r>
  <r>
    <x v="1"/>
    <s v="MAT_GIFT_SOCIETY"/>
  </r>
  <r>
    <x v="1"/>
    <s v="MAT_GIFT_SOCIETY_SLOT"/>
  </r>
  <r>
    <x v="1"/>
    <s v="MAT_INTEREST"/>
  </r>
  <r>
    <x v="1"/>
    <s v="MAT_MAIL"/>
  </r>
  <r>
    <x v="1"/>
    <s v="MAT_MAIL_SLOT"/>
  </r>
  <r>
    <x v="1"/>
    <s v="MAT_MEMBERSHIP"/>
  </r>
  <r>
    <x v="1"/>
    <s v="MAT_MEMBERSHIP_DUES"/>
  </r>
  <r>
    <x v="1"/>
    <s v="MAT_MEMBERSHIP_INTEREST"/>
  </r>
  <r>
    <x v="1"/>
    <s v="MAT_ORGANIZATION_CONTACT"/>
  </r>
  <r>
    <x v="1"/>
    <s v="MAT_ORGANIZATION_CONTACT_SLOT"/>
  </r>
  <r>
    <x v="1"/>
    <s v="MAT_ORGANIZATION_FUNDING_AREA"/>
  </r>
  <r>
    <x v="1"/>
    <s v="MAT_PLEDGE"/>
  </r>
  <r>
    <x v="1"/>
    <s v="MAT_PLEDGE_ASSOCIATED_ENTITY"/>
  </r>
  <r>
    <x v="1"/>
    <s v="MAT_PLEDGE_AUXILIARY"/>
  </r>
  <r>
    <x v="1"/>
    <s v="MAT_PLEDGE_CONDITIONAL"/>
  </r>
  <r>
    <x v="1"/>
    <s v="MAT_PLEDGE_INSTALLMENT"/>
  </r>
  <r>
    <x v="1"/>
    <s v="MAT_PLEDGE_MATCHING"/>
  </r>
  <r>
    <x v="1"/>
    <s v="MAT_PREVIOUS_EMPLOYMENT"/>
  </r>
  <r>
    <x v="1"/>
    <s v="MAT_PROJECT_INTEREST"/>
  </r>
  <r>
    <x v="1"/>
    <s v="MAT_PROSPECT_CONF_COMMENT"/>
  </r>
  <r>
    <x v="1"/>
    <s v="MAT_PROSPECT_CONF_COMMENT_SUBJ"/>
  </r>
  <r>
    <x v="1"/>
    <s v="MAT_PROSPECT_CONTACT_EXPENSE"/>
  </r>
  <r>
    <x v="1"/>
    <s v="MAT_PROSPECT_CONTACT_STAFF"/>
  </r>
  <r>
    <x v="1"/>
    <s v="MAT_PROSPECT_INFO"/>
  </r>
  <r>
    <x v="1"/>
    <s v="MAT_PROSPECT_MOVES_MANAGEMENT"/>
  </r>
  <r>
    <x v="1"/>
    <s v="MAT_PROSPECT_PROPOSAL"/>
  </r>
  <r>
    <x v="1"/>
    <s v="MAT_PROSPECT_PROPOSAL_MASTER"/>
  </r>
  <r>
    <x v="1"/>
    <s v="MAT_PROSPECT_PROPOSAL_PROJECT"/>
  </r>
  <r>
    <x v="1"/>
    <s v="MAT_PROSPECT_PROPOSAL_RESULT"/>
  </r>
  <r>
    <x v="1"/>
    <s v="MAT_PROSPECT_STAFF_ASSIGNMENT"/>
  </r>
  <r>
    <x v="1"/>
    <s v="MAT_RELATION"/>
  </r>
  <r>
    <x v="1"/>
    <s v="MAT_SALUTATION"/>
  </r>
  <r>
    <x v="1"/>
    <s v="MAT_SOL_ORG_FUNDRAISER_GOAL"/>
  </r>
  <r>
    <x v="1"/>
    <s v="MAT_SOL_ORG_GOAL"/>
  </r>
  <r>
    <x v="1"/>
    <s v="MAT_SOLICITOR"/>
  </r>
  <r>
    <x v="1"/>
    <s v="MAT_SOLICITOR_ASSIG_RESULT"/>
  </r>
  <r>
    <x v="1"/>
    <s v="MAT_SOLICITOR_ASSIGNMENT"/>
  </r>
  <r>
    <x v="1"/>
    <s v="MAT_SOLICITOR_ORG_COMMENT"/>
  </r>
  <r>
    <x v="1"/>
    <s v="MAT_SOLICITOR_ORG_FUNDRAISER"/>
  </r>
  <r>
    <x v="1"/>
    <s v="MAT_SOLICITOR_ORGANIZATION"/>
  </r>
  <r>
    <x v="1"/>
    <s v="MAT_SPECIAL_ACTIVITY"/>
  </r>
  <r>
    <x v="1"/>
    <s v="MAT_SPECIAL_ACTIVITY_SLOT"/>
  </r>
  <r>
    <x v="1"/>
    <s v="MAT_SPECIAL_ACTIVITY_YEAR"/>
  </r>
  <r>
    <x v="1"/>
    <s v="MAT_SPECIAL_ACTIVITY_YEAR_SLOT"/>
  </r>
  <r>
    <x v="1"/>
    <s v="MAT_SPECIAL_PURPOSE_GROUP"/>
  </r>
  <r>
    <x v="1"/>
    <s v="MAT_SPECIAL_PURPOSE_SLOT"/>
  </r>
  <r>
    <x v="1"/>
    <s v="MDT_AUDIT_STUDENT_BLOCK"/>
  </r>
  <r>
    <x v="1"/>
    <s v="MDT_AUDIT_STUDENT_COURSE"/>
  </r>
  <r>
    <x v="1"/>
    <s v="MDT_AUDIT_STUDENT_NON_COURSE"/>
  </r>
  <r>
    <x v="1"/>
    <s v="MDT_EXCEPTION_APPLIED"/>
  </r>
  <r>
    <x v="1"/>
    <s v="MDT_EXCEPTION_DETAIL"/>
  </r>
  <r>
    <x v="1"/>
    <s v="MDT_PLAN_TEMPLATE_COURSE"/>
  </r>
  <r>
    <x v="1"/>
    <s v="MDT_REGISTRATION_PLAN"/>
  </r>
  <r>
    <x v="1"/>
    <s v="MDT_REGISTRATION_PLAN_COURSE"/>
  </r>
  <r>
    <x v="1"/>
    <s v="MET_ACCOUNTING"/>
  </r>
  <r>
    <x v="1"/>
    <s v="MET_APPROVAL_HISTORY"/>
  </r>
  <r>
    <x v="1"/>
    <s v="MET_AUTHORIZATION"/>
  </r>
  <r>
    <x v="1"/>
    <s v="MET_CIRC_HEADER_STEP"/>
  </r>
  <r>
    <x v="1"/>
    <s v="MET_CIRC_RECIP_NOTIF"/>
  </r>
  <r>
    <x v="1"/>
    <s v="MET_DELEGATE_ASSIGNMENT"/>
  </r>
  <r>
    <x v="1"/>
    <s v="MET_EXPENSE_ITEM"/>
  </r>
  <r>
    <x v="1"/>
    <s v="MET_EXPENSE_ITEM_TAX"/>
  </r>
  <r>
    <x v="1"/>
    <s v="MET_ITINERARY"/>
  </r>
  <r>
    <x v="1"/>
    <s v="MET_PORTFOLIO"/>
  </r>
  <r>
    <x v="1"/>
    <s v="MET_PROFILE"/>
  </r>
  <r>
    <x v="1"/>
    <s v="MET_REIMBURSEMENT"/>
  </r>
  <r>
    <x v="1"/>
    <s v="MET_STATUS_HISTORY"/>
  </r>
  <r>
    <x v="1"/>
    <s v="MFT_ACCOUNT_ATTRIBUTES"/>
  </r>
  <r>
    <x v="1"/>
    <s v="MFT_ACCOUNT_HIERARCHY_FISCAL"/>
  </r>
  <r>
    <x v="1"/>
    <s v="MFT_ACCOUNT_INDEX"/>
  </r>
  <r>
    <x v="1"/>
    <s v="MFT_ACCOUNT_TYPE_ATTRIBUTES"/>
  </r>
  <r>
    <x v="1"/>
    <s v="MFT_ACCT_HIERARCHY"/>
  </r>
  <r>
    <x v="1"/>
    <s v="MFT_ACTIVITY_ATTRIBUTES"/>
  </r>
  <r>
    <x v="1"/>
    <s v="MFT_ATTRIBUTE_SETS"/>
  </r>
  <r>
    <x v="1"/>
    <s v="MFT_BUDG_AVAIL_LEDG"/>
  </r>
  <r>
    <x v="1"/>
    <s v="MFT_BUDG_DETAIL"/>
  </r>
  <r>
    <x v="1"/>
    <s v="MFT_CHART_ATTRIBUTES"/>
  </r>
  <r>
    <x v="1"/>
    <s v="MFT_CHECKS"/>
  </r>
  <r>
    <x v="1"/>
    <s v="MFT_CLAUSE"/>
  </r>
  <r>
    <x v="1"/>
    <s v="MFT_ENCUMBRANCE"/>
  </r>
  <r>
    <x v="1"/>
    <s v="MFT_ENCUMBRANCE_ACCOUNTING"/>
  </r>
  <r>
    <x v="1"/>
    <s v="MFT_ENCUMBRANCE_LEDGER"/>
  </r>
  <r>
    <x v="1"/>
    <s v="MFT_ENDOWMENT"/>
  </r>
  <r>
    <x v="1"/>
    <s v="MFT_ENDOWMENT_ATTRIBUTES"/>
  </r>
  <r>
    <x v="1"/>
    <s v="MFT_ENDOWMENT_DIST"/>
  </r>
  <r>
    <x v="1"/>
    <s v="MFT_ENDOWMENT_MARKET_VALUES"/>
  </r>
  <r>
    <x v="1"/>
    <s v="MFT_ENDOWMENT_UNITS"/>
  </r>
  <r>
    <x v="1"/>
    <s v="MFT_FA_ADJUSTMENT"/>
  </r>
  <r>
    <x v="1"/>
    <s v="MFT_FA_ATTRIBUTES"/>
  </r>
  <r>
    <x v="1"/>
    <s v="MFT_FA_DEPRECIATED_ITEM"/>
  </r>
  <r>
    <x v="1"/>
    <s v="MFT_FA_FUNDING_SOURCE"/>
  </r>
  <r>
    <x v="1"/>
    <s v="MFT_FA_ITEM"/>
  </r>
  <r>
    <x v="1"/>
    <s v="MFT_FISCAL_PERIOD"/>
  </r>
  <r>
    <x v="1"/>
    <s v="MFT_FUND_ATTRIBUTES"/>
  </r>
  <r>
    <x v="1"/>
    <s v="MFT_FUND_HIERARCHY"/>
  </r>
  <r>
    <x v="1"/>
    <s v="MFT_FUND_HIERARCHY_FISCAL"/>
  </r>
  <r>
    <x v="1"/>
    <s v="MFT_FUND_TYPE_ATTRIBUTES"/>
  </r>
  <r>
    <x v="1"/>
    <s v="MFT_GENERAL_LEDGER"/>
  </r>
  <r>
    <x v="1"/>
    <s v="MFT_GRANT"/>
  </r>
  <r>
    <x v="1"/>
    <s v="MFT_GRANT_ATTRIBUTES"/>
  </r>
  <r>
    <x v="1"/>
    <s v="MFT_GRANT_BILLING_DETAIL"/>
  </r>
  <r>
    <x v="1"/>
    <s v="MFT_GRANT_DEFERRED_COST"/>
  </r>
  <r>
    <x v="1"/>
    <s v="MFT_GRANT_EVENT"/>
  </r>
  <r>
    <x v="1"/>
    <s v="MFT_GRANT_EVENT_STATUS"/>
  </r>
  <r>
    <x v="1"/>
    <s v="MFT_GRANT_FUND"/>
  </r>
  <r>
    <x v="1"/>
    <s v="MFT_GRANT_FUND_SLOT"/>
  </r>
  <r>
    <x v="1"/>
    <s v="MFT_GRANT_LEDGER"/>
  </r>
  <r>
    <x v="1"/>
    <s v="MFT_GRANT_LEDGER_MAX"/>
  </r>
  <r>
    <x v="1"/>
    <s v="MFT_GRANT_PERSONNEL"/>
  </r>
  <r>
    <x v="1"/>
    <s v="MFT_GT_DEL_ACCT_HIER_FISCAL"/>
  </r>
  <r>
    <x v="1"/>
    <s v="MFT_GT_DEL_FUND_HIER_FISCAL"/>
  </r>
  <r>
    <x v="1"/>
    <s v="MFT_GT_DEL_LOCN_HIER_FISCAL"/>
  </r>
  <r>
    <x v="1"/>
    <s v="MFT_GT_DEL_ORGN_HIER_FISCAL"/>
  </r>
  <r>
    <x v="1"/>
    <s v="MFT_GT_DEL_PROG_HIER_FISCAL"/>
  </r>
  <r>
    <x v="1"/>
    <s v="MFT_INV_ACCOUNTING"/>
  </r>
  <r>
    <x v="1"/>
    <s v="MFT_INVOICE"/>
  </r>
  <r>
    <x v="1"/>
    <s v="MFT_INVOICE_CHECK"/>
  </r>
  <r>
    <x v="1"/>
    <s v="MFT_INVOICE_ITEM"/>
  </r>
  <r>
    <x v="1"/>
    <s v="MFT_INVOICE_TAX_RATE"/>
  </r>
  <r>
    <x v="1"/>
    <s v="MFT_INVOICE_TAX_RATE_SLOT"/>
  </r>
  <r>
    <x v="1"/>
    <s v="MFT_LOCATION_ATTRIBUTES"/>
  </r>
  <r>
    <x v="1"/>
    <s v="MFT_LOCATION_HIERARCHY_FISCAL"/>
  </r>
  <r>
    <x v="1"/>
    <s v="MFT_LOCN_HIERARCHY"/>
  </r>
  <r>
    <x v="1"/>
    <s v="MFT_OPERATING_LEDGER"/>
  </r>
  <r>
    <x v="1"/>
    <s v="MFT_ORGANIZATION_ATTRIBUTES"/>
  </r>
  <r>
    <x v="1"/>
    <s v="MFT_ORGN_HIERARCHY"/>
  </r>
  <r>
    <x v="1"/>
    <s v="MFT_ORGN_HIERARCHY_FISCAL"/>
  </r>
  <r>
    <x v="1"/>
    <s v="MFT_PO_ACCOUNTING"/>
  </r>
  <r>
    <x v="1"/>
    <s v="MFT_PO_ITEM"/>
  </r>
  <r>
    <x v="1"/>
    <s v="MFT_PO_TAX_RATE"/>
  </r>
  <r>
    <x v="1"/>
    <s v="MFT_PROG_HIERARCHY"/>
  </r>
  <r>
    <x v="1"/>
    <s v="MFT_PROGRAM_ATTRIBUTES"/>
  </r>
  <r>
    <x v="1"/>
    <s v="MFT_PROGRAM_HIERARCHY_FISCAL"/>
  </r>
  <r>
    <x v="1"/>
    <s v="MFT_PROPOSAL"/>
  </r>
  <r>
    <x v="1"/>
    <s v="MFT_PURCHASE_ORDER"/>
  </r>
  <r>
    <x v="1"/>
    <s v="MFT_RECEIVED_ITEM"/>
  </r>
  <r>
    <x v="1"/>
    <s v="MFT_RETURNED_ITEM"/>
  </r>
  <r>
    <x v="1"/>
    <s v="MFT_TEXT"/>
  </r>
  <r>
    <x v="1"/>
    <s v="MFT_TRANS_HISTORY"/>
  </r>
  <r>
    <x v="1"/>
    <s v="MFT_VENDOR"/>
  </r>
  <r>
    <x v="1"/>
    <s v="MFT_VENDOR_TAXABLE_INCOME"/>
  </r>
  <r>
    <x v="1"/>
    <s v="MGT_ALTERNATIVE_ID"/>
  </r>
  <r>
    <x v="1"/>
    <s v="MGT_CALENDAR_DATE_HIERARCHY"/>
  </r>
  <r>
    <x v="1"/>
    <s v="MGT_COMMUNICATION"/>
  </r>
  <r>
    <x v="1"/>
    <s v="MGT_COMMUNICATION_SLOT"/>
  </r>
  <r>
    <x v="1"/>
    <s v="MGT_EVENT"/>
  </r>
  <r>
    <x v="1"/>
    <s v="MGT_EVENT_INVITEE"/>
  </r>
  <r>
    <x v="1"/>
    <s v="MGT_GEOGRAPHIC_REGION"/>
  </r>
  <r>
    <x v="1"/>
    <s v="MGT_GEOGRAPHIC_REGION_INST"/>
  </r>
  <r>
    <x v="1"/>
    <s v="MGT_INTERNET_ADDRESS"/>
  </r>
  <r>
    <x v="1"/>
    <s v="MGT_SDE_DATA"/>
  </r>
  <r>
    <x v="1"/>
    <s v="MGT_SDE_DATA_DISC_SLOT"/>
  </r>
  <r>
    <x v="1"/>
    <s v="MGT_SDE_DATA_SLOT"/>
  </r>
  <r>
    <x v="1"/>
    <s v="MGT_STUDENT_PERIOD_DEFINITION"/>
  </r>
  <r>
    <x v="1"/>
    <s v="MGT_VALIDATION"/>
  </r>
  <r>
    <x v="1"/>
    <s v="MGT_YEAR_TYPE_DEFINITION"/>
  </r>
  <r>
    <x v="1"/>
    <s v="MPT_BARG_UNIT"/>
  </r>
  <r>
    <x v="1"/>
    <s v="MPT_BARG_UNIT_SLOT"/>
  </r>
  <r>
    <x v="1"/>
    <s v="MPT_BENEFICIARY"/>
  </r>
  <r>
    <x v="1"/>
    <s v="MPT_BENEFICIARY_SLOT"/>
  </r>
  <r>
    <x v="1"/>
    <s v="MPT_BENEFIT_DEDUCT"/>
  </r>
  <r>
    <x v="1"/>
    <s v="MPT_CERTIFICATION"/>
  </r>
  <r>
    <x v="1"/>
    <s v="MPT_CERTIFICATION_SLOT"/>
  </r>
  <r>
    <x v="1"/>
    <s v="MPT_EARN_TOT_CY"/>
  </r>
  <r>
    <x v="1"/>
    <s v="MPT_EARN_TOT_FY"/>
  </r>
  <r>
    <x v="1"/>
    <s v="MPT_EMPL_EARN_CY"/>
  </r>
  <r>
    <x v="1"/>
    <s v="MPT_EMPL_EARN_CY_SLOT"/>
  </r>
  <r>
    <x v="1"/>
    <s v="MPT_EMPL_EARN_FY"/>
  </r>
  <r>
    <x v="1"/>
    <s v="MPT_EMPL_POSITION"/>
  </r>
  <r>
    <x v="1"/>
    <s v="MPT_EMPLOYEE"/>
  </r>
  <r>
    <x v="1"/>
    <s v="MPT_FACULTY_APPOINTMENT_HIST"/>
  </r>
  <r>
    <x v="1"/>
    <s v="MPT_FACULTY_RANK_HIST"/>
  </r>
  <r>
    <x v="1"/>
    <s v="MPT_FACULTY_SABBATICAL_HIST"/>
  </r>
  <r>
    <x v="1"/>
    <s v="MPT_FAMILY_MEDICAL_LEAVE_HIST"/>
  </r>
  <r>
    <x v="1"/>
    <s v="MPT_FISCAL_YEAR"/>
  </r>
  <r>
    <x v="1"/>
    <s v="MPT_FMLA_LEAVE_COMMENT"/>
  </r>
  <r>
    <x v="1"/>
    <s v="MPT_HR_APPL_STAT"/>
  </r>
  <r>
    <x v="1"/>
    <s v="MPT_HR_APPL_STAT_SLOT"/>
  </r>
  <r>
    <x v="1"/>
    <s v="MPT_HR_APPLICATION"/>
  </r>
  <r>
    <x v="1"/>
    <s v="MPT_HR_REQUISITION"/>
  </r>
  <r>
    <x v="1"/>
    <s v="MPT_INTERVIEW"/>
  </r>
  <r>
    <x v="1"/>
    <s v="MPT_INTERVIEW_SLOT"/>
  </r>
  <r>
    <x v="1"/>
    <s v="MPT_JOB_FTE_TRACKING"/>
  </r>
  <r>
    <x v="1"/>
    <s v="MPT_LABOR_COST_DIST"/>
  </r>
  <r>
    <x v="1"/>
    <s v="MPT_LEAVE_ACCRUAL"/>
  </r>
  <r>
    <x v="1"/>
    <s v="MPT_LEAVE_BALANCE"/>
  </r>
  <r>
    <x v="1"/>
    <s v="MPT_LEAVE_BALANCE_SLOT"/>
  </r>
  <r>
    <x v="1"/>
    <s v="MPT_MONTHLY_DEDUCT"/>
  </r>
  <r>
    <x v="1"/>
    <s v="MPT_MONTHLY_DEDUCT_SLOT"/>
  </r>
  <r>
    <x v="1"/>
    <s v="MPT_PAST_EMPLOYMENT"/>
  </r>
  <r>
    <x v="1"/>
    <s v="MPT_PAST_EMPLOYMENT_SLOT"/>
  </r>
  <r>
    <x v="1"/>
    <s v="MPT_PAYR_LABOR_DIST_OVERRIDE"/>
  </r>
  <r>
    <x v="1"/>
    <s v="MPT_PAYROLL_ATTENDANCE"/>
  </r>
  <r>
    <x v="1"/>
    <s v="MPT_PAYROLL_DEDUCTION"/>
  </r>
  <r>
    <x v="1"/>
    <s v="MPT_PAYROLL_DISTRIBUTION"/>
  </r>
  <r>
    <x v="1"/>
    <s v="MPT_PAYROLL_DOCUMENT"/>
  </r>
  <r>
    <x v="1"/>
    <s v="MPT_PAYROLL_EARNING"/>
  </r>
  <r>
    <x v="1"/>
    <s v="MPT_PAYROLL_EMPLOYEE_POSITION"/>
  </r>
  <r>
    <x v="1"/>
    <s v="MPT_PAYROLL_TIMESHEET"/>
  </r>
  <r>
    <x v="1"/>
    <s v="MPT_PERSONNEL_ACTION"/>
  </r>
  <r>
    <x v="1"/>
    <s v="MPT_PERSONNEL_ACTION_COMMENT"/>
  </r>
  <r>
    <x v="1"/>
    <s v="MPT_PERSONNEL_ACTION_EARNING"/>
  </r>
  <r>
    <x v="1"/>
    <s v="MPT_PERSONNEL_ACTION_GENERAL"/>
  </r>
  <r>
    <x v="1"/>
    <s v="MPT_PERSONNEL_ACTION_LABORDIST"/>
  </r>
  <r>
    <x v="1"/>
    <s v="MPT_POSITION_BUDGET"/>
  </r>
  <r>
    <x v="1"/>
    <s v="MPT_POSITION_DEF"/>
  </r>
  <r>
    <x v="1"/>
    <s v="MPT_POSN_LABOR_DIST"/>
  </r>
  <r>
    <x v="1"/>
    <s v="MPT_POSN_LABOR_DIST_SLOT"/>
  </r>
  <r>
    <x v="1"/>
    <s v="MPT_REFERENCE"/>
  </r>
  <r>
    <x v="1"/>
    <s v="MPT_REFERENCE_SLOT"/>
  </r>
  <r>
    <x v="1"/>
    <s v="MPT_REVIEW"/>
  </r>
  <r>
    <x v="1"/>
    <s v="MPT_REVIEW_SLOT"/>
  </r>
  <r>
    <x v="1"/>
    <s v="MPT_SALARY_RATE"/>
  </r>
  <r>
    <x v="1"/>
    <s v="MPT_SKILL"/>
  </r>
  <r>
    <x v="1"/>
    <s v="MPT_SKILL_SLOT"/>
  </r>
  <r>
    <x v="1"/>
    <s v="MPT_SUPERVISOR"/>
  </r>
  <r>
    <x v="1"/>
    <s v="MPT_TAX"/>
  </r>
  <r>
    <x v="1"/>
    <s v="MPT_YEARLY_DEDUCT"/>
  </r>
  <r>
    <x v="1"/>
    <s v="MRT_APPLICANT_NEED"/>
  </r>
  <r>
    <x v="1"/>
    <s v="MRT_APPLICANT_PERIOD_STATUS"/>
  </r>
  <r>
    <x v="1"/>
    <s v="MRT_APPLICANT_RESOURCE"/>
  </r>
  <r>
    <x v="1"/>
    <s v="MRT_AWARD_BY_AID_YEAR"/>
  </r>
  <r>
    <x v="1"/>
    <s v="MRT_AWARD_BY_FUND"/>
  </r>
  <r>
    <x v="1"/>
    <s v="MRT_AWARD_BY_PERSON"/>
  </r>
  <r>
    <x v="1"/>
    <s v="MRT_AWARD_DISBURSEMENT"/>
  </r>
  <r>
    <x v="1"/>
    <s v="MRT_FINAID_APPLICANT_STATUS"/>
  </r>
  <r>
    <x v="1"/>
    <s v="MRT_FINAID_APPLICATION1"/>
  </r>
  <r>
    <x v="1"/>
    <s v="MRT_FINAID_APPLICATION2"/>
  </r>
  <r>
    <x v="1"/>
    <s v="MRT_FINAID_APPLICATION3"/>
  </r>
  <r>
    <x v="1"/>
    <s v="MRT_FINAID_APPLICATION4"/>
  </r>
  <r>
    <x v="1"/>
    <s v="MRT_FINAID_BUDGET_COMP_SLOT"/>
  </r>
  <r>
    <x v="1"/>
    <s v="MRT_FINAID_BUDGET_COMPONENT"/>
  </r>
  <r>
    <x v="1"/>
    <s v="MRT_FINAID_COMMENTS"/>
  </r>
  <r>
    <x v="1"/>
    <s v="MRT_FINAID_ENROLLMENT"/>
  </r>
  <r>
    <x v="1"/>
    <s v="MRT_FINAID_FUND"/>
  </r>
  <r>
    <x v="1"/>
    <s v="MRT_FINAID_HOLD"/>
  </r>
  <r>
    <x v="1"/>
    <s v="MRT_FINAID_MESSAGE"/>
  </r>
  <r>
    <x v="1"/>
    <s v="MRT_FUND_MESSAGE_RULE"/>
  </r>
  <r>
    <x v="1"/>
    <s v="MRT_LOAN_AGGREGATES"/>
  </r>
  <r>
    <x v="1"/>
    <s v="MRT_LOAN_APPLICATION"/>
  </r>
  <r>
    <x v="1"/>
    <s v="MRT_LOAN_DISBURSEMENT"/>
  </r>
  <r>
    <x v="1"/>
    <s v="MRT_NEED_ANALYSIS_ISIR_SPEC"/>
  </r>
  <r>
    <x v="1"/>
    <s v="MRT_NEED_ANALYSIS_OVERRIDE"/>
  </r>
  <r>
    <x v="1"/>
    <s v="MRT_NEED_ANALYSIS_PROFILE_SPEC"/>
  </r>
  <r>
    <x v="1"/>
    <s v="MRT_NON_YEAR_USER_DEF_FIELDS"/>
  </r>
  <r>
    <x v="1"/>
    <s v="MRT_SATISFACTORY_ACAD_PROGRESS"/>
  </r>
  <r>
    <x v="1"/>
    <s v="MRT_TRACKING_REQUIREMENT"/>
  </r>
  <r>
    <x v="1"/>
    <s v="MRT_TRACKING_REQUIREMENT_SLOT"/>
  </r>
  <r>
    <x v="1"/>
    <s v="MRT_USER_DEFINED_FIELDS"/>
  </r>
  <r>
    <x v="1"/>
    <s v="MST_ACADEMIC_HISTORY_EVENT"/>
  </r>
  <r>
    <x v="1"/>
    <s v="MST_ACADEMIC_OUTCOME"/>
  </r>
  <r>
    <x v="1"/>
    <s v="MST_ACADEMIC_OUTCOME_SLOT"/>
  </r>
  <r>
    <x v="1"/>
    <s v="MST_ACADEMIC_STANDING"/>
  </r>
  <r>
    <x v="1"/>
    <s v="MST_ACTIVE_TERMS_STAGE"/>
  </r>
  <r>
    <x v="1"/>
    <s v="MST_ADDRESS"/>
  </r>
  <r>
    <x v="1"/>
    <s v="MST_ADMINISTRATOR"/>
  </r>
  <r>
    <x v="1"/>
    <s v="MST_ADMISSIONS_APPLICATION"/>
  </r>
  <r>
    <x v="1"/>
    <s v="MST_ADMISSIONS_ATTRIBUTE"/>
  </r>
  <r>
    <x v="1"/>
    <s v="MST_ADMISSIONS_COHORT"/>
  </r>
  <r>
    <x v="1"/>
    <s v="MST_ADMISSIONS_DECISION"/>
  </r>
  <r>
    <x v="1"/>
    <s v="MST_ADMISSIONS_DECISION_SLOT"/>
  </r>
  <r>
    <x v="1"/>
    <s v="MST_ADMISSIONS_RATING"/>
  </r>
  <r>
    <x v="1"/>
    <s v="MST_ADMISSIONS_REQUIREMENT"/>
  </r>
  <r>
    <x v="1"/>
    <s v="MST_ADMISSIONS_SOURCE"/>
  </r>
  <r>
    <x v="1"/>
    <s v="MST_ADMISSIONS_SOURCE_SLOT"/>
  </r>
  <r>
    <x v="1"/>
    <s v="MST_ADVISOR"/>
  </r>
  <r>
    <x v="1"/>
    <s v="MST_ADVISOR_SLOT"/>
  </r>
  <r>
    <x v="1"/>
    <s v="MST_BASE_STUDENT"/>
  </r>
  <r>
    <x v="1"/>
    <s v="MST_BLOCK_REGISTRATION_COURSE"/>
  </r>
  <r>
    <x v="1"/>
    <s v="MST_CONTACT"/>
  </r>
  <r>
    <x v="1"/>
    <s v="MST_CONTACT_SLOT"/>
  </r>
  <r>
    <x v="1"/>
    <s v="MST_COURSE_ATT_SLOT"/>
  </r>
  <r>
    <x v="1"/>
    <s v="MST_COURSE_ATTRIBUTE"/>
  </r>
  <r>
    <x v="1"/>
    <s v="MST_COURSE_CATALOG"/>
  </r>
  <r>
    <x v="1"/>
    <s v="MST_COURSE_COREQ"/>
  </r>
  <r>
    <x v="1"/>
    <s v="MST_COURSE_LEVEL"/>
  </r>
  <r>
    <x v="1"/>
    <s v="MST_COURSE_LEVEL_SLOT"/>
  </r>
  <r>
    <x v="1"/>
    <s v="MST_COURSE_OFFERING"/>
  </r>
  <r>
    <x v="1"/>
    <s v="MST_COURSE_OFFERING_FEES"/>
  </r>
  <r>
    <x v="1"/>
    <s v="MST_COURSE_PREREQ"/>
  </r>
  <r>
    <x v="1"/>
    <s v="MST_COURSE_SCHEDULE"/>
  </r>
  <r>
    <x v="1"/>
    <s v="MST_COURSE_SCHEDULE_SLOT"/>
  </r>
  <r>
    <x v="1"/>
    <s v="MST_COURSE_SUPPLEMENTAL"/>
  </r>
  <r>
    <x v="1"/>
    <s v="MST_CURR_ACADEMIC_OUTCOME"/>
  </r>
  <r>
    <x v="1"/>
    <s v="MST_CURR_ADMISSIONS_APPL"/>
  </r>
  <r>
    <x v="1"/>
    <s v="MST_CURR_RECRUITMENT_INFO"/>
  </r>
  <r>
    <x v="1"/>
    <s v="MST_CURR_STUDENT"/>
  </r>
  <r>
    <x v="1"/>
    <s v="MST_CURRICULUM"/>
  </r>
  <r>
    <x v="1"/>
    <s v="MST_CURRICULUM_FOS"/>
  </r>
  <r>
    <x v="1"/>
    <s v="MST_DISABILITY_INFORMATION"/>
  </r>
  <r>
    <x v="1"/>
    <s v="MST_ENROLLMENT"/>
  </r>
  <r>
    <x v="1"/>
    <s v="MST_ENROLLMENT_WITHDRAWAL"/>
  </r>
  <r>
    <x v="1"/>
    <s v="MST_FACULTY"/>
  </r>
  <r>
    <x v="1"/>
    <s v="MST_FACULTY_ATT_SLOT"/>
  </r>
  <r>
    <x v="1"/>
    <s v="MST_FACULTY_ATTRIBUTE"/>
  </r>
  <r>
    <x v="1"/>
    <s v="MST_FACULTY_CONTRACT"/>
  </r>
  <r>
    <x v="1"/>
    <s v="MST_FACULTY_DEPT_COLLEGE"/>
  </r>
  <r>
    <x v="1"/>
    <s v="MST_FACULTY_FEEDBACK"/>
  </r>
  <r>
    <x v="1"/>
    <s v="MST_FACULTY_FEEDBACK_DETAIL"/>
  </r>
  <r>
    <x v="1"/>
    <s v="MST_FIELD_OF_STUDY"/>
  </r>
  <r>
    <x v="1"/>
    <s v="MST_GENERAL_STUDENT"/>
  </r>
  <r>
    <x v="1"/>
    <s v="MST_GENERAL_STUDENT_STAGE"/>
  </r>
  <r>
    <x v="1"/>
    <s v="MST_GENSTU_END_TERM"/>
  </r>
  <r>
    <x v="1"/>
    <s v="MST_GPA"/>
  </r>
  <r>
    <x v="1"/>
    <s v="MST_HOLD"/>
  </r>
  <r>
    <x v="1"/>
    <s v="MST_HOLD_SLOT"/>
  </r>
  <r>
    <x v="1"/>
    <s v="MST_INST_CHARACTERISTIC_SLOT"/>
  </r>
  <r>
    <x v="1"/>
    <s v="MST_INSTITUTION"/>
  </r>
  <r>
    <x v="1"/>
    <s v="MST_INSTITUTION_CHARACTERISTIC"/>
  </r>
  <r>
    <x v="1"/>
    <s v="MST_INSTITUTION_DEMOGRAPHIC"/>
  </r>
  <r>
    <x v="1"/>
    <s v="MST_INSTRUCT_ASSIGN_SLOT"/>
  </r>
  <r>
    <x v="1"/>
    <s v="MST_INSTRUCTIONAL_ASSIGNMENT"/>
  </r>
  <r>
    <x v="1"/>
    <s v="MST_INTEREST"/>
  </r>
  <r>
    <x v="1"/>
    <s v="MST_INTEREST_SLOT"/>
  </r>
  <r>
    <x v="1"/>
    <s v="MST_MEAL_ASSIGNMENT"/>
  </r>
  <r>
    <x v="1"/>
    <s v="MST_MEDICAL_INFORMATION"/>
  </r>
  <r>
    <x v="1"/>
    <s v="MST_MEDICAL_INFORMATION_SLOT"/>
  </r>
  <r>
    <x v="1"/>
    <s v="MST_MEETING_TIME"/>
  </r>
  <r>
    <x v="1"/>
    <s v="MST_MEETING_TIME_SLOT"/>
  </r>
  <r>
    <x v="1"/>
    <s v="MST_NONINSTRUCT_ASSIGN_SLOT"/>
  </r>
  <r>
    <x v="1"/>
    <s v="MST_NONINSTRUCTIONAL_ASGNMNT"/>
  </r>
  <r>
    <x v="1"/>
    <s v="MST_OFFERING_COREQ"/>
  </r>
  <r>
    <x v="1"/>
    <s v="MST_OFFERING_GRADE_MODE"/>
  </r>
  <r>
    <x v="1"/>
    <s v="MST_OFFERING_PREREQ"/>
  </r>
  <r>
    <x v="1"/>
    <s v="MST_ORGANIZATION_ENTITY"/>
  </r>
  <r>
    <x v="1"/>
    <s v="MST_OUTCOME_HONOR"/>
  </r>
  <r>
    <x v="1"/>
    <s v="MST_PERSON"/>
  </r>
  <r>
    <x v="1"/>
    <s v="MST_PHONE_ASSIGNMENT"/>
  </r>
  <r>
    <x v="1"/>
    <s v="MST_PRE_STUDENT"/>
  </r>
  <r>
    <x v="1"/>
    <s v="MST_PREVIOUS_DEGREE"/>
  </r>
  <r>
    <x v="1"/>
    <s v="MST_PREVIOUS_EDUCATION"/>
  </r>
  <r>
    <x v="1"/>
    <s v="MST_PREVIOUS_EDUCATION_SLOT"/>
  </r>
  <r>
    <x v="1"/>
    <s v="MST_RACE"/>
  </r>
  <r>
    <x v="1"/>
    <s v="MST_RACE_SLOT"/>
  </r>
  <r>
    <x v="1"/>
    <s v="MST_RECRUITMENT_ATTRIBUTE"/>
  </r>
  <r>
    <x v="1"/>
    <s v="MST_RECRUITMENT_COHORT"/>
  </r>
  <r>
    <x v="1"/>
    <s v="MST_RECRUITMENT_INFORMATION"/>
  </r>
  <r>
    <x v="1"/>
    <s v="MST_RECRUITMENT_LEARNED"/>
  </r>
  <r>
    <x v="1"/>
    <s v="MST_RECRUITMENT_SOURCE"/>
  </r>
  <r>
    <x v="1"/>
    <s v="MST_RECRUITMENT_SOURCE_SLOT"/>
  </r>
  <r>
    <x v="1"/>
    <s v="MST_REGISTRATION_PLAN"/>
  </r>
  <r>
    <x v="1"/>
    <s v="MST_REGISTRATION_PLAN_COURSE"/>
  </r>
  <r>
    <x v="1"/>
    <s v="MST_REQUIREMENT_SLOT"/>
  </r>
  <r>
    <x v="1"/>
    <s v="MST_ROOM_ASSIGNMENT"/>
  </r>
  <r>
    <x v="1"/>
    <s v="MST_SCHEDULE_ATTRIBUTE"/>
  </r>
  <r>
    <x v="1"/>
    <s v="MST_SECONDARY_SCHOOL_SUBJECT"/>
  </r>
  <r>
    <x v="1"/>
    <s v="MST_SPORT"/>
  </r>
  <r>
    <x v="1"/>
    <s v="MST_SPORT_SLOT"/>
  </r>
  <r>
    <x v="1"/>
    <s v="MST_STUDENT_ACTIVITY"/>
  </r>
  <r>
    <x v="1"/>
    <s v="MST_STUDENT_ATTRIBUTE"/>
  </r>
  <r>
    <x v="1"/>
    <s v="MST_STUDENT_ATTRIBUTE_SLOT"/>
  </r>
  <r>
    <x v="1"/>
    <s v="MST_STUDENT_CLASSIFICATION"/>
  </r>
  <r>
    <x v="1"/>
    <s v="MST_STUDENT_COHORT"/>
  </r>
  <r>
    <x v="1"/>
    <s v="MST_STUDENT_COHORT_SLOT"/>
  </r>
  <r>
    <x v="1"/>
    <s v="MST_STUDENT_COURSE"/>
  </r>
  <r>
    <x v="1"/>
    <s v="MST_STUDENT_COURSE_ATT_SLOT"/>
  </r>
  <r>
    <x v="1"/>
    <s v="MST_STUDENT_COURSE_ATTRIBUTE"/>
  </r>
  <r>
    <x v="1"/>
    <s v="MST_STUDENT_COURSE_GRADE_CHG"/>
  </r>
  <r>
    <x v="1"/>
    <s v="MST_STUDENT_COURSE_REG_AUDIT"/>
  </r>
  <r>
    <x v="1"/>
    <s v="MST_STUDENT_TRANSFERRED_COURSE"/>
  </r>
  <r>
    <x v="1"/>
    <s v="MST_STUDENT_WORK_EXPERIENCE"/>
  </r>
  <r>
    <x v="1"/>
    <s v="MST_TELEPHONE"/>
  </r>
  <r>
    <x v="1"/>
    <s v="MST_TEST"/>
  </r>
  <r>
    <x v="1"/>
    <s v="MST_TEST_PERCENTILE"/>
  </r>
  <r>
    <x v="1"/>
    <s v="MST_TEST_SLOT"/>
  </r>
  <r>
    <x v="1"/>
    <s v="MST_TRANSCRIPT_COMMENT"/>
  </r>
  <r>
    <x v="1"/>
    <s v="MST_VETERAN_CERTIFICATION"/>
  </r>
  <r>
    <x v="1"/>
    <s v="MST_VISA"/>
  </r>
  <r>
    <x v="1"/>
    <s v="MTT_ACCOUNT"/>
  </r>
  <r>
    <x v="1"/>
    <s v="MTT_ACCOUNT_DETAIL"/>
  </r>
  <r>
    <x v="1"/>
    <s v="MTT_APPLICATION_OF_PAYMENT"/>
  </r>
  <r>
    <x v="1"/>
    <s v="MTT_AR_DEPOSIT"/>
  </r>
  <r>
    <x v="1"/>
    <s v="MTT_CONTRACT"/>
  </r>
  <r>
    <x v="1"/>
    <s v="MTT_CONTRACT_PAYMENT_DETAIL"/>
  </r>
  <r>
    <x v="1"/>
    <s v="MTT_EXEMPTION"/>
  </r>
  <r>
    <x v="1"/>
    <s v="MTT_GRANT_ACCOUNT_DETAIL"/>
  </r>
  <r>
    <x v="1"/>
    <s v="MTT_GRANT_APPLICATION_PAYMENT"/>
  </r>
  <r>
    <x v="1"/>
    <s v="MTT_INSTALLMENT_PLAN"/>
  </r>
  <r>
    <x v="1"/>
    <s v="MTT_LEDGER_ACCOUNTING"/>
  </r>
  <r>
    <x v="1"/>
    <s v="MTT_MEMO"/>
  </r>
  <r>
    <x v="1"/>
    <s v="MTT_MISCELLANEOUS_TRANSACTION"/>
  </r>
  <r>
    <x v="1"/>
    <s v="MTT_STUDENT_TAX_NOTIFICATION"/>
  </r>
  <r>
    <x v="1"/>
    <s v="OWB$TEMP_TABLES"/>
  </r>
  <r>
    <x v="1"/>
    <s v="PS_AR_CC_TRAN_HDR"/>
  </r>
  <r>
    <x v="1"/>
    <s v="PS_BI_ACCT_ENTRY"/>
  </r>
  <r>
    <x v="1"/>
    <s v="PS_BI_HDR"/>
  </r>
  <r>
    <x v="1"/>
    <s v="PS_BI_HDR_CRCARD"/>
  </r>
  <r>
    <x v="1"/>
    <s v="PS_BI_HDR_VAT"/>
  </r>
  <r>
    <x v="1"/>
    <s v="PS_BI_INSTALL_PLAN"/>
  </r>
  <r>
    <x v="1"/>
    <s v="PS_BI_INSTALL_SCHE"/>
  </r>
  <r>
    <x v="1"/>
    <s v="PS_BI_INSTALL_TRMS"/>
  </r>
  <r>
    <x v="1"/>
    <s v="PS_BI_LINE"/>
  </r>
  <r>
    <x v="1"/>
    <s v="PS_BI_LINE_DST"/>
  </r>
  <r>
    <x v="1"/>
    <s v="PS_BI_LINE_NOTE"/>
  </r>
  <r>
    <x v="1"/>
    <s v="PS_BI_TYPE"/>
  </r>
  <r>
    <x v="1"/>
    <s v="PS_CASH_DRAWER_TBL"/>
  </r>
  <r>
    <x v="1"/>
    <s v="PS_CDR_RECEIPT"/>
  </r>
  <r>
    <x v="1"/>
    <s v="PS_CDR_RECEIPT_PMT"/>
  </r>
  <r>
    <x v="1"/>
    <s v="PS_CDR_RECEIPT_REF"/>
  </r>
  <r>
    <x v="1"/>
    <s v="PS_CDR_USER_DRAWER"/>
  </r>
  <r>
    <x v="1"/>
    <s v="PS_CUR_RT_TBL"/>
  </r>
  <r>
    <x v="1"/>
    <s v="PS_CUST_ADDRESS"/>
  </r>
  <r>
    <x v="1"/>
    <s v="PS_CUST_CONTACT"/>
  </r>
  <r>
    <x v="1"/>
    <s v="PS_CUST_VAT_REG"/>
  </r>
  <r>
    <x v="1"/>
    <s v="PS_CUSTOMER"/>
  </r>
  <r>
    <x v="1"/>
    <s v="PS_GL_ACCOUNT_TBL"/>
  </r>
  <r>
    <x v="1"/>
    <s v="PS_INSTALLATION"/>
  </r>
  <r>
    <x v="1"/>
    <s v="PS_ITEM"/>
  </r>
  <r>
    <x v="1"/>
    <s v="PS_ITEM_ACTIVITY"/>
  </r>
  <r>
    <x v="1"/>
    <s v="PS_ITEM_DST"/>
  </r>
  <r>
    <x v="1"/>
    <s v="PS_JRNL_HEADER"/>
  </r>
  <r>
    <x v="1"/>
    <s v="PS_LI_GBL_ARITM_VW_PRC"/>
  </r>
  <r>
    <x v="1"/>
    <s v="PS_LI_GBL_ARPY_DTL"/>
  </r>
  <r>
    <x v="1"/>
    <s v="PS_LI_GBL_ARPY_REF"/>
  </r>
  <r>
    <x v="1"/>
    <s v="PS_LI_GBL_ARPY_TBL"/>
  </r>
  <r>
    <x v="1"/>
    <s v="PS_LI_GBL_BI_INV"/>
  </r>
  <r>
    <x v="1"/>
    <s v="PS_LI_GBL_BIHDR_VW_PRC"/>
  </r>
  <r>
    <x v="1"/>
    <s v="PS_LI_PER_ACTENTRY"/>
  </r>
  <r>
    <x v="1"/>
    <s v="PS_LI_PER_ARPMT_VW_PRC"/>
  </r>
  <r>
    <x v="1"/>
    <s v="PS_LI_PER_BDBTCALC"/>
  </r>
  <r>
    <x v="1"/>
    <s v="PS_LI_PER_BI_ACDTR"/>
  </r>
  <r>
    <x v="1"/>
    <s v="PS_LI_PER_BI_PAYTM"/>
  </r>
  <r>
    <x v="1"/>
    <s v="PS_LI_PER_EINV_AUD"/>
  </r>
  <r>
    <x v="1"/>
    <s v="PS_MATRICULA_CUOTAINICIAL"/>
  </r>
  <r>
    <x v="1"/>
    <s v="PS_PAY_TRMS_NET"/>
  </r>
  <r>
    <x v="1"/>
    <s v="PS_PAY_TRMS_TIME"/>
  </r>
  <r>
    <x v="1"/>
    <s v="PS_PAYMENT"/>
  </r>
  <r>
    <x v="1"/>
    <s v="PS_PAYMENT_ID_CUST"/>
  </r>
  <r>
    <x v="1"/>
    <s v="PS_PAYMENT_ID_ITEM"/>
  </r>
  <r>
    <x v="1"/>
    <s v="PS_PENDING_ITEM"/>
  </r>
  <r>
    <x v="1"/>
    <s v="PS_PORTAL_VISA_DETAIL"/>
  </r>
  <r>
    <x v="1"/>
    <s v="PS_PORTAL_VISA_DETAIL_PRC"/>
  </r>
  <r>
    <x v="1"/>
    <s v="PS_PORTAL_VISA_HEADER"/>
  </r>
  <r>
    <x v="1"/>
    <s v="PS_PORTAL_VISA_HEADER_PRC"/>
  </r>
  <r>
    <x v="1"/>
    <s v="PS_RT_RATE_TBL"/>
  </r>
  <r>
    <x v="1"/>
    <s v="PS_SET_CNTRL_REC"/>
  </r>
  <r>
    <x v="1"/>
    <s v="PS_SP_BU_BI_CLSVW"/>
  </r>
  <r>
    <x v="1"/>
    <s v="PSXLATITEM"/>
  </r>
  <r>
    <x v="1"/>
    <s v="TABLES_TO_CSV"/>
  </r>
  <r>
    <x v="1"/>
    <s v="TEST_DB_LINK_PROC"/>
  </r>
  <r>
    <x v="2"/>
    <s v="TABLE_NAME"/>
  </r>
  <r>
    <x v="3"/>
    <s v="SABAUDF"/>
  </r>
  <r>
    <x v="3"/>
    <s v="SABSUPL"/>
  </r>
  <r>
    <x v="3"/>
    <s v="SARAATT"/>
  </r>
  <r>
    <x v="3"/>
    <s v="SARACHG"/>
  </r>
  <r>
    <x v="3"/>
    <s v="SARADAP"/>
  </r>
  <r>
    <x v="3"/>
    <s v="SARAPPD"/>
  </r>
  <r>
    <x v="3"/>
    <s v="SARCHKL"/>
  </r>
  <r>
    <x v="3"/>
    <s v="SARCHRT"/>
  </r>
  <r>
    <x v="3"/>
    <s v="SARHEAD"/>
  </r>
  <r>
    <x v="3"/>
    <s v="SARPCHG"/>
  </r>
  <r>
    <x v="3"/>
    <s v="SARRRAT"/>
  </r>
  <r>
    <x v="3"/>
    <s v="SARRSRC"/>
  </r>
  <r>
    <x v="3"/>
    <s v="SCBCRKY"/>
  </r>
  <r>
    <x v="3"/>
    <s v="SCBCRSE"/>
  </r>
  <r>
    <x v="3"/>
    <s v="SCBDESC"/>
  </r>
  <r>
    <x v="3"/>
    <s v="SCBSUPP"/>
  </r>
  <r>
    <x v="3"/>
    <s v="SCRACHG"/>
  </r>
  <r>
    <x v="3"/>
    <s v="SCRATTR"/>
  </r>
  <r>
    <x v="3"/>
    <s v="SCRCCHG"/>
  </r>
  <r>
    <x v="3"/>
    <s v="SCRCORQ"/>
  </r>
  <r>
    <x v="3"/>
    <s v="SCREQIV"/>
  </r>
  <r>
    <x v="3"/>
    <s v="SCRGMOD"/>
  </r>
  <r>
    <x v="3"/>
    <s v="SCRLEVL"/>
  </r>
  <r>
    <x v="3"/>
    <s v="SCRRTST"/>
  </r>
  <r>
    <x v="3"/>
    <s v="SCRSCHD"/>
  </r>
  <r>
    <x v="3"/>
    <s v="SCRSYLN"/>
  </r>
  <r>
    <x v="3"/>
    <s v="SCRSYLO"/>
  </r>
  <r>
    <x v="3"/>
    <s v="SFBDCHG"/>
  </r>
  <r>
    <x v="3"/>
    <s v="SFBETRM"/>
  </r>
  <r>
    <x v="3"/>
    <s v="SFBFFSC"/>
  </r>
  <r>
    <x v="3"/>
    <s v="SFBKCHG"/>
  </r>
  <r>
    <x v="3"/>
    <s v="SFBPLAN"/>
  </r>
  <r>
    <x v="3"/>
    <s v="SFRAREG"/>
  </r>
  <r>
    <x v="3"/>
    <s v="SFRBCHG"/>
  </r>
  <r>
    <x v="3"/>
    <s v="SFRBKOP"/>
  </r>
  <r>
    <x v="3"/>
    <s v="SFRBLPA"/>
  </r>
  <r>
    <x v="3"/>
    <s v="SFRBRDB"/>
  </r>
  <r>
    <x v="3"/>
    <s v="SFRBSEL"/>
  </r>
  <r>
    <x v="3"/>
    <s v="SFRFFBK"/>
  </r>
  <r>
    <x v="3"/>
    <s v="SFRFFST"/>
  </r>
  <r>
    <x v="3"/>
    <s v="SFRPABC"/>
  </r>
  <r>
    <x v="3"/>
    <s v="SFRPCHG"/>
  </r>
  <r>
    <x v="3"/>
    <s v="SFRPLAN"/>
  </r>
  <r>
    <x v="3"/>
    <s v="SFRREGP"/>
  </r>
  <r>
    <x v="3"/>
    <s v="SFRSTCA"/>
  </r>
  <r>
    <x v="3"/>
    <s v="SFRSTCR"/>
  </r>
  <r>
    <x v="3"/>
    <s v="SFRWDRL"/>
  </r>
  <r>
    <x v="3"/>
    <s v="SGBSTDN"/>
  </r>
  <r>
    <x v="3"/>
    <s v="SGRACHG"/>
  </r>
  <r>
    <x v="3"/>
    <s v="SGRADVR"/>
  </r>
  <r>
    <x v="3"/>
    <s v="SGRATHC"/>
  </r>
  <r>
    <x v="3"/>
    <s v="SGRCATT"/>
  </r>
  <r>
    <x v="3"/>
    <s v="SGRCCHG"/>
  </r>
  <r>
    <x v="3"/>
    <s v="SGRCHRT"/>
  </r>
  <r>
    <x v="3"/>
    <s v="SGRCLSR"/>
  </r>
  <r>
    <x v="3"/>
    <s v="SGRCOOP"/>
  </r>
  <r>
    <x v="3"/>
    <s v="SGRDISA"/>
  </r>
  <r>
    <x v="3"/>
    <s v="SGRPCHG"/>
  </r>
  <r>
    <x v="3"/>
    <s v="SGRSACT"/>
  </r>
  <r>
    <x v="3"/>
    <s v="SGRSATT"/>
  </r>
  <r>
    <x v="3"/>
    <s v="SGRSCHG"/>
  </r>
  <r>
    <x v="3"/>
    <s v="SGRSPRT"/>
  </r>
  <r>
    <x v="3"/>
    <s v="SGRVETN"/>
  </r>
  <r>
    <x v="3"/>
    <s v="SHBDIPL"/>
  </r>
  <r>
    <x v="3"/>
    <s v="SHRACHG"/>
  </r>
  <r>
    <x v="3"/>
    <s v="SHRATTC"/>
  </r>
  <r>
    <x v="3"/>
    <s v="SHRATTR"/>
  </r>
  <r>
    <x v="3"/>
    <s v="SHRCCHG"/>
  </r>
  <r>
    <x v="3"/>
    <s v="SHRDCHG"/>
  </r>
  <r>
    <x v="3"/>
    <s v="SHRDGDH"/>
  </r>
  <r>
    <x v="3"/>
    <s v="SHRDGIH"/>
  </r>
  <r>
    <x v="3"/>
    <s v="SHRDGMR"/>
  </r>
  <r>
    <x v="3"/>
    <s v="SHREVNT"/>
  </r>
  <r>
    <x v="3"/>
    <s v="SHRGCHG"/>
  </r>
  <r>
    <x v="3"/>
    <s v="SHRGRDE"/>
  </r>
  <r>
    <x v="3"/>
    <s v="SHRLCHG"/>
  </r>
  <r>
    <x v="3"/>
    <s v="SHRLGPA"/>
  </r>
  <r>
    <x v="3"/>
    <s v="SHRTATT"/>
  </r>
  <r>
    <x v="3"/>
    <s v="SHRTCKD"/>
  </r>
  <r>
    <x v="3"/>
    <s v="SHRTCKG"/>
  </r>
  <r>
    <x v="3"/>
    <s v="SHRTCKL"/>
  </r>
  <r>
    <x v="3"/>
    <s v="SHRTCKN"/>
  </r>
  <r>
    <x v="3"/>
    <s v="SHRTGPA"/>
  </r>
  <r>
    <x v="3"/>
    <s v="SHRTMCM"/>
  </r>
  <r>
    <x v="3"/>
    <s v="SHRTRAM"/>
  </r>
  <r>
    <x v="3"/>
    <s v="SHRTRCD"/>
  </r>
  <r>
    <x v="3"/>
    <s v="SHRTRCE"/>
  </r>
  <r>
    <x v="3"/>
    <s v="SHRTRCR"/>
  </r>
  <r>
    <x v="3"/>
    <s v="SHRTRIT"/>
  </r>
  <r>
    <x v="3"/>
    <s v="SHRTTCM"/>
  </r>
  <r>
    <x v="3"/>
    <s v="SHRTTRM"/>
  </r>
  <r>
    <x v="3"/>
    <s v="SIBFACD"/>
  </r>
  <r>
    <x v="3"/>
    <s v="SIBINST"/>
  </r>
  <r>
    <x v="3"/>
    <s v="SIRASGN"/>
  </r>
  <r>
    <x v="3"/>
    <s v="SIRATTR"/>
  </r>
  <r>
    <x v="3"/>
    <s v="SIRDPCL"/>
  </r>
  <r>
    <x v="3"/>
    <s v="SIRFCHG"/>
  </r>
  <r>
    <x v="3"/>
    <s v="SIRICNT"/>
  </r>
  <r>
    <x v="3"/>
    <s v="SIRNIST"/>
  </r>
  <r>
    <x v="3"/>
    <s v="SLBBLDG"/>
  </r>
  <r>
    <x v="3"/>
    <s v="SLBEVNT"/>
  </r>
  <r>
    <x v="3"/>
    <s v="SLBRDEF"/>
  </r>
  <r>
    <x v="3"/>
    <s v="SLBRMAP"/>
  </r>
  <r>
    <x v="3"/>
    <s v="SLRBCAT"/>
  </r>
  <r>
    <x v="3"/>
    <s v="SLRMASG"/>
  </r>
  <r>
    <x v="3"/>
    <s v="SLRMCHG"/>
  </r>
  <r>
    <x v="3"/>
    <s v="SLRPASG"/>
  </r>
  <r>
    <x v="3"/>
    <s v="SLRPCHG"/>
  </r>
  <r>
    <x v="3"/>
    <s v="SLRRASG"/>
  </r>
  <r>
    <x v="3"/>
    <s v="SLRRCHG"/>
  </r>
  <r>
    <x v="3"/>
    <s v="SMBAOGN"/>
  </r>
  <r>
    <x v="3"/>
    <s v="SMBPGEN"/>
  </r>
  <r>
    <x v="3"/>
    <s v="SMRDOUS"/>
  </r>
  <r>
    <x v="3"/>
    <s v="SMRPRLE"/>
  </r>
  <r>
    <x v="3"/>
    <s v="SMRSSUB"/>
  </r>
  <r>
    <x v="3"/>
    <s v="SOBCACT"/>
  </r>
  <r>
    <x v="3"/>
    <s v="SOBCNVT"/>
  </r>
  <r>
    <x v="3"/>
    <s v="SOBCTRL"/>
  </r>
  <r>
    <x v="3"/>
    <s v="SOBSBGI"/>
  </r>
  <r>
    <x v="3"/>
    <s v="SOBSEQN"/>
  </r>
  <r>
    <x v="3"/>
    <s v="SOBTERM"/>
  </r>
  <r>
    <x v="3"/>
    <s v="SORAINF"/>
  </r>
  <r>
    <x v="3"/>
    <s v="SORAPPT"/>
  </r>
  <r>
    <x v="3"/>
    <s v="SORBACD"/>
  </r>
  <r>
    <x v="3"/>
    <s v="SORBCHR"/>
  </r>
  <r>
    <x v="3"/>
    <s v="SORBCNT"/>
  </r>
  <r>
    <x v="3"/>
    <s v="SORBDMO"/>
  </r>
  <r>
    <x v="3"/>
    <s v="SORCONC"/>
  </r>
  <r>
    <x v="3"/>
    <s v="SORCONT"/>
  </r>
  <r>
    <x v="3"/>
    <s v="SORDEGR"/>
  </r>
  <r>
    <x v="3"/>
    <s v="SOREPSC"/>
  </r>
  <r>
    <x v="3"/>
    <s v="SORGEOR"/>
  </r>
  <r>
    <x v="3"/>
    <s v="SORHSBJ"/>
  </r>
  <r>
    <x v="3"/>
    <s v="SORHSCH"/>
  </r>
  <r>
    <x v="3"/>
    <s v="SORICHG"/>
  </r>
  <r>
    <x v="3"/>
    <s v="SORINTS"/>
  </r>
  <r>
    <x v="3"/>
    <s v="SORLCUR"/>
  </r>
  <r>
    <x v="3"/>
    <s v="SORLFOS"/>
  </r>
  <r>
    <x v="3"/>
    <s v="SORMAJR"/>
  </r>
  <r>
    <x v="3"/>
    <s v="SORMINR"/>
  </r>
  <r>
    <x v="3"/>
    <s v="SOROCHG"/>
  </r>
  <r>
    <x v="3"/>
    <s v="SORPCOL"/>
  </r>
  <r>
    <x v="3"/>
    <s v="SORTCHG"/>
  </r>
  <r>
    <x v="3"/>
    <s v="SORTEST"/>
  </r>
  <r>
    <x v="3"/>
    <s v="SORTSPC"/>
  </r>
  <r>
    <x v="3"/>
    <s v="SPBPERS"/>
  </r>
  <r>
    <x v="3"/>
    <s v="SPRADDR"/>
  </r>
  <r>
    <x v="3"/>
    <s v="SPRHOLD"/>
  </r>
  <r>
    <x v="3"/>
    <s v="SPRIDEN"/>
  </r>
  <r>
    <x v="3"/>
    <s v="SPRMEDI"/>
  </r>
  <r>
    <x v="3"/>
    <s v="SPRPCHG"/>
  </r>
  <r>
    <x v="3"/>
    <s v="SPRTELE"/>
  </r>
  <r>
    <x v="3"/>
    <s v="SRBRAID"/>
  </r>
  <r>
    <x v="3"/>
    <s v="SRBRCFG"/>
  </r>
  <r>
    <x v="3"/>
    <s v="SRBRCID"/>
  </r>
  <r>
    <x v="3"/>
    <s v="SRBRECR"/>
  </r>
  <r>
    <x v="3"/>
    <s v="SRBRICC"/>
  </r>
  <r>
    <x v="3"/>
    <s v="SRBRITC"/>
  </r>
  <r>
    <x v="3"/>
    <s v="SRRCHRT"/>
  </r>
  <r>
    <x v="3"/>
    <s v="SRRICHG"/>
  </r>
  <r>
    <x v="3"/>
    <s v="SRRLEND"/>
  </r>
  <r>
    <x v="3"/>
    <s v="SRRRATT"/>
  </r>
  <r>
    <x v="3"/>
    <s v="SRRRSRC"/>
  </r>
  <r>
    <x v="3"/>
    <s v="SSBDESC"/>
  </r>
  <r>
    <x v="3"/>
    <s v="SSBOVRR"/>
  </r>
  <r>
    <x v="3"/>
    <s v="SSBSECT"/>
  </r>
  <r>
    <x v="3"/>
    <s v="SSBXLST"/>
  </r>
  <r>
    <x v="3"/>
    <s v="SSRATTR"/>
  </r>
  <r>
    <x v="3"/>
    <s v="SSRBLCK"/>
  </r>
  <r>
    <x v="3"/>
    <s v="SSRCORQ"/>
  </r>
  <r>
    <x v="3"/>
    <s v="SSRFEES"/>
  </r>
  <r>
    <x v="3"/>
    <s v="SSRMEET"/>
  </r>
  <r>
    <x v="3"/>
    <s v="SSROCHG"/>
  </r>
  <r>
    <x v="3"/>
    <s v="SSRRESV"/>
  </r>
  <r>
    <x v="3"/>
    <s v="SSRRTST"/>
  </r>
  <r>
    <x v="3"/>
    <s v="SSRSYLN"/>
  </r>
  <r>
    <x v="3"/>
    <s v="SSRXLST"/>
  </r>
  <r>
    <x v="3"/>
    <s v="STVACAT"/>
  </r>
  <r>
    <x v="3"/>
    <s v="STVACCG"/>
  </r>
  <r>
    <x v="3"/>
    <s v="STVACCL"/>
  </r>
  <r>
    <x v="3"/>
    <s v="STVACCT"/>
  </r>
  <r>
    <x v="3"/>
    <s v="STVACPR"/>
  </r>
  <r>
    <x v="3"/>
    <s v="STVACST"/>
  </r>
  <r>
    <x v="3"/>
    <s v="STVACTC"/>
  </r>
  <r>
    <x v="3"/>
    <s v="STVACTN"/>
  </r>
  <r>
    <x v="3"/>
    <s v="STVACTP"/>
  </r>
  <r>
    <x v="3"/>
    <s v="STVACYR"/>
  </r>
  <r>
    <x v="3"/>
    <s v="STVADDA"/>
  </r>
  <r>
    <x v="3"/>
    <s v="STVADMR"/>
  </r>
  <r>
    <x v="3"/>
    <s v="STVADMT"/>
  </r>
  <r>
    <x v="3"/>
    <s v="STVADVR"/>
  </r>
  <r>
    <x v="3"/>
    <s v="STVAFCT"/>
  </r>
  <r>
    <x v="3"/>
    <s v="STVAFDC"/>
  </r>
  <r>
    <x v="3"/>
    <s v="STVAPDC"/>
  </r>
  <r>
    <x v="3"/>
    <s v="STVAPLS"/>
  </r>
  <r>
    <x v="3"/>
    <s v="STVAPRN"/>
  </r>
  <r>
    <x v="3"/>
    <s v="STVAPRV"/>
  </r>
  <r>
    <x v="3"/>
    <s v="STVAPST"/>
  </r>
  <r>
    <x v="3"/>
    <s v="STVAREA"/>
  </r>
  <r>
    <x v="3"/>
    <s v="STVARTP"/>
  </r>
  <r>
    <x v="3"/>
    <s v="STVASCD"/>
  </r>
  <r>
    <x v="3"/>
    <s v="STVASRC"/>
  </r>
  <r>
    <x v="3"/>
    <s v="STVASTA"/>
  </r>
  <r>
    <x v="3"/>
    <s v="STVASTD"/>
  </r>
  <r>
    <x v="3"/>
    <s v="STVASTY"/>
  </r>
  <r>
    <x v="3"/>
    <s v="STVATRA"/>
  </r>
  <r>
    <x v="3"/>
    <s v="STVATRB"/>
  </r>
  <r>
    <x v="3"/>
    <s v="STVATRC"/>
  </r>
  <r>
    <x v="3"/>
    <s v="STVATRD"/>
  </r>
  <r>
    <x v="3"/>
    <s v="STVATRE"/>
  </r>
  <r>
    <x v="3"/>
    <s v="STVATTR"/>
  </r>
  <r>
    <x v="3"/>
    <s v="STVATTS"/>
  </r>
  <r>
    <x v="3"/>
    <s v="STVATYP"/>
  </r>
  <r>
    <x v="3"/>
    <s v="STVBCHR"/>
  </r>
  <r>
    <x v="3"/>
    <s v="STVBLCK"/>
  </r>
  <r>
    <x v="3"/>
    <s v="STVBLDG"/>
  </r>
  <r>
    <x v="3"/>
    <s v="STVBSKL"/>
  </r>
  <r>
    <x v="3"/>
    <s v="STVCACT"/>
  </r>
  <r>
    <x v="3"/>
    <s v="STVCALD"/>
  </r>
  <r>
    <x v="3"/>
    <s v="STVCAMP"/>
  </r>
  <r>
    <x v="3"/>
    <s v="STVCAPL"/>
  </r>
  <r>
    <x v="3"/>
    <s v="STVCAST"/>
  </r>
  <r>
    <x v="3"/>
    <s v="STVCCSL"/>
  </r>
  <r>
    <x v="3"/>
    <s v="STVCERT"/>
  </r>
  <r>
    <x v="3"/>
    <s v="STVCGRP"/>
  </r>
  <r>
    <x v="3"/>
    <s v="STVCHRT"/>
  </r>
  <r>
    <x v="3"/>
    <s v="STVCIPC"/>
  </r>
  <r>
    <x v="3"/>
    <s v="STVCITZ"/>
  </r>
  <r>
    <x v="3"/>
    <s v="STVCKSR"/>
  </r>
  <r>
    <x v="3"/>
    <s v="STVCKST"/>
  </r>
  <r>
    <x v="3"/>
    <s v="STVCLAS"/>
  </r>
  <r>
    <x v="3"/>
    <s v="STVCMTT"/>
  </r>
  <r>
    <x v="3"/>
    <s v="STVCNTR"/>
  </r>
  <r>
    <x v="3"/>
    <s v="STVCNTY"/>
  </r>
  <r>
    <x v="3"/>
    <s v="STVCOLL"/>
  </r>
  <r>
    <x v="3"/>
    <s v="STVCOMF"/>
  </r>
  <r>
    <x v="3"/>
    <s v="STVCOMS"/>
  </r>
  <r>
    <x v="3"/>
    <s v="STVCOMT"/>
  </r>
  <r>
    <x v="3"/>
    <s v="STVCOPC"/>
  </r>
  <r>
    <x v="3"/>
    <s v="STVCPLN"/>
  </r>
  <r>
    <x v="3"/>
    <s v="STVCPRT"/>
  </r>
  <r>
    <x v="3"/>
    <s v="STVCREA"/>
  </r>
  <r>
    <x v="3"/>
    <s v="STVCRSS"/>
  </r>
  <r>
    <x v="3"/>
    <s v="STVCSTA"/>
  </r>
  <r>
    <x v="3"/>
    <s v="STVCSTS"/>
  </r>
  <r>
    <x v="3"/>
    <s v="STVCTYP"/>
  </r>
  <r>
    <x v="3"/>
    <s v="STVCUDA"/>
  </r>
  <r>
    <x v="3"/>
    <s v="STVCUDB"/>
  </r>
  <r>
    <x v="3"/>
    <s v="STVCUDC"/>
  </r>
  <r>
    <x v="3"/>
    <s v="STVCUDD"/>
  </r>
  <r>
    <x v="3"/>
    <s v="STVCUDE"/>
  </r>
  <r>
    <x v="3"/>
    <s v="STVCUDF"/>
  </r>
  <r>
    <x v="3"/>
    <s v="STVDAYS"/>
  </r>
  <r>
    <x v="3"/>
    <s v="STVDAYT"/>
  </r>
  <r>
    <x v="3"/>
    <s v="STVDEGC"/>
  </r>
  <r>
    <x v="3"/>
    <s v="STVDEGS"/>
  </r>
  <r>
    <x v="3"/>
    <s v="STVDEPS"/>
  </r>
  <r>
    <x v="3"/>
    <s v="STVDEPT"/>
  </r>
  <r>
    <x v="3"/>
    <s v="STVDFLT"/>
  </r>
  <r>
    <x v="3"/>
    <s v="STVDISA"/>
  </r>
  <r>
    <x v="3"/>
    <s v="STVDIVS"/>
  </r>
  <r>
    <x v="3"/>
    <s v="STVDLEV"/>
  </r>
  <r>
    <x v="3"/>
    <s v="STVDPLM"/>
  </r>
  <r>
    <x v="3"/>
    <s v="STVDPMR"/>
  </r>
  <r>
    <x v="3"/>
    <s v="STVDRES"/>
  </r>
  <r>
    <x v="3"/>
    <s v="STVDSTS"/>
  </r>
  <r>
    <x v="3"/>
    <s v="STVEAPL"/>
  </r>
  <r>
    <x v="3"/>
    <s v="STVEDIS"/>
  </r>
  <r>
    <x v="3"/>
    <s v="STVEDLV"/>
  </r>
  <r>
    <x v="3"/>
    <s v="STVEGOL"/>
  </r>
  <r>
    <x v="3"/>
    <s v="STVEGRP"/>
  </r>
  <r>
    <x v="3"/>
    <s v="STVELIG"/>
  </r>
  <r>
    <x v="3"/>
    <s v="STVELMT"/>
  </r>
  <r>
    <x v="3"/>
    <s v="STVEMEX"/>
  </r>
  <r>
    <x v="3"/>
    <s v="STVEMPL"/>
  </r>
  <r>
    <x v="3"/>
    <s v="STVEMPT"/>
  </r>
  <r>
    <x v="3"/>
    <s v="STVEOPS"/>
  </r>
  <r>
    <x v="3"/>
    <s v="STVEPRT"/>
  </r>
  <r>
    <x v="3"/>
    <s v="STVEPSC"/>
  </r>
  <r>
    <x v="3"/>
    <s v="STVESEL"/>
  </r>
  <r>
    <x v="3"/>
    <s v="STVESTS"/>
  </r>
  <r>
    <x v="3"/>
    <s v="STVETCT"/>
  </r>
  <r>
    <x v="3"/>
    <s v="STVETHN"/>
  </r>
  <r>
    <x v="3"/>
    <s v="STVETYP"/>
  </r>
  <r>
    <x v="3"/>
    <s v="STVEVAL"/>
  </r>
  <r>
    <x v="3"/>
    <s v="STVEVEN"/>
  </r>
  <r>
    <x v="3"/>
    <s v="STVEXAM"/>
  </r>
  <r>
    <x v="3"/>
    <s v="STVFATT"/>
  </r>
  <r>
    <x v="3"/>
    <s v="STVFCNT"/>
  </r>
  <r>
    <x v="3"/>
    <s v="STVFCST"/>
  </r>
  <r>
    <x v="3"/>
    <s v="STVFCTG"/>
  </r>
  <r>
    <x v="3"/>
    <s v="STVFFVA"/>
  </r>
  <r>
    <x v="3"/>
    <s v="STVFSTP"/>
  </r>
  <r>
    <x v="3"/>
    <s v="STVFTYP"/>
  </r>
  <r>
    <x v="3"/>
    <s v="STVGAIN"/>
  </r>
  <r>
    <x v="3"/>
    <s v="STVGATT"/>
  </r>
  <r>
    <x v="3"/>
    <s v="STVGCHG"/>
  </r>
  <r>
    <x v="3"/>
    <s v="STVGCMT"/>
  </r>
  <r>
    <x v="3"/>
    <s v="STVGEOD"/>
  </r>
  <r>
    <x v="3"/>
    <s v="STVGEOR"/>
  </r>
  <r>
    <x v="3"/>
    <s v="STVGMOD"/>
  </r>
  <r>
    <x v="3"/>
    <s v="STVGOAL"/>
  </r>
  <r>
    <x v="3"/>
    <s v="STVGPAT"/>
  </r>
  <r>
    <x v="3"/>
    <s v="STVGRST"/>
  </r>
  <r>
    <x v="3"/>
    <s v="STVGSTA"/>
  </r>
  <r>
    <x v="3"/>
    <s v="STVGTYP"/>
  </r>
  <r>
    <x v="3"/>
    <s v="STVHAPS"/>
  </r>
  <r>
    <x v="3"/>
    <s v="STVHLDD"/>
  </r>
  <r>
    <x v="3"/>
    <s v="STVHLWK"/>
  </r>
  <r>
    <x v="3"/>
    <s v="STVHOND"/>
  </r>
  <r>
    <x v="3"/>
    <s v="STVHONR"/>
  </r>
  <r>
    <x v="3"/>
    <s v="STVINCM"/>
  </r>
  <r>
    <x v="3"/>
    <s v="STVINFC"/>
  </r>
  <r>
    <x v="3"/>
    <s v="STVINIT"/>
  </r>
  <r>
    <x v="3"/>
    <s v="STVINNM"/>
  </r>
  <r>
    <x v="3"/>
    <s v="STVINTS"/>
  </r>
  <r>
    <x v="3"/>
    <s v="STVINTV"/>
  </r>
  <r>
    <x v="3"/>
    <s v="STVLANG"/>
  </r>
  <r>
    <x v="3"/>
    <s v="STVLEAD"/>
  </r>
  <r>
    <x v="3"/>
    <s v="STVLEAV"/>
  </r>
  <r>
    <x v="3"/>
    <s v="STVLEND"/>
  </r>
  <r>
    <x v="3"/>
    <s v="STVLEVL"/>
  </r>
  <r>
    <x v="3"/>
    <s v="STVLGCY"/>
  </r>
  <r>
    <x v="3"/>
    <s v="STVLMOD"/>
  </r>
  <r>
    <x v="3"/>
    <s v="STVMAJR"/>
  </r>
  <r>
    <x v="3"/>
    <s v="STVMARS"/>
  </r>
  <r>
    <x v="3"/>
    <s v="STVMATL"/>
  </r>
  <r>
    <x v="3"/>
    <s v="STVMDEQ"/>
  </r>
  <r>
    <x v="3"/>
    <s v="STVMEAS"/>
  </r>
  <r>
    <x v="3"/>
    <s v="STVMEDI"/>
  </r>
  <r>
    <x v="3"/>
    <s v="STVMEET"/>
  </r>
  <r>
    <x v="3"/>
    <s v="STVMRCD"/>
  </r>
  <r>
    <x v="3"/>
    <s v="STVMRTL"/>
  </r>
  <r>
    <x v="3"/>
    <s v="STVMSCD"/>
  </r>
  <r>
    <x v="3"/>
    <s v="STVNATN"/>
  </r>
  <r>
    <x v="3"/>
    <s v="STVNATT"/>
  </r>
  <r>
    <x v="3"/>
    <s v="STVNCRQ"/>
  </r>
  <r>
    <x v="3"/>
    <s v="STVNCST"/>
  </r>
  <r>
    <x v="3"/>
    <s v="STVNDRF"/>
  </r>
  <r>
    <x v="3"/>
    <s v="STVNEED"/>
  </r>
  <r>
    <x v="3"/>
    <s v="STVNIST"/>
  </r>
  <r>
    <x v="3"/>
    <s v="STVOCCS"/>
  </r>
  <r>
    <x v="3"/>
    <s v="STVORIG"/>
  </r>
  <r>
    <x v="3"/>
    <s v="STVORSN"/>
  </r>
  <r>
    <x v="3"/>
    <s v="STVPENT"/>
  </r>
  <r>
    <x v="3"/>
    <s v="STVPRAC"/>
  </r>
  <r>
    <x v="3"/>
    <s v="STVPRCD"/>
  </r>
  <r>
    <x v="3"/>
    <s v="STVPREL"/>
  </r>
  <r>
    <x v="3"/>
    <s v="STVPREV"/>
  </r>
  <r>
    <x v="3"/>
    <s v="STVPRGA"/>
  </r>
  <r>
    <x v="3"/>
    <s v="STVPRNT"/>
  </r>
  <r>
    <x v="3"/>
    <s v="STVPROC"/>
  </r>
  <r>
    <x v="3"/>
    <s v="STVPSCD"/>
  </r>
  <r>
    <x v="3"/>
    <s v="STVPTRM"/>
  </r>
  <r>
    <x v="3"/>
    <s v="STVPTYP"/>
  </r>
  <r>
    <x v="3"/>
    <s v="STVPWAV"/>
  </r>
  <r>
    <x v="3"/>
    <s v="STVQPTP"/>
  </r>
  <r>
    <x v="3"/>
    <s v="STVRADM"/>
  </r>
  <r>
    <x v="3"/>
    <s v="STVRATE"/>
  </r>
  <r>
    <x v="3"/>
    <s v="STVRATP"/>
  </r>
  <r>
    <x v="3"/>
    <s v="STVRDEF"/>
  </r>
  <r>
    <x v="3"/>
    <s v="STVREAS"/>
  </r>
  <r>
    <x v="3"/>
    <s v="STVRECR"/>
  </r>
  <r>
    <x v="3"/>
    <s v="STVRELG"/>
  </r>
  <r>
    <x v="3"/>
    <s v="STVRELT"/>
  </r>
  <r>
    <x v="3"/>
    <s v="STVREPS"/>
  </r>
  <r>
    <x v="3"/>
    <s v="STVRESD"/>
  </r>
  <r>
    <x v="3"/>
    <s v="STVRGRE"/>
  </r>
  <r>
    <x v="3"/>
    <s v="STVRMST"/>
  </r>
  <r>
    <x v="3"/>
    <s v="STVROLE"/>
  </r>
  <r>
    <x v="3"/>
    <s v="STVROVR"/>
  </r>
  <r>
    <x v="3"/>
    <s v="STVRRCD"/>
  </r>
  <r>
    <x v="3"/>
    <s v="STVRSLT"/>
  </r>
  <r>
    <x v="3"/>
    <s v="STVRSTA"/>
  </r>
  <r>
    <x v="3"/>
    <s v="STVRSTS"/>
  </r>
  <r>
    <x v="3"/>
    <s v="STVRTRM"/>
  </r>
  <r>
    <x v="3"/>
    <s v="STVRTYP"/>
  </r>
  <r>
    <x v="3"/>
    <s v="STVSAEL"/>
  </r>
  <r>
    <x v="3"/>
    <s v="STVSAPR"/>
  </r>
  <r>
    <x v="3"/>
    <s v="STVSARE"/>
  </r>
  <r>
    <x v="3"/>
    <s v="STVSATT"/>
  </r>
  <r>
    <x v="3"/>
    <s v="STVSBGI"/>
  </r>
  <r>
    <x v="3"/>
    <s v="STVSBJC"/>
  </r>
  <r>
    <x v="3"/>
    <s v="STVSCCD"/>
  </r>
  <r>
    <x v="3"/>
    <s v="STVSCHD"/>
  </r>
  <r>
    <x v="3"/>
    <s v="STVSEPR"/>
  </r>
  <r>
    <x v="3"/>
    <s v="STVSESS"/>
  </r>
  <r>
    <x v="3"/>
    <s v="STVSFAE"/>
  </r>
  <r>
    <x v="3"/>
    <s v="STVSITE"/>
  </r>
  <r>
    <x v="3"/>
    <s v="STVSIZE"/>
  </r>
  <r>
    <x v="3"/>
    <s v="STVSOFF"/>
  </r>
  <r>
    <x v="3"/>
    <s v="STVSPON"/>
  </r>
  <r>
    <x v="3"/>
    <s v="STVSPRV"/>
  </r>
  <r>
    <x v="3"/>
    <s v="STVSPSR"/>
  </r>
  <r>
    <x v="3"/>
    <s v="STVSPST"/>
  </r>
  <r>
    <x v="3"/>
    <s v="STVSSEP"/>
  </r>
  <r>
    <x v="3"/>
    <s v="STVSSER"/>
  </r>
  <r>
    <x v="3"/>
    <s v="STVSSGP"/>
  </r>
  <r>
    <x v="3"/>
    <s v="STVSSRS"/>
  </r>
  <r>
    <x v="3"/>
    <s v="STVSSST"/>
  </r>
  <r>
    <x v="3"/>
    <s v="STVSSTS"/>
  </r>
  <r>
    <x v="3"/>
    <s v="STVSTAT"/>
  </r>
  <r>
    <x v="3"/>
    <s v="STVSTST"/>
  </r>
  <r>
    <x v="3"/>
    <s v="STVSTYP"/>
  </r>
  <r>
    <x v="3"/>
    <s v="STVSUBJ"/>
  </r>
  <r>
    <x v="3"/>
    <s v="STVSUDA"/>
  </r>
  <r>
    <x v="3"/>
    <s v="STVSUDB"/>
  </r>
  <r>
    <x v="3"/>
    <s v="STVSUDC"/>
  </r>
  <r>
    <x v="3"/>
    <s v="STVSUDD"/>
  </r>
  <r>
    <x v="3"/>
    <s v="STVSUDE"/>
  </r>
  <r>
    <x v="3"/>
    <s v="STVSUDF"/>
  </r>
  <r>
    <x v="3"/>
    <s v="STVSUDG"/>
  </r>
  <r>
    <x v="3"/>
    <s v="STVSUDH"/>
  </r>
  <r>
    <x v="3"/>
    <s v="STVSUDI"/>
  </r>
  <r>
    <x v="3"/>
    <s v="STVSUDJ"/>
  </r>
  <r>
    <x v="3"/>
    <s v="STVTAAU"/>
  </r>
  <r>
    <x v="3"/>
    <s v="STVTADM"/>
  </r>
  <r>
    <x v="3"/>
    <s v="STVTAPE"/>
  </r>
  <r>
    <x v="3"/>
    <s v="STVTASK"/>
  </r>
  <r>
    <x v="3"/>
    <s v="STVTAST"/>
  </r>
  <r>
    <x v="3"/>
    <s v="STVTEAC"/>
  </r>
  <r>
    <x v="3"/>
    <s v="STVTEFR"/>
  </r>
  <r>
    <x v="3"/>
    <s v="STVTEIN"/>
  </r>
  <r>
    <x v="3"/>
    <s v="STVTELE"/>
  </r>
  <r>
    <x v="3"/>
    <s v="STVTEPR"/>
  </r>
  <r>
    <x v="3"/>
    <s v="STVTERM"/>
  </r>
  <r>
    <x v="3"/>
    <s v="STVTESC"/>
  </r>
  <r>
    <x v="3"/>
    <s v="STVTLVL"/>
  </r>
  <r>
    <x v="3"/>
    <s v="STVTMST"/>
  </r>
  <r>
    <x v="3"/>
    <s v="STVTOPS"/>
  </r>
  <r>
    <x v="3"/>
    <s v="STVTOST"/>
  </r>
  <r>
    <x v="3"/>
    <s v="STVTPFD"/>
  </r>
  <r>
    <x v="3"/>
    <s v="STVTPRT"/>
  </r>
  <r>
    <x v="3"/>
    <s v="STVTRAC"/>
  </r>
  <r>
    <x v="3"/>
    <s v="STVTRCN"/>
  </r>
  <r>
    <x v="3"/>
    <s v="STVTREQ"/>
  </r>
  <r>
    <x v="3"/>
    <s v="STVTRMT"/>
  </r>
  <r>
    <x v="3"/>
    <s v="STVTSPT"/>
  </r>
  <r>
    <x v="3"/>
    <s v="STVTSRC"/>
  </r>
  <r>
    <x v="3"/>
    <s v="STVTYPE"/>
  </r>
  <r>
    <x v="3"/>
    <s v="STVVETC"/>
  </r>
  <r>
    <x v="3"/>
    <s v="STVVOED"/>
  </r>
  <r>
    <x v="3"/>
    <s v="STVVTAB"/>
  </r>
  <r>
    <x v="3"/>
    <s v="STVVTYP"/>
  </r>
  <r>
    <x v="3"/>
    <s v="STVWACK"/>
  </r>
  <r>
    <x v="3"/>
    <s v="STVWAIV"/>
  </r>
  <r>
    <x v="3"/>
    <s v="STVWAPP"/>
  </r>
  <r>
    <x v="3"/>
    <s v="STVWDRL"/>
  </r>
  <r>
    <x v="3"/>
    <s v="STVWKLD"/>
  </r>
  <r>
    <x v="3"/>
    <s v="STVWLTT"/>
  </r>
  <r>
    <x v="3"/>
    <s v="STVWPIC"/>
  </r>
  <r>
    <x v="3"/>
    <s v="STVWPYO"/>
  </r>
  <r>
    <x v="3"/>
    <s v="STVWRSN"/>
  </r>
  <r>
    <x v="3"/>
    <s v="STVWSCF"/>
  </r>
  <r>
    <x v="3"/>
    <s v="STVWSCT"/>
  </r>
  <r>
    <x v="3"/>
    <s v="STVWSSO"/>
  </r>
  <r>
    <x v="3"/>
    <s v="STVWTHD"/>
  </r>
  <r>
    <x v="3"/>
    <s v="STVXLBL"/>
  </r>
  <r>
    <x v="3"/>
    <s v="SURVE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s v="-"/>
    <s v="-"/>
    <s v="LOE_AVANCE_CURRICULAR"/>
    <n v="21"/>
  </r>
  <r>
    <x v="0"/>
    <s v="-"/>
    <s v="-"/>
    <s v="LOE_TIPO_ESTUDIANTE"/>
    <n v="19"/>
  </r>
  <r>
    <x v="0"/>
    <s v="-"/>
    <s v="-"/>
    <s v="LOE_BASE_TABLE_EQUIV"/>
    <n v="20"/>
  </r>
  <r>
    <x v="0"/>
    <s v="-"/>
    <s v="-"/>
    <s v="LOE_REPEAT_COURSE"/>
    <n v="17"/>
  </r>
  <r>
    <x v="0"/>
    <s v="-"/>
    <s v="-"/>
    <s v="LOE_REPEAT_COURSE_CRN"/>
    <n v="21"/>
  </r>
  <r>
    <x v="1"/>
    <s v="GENERAL"/>
    <s v="GENIDEN"/>
    <s v="LOE_GENERAL_PERSON"/>
    <n v="18"/>
  </r>
  <r>
    <x v="1"/>
    <s v="GENERAL"/>
    <s v="GERATTD"/>
    <s v="LOE_INVITEE"/>
    <n v="11"/>
  </r>
  <r>
    <x v="1"/>
    <s v="GENERAL"/>
    <s v="GERPART"/>
    <s v="LOE_FUNCTION_PARTICIPANT"/>
    <n v="24"/>
  </r>
  <r>
    <x v="1"/>
    <s v="GENERAL"/>
    <s v="GLBEXTR"/>
    <s v="LOE_GLBEXTR"/>
    <n v="11"/>
  </r>
  <r>
    <x v="1"/>
    <s v="GENERAL"/>
    <s v="GOBTPAC"/>
    <s v="GOBTPAC"/>
    <n v="7"/>
  </r>
  <r>
    <x v="1"/>
    <s v="GENERAL"/>
    <s v="GORACHG"/>
    <s v="GORACHG"/>
    <n v="7"/>
  </r>
  <r>
    <x v="1"/>
    <s v="GENERAL"/>
    <s v="GORADID"/>
    <s v="LOE_GORADID"/>
    <n v="11"/>
  </r>
  <r>
    <x v="1"/>
    <s v="GENERAL"/>
    <s v="GOREMAL"/>
    <s v="GOREMAL"/>
    <n v="7"/>
  </r>
  <r>
    <x v="1"/>
    <s v="GENERAL"/>
    <s v="GOREMAL"/>
    <s v="LOE_EMAIL"/>
    <n v="9"/>
  </r>
  <r>
    <x v="1"/>
    <s v="GENERAL"/>
    <s v="GORGUID"/>
    <s v="LOE_GORGUID"/>
    <n v="11"/>
  </r>
  <r>
    <x v="1"/>
    <s v="GENERAL"/>
    <s v="GORSDAV"/>
    <s v="LOE_SUPPLEMENTAL_ATTRI_VALUES"/>
    <n v="29"/>
  </r>
  <r>
    <x v="1"/>
    <s v="GENERAL"/>
    <s v="GTVDICD"/>
    <s v="LOE_CAMP_DISTRICT_IDENTIFIER"/>
    <n v="28"/>
  </r>
  <r>
    <x v="1"/>
    <s v="GENERAL"/>
    <s v="GTVSDAX"/>
    <s v="LOE_GTVSDAX"/>
    <n v="11"/>
  </r>
  <r>
    <x v="1"/>
    <s v="GENERAL"/>
    <s v="GURMCHG"/>
    <s v="GURMCHG"/>
    <n v="7"/>
  </r>
  <r>
    <x v="1"/>
    <s v="PRGNREP"/>
    <s v="REPEAT_ATTR"/>
    <s v="LOE_REPEAT_ATTR"/>
    <n v="15"/>
  </r>
  <r>
    <x v="1"/>
    <s v="SATURN "/>
    <s v="SARACHG"/>
    <s v="SARACHG"/>
    <n v="7"/>
  </r>
  <r>
    <x v="1"/>
    <s v="SATURN "/>
    <s v="SARACMT"/>
    <s v="LOE_APPLIC_COMMENTS_REPEATING"/>
    <n v="29"/>
  </r>
  <r>
    <x v="1"/>
    <s v="SATURN "/>
    <s v="SCBCRSE"/>
    <s v="SCBCRSE"/>
    <n v="7"/>
  </r>
  <r>
    <x v="1"/>
    <s v="SATURN "/>
    <s v="SCRACHG"/>
    <s v="SCRACHG"/>
    <n v="7"/>
  </r>
  <r>
    <x v="1"/>
    <s v="SATURN"/>
    <s v="SCRATTR"/>
    <s v="LOE_COURSE_ATTRIBUTE_REPEATING"/>
    <n v="30"/>
  </r>
  <r>
    <x v="1"/>
    <s v="SATURN "/>
    <s v="SCRCPRT"/>
    <s v="LOE_SCRCPRT"/>
    <n v="11"/>
  </r>
  <r>
    <x v="1"/>
    <s v="SATURN "/>
    <s v="SCREQIV"/>
    <s v="SCREQIV"/>
    <n v="7"/>
  </r>
  <r>
    <x v="1"/>
    <s v="SATURN "/>
    <s v="SCREQIV"/>
    <s v="LOE_SCREQIV"/>
    <n v="11"/>
  </r>
  <r>
    <x v="1"/>
    <s v="SATURN"/>
    <s v="SCREQIV"/>
    <s v="LOE_EQUIV_COURSE_REPEATING"/>
    <n v="26"/>
  </r>
  <r>
    <x v="1"/>
    <s v="SATURN "/>
    <s v="SCRFEES"/>
    <s v="LOE_SCRFEES"/>
    <n v="11"/>
  </r>
  <r>
    <x v="1"/>
    <s v="SATURN "/>
    <s v="SCRSCHD"/>
    <s v="SCRSCHD"/>
    <n v="7"/>
  </r>
  <r>
    <x v="1"/>
    <s v="SATURN "/>
    <s v="SCRSYLN"/>
    <s v="SCRSYLN"/>
    <n v="7"/>
  </r>
  <r>
    <x v="1"/>
    <s v="SATURN "/>
    <s v="SFBETRM"/>
    <s v="SFBETRM"/>
    <n v="7"/>
  </r>
  <r>
    <x v="1"/>
    <s v="SATURN "/>
    <s v="SFRBCHG"/>
    <s v="SFRBCHG"/>
    <n v="7"/>
  </r>
  <r>
    <x v="1"/>
    <s v="SATURN "/>
    <s v="SFRBLPA"/>
    <s v="SFRBLPA"/>
    <n v="7"/>
  </r>
  <r>
    <x v="1"/>
    <s v="SATURN "/>
    <s v="SFRREGP"/>
    <s v="SFRREGP"/>
    <n v="7"/>
  </r>
  <r>
    <x v="1"/>
    <s v="SATURN"/>
    <s v="SFRRGFE"/>
    <s v="LOE_REGISTRATION_FEES"/>
    <n v="21"/>
  </r>
  <r>
    <x v="1"/>
    <s v="SATURN"/>
    <s v="SFRSRPO"/>
    <s v="LOE_REGIS_PERMIT_OVERRIDE"/>
    <n v="25"/>
  </r>
  <r>
    <x v="1"/>
    <s v="SATURN "/>
    <s v="SFRSTCR"/>
    <s v="SFRSTCR"/>
    <n v="7"/>
  </r>
  <r>
    <x v="1"/>
    <s v="SATURN"/>
    <s v="SGBUSER"/>
    <s v="LOE_STU_INST_REPORTING_REQ"/>
    <n v="26"/>
  </r>
  <r>
    <x v="1"/>
    <s v="SATURN "/>
    <s v="SGRCCHG"/>
    <s v="SGRCCHG"/>
    <n v="7"/>
  </r>
  <r>
    <x v="1"/>
    <s v="SATURN "/>
    <s v="SGRPCHG"/>
    <s v="SGRPCHG"/>
    <n v="7"/>
  </r>
  <r>
    <x v="1"/>
    <s v="SATURN "/>
    <s v="SGRSCHG"/>
    <s v="SGRSCHG"/>
    <n v="7"/>
  </r>
  <r>
    <x v="1"/>
    <s v="SATURN"/>
    <s v="SGRSCMT"/>
    <s v="LOE_STUDENT_COMMENT"/>
    <n v="19"/>
  </r>
  <r>
    <x v="1"/>
    <s v="SATURN "/>
    <s v="SHRACHG"/>
    <s v="SHRACHG"/>
    <n v="7"/>
  </r>
  <r>
    <x v="1"/>
    <s v="SATURN "/>
    <s v="SHRCCHG"/>
    <s v="SHRCCHG"/>
    <n v="7"/>
  </r>
  <r>
    <x v="1"/>
    <s v="SATURN "/>
    <s v="SHRDCHG"/>
    <s v="SHRDCHG"/>
    <n v="7"/>
  </r>
  <r>
    <x v="1"/>
    <s v="SATURN"/>
    <s v="SHRDGCM"/>
    <s v="LOE_DEGREE_COMMENT"/>
    <n v="18"/>
  </r>
  <r>
    <x v="1"/>
    <s v="SATURN "/>
    <s v="SHRGCHG"/>
    <s v="SHRGCHG"/>
    <n v="7"/>
  </r>
  <r>
    <x v="1"/>
    <s v="SATURN"/>
    <s v="SHRGCOM"/>
    <s v="LOE_GRADABLE_COMPONENT"/>
    <n v="22"/>
  </r>
  <r>
    <x v="1"/>
    <s v="SATURN "/>
    <s v="SHRGRDE"/>
    <s v="SHRGRDE"/>
    <n v="7"/>
  </r>
  <r>
    <x v="1"/>
    <s v="SATURN"/>
    <s v="SHRINST"/>
    <s v="LOE_HISTORY_SECT_INSTRUCTORS"/>
    <n v="28"/>
  </r>
  <r>
    <x v="1"/>
    <s v="SATURN"/>
    <s v="SHRNCRD"/>
    <s v="LOE_NCR_APPLYING_DEGREE"/>
    <n v="23"/>
  </r>
  <r>
    <x v="1"/>
    <s v="SATURN"/>
    <s v="SHRNCRS"/>
    <s v="LOE_NON_COURSE_REQUIREMENTS"/>
    <n v="27"/>
  </r>
  <r>
    <x v="1"/>
    <s v="SATURN"/>
    <s v="SHRQPND"/>
    <s v="LOE_QUALIFYING_PAPER_TEXT"/>
    <n v="25"/>
  </r>
  <r>
    <x v="1"/>
    <s v="SATURN"/>
    <s v="SHRQPNM"/>
    <s v="LOE_QUALIFYING_PAPER_TYPE_CODE"/>
    <n v="30"/>
  </r>
  <r>
    <x v="1"/>
    <s v="SATURN "/>
    <s v="SHRTCKG"/>
    <s v="SHRTCKG"/>
    <n v="7"/>
  </r>
  <r>
    <x v="1"/>
    <s v="SATURN "/>
    <s v="SHRTCKL"/>
    <s v="SHRTCKL"/>
    <n v="7"/>
  </r>
  <r>
    <x v="1"/>
    <s v="SATURN "/>
    <s v="SHRTCKN"/>
    <s v="SHRTCKN"/>
    <n v="7"/>
  </r>
  <r>
    <x v="1"/>
    <s v="SATURN"/>
    <s v="SHRTCKN"/>
    <s v="LOE_STUDENT_COURSE"/>
    <n v="18"/>
  </r>
  <r>
    <x v="1"/>
    <s v="SATURN "/>
    <s v="SHRTRAM"/>
    <s v="SHRTRAM"/>
    <n v="7"/>
  </r>
  <r>
    <x v="1"/>
    <s v="SATURN"/>
    <s v="SHRTRAM"/>
    <s v="LOE_TRANS_INSTITUTION_REPEAT"/>
    <n v="28"/>
  </r>
  <r>
    <x v="1"/>
    <s v="SATURN "/>
    <s v="SHRTRCE"/>
    <s v="SHRTRCE"/>
    <n v="7"/>
  </r>
  <r>
    <x v="1"/>
    <s v="SATURN "/>
    <s v="SHRTRIT"/>
    <s v="SHRTRIT"/>
    <n v="7"/>
  </r>
  <r>
    <x v="1"/>
    <s v="SATURN "/>
    <s v="SIRASGN"/>
    <s v="SIRASGN"/>
    <n v="7"/>
  </r>
  <r>
    <x v="1"/>
    <s v="SATURN "/>
    <s v="SIRFCHG"/>
    <s v="SIRFCHG"/>
    <n v="7"/>
  </r>
  <r>
    <x v="1"/>
    <s v="SATURN "/>
    <s v="SLBBLDG"/>
    <s v="SLBBLDG"/>
    <n v="7"/>
  </r>
  <r>
    <x v="1"/>
    <s v="SATURN"/>
    <s v="SLBEVNT"/>
    <s v="LOE_AG_EVENTS_AND_FUNCTIONS"/>
    <n v="27"/>
  </r>
  <r>
    <x v="1"/>
    <s v="SATURN "/>
    <s v="SLBRDEF"/>
    <s v="SLBRDEF"/>
    <n v="7"/>
  </r>
  <r>
    <x v="1"/>
    <s v="SATURN"/>
    <s v="SLBRDEF"/>
    <s v="LOE_ROOM_DESCRIPTION"/>
    <n v="20"/>
  </r>
  <r>
    <x v="1"/>
    <s v="SATURN"/>
    <s v="SLRECMT"/>
    <s v="LOE_EVENTS_COMMENTS"/>
    <n v="19"/>
  </r>
  <r>
    <x v="1"/>
    <s v="SATURN"/>
    <s v="SMBAGEN"/>
    <s v="LOE_GENERAL_AREA_REQ"/>
    <n v="20"/>
  </r>
  <r>
    <x v="1"/>
    <s v="SATURN "/>
    <s v="SMBAOGN"/>
    <s v="SMBAOGN"/>
    <n v="7"/>
  </r>
  <r>
    <x v="1"/>
    <s v="SATURN"/>
    <s v="SMBPOGN"/>
    <s v="LOE_PROGRAM_OVERALL_RESULTS"/>
    <n v="27"/>
  </r>
  <r>
    <x v="1"/>
    <s v="SATURN "/>
    <s v="SMRACAA"/>
    <s v="LOE_AREA_COURSE"/>
    <n v="15"/>
  </r>
  <r>
    <x v="1"/>
    <s v="SATURN"/>
    <s v="SMRDOCN"/>
    <s v="LOE_DETAIL_COURSES"/>
    <n v="18"/>
  </r>
  <r>
    <x v="1"/>
    <s v="SATURN"/>
    <s v="SMRDORJ"/>
    <s v="LOE_COURS_ATTRI_REJTD_AREA"/>
    <n v="26"/>
  </r>
  <r>
    <x v="1"/>
    <s v="SATURN"/>
    <s v="SMRDOUS"/>
    <s v="LOE_COURSE_ATTRIBUTE_PROGRAM"/>
    <n v="28"/>
  </r>
  <r>
    <x v="1"/>
    <s v="SATURN"/>
    <s v="SMRPAAP"/>
    <s v="LOE_PROGRAM_AREA_PRIORITY"/>
    <n v="25"/>
  </r>
  <r>
    <x v="1"/>
    <s v="SATURN"/>
    <s v="SMRPCMT"/>
    <s v="LOE_PROGRAM_TEXT"/>
    <n v="16"/>
  </r>
  <r>
    <x v="1"/>
    <s v="SATURN"/>
    <s v="SMRPCMT"/>
    <s v="LOE_PROGRAM_TEXT_TABLE"/>
    <n v="22"/>
  </r>
  <r>
    <x v="1"/>
    <s v="SATURN"/>
    <s v="SMRRQCM"/>
    <s v="LOE_COMPLIANCE_REQU_MANAGEMENT"/>
    <n v="30"/>
  </r>
  <r>
    <x v="1"/>
    <s v="SATURN "/>
    <s v="SMRSSUB"/>
    <s v="SMRSSUB"/>
    <n v="7"/>
  </r>
  <r>
    <x v="1"/>
    <s v="SATURN"/>
    <s v="SMRSSUB"/>
    <s v="LOE_STU_ADJUST_SUBSTITUTION"/>
    <n v="27"/>
  </r>
  <r>
    <x v="1"/>
    <s v="SATURN"/>
    <s v="SOBCURR"/>
    <s v="LOE_CURRICULUM_BASE"/>
    <n v="19"/>
  </r>
  <r>
    <x v="1"/>
    <s v="SATURN"/>
    <s v="SOBPTRM"/>
    <s v="LOE_SECTION_PART_OF_TERM"/>
    <n v="24"/>
  </r>
  <r>
    <x v="1"/>
    <s v="SATURN"/>
    <s v="SORCMJR"/>
    <s v="LOE_CURRICULUM_MAJOR"/>
    <n v="20"/>
  </r>
  <r>
    <x v="1"/>
    <s v="SATURN "/>
    <s v="SORDEGR"/>
    <s v="SORDEGR"/>
    <n v="7"/>
  </r>
  <r>
    <x v="1"/>
    <s v="SATURN"/>
    <s v="SORFOLK"/>
    <s v="LOE_PARENT_INFORMATION"/>
    <n v="22"/>
  </r>
  <r>
    <x v="1"/>
    <s v="SATURN "/>
    <s v="SORICHG"/>
    <s v="SORICHG"/>
    <n v="7"/>
  </r>
  <r>
    <x v="1"/>
    <s v="SATURN"/>
    <s v="SORLFOS"/>
    <s v="LOE_CURRICULUM_FIELD_STUDY"/>
    <n v="26"/>
  </r>
  <r>
    <x v="1"/>
    <s v="SATURN "/>
    <s v="SOROCHG"/>
    <s v="SOROCHG"/>
    <n v="7"/>
  </r>
  <r>
    <x v="1"/>
    <s v="SATURN"/>
    <s v="SORPCOL"/>
    <s v="LOE_PRIOR_COLLEGE"/>
    <n v="17"/>
  </r>
  <r>
    <x v="1"/>
    <s v="SATURN "/>
    <s v="SPBPERS"/>
    <s v="SPBPERS"/>
    <n v="7"/>
  </r>
  <r>
    <x v="1"/>
    <s v="SATURN "/>
    <s v="SPRHOLD"/>
    <s v="SPRHOLD"/>
    <n v="7"/>
  </r>
  <r>
    <x v="1"/>
    <s v="SATURN "/>
    <s v="SPRPCHG"/>
    <s v="SPRPCHG"/>
    <n v="7"/>
  </r>
  <r>
    <x v="1"/>
    <s v="SATURN "/>
    <s v="SPRTELE"/>
    <s v="SPRTELE"/>
    <n v="7"/>
  </r>
  <r>
    <x v="1"/>
    <s v="SATURN "/>
    <s v="SSRATTR"/>
    <s v="SSRATTR"/>
    <n v="7"/>
  </r>
  <r>
    <x v="1"/>
    <s v="SATURN "/>
    <s v="SSRFEES"/>
    <s v="SSRFEES"/>
    <n v="7"/>
  </r>
  <r>
    <x v="1"/>
    <s v="SATURN "/>
    <s v="SSRMEET"/>
    <s v="SSRMEET"/>
    <n v="7"/>
  </r>
  <r>
    <x v="1"/>
    <s v="SATURN "/>
    <s v="SSROCHG"/>
    <s v="SSROCHG"/>
    <n v="7"/>
  </r>
  <r>
    <x v="1"/>
    <s v="SATURN "/>
    <s v="SSRRESV"/>
    <s v="SSRRESV"/>
    <n v="7"/>
  </r>
  <r>
    <x v="1"/>
    <s v="SATURN"/>
    <s v="SSRRPRG"/>
    <s v="LOE_SECTION_PROG_RESTRICTION"/>
    <n v="28"/>
  </r>
  <r>
    <x v="1"/>
    <s v="SATURN"/>
    <s v="SSRTEXT"/>
    <s v="LOE_COURSE_SECTION_TEXT"/>
    <n v="23"/>
  </r>
  <r>
    <x v="1"/>
    <s v="SATURN "/>
    <s v="SSRXLST"/>
    <s v="SSRXLST"/>
    <n v="7"/>
  </r>
  <r>
    <x v="1"/>
    <s v="SATURN "/>
    <s v="STVATTR"/>
    <s v="STVATTR"/>
    <n v="7"/>
  </r>
  <r>
    <x v="1"/>
    <s v="SATURN "/>
    <s v="STVBLDG"/>
    <s v="STVBLDG"/>
    <n v="7"/>
  </r>
  <r>
    <x v="1"/>
    <s v="SATURN "/>
    <s v="STVCAMP"/>
    <s v="STVCAMP"/>
    <n v="7"/>
  </r>
  <r>
    <x v="1"/>
    <s v="SATURN "/>
    <s v="STVCOLL"/>
    <s v="STVCOLL"/>
    <n v="7"/>
  </r>
  <r>
    <x v="1"/>
    <s v="SATURN "/>
    <s v="STVDEPT"/>
    <s v="STVDEPT"/>
    <n v="7"/>
  </r>
  <r>
    <x v="1"/>
    <s v="SATURN "/>
    <s v="STVFCST"/>
    <s v="STVFCST"/>
    <n v="7"/>
  </r>
  <r>
    <x v="1"/>
    <s v="SATURN "/>
    <s v="STVGCHG"/>
    <s v="STVGCHG"/>
    <n v="7"/>
  </r>
  <r>
    <x v="1"/>
    <s v="SATURN"/>
    <s v="STVMAJR"/>
    <s v="LOE_MAJR_VALIDATION"/>
    <n v="19"/>
  </r>
  <r>
    <x v="1"/>
    <s v="SATURN "/>
    <s v="STVMEET"/>
    <s v="STVMEET"/>
    <n v="7"/>
  </r>
  <r>
    <x v="1"/>
    <s v="SATURN"/>
    <s v="STVMEET"/>
    <s v="LOE_MEET_VALIDATION"/>
    <n v="19"/>
  </r>
  <r>
    <x v="1"/>
    <s v="SATURN "/>
    <s v="STVRATE"/>
    <s v="STVRATE"/>
    <n v="7"/>
  </r>
  <r>
    <x v="1"/>
    <s v="SATURN "/>
    <s v="STVRDEF"/>
    <s v="STVRDEF"/>
    <n v="7"/>
  </r>
  <r>
    <x v="1"/>
    <s v="SATURN "/>
    <s v="STVWKLD"/>
    <s v="STVWKLD"/>
    <n v="7"/>
  </r>
  <r>
    <x v="1"/>
    <s v="TAISMGR"/>
    <s v="TBBESTU"/>
    <s v="TBBESTU"/>
    <n v="7"/>
  </r>
  <r>
    <x v="1"/>
    <s v="TAISMGR"/>
    <s v="TBBESTU"/>
    <s v="LOE_EXEMPTION_STU_AUTHOR"/>
    <n v="24"/>
  </r>
  <r>
    <x v="1"/>
    <s v="TAISMGR"/>
    <s v="TBRCCHG"/>
    <s v="TBRCCHG"/>
    <n v="7"/>
  </r>
  <r>
    <x v="1"/>
    <s v="TAISMGR"/>
    <s v="TBRCDET"/>
    <s v="TBRCDET"/>
    <n v="7"/>
  </r>
  <r>
    <x v="1"/>
    <s v="TAISMGR"/>
    <s v="TBRECHG"/>
    <s v="TBRECHG"/>
    <n v="7"/>
  </r>
  <r>
    <x v="1"/>
    <s v="TAISMGR"/>
    <s v="TBREDET"/>
    <s v="LOE_EXEMPTION_DETAIL_LEVEL"/>
    <n v="26"/>
  </r>
  <r>
    <x v="1"/>
    <s v="TAISMGR"/>
    <s v="TBRLCHG"/>
    <s v="TBRLCHG"/>
    <n v="7"/>
  </r>
  <r>
    <x v="1"/>
    <s v="TAISMGR"/>
    <s v="TBRNCHG"/>
    <s v="TBRNCHG"/>
    <n v="7"/>
  </r>
  <r>
    <x v="1"/>
    <s v="TAISMGR"/>
    <s v="TBRTCHG"/>
    <s v="TBRTCHG"/>
    <n v="7"/>
  </r>
  <r>
    <x v="1"/>
    <s v="SATURN"/>
    <s v="SIRFLRT"/>
    <s v="LOE_FACULTY_MEMBER_WORKLOAD"/>
    <n v="27"/>
  </r>
  <r>
    <x v="1"/>
    <s v="SATURN"/>
    <s v="SPRCMNT / STVCMTT / STVCTYP"/>
    <s v="LOE_PERSON_COMMENTS_REPEATING"/>
    <n v="29"/>
  </r>
  <r>
    <x v="1"/>
    <s v="SATURN"/>
    <s v="SFRRSTS"/>
    <s v="LOE_REGIS_STATUS_TERM"/>
    <n v="21"/>
  </r>
  <r>
    <x v="1"/>
    <s v="SATURN"/>
    <s v="STVNCST"/>
    <s v="LOE_STATUS_VALIDATION"/>
    <n v="21"/>
  </r>
  <r>
    <x v="1"/>
    <s v="SATURN"/>
    <s v="SGBSTDN"/>
    <s v="LOE_STD_INCOME_RANGE"/>
    <n v="20"/>
  </r>
  <r>
    <x v="1"/>
    <s v="SATURN"/>
    <s v="SFBESTS"/>
    <s v="LOE_STUDENT_REGIS_STATUS"/>
    <n v="24"/>
  </r>
  <r>
    <x v="1"/>
    <s v="SATURN"/>
    <s v="STVSTYP"/>
    <s v="LOE_STUDENT_TYPE_VAL"/>
    <n v="20"/>
  </r>
  <r>
    <x v="2"/>
    <s v="SATURN "/>
    <s v="SCRRTST"/>
    <s v="LOE_SCRRTST"/>
    <n v="11"/>
  </r>
  <r>
    <x v="2"/>
    <s v="SATURN "/>
    <s v="SFBRGRP"/>
    <s v="LOE_SFBRGRP"/>
    <n v="11"/>
  </r>
  <r>
    <x v="2"/>
    <s v="SATURN "/>
    <s v="SFRRSTS"/>
    <s v="LOE_SFRRSTS"/>
    <n v="11"/>
  </r>
  <r>
    <x v="2"/>
    <s v="SATURN "/>
    <s v="SGBSTDN"/>
    <s v="LOE_SGBSTDN"/>
    <n v="11"/>
  </r>
  <r>
    <x v="2"/>
    <s v="SATURN "/>
    <s v="SGRSACT"/>
    <s v="LOE_SGRSACT"/>
    <n v="11"/>
  </r>
  <r>
    <x v="2"/>
    <s v="SATURN "/>
    <s v="SHRTCKG"/>
    <s v="LOE_SHRTCKG"/>
    <n v="11"/>
  </r>
  <r>
    <x v="2"/>
    <s v="SATURN "/>
    <s v="SHRTGPA"/>
    <s v="LOE_SHRTGPA"/>
    <n v="11"/>
  </r>
  <r>
    <x v="2"/>
    <s v="SATURN "/>
    <s v="SIBINST"/>
    <s v="LOE_SIBINST"/>
    <n v="11"/>
  </r>
  <r>
    <x v="2"/>
    <s v="SATURN "/>
    <s v="SIRASGN"/>
    <s v="LOE_SIRASGN"/>
    <n v="11"/>
  </r>
  <r>
    <x v="2"/>
    <s v="SATURN "/>
    <s v="SIRDPCL"/>
    <s v="LOE_SIRDPCL"/>
    <n v="11"/>
  </r>
  <r>
    <x v="2"/>
    <s v="SATURN "/>
    <s v="SLBRDEF"/>
    <s v="LOE_SLBRDEF"/>
    <n v="11"/>
  </r>
  <r>
    <x v="2"/>
    <s v="SATURN "/>
    <s v="SLRRDEF"/>
    <s v="LOE_SLRRDEF"/>
    <n v="11"/>
  </r>
  <r>
    <x v="2"/>
    <s v="SATURN "/>
    <s v="SMBARUL"/>
    <s v="LOE_SMBARUL"/>
    <n v="11"/>
  </r>
  <r>
    <x v="2"/>
    <s v="SATURN "/>
    <s v="SMBPGEN"/>
    <s v="LOE_SMBPGEN"/>
    <n v="11"/>
  </r>
  <r>
    <x v="2"/>
    <s v="SATURN "/>
    <s v="SMRACMT"/>
    <s v="LOE_SMRACMT"/>
    <n v="11"/>
  </r>
  <r>
    <x v="2"/>
    <s v="SATURN "/>
    <s v="SMRARUL"/>
    <s v="LOE_SMRARUL"/>
    <n v="11"/>
  </r>
  <r>
    <x v="2"/>
    <s v="SATURN "/>
    <s v="SMRPRLE"/>
    <s v="LOE_SMRPRLE"/>
    <n v="11"/>
  </r>
  <r>
    <x v="2"/>
    <s v="SATURN "/>
    <s v="SMVRQCM"/>
    <s v="LOE_SMVRQCM"/>
    <n v="11"/>
  </r>
  <r>
    <x v="2"/>
    <s v="SATURN "/>
    <s v="SOBCURR"/>
    <s v="LOE_SOBCURR"/>
    <n v="11"/>
  </r>
  <r>
    <x v="2"/>
    <s v="SATURN "/>
    <s v="SORATRK"/>
    <s v="LOE_SORATRK"/>
    <n v="11"/>
  </r>
  <r>
    <x v="2"/>
    <s v="SATURN "/>
    <s v="SORCMJR"/>
    <s v="LOE_SORCMJR"/>
    <n v="11"/>
  </r>
  <r>
    <x v="2"/>
    <s v="SATURN "/>
    <s v="SORLCUR"/>
    <s v="LOE_SORLCUR"/>
    <n v="11"/>
  </r>
  <r>
    <x v="2"/>
    <s v="SATURN "/>
    <s v="SORXREF"/>
    <s v="LOE_SORXREF"/>
    <n v="11"/>
  </r>
  <r>
    <x v="2"/>
    <s v="SATURN "/>
    <s v="SOVLCUR"/>
    <s v="LOE_SOVLCUR"/>
    <n v="11"/>
  </r>
  <r>
    <x v="2"/>
    <s v="SATURN "/>
    <s v="SPRIDEN"/>
    <s v="LOE_SPRIDEN"/>
    <n v="11"/>
  </r>
  <r>
    <x v="2"/>
    <s v="SATURN "/>
    <s v="SSBSECT"/>
    <s v="LOE_SSBSECT"/>
    <n v="11"/>
  </r>
  <r>
    <x v="2"/>
    <s v="SATURN "/>
    <s v="SSRATTR"/>
    <s v="LOE_SSRATTR"/>
    <n v="11"/>
  </r>
  <r>
    <x v="2"/>
    <s v="SATURN "/>
    <s v="SSRBLCK"/>
    <s v="LOE_SSRBLCK"/>
    <n v="11"/>
  </r>
  <r>
    <x v="2"/>
    <s v="SATURN "/>
    <s v="SSRRARE"/>
    <s v="LOE_SSRRARE"/>
    <n v="11"/>
  </r>
  <r>
    <x v="2"/>
    <s v="SATURN "/>
    <s v="SSRRCMP"/>
    <s v="LOE_SSRRCMP"/>
    <n v="11"/>
  </r>
  <r>
    <x v="2"/>
    <s v="SATURN "/>
    <s v="SSRRDEP"/>
    <s v="LOE_SSRRDEP"/>
    <n v="11"/>
  </r>
  <r>
    <x v="2"/>
    <s v="SATURN "/>
    <s v="SSRRPRG"/>
    <s v="LOE_SSRRPRG"/>
    <n v="11"/>
  </r>
  <r>
    <x v="2"/>
    <s v="SATURN "/>
    <s v="SSRRTST"/>
    <s v="LOE_SSRRTST"/>
    <n v="11"/>
  </r>
  <r>
    <x v="2"/>
    <s v="SATURN "/>
    <s v="STVCACT"/>
    <s v="LOE_STVCACT"/>
    <n v="11"/>
  </r>
  <r>
    <x v="2"/>
    <s v="SATURN "/>
    <s v="STVCAMP"/>
    <s v="LOE_STVCAMP"/>
    <n v="11"/>
  </r>
  <r>
    <x v="2"/>
    <s v="SATURN "/>
    <s v="STVSBGI"/>
    <s v="LOE_STVSBGI"/>
    <n v="11"/>
  </r>
  <r>
    <x v="2"/>
    <s v="SATURN "/>
    <s v="STVSSTS"/>
    <s v="LOE_STVSSTS"/>
    <n v="11"/>
  </r>
  <r>
    <x v="2"/>
    <s v="SATURN "/>
    <s v="STVTERM"/>
    <s v="LOE_STVTERM"/>
    <n v="11"/>
  </r>
  <r>
    <x v="2"/>
    <s v="SATURN "/>
    <s v="STVWSSO"/>
    <s v="LOE_STVWSSO"/>
    <n v="11"/>
  </r>
  <r>
    <x v="2"/>
    <s v="SATURN "/>
    <s v="SVRRSHL"/>
    <s v="LOE_SVRRSHL"/>
    <n v="11"/>
  </r>
  <r>
    <x v="2"/>
    <s v="SATURN "/>
    <s v="SVRRSRV"/>
    <s v="LOE_SVRRSRV"/>
    <n v="11"/>
  </r>
  <r>
    <x v="2"/>
    <s v="SATURN "/>
    <s v="SVRRSSO"/>
    <s v="LOE_SVRRSSO"/>
    <n v="11"/>
  </r>
  <r>
    <x v="2"/>
    <s v="SATURN "/>
    <s v="SVRSVPR"/>
    <s v="LOE_SVRSVPR"/>
    <n v="11"/>
  </r>
  <r>
    <x v="2"/>
    <s v="SATURN "/>
    <s v="SVVSRVC"/>
    <s v="LOE_SVVSRVC"/>
    <n v="11"/>
  </r>
  <r>
    <x v="2"/>
    <s v="TAISMGR"/>
    <s v="TBBCSTU"/>
    <s v="LOE_TBBCSTU"/>
    <n v="11"/>
  </r>
  <r>
    <x v="2"/>
    <s v="TAISMGR"/>
    <s v="TBBDETC"/>
    <s v="LOE_TBBDETC"/>
    <n v="11"/>
  </r>
  <r>
    <x v="2"/>
    <s v="TAISMGR"/>
    <s v="TBBEXPT"/>
    <s v="LOE_TBBEXPT"/>
    <n v="11"/>
  </r>
  <r>
    <x v="2"/>
    <s v="TAISMGR"/>
    <s v="TBRACCD"/>
    <s v="LOE_TBRACCD"/>
    <n v="11"/>
  </r>
  <r>
    <x v="2"/>
    <s v="TAISMGR"/>
    <s v="TZBESTU"/>
    <s v="LOE_TZBESTU"/>
    <n v="11"/>
  </r>
  <r>
    <x v="3"/>
    <s v="ODSMGR"/>
    <s v="MAT_INTEREST"/>
    <s v="MAT_INTEREST"/>
    <n v="12"/>
  </r>
  <r>
    <x v="3"/>
    <s v="ODSMGR"/>
    <s v="MAT_SALUTATION"/>
    <s v="MAT_SALUTATION"/>
    <n v="14"/>
  </r>
  <r>
    <x v="3"/>
    <s v="ODSMGR"/>
    <s v="MAT_SPECIAL_ACTIVITY"/>
    <s v="MAT_SPECIAL_ACTIVITY"/>
    <n v="20"/>
  </r>
  <r>
    <x v="3"/>
    <s v="ODSMGR"/>
    <s v="MDT_REGISTRATION_PLAN"/>
    <s v="MDT_REGISTRATION_PLAN"/>
    <n v="21"/>
  </r>
  <r>
    <x v="3"/>
    <s v="ODSMGR"/>
    <s v="MGT_ALTERNATIVE_ID"/>
    <s v="MGT_ALTERNATIVE_ID"/>
    <n v="18"/>
  </r>
  <r>
    <x v="3"/>
    <s v="ODSMGR"/>
    <s v="MGT_CALENDAR_DATE_HIERARCHY"/>
    <s v="MGT_CALENDAR_DATE_HIERARCHY"/>
    <n v="27"/>
  </r>
  <r>
    <x v="3"/>
    <s v="ODSMGR"/>
    <s v="MGT_COMMUNICATION"/>
    <s v="MGT_COMMUNICATION"/>
    <n v="17"/>
  </r>
  <r>
    <x v="3"/>
    <s v="ODSMGR"/>
    <s v="MGT_GEOGRAPHIC_REGION"/>
    <s v="MGT_GEOGRAPHIC_REGION"/>
    <n v="21"/>
  </r>
  <r>
    <x v="3"/>
    <s v="ODSMGR"/>
    <s v="MGT_INTERNET_ADDRESS"/>
    <s v="MGT_INTERNET_ADDRESS"/>
    <n v="20"/>
  </r>
  <r>
    <x v="3"/>
    <s v="ODSMGR"/>
    <s v="MGT_STUDENT_PERIOD_DEFINITION"/>
    <s v="MGT_STUDENT_PERIOD_DEFINITION"/>
    <n v="29"/>
  </r>
  <r>
    <x v="3"/>
    <s v="ODSMGR"/>
    <s v="MGT_VALIDATION"/>
    <s v="MGT_VALIDATION"/>
    <n v="14"/>
  </r>
  <r>
    <x v="3"/>
    <s v="ODSMGR"/>
    <s v="MGT_YEAR_TYPE_DEFINITION"/>
    <s v="MGT_YEAR_TYPE_DEFINITION"/>
    <n v="24"/>
  </r>
  <r>
    <x v="3"/>
    <s v="ODSMGR"/>
    <s v="MRT_AWARD_BY_PERSON"/>
    <s v="MRT_AWARD_BY_PERSON"/>
    <n v="19"/>
  </r>
  <r>
    <x v="3"/>
    <s v="ODSMGR"/>
    <s v="MRT_AWARD_DISBURSEMENT"/>
    <s v="MRT_AWARD_DISBURSEMENT"/>
    <n v="22"/>
  </r>
  <r>
    <x v="3"/>
    <s v="ODSMGR"/>
    <s v="MRT_FINAID_APPLICANT_STATUS"/>
    <s v="MRT_FINAID_APPLICANT_STATUS"/>
    <n v="27"/>
  </r>
  <r>
    <x v="3"/>
    <s v="ODSMGR"/>
    <s v="MRT_FINAID_FUND"/>
    <s v="MRT_FINAID_FUND"/>
    <n v="15"/>
  </r>
  <r>
    <x v="3"/>
    <s v="ODSMGR"/>
    <s v="MST_ACADEMIC_OUTCOME"/>
    <s v="MST_ACADEMIC_OUTCOME"/>
    <n v="20"/>
  </r>
  <r>
    <x v="3"/>
    <s v="ODSMGR"/>
    <s v="MST_ACADEMIC_OUTCOME_SLOT"/>
    <s v="MST_ACADEMIC_OUTCOME_SLOT"/>
    <n v="25"/>
  </r>
  <r>
    <x v="3"/>
    <s v="ODSMGR"/>
    <s v="MST_ACADEMIC_STANDING"/>
    <s v="MST_ACADEMIC_STANDING"/>
    <n v="21"/>
  </r>
  <r>
    <x v="3"/>
    <s v="ODSMGR"/>
    <s v="MST_ADDRESS"/>
    <s v="MST_ADDRESS"/>
    <n v="11"/>
  </r>
  <r>
    <x v="3"/>
    <s v="ODSMGR"/>
    <s v="MST_ADMINISTRATOR"/>
    <s v="MST_ADMINISTRATOR"/>
    <n v="17"/>
  </r>
  <r>
    <x v="3"/>
    <s v="ODSMGR"/>
    <s v="MST_ADMISSIONS_APPLICATION"/>
    <s v="MST_ADMISSIONS_APPLICATION"/>
    <n v="26"/>
  </r>
  <r>
    <x v="3"/>
    <s v="ODSMGR"/>
    <s v="MST_ADMISSIONS_ATTRIBUTE"/>
    <s v="MST_ADMISSIONS_ATTRIBUTE"/>
    <n v="24"/>
  </r>
  <r>
    <x v="3"/>
    <s v="ODSMGR"/>
    <s v="MST_ADMISSIONS_COHORT"/>
    <s v="MST_ADMISSIONS_COHORT"/>
    <n v="21"/>
  </r>
  <r>
    <x v="3"/>
    <s v="ODSMGR"/>
    <s v="MST_ADMISSIONS_DECISION"/>
    <s v="MST_ADMISSIONS_DECISION"/>
    <n v="23"/>
  </r>
  <r>
    <x v="3"/>
    <s v="ODSMGR"/>
    <s v="MST_ADMISSIONS_DECISION_SLOT"/>
    <s v="MST_ADMISSIONS_DECISION_SLOT"/>
    <n v="28"/>
  </r>
  <r>
    <x v="3"/>
    <s v="ODSMGR"/>
    <s v="MST_ADMISSIONS_RATING"/>
    <s v="MST_ADMISSIONS_RATING"/>
    <n v="21"/>
  </r>
  <r>
    <x v="3"/>
    <s v="ODSMGR"/>
    <s v="MST_ADMISSIONS_REQUIREMENT"/>
    <s v="MST_ADMISSIONS_REQUIREMENT"/>
    <n v="26"/>
  </r>
  <r>
    <x v="3"/>
    <s v="ODSMGR"/>
    <s v="MST_ADMISSIONS_SOURCE"/>
    <s v="MST_ADMISSIONS_SOURCE"/>
    <n v="21"/>
  </r>
  <r>
    <x v="3"/>
    <s v="ODSMGR"/>
    <s v="MST_ADVISOR"/>
    <s v="MST_ADVISOR"/>
    <n v="11"/>
  </r>
  <r>
    <x v="3"/>
    <s v="ODSMGR"/>
    <s v="MST_ADVISOR_SLOT"/>
    <s v="MST_ADVISOR_SLOT"/>
    <n v="16"/>
  </r>
  <r>
    <x v="3"/>
    <s v="ODSMGR"/>
    <s v="MST_BASE_STUDENT"/>
    <s v="MST_BASE_STUDENT"/>
    <n v="16"/>
  </r>
  <r>
    <x v="3"/>
    <s v="ODSMGR"/>
    <s v="MST_BLOCK_REGISTRATION_COURSE"/>
    <s v="MST_BLOCK_REGISTRATION_COURSE"/>
    <n v="29"/>
  </r>
  <r>
    <x v="3"/>
    <s v="ODSMGR"/>
    <s v="MST_CONTACT"/>
    <s v="MST_CONTACT"/>
    <n v="11"/>
  </r>
  <r>
    <x v="3"/>
    <s v="ODSMGR"/>
    <s v="MST_CONTACT_SLOT"/>
    <s v="MST_CONTACT_SLOT"/>
    <n v="16"/>
  </r>
  <r>
    <x v="3"/>
    <s v="ODSMGR"/>
    <s v="MST_COURSE_ATT_SLOT"/>
    <s v="MST_COURSE_ATT_SLOT"/>
    <n v="19"/>
  </r>
  <r>
    <x v="3"/>
    <s v="ODSMGR"/>
    <s v="MST_COURSE_ATTRIBUTE"/>
    <s v="MST_COURSE_ATTRIBUTE"/>
    <n v="20"/>
  </r>
  <r>
    <x v="3"/>
    <s v="ODSMGR"/>
    <s v="MST_COURSE_CATALOG"/>
    <s v="MST_COURSE_CATALOG"/>
    <n v="18"/>
  </r>
  <r>
    <x v="3"/>
    <s v="ODSMGR"/>
    <s v="MST_COURSE_COREQ"/>
    <s v="MST_COURSE_COREQ"/>
    <n v="16"/>
  </r>
  <r>
    <x v="3"/>
    <s v="ODSMGR"/>
    <s v="MST_COURSE_LEVEL"/>
    <s v="MST_COURSE_LEVEL"/>
    <n v="16"/>
  </r>
  <r>
    <x v="3"/>
    <s v="ODSMGR"/>
    <s v="MST_COURSE_LEVEL_SLOT"/>
    <s v="MST_COURSE_LEVEL_SLOT"/>
    <n v="21"/>
  </r>
  <r>
    <x v="3"/>
    <s v="ODSMGR"/>
    <s v="MST_COURSE_OFFERING"/>
    <s v="MST_COURSE_OFFERING"/>
    <n v="19"/>
  </r>
  <r>
    <x v="3"/>
    <s v="ODSMGR"/>
    <s v="MST_COURSE_OFFERING_FEES"/>
    <s v="MST_COURSE_OFFERING_FEES"/>
    <n v="24"/>
  </r>
  <r>
    <x v="3"/>
    <s v="ODSMGR"/>
    <s v="MST_COURSE_PREREQ"/>
    <s v="MST_COURSE_PREREQ"/>
    <n v="17"/>
  </r>
  <r>
    <x v="3"/>
    <s v="ODSMGR"/>
    <s v="MST_COURSE_SCHEDULE"/>
    <s v="MST_COURSE_SCHEDULE"/>
    <n v="19"/>
  </r>
  <r>
    <x v="3"/>
    <s v="ODSMGR"/>
    <s v="MST_COURSE_SCHEDULE_SLOT"/>
    <s v="MST_COURSE_SCHEDULE_SLOT"/>
    <n v="24"/>
  </r>
  <r>
    <x v="3"/>
    <s v="ODSMGR"/>
    <s v="MST_COURSE_SUPPLEMENTAL"/>
    <s v="MST_COURSE_SUPPLEMENTAL"/>
    <n v="23"/>
  </r>
  <r>
    <x v="3"/>
    <s v="ODSMGR"/>
    <s v="MST_CURRICULUM"/>
    <s v="MST_CURRICULUM"/>
    <n v="14"/>
  </r>
  <r>
    <x v="3"/>
    <s v="ODSMGR"/>
    <s v="MST_CURRICULUM_FOS"/>
    <s v="MST_CURRICULUM_FOS"/>
    <n v="18"/>
  </r>
  <r>
    <x v="3"/>
    <s v="ODSMGR"/>
    <s v="MST_ENROLLMENT"/>
    <s v="MST_ENROLLMENT"/>
    <n v="14"/>
  </r>
  <r>
    <x v="3"/>
    <s v="ODSMGR"/>
    <s v="MST_ENROLLMENT_WITHDRAWAL"/>
    <s v="MST_ENROLLMENT_WITHDRAWAL"/>
    <n v="25"/>
  </r>
  <r>
    <x v="3"/>
    <s v="ODSMGR"/>
    <s v="MST_FACULTY"/>
    <s v="MST_FACULTY"/>
    <n v="11"/>
  </r>
  <r>
    <x v="3"/>
    <s v="ODSMGR"/>
    <s v="MST_FACULTY_ATT_SLOT"/>
    <s v="MST_FACULTY_ATT_SLOT"/>
    <n v="20"/>
  </r>
  <r>
    <x v="3"/>
    <s v="ODSMGR"/>
    <s v="MST_FACULTY_ATTRIBUTE"/>
    <s v="MST_FACULTY_ATTRIBUTE"/>
    <n v="21"/>
  </r>
  <r>
    <x v="3"/>
    <s v="ODSMGR"/>
    <s v="MST_FACULTY_CONTRACT"/>
    <s v="MST_FACULTY_CONTRACT"/>
    <n v="20"/>
  </r>
  <r>
    <x v="3"/>
    <s v="ODSMGR"/>
    <s v="MST_FACULTY_DEPT_COLLEGE"/>
    <s v="MST_FACULTY_DEPT_COLLEGE"/>
    <n v="24"/>
  </r>
  <r>
    <x v="3"/>
    <s v="ODSMGR"/>
    <s v="MST_FACULTY_FEEDBACK_DETAIL"/>
    <s v="MST_FACULTY_FEEDBACK_DETAIL"/>
    <n v="27"/>
  </r>
  <r>
    <x v="3"/>
    <s v="ODSMGR"/>
    <s v="MST_FIELD_OF_STUDY"/>
    <s v="MST_FIELD_OF_STUDY"/>
    <n v="18"/>
  </r>
  <r>
    <x v="3"/>
    <s v="ODSMGR"/>
    <s v="MST_GENERAL_STUDENT"/>
    <s v="MST_GENERAL_STUDENT"/>
    <n v="19"/>
  </r>
  <r>
    <x v="3"/>
    <s v="ODSMGR"/>
    <s v="MST_GPA"/>
    <s v="MST_GPA"/>
    <n v="7"/>
  </r>
  <r>
    <x v="3"/>
    <s v="ODSMGR"/>
    <s v="MST_HOLD"/>
    <s v="MST_HOLD"/>
    <n v="8"/>
  </r>
  <r>
    <x v="3"/>
    <s v="ODSMGR"/>
    <s v="MST_HOLD_SLOT"/>
    <s v="MST_HOLD_SLOT"/>
    <n v="13"/>
  </r>
  <r>
    <x v="3"/>
    <s v="ODSMGR"/>
    <s v="MST_INST_CHARACTERISTIC_SLOT"/>
    <s v="MST_INST_CHARACTERISTIC_SLOT"/>
    <n v="28"/>
  </r>
  <r>
    <x v="3"/>
    <s v="ODSMGR"/>
    <s v="MST_INSTITUTION"/>
    <s v="MST_INSTITUTION"/>
    <n v="15"/>
  </r>
  <r>
    <x v="3"/>
    <s v="ODSMGR"/>
    <s v="MST_INSTITUTION_CHARACTERISTIC"/>
    <s v="MST_INSTITUTION_CHARACTERISTIC"/>
    <n v="30"/>
  </r>
  <r>
    <x v="3"/>
    <s v="ODSMGR"/>
    <s v="MST_INSTITUTION_DEMOGRAPHIC"/>
    <s v="MST_INSTITUTION_DEMOGRAPHIC"/>
    <n v="27"/>
  </r>
  <r>
    <x v="3"/>
    <s v="ODSMGR"/>
    <s v="MST_INSTRUCT_ASSIGN_SLOT"/>
    <s v="MST_INSTRUCT_ASSIGN_SLOT"/>
    <n v="24"/>
  </r>
  <r>
    <x v="3"/>
    <s v="ODSMGR"/>
    <s v="MST_INSTRUCTIONAL_ASSIGNMENT"/>
    <s v="MST_INSTRUCTIONAL_ASSIGNMENT"/>
    <n v="28"/>
  </r>
  <r>
    <x v="3"/>
    <s v="ODSMGR"/>
    <s v="MST_INTEREST"/>
    <s v="MST_INTEREST"/>
    <n v="12"/>
  </r>
  <r>
    <x v="3"/>
    <s v="ODSMGR"/>
    <s v="MST_INTEREST_SLOT"/>
    <s v="MST_INTEREST_SLOT"/>
    <n v="17"/>
  </r>
  <r>
    <x v="3"/>
    <s v="ODSMGR"/>
    <s v="MST_MEDICAL_INFORMATION"/>
    <s v="MST_MEDICAL_INFORMATION"/>
    <n v="23"/>
  </r>
  <r>
    <x v="3"/>
    <s v="ODSMGR"/>
    <s v="MST_MEDICAL_INFORMATION_SLOT"/>
    <s v="MST_MEDICAL_INFORMATION_SLOT"/>
    <n v="28"/>
  </r>
  <r>
    <x v="3"/>
    <s v="ODSMGR"/>
    <s v="MST_MEETING_TIME"/>
    <s v="MST_MEETING_TIME"/>
    <n v="16"/>
  </r>
  <r>
    <x v="3"/>
    <s v="ODSMGR"/>
    <s v="MST_MEETING_TIME_SLOT"/>
    <s v="MST_MEETING_TIME_SLOT"/>
    <n v="21"/>
  </r>
  <r>
    <x v="3"/>
    <s v="ODSMGR"/>
    <s v="MST_NONINSTRUCT_ASSIGN_SLOT"/>
    <s v="MST_NONINSTRUCT_ASSIGN_SLOT"/>
    <n v="27"/>
  </r>
  <r>
    <x v="3"/>
    <s v="ODSMGR"/>
    <s v="MST_OFFERING_COREQ"/>
    <s v="MST_OFFERING_COREQ"/>
    <n v="18"/>
  </r>
  <r>
    <x v="3"/>
    <s v="ODSMGR"/>
    <s v="MST_OFFERING_GRADE_MODE"/>
    <s v="MST_OFFERING_GRADE_MODE"/>
    <n v="23"/>
  </r>
  <r>
    <x v="3"/>
    <s v="ODSMGR"/>
    <s v="MST_OFFERING_PREREQ"/>
    <s v="MST_OFFERING_PREREQ"/>
    <n v="19"/>
  </r>
  <r>
    <x v="3"/>
    <s v="ODSMGR"/>
    <s v="MST_ORGANIZATION_ENTITY"/>
    <s v="MST_ORGANIZATION_ENTITY"/>
    <n v="23"/>
  </r>
  <r>
    <x v="3"/>
    <s v="ODSMGR"/>
    <s v="MST_OUTCOME_HONOR"/>
    <s v="MST_OUTCOME_HONOR"/>
    <n v="17"/>
  </r>
  <r>
    <x v="3"/>
    <s v="ODSMGR"/>
    <s v="MST_PERSON"/>
    <s v="MST_PERSON"/>
    <n v="10"/>
  </r>
  <r>
    <x v="3"/>
    <s v="ODSMGR"/>
    <s v="MST_PRE_STUDENT"/>
    <s v="MST_PRE_STUDENT"/>
    <n v="15"/>
  </r>
  <r>
    <x v="3"/>
    <s v="ODSMGR"/>
    <s v="MST_PREVIOUS_DEGREE"/>
    <s v="MST_PREVIOUS_DEGREE"/>
    <n v="19"/>
  </r>
  <r>
    <x v="3"/>
    <s v="ODSMGR"/>
    <s v="MST_PREVIOUS_EDUCATION"/>
    <s v="MST_PREVIOUS_EDUCATION"/>
    <n v="22"/>
  </r>
  <r>
    <x v="3"/>
    <s v="ODSMGR"/>
    <s v="MST_PREVIOUS_EDUCATION_SLOT"/>
    <s v="MST_PREVIOUS_EDUCATION_SLOT"/>
    <n v="27"/>
  </r>
  <r>
    <x v="3"/>
    <s v="ODSMGR"/>
    <s v="MST_RACE"/>
    <s v="MST_RACE"/>
    <n v="8"/>
  </r>
  <r>
    <x v="3"/>
    <s v="ODSMGR"/>
    <s v="MST_RACE_SLOT"/>
    <s v="MST_RACE_SLOT"/>
    <n v="13"/>
  </r>
  <r>
    <x v="3"/>
    <s v="ODSMGR"/>
    <s v="MST_RECRUITMENT_SOURCE_SLOT"/>
    <s v="MST_RECRUITMENT_SOURCE_SLOT"/>
    <n v="27"/>
  </r>
  <r>
    <x v="3"/>
    <s v="ODSMGR"/>
    <s v="MST_REGISTRATION_PLAN"/>
    <s v="MST_REGISTRATION_PLAN"/>
    <n v="21"/>
  </r>
  <r>
    <x v="3"/>
    <s v="ODSMGR"/>
    <s v="MST_REQUIREMENT_SLOT"/>
    <s v="MST_REQUIREMENT_SLOT"/>
    <n v="20"/>
  </r>
  <r>
    <x v="3"/>
    <s v="ODSMGR"/>
    <s v="MST_SCHEDULE_ATTRIBUTE"/>
    <s v="MST_SCHEDULE_ATTRIBUTE"/>
    <n v="22"/>
  </r>
  <r>
    <x v="3"/>
    <s v="ODSMGR"/>
    <s v="MST_SPORT"/>
    <s v="MST_SPORT"/>
    <n v="9"/>
  </r>
  <r>
    <x v="3"/>
    <s v="ODSMGR"/>
    <s v="MST_STUDENT_ACTIVITY"/>
    <s v="MST_STUDENT_ACTIVITY"/>
    <n v="20"/>
  </r>
  <r>
    <x v="3"/>
    <s v="ODSMGR"/>
    <s v="MST_STUDENT_ATTRIBUTE"/>
    <s v="MST_STUDENT_ATTRIBUTE"/>
    <n v="21"/>
  </r>
  <r>
    <x v="3"/>
    <s v="ODSMGR"/>
    <s v="MST_STUDENT_ATTRIBUTE_SLOT"/>
    <s v="MST_STUDENT_ATTRIBUTE_SLOT"/>
    <n v="26"/>
  </r>
  <r>
    <x v="3"/>
    <s v="ODSMGR"/>
    <s v="MST_STUDENT_CLASSIFICATION"/>
    <s v="MST_STUDENT_CLASSIFICATION"/>
    <n v="26"/>
  </r>
  <r>
    <x v="3"/>
    <s v="ODSMGR"/>
    <s v="MST_STUDENT_COHORT"/>
    <s v="MST_STUDENT_COHORT"/>
    <n v="18"/>
  </r>
  <r>
    <x v="3"/>
    <s v="ODSMGR"/>
    <s v="MST_STUDENT_COHORT_SLOT"/>
    <s v="MST_STUDENT_COHORT_SLOT"/>
    <n v="23"/>
  </r>
  <r>
    <x v="3"/>
    <s v="ODSMGR"/>
    <s v="MST_STUDENT_COURSE"/>
    <s v="MST_STUDENT_COURSE"/>
    <n v="18"/>
  </r>
  <r>
    <x v="3"/>
    <s v="ODSMGR"/>
    <s v="MST_STUDENT_COURSE_ATT_SLOT"/>
    <s v="MST_STUDENT_COURSE_ATT_SLOT"/>
    <n v="27"/>
  </r>
  <r>
    <x v="3"/>
    <s v="ODSMGR"/>
    <s v="MST_STUDENT_COURSE_ATTRIBUTE"/>
    <s v="MST_STUDENT_COURSE_ATTRIBUTE"/>
    <n v="28"/>
  </r>
  <r>
    <x v="3"/>
    <s v="ODSMGR"/>
    <s v="MST_STUDENT_COURSE_GRADE_CHG"/>
    <s v="MST_STUDENT_COURSE_GRADE_CHG"/>
    <n v="28"/>
  </r>
  <r>
    <x v="3"/>
    <s v="ODSMGR"/>
    <s v="MST_STUDENT_COURSE_REG_AUDIT"/>
    <s v="MST_STUDENT_COURSE_REG_AUDIT"/>
    <n v="28"/>
  </r>
  <r>
    <x v="3"/>
    <s v="ODSMGR"/>
    <s v="MST_STUDENT_TRANSFERRED_COURSE"/>
    <s v="MST_STUDENT_TRANSFERRED_COURSE"/>
    <n v="30"/>
  </r>
  <r>
    <x v="3"/>
    <s v="ODSMGR"/>
    <s v="MST_STUDENT_WORK_EXPERIENCE"/>
    <s v="MST_STUDENT_WORK_EXPERIENCE"/>
    <n v="27"/>
  </r>
  <r>
    <x v="3"/>
    <s v="ODSMGR"/>
    <s v="MST_TELEPHONE"/>
    <s v="MST_TELEPHONE"/>
    <n v="13"/>
  </r>
  <r>
    <x v="3"/>
    <s v="ODSMGR"/>
    <s v="MST_TEST"/>
    <s v="MST_TEST"/>
    <n v="8"/>
  </r>
  <r>
    <x v="3"/>
    <s v="ODSMGR"/>
    <s v="MST_TEST_PERCENTILE"/>
    <s v="MST_TEST_PERCENTILE"/>
    <n v="19"/>
  </r>
  <r>
    <x v="3"/>
    <s v="ODSMGR"/>
    <s v="MST_VETERAN_CERTIFICATION"/>
    <s v="MST_VETERAN_CERTIFICATION"/>
    <n v="25"/>
  </r>
  <r>
    <x v="3"/>
    <s v="ODSMGR"/>
    <s v="MTT_ACCOUNT"/>
    <s v="MTT_ACCOUNT"/>
    <n v="11"/>
  </r>
  <r>
    <x v="3"/>
    <s v="ODSMGR"/>
    <s v="MTT_ACCOUNT_DETAIL"/>
    <s v="MTT_ACCOUNT_DETAIL"/>
    <n v="18"/>
  </r>
  <r>
    <x v="3"/>
    <s v="ODSMGR"/>
    <s v="MTT_CONTRACT"/>
    <s v="MTT_CONTRACT"/>
    <n v="12"/>
  </r>
  <r>
    <x v="3"/>
    <s v="ODSMGR"/>
    <s v="MTT_EXEMPTION"/>
    <s v="MTT_EXEMPTION"/>
    <n v="13"/>
  </r>
  <r>
    <x v="3"/>
    <s v="ODSMGR"/>
    <s v="MTT_LEDGER_ACCOUNTING"/>
    <s v="MTT_LEDGER_ACCOUNTING"/>
    <n v="21"/>
  </r>
  <r>
    <x v="3"/>
    <s v="ODSMGR"/>
    <s v="MTT_MEMO"/>
    <s v="MTT_MEMO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BE087-5F70-4C00-895F-C212E325F86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olumn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94B17-D14B-4245-8077-A5A4BFB4110F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abla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8D45B03-2319-4C60-B8C2-3760736C39F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8C1D0664-2D3F-44A0-BA9C-E36E317C6373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AA057CF-0737-4514-82F9-893260D6837F}" autoFormatId="16" applyNumberFormats="0" applyBorderFormats="0" applyFontFormats="0" applyPatternFormats="0" applyAlignmentFormats="0" applyWidthHeightFormats="0">
  <queryTableRefresh nextId="17">
    <queryTableFields count="16">
      <queryTableField id="1" name="created_on" tableColumnId="1"/>
      <queryTableField id="2" name="name" tableColumnId="2"/>
      <queryTableField id="3" name="database_name" tableColumnId="3"/>
      <queryTableField id="4" name="schema_name" tableColumnId="4"/>
      <queryTableField id="5" name="kind" tableColumnId="5"/>
      <queryTableField id="6" name="comment" tableColumnId="6"/>
      <queryTableField id="7" name="cluster_by" tableColumnId="7"/>
      <queryTableField id="8" name="rows" tableColumnId="8"/>
      <queryTableField id="9" name="bytes" tableColumnId="9"/>
      <queryTableField id="10" name="owner" tableColumnId="10"/>
      <queryTableField id="11" name="retention_time" tableColumnId="11"/>
      <queryTableField id="12" name="change_tracking" tableColumnId="12"/>
      <queryTableField id="13" name="search_optimization" tableColumnId="13"/>
      <queryTableField id="14" name="search_optimization_progress" tableColumnId="14"/>
      <queryTableField id="15" name="search_optimization_bytes" tableColumnId="15"/>
      <queryTableField id="16" name="is_external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1D19963-A086-48D3-BA9D-C371BC611642}" autoFormatId="16" applyNumberFormats="0" applyBorderFormats="0" applyFontFormats="0" applyPatternFormats="0" applyAlignmentFormats="0" applyWidthHeightFormats="0">
  <queryTableRefresh nextId="12">
    <queryTableFields count="11">
      <queryTableField id="1" name="created_on" tableColumnId="1"/>
      <queryTableField id="2" name="name" tableColumnId="2"/>
      <queryTableField id="11" dataBound="0" tableColumnId="11"/>
      <queryTableField id="3" name="reserved" tableColumnId="3"/>
      <queryTableField id="4" name="database_name" tableColumnId="4"/>
      <queryTableField id="5" name="schema_name" tableColumnId="5"/>
      <queryTableField id="6" name="owner" tableColumnId="6"/>
      <queryTableField id="7" name="comment" tableColumnId="7"/>
      <queryTableField id="8" name="text" tableColumnId="8"/>
      <queryTableField id="9" name="is_secure" tableColumnId="9"/>
      <queryTableField id="10" name="is_materialize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42C2F-88E4-4D0F-B14B-8B28E30E210A}" name="Tablas" displayName="Tablas" ref="A1:B1196" tableType="queryTable" totalsRowShown="0">
  <autoFilter ref="A1:B1196" xr:uid="{7201F94B-C3BA-4D05-B31E-3161FB12CD4E}">
    <filterColumn colId="0">
      <filters>
        <filter val="SATURN"/>
      </filters>
    </filterColumn>
  </autoFilter>
  <sortState xmlns:xlrd2="http://schemas.microsoft.com/office/spreadsheetml/2017/richdata2" ref="A2:B1189">
    <sortCondition ref="A1:A1189"/>
  </sortState>
  <tableColumns count="2">
    <tableColumn id="1" xr3:uid="{644D9F03-1CD8-4FDA-BF4D-D1BA4E9CF3AB}" uniqueName="1" name="Column1" queryTableFieldId="1" dataDxfId="27"/>
    <tableColumn id="2" xr3:uid="{5E68A6FA-5ECE-4B23-966F-21137E0502CE}" uniqueName="2" name="Column2" queryTableFieldId="2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223E53-B0B4-4451-82FE-607906027D97}" name="Vistas" displayName="Vistas" ref="A1:B486" tableType="queryTable" totalsRowShown="0">
  <autoFilter ref="A1:B486" xr:uid="{CE3CFD41-D9C4-41DB-9D80-F92B96A5079D}"/>
  <sortState xmlns:xlrd2="http://schemas.microsoft.com/office/spreadsheetml/2017/richdata2" ref="A2:B486">
    <sortCondition ref="B1:B486"/>
  </sortState>
  <tableColumns count="2">
    <tableColumn id="1" xr3:uid="{BBFCDE75-62C2-4F3B-847A-3125C7050BE3}" uniqueName="1" name="Column1" queryTableFieldId="1" dataDxfId="25"/>
    <tableColumn id="2" xr3:uid="{62260441-95AC-4EAF-8902-F66DEE327080}" uniqueName="2" name="Column2" queryTableFieldId="2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E2BBC-AEA7-4B7C-90BB-25645454D2B1}" name="tablas_banner" displayName="tablas_banner" ref="A1:P434" tableType="queryTable" totalsRowShown="0">
  <autoFilter ref="A1:P434" xr:uid="{B3A3C1C0-2866-4BA9-BA8A-B1140C17F06D}">
    <filterColumn colId="1">
      <filters>
        <filter val="LOE_INVITEE"/>
      </filters>
    </filterColumn>
  </autoFilter>
  <sortState xmlns:xlrd2="http://schemas.microsoft.com/office/spreadsheetml/2017/richdata2" ref="A2:P434">
    <sortCondition ref="B1:B434"/>
  </sortState>
  <tableColumns count="16">
    <tableColumn id="1" xr3:uid="{332759DD-FFA8-4275-82A8-8FD5C63D73BB}" uniqueName="1" name="created_on" queryTableFieldId="1" dataDxfId="23"/>
    <tableColumn id="2" xr3:uid="{18819489-A9D9-40E6-9E39-5AD00BFFFB3C}" uniqueName="2" name="name" queryTableFieldId="2" dataDxfId="22"/>
    <tableColumn id="3" xr3:uid="{8B3B16D6-0DB1-4A7E-8CE1-5BE91A08F52D}" uniqueName="3" name="database_name" queryTableFieldId="3" dataDxfId="21"/>
    <tableColumn id="4" xr3:uid="{5F12C949-7F90-4869-AF7F-294EECA25520}" uniqueName="4" name="schema_name" queryTableFieldId="4" dataDxfId="20"/>
    <tableColumn id="5" xr3:uid="{2BEEF3CF-3F75-470E-ADD7-E8E5E1D2EE6B}" uniqueName="5" name="kind" queryTableFieldId="5" dataDxfId="19"/>
    <tableColumn id="6" xr3:uid="{F309C787-32F4-4B1C-9EE2-499653264303}" uniqueName="6" name="comment" queryTableFieldId="6" dataDxfId="18"/>
    <tableColumn id="7" xr3:uid="{FF19749A-5217-4A96-8C21-E514C766F7E1}" uniqueName="7" name="cluster_by" queryTableFieldId="7" dataDxfId="17"/>
    <tableColumn id="8" xr3:uid="{F618451E-E4F5-41C4-BDFD-4E3A4586966A}" uniqueName="8" name="rows" queryTableFieldId="8"/>
    <tableColumn id="9" xr3:uid="{93B7F989-4A02-44B6-A4B7-1E542BCC2287}" uniqueName="9" name="bytes" queryTableFieldId="9"/>
    <tableColumn id="10" xr3:uid="{AC0BC731-6531-455B-9E0E-503EEDCDDF07}" uniqueName="10" name="owner" queryTableFieldId="10" dataDxfId="16"/>
    <tableColumn id="11" xr3:uid="{180A28FD-B50C-417D-B2B7-C95AC0228F86}" uniqueName="11" name="retention_time" queryTableFieldId="11"/>
    <tableColumn id="12" xr3:uid="{C0419AD5-1B2E-43F8-B7B2-CB30F4E265EE}" uniqueName="12" name="change_tracking" queryTableFieldId="12" dataDxfId="15"/>
    <tableColumn id="13" xr3:uid="{BD359286-9B81-4C08-8E2D-3DD5F4BD8B52}" uniqueName="13" name="search_optimization" queryTableFieldId="13" dataDxfId="14"/>
    <tableColumn id="14" xr3:uid="{1729B6BB-00B0-4CC3-938C-079B05128EBE}" uniqueName="14" name="search_optimization_progress" queryTableFieldId="14" dataDxfId="13"/>
    <tableColumn id="15" xr3:uid="{CDC19D5C-CE22-4C59-BD5D-AEF7E21D2E3C}" uniqueName="15" name="search_optimization_bytes" queryTableFieldId="15" dataDxfId="12"/>
    <tableColumn id="16" xr3:uid="{86BEFF6B-7B98-456E-9A91-63AE49719796}" uniqueName="16" name="is_external" queryTableFieldId="16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E8AEBF-D2E5-4C4C-935E-68F15BC2257F}" name="views_odsmgr" displayName="views_odsmgr" ref="A1:K327" tableType="queryTable" totalsRowShown="0">
  <autoFilter ref="A1:K327" xr:uid="{EA9D2639-B960-437D-BBEE-DE6D62504C6B}">
    <filterColumn colId="8">
      <filters>
        <filter val="CREATE OR REPLACE VIEW LOE_STUDENT_TYPE_VAL AS SELECT * FROM BI_CDW_PROD.UPN_STG_SIS_BNRODS_ODSMGR.LOE_STUDENT_TYPE_VAL;"/>
      </filters>
    </filterColumn>
  </autoFilter>
  <tableColumns count="11">
    <tableColumn id="1" xr3:uid="{665C6CFE-7719-45B7-B2F5-42D842E17FAD}" uniqueName="1" name="created_on" queryTableFieldId="1" dataDxfId="8"/>
    <tableColumn id="2" xr3:uid="{14202019-C548-40B1-9EF7-F0E45EFA42F1}" uniqueName="2" name="name" queryTableFieldId="2" dataDxfId="7"/>
    <tableColumn id="11" xr3:uid="{245483E5-B245-41EC-880C-66AB57B558AC}" uniqueName="11" name="Columna1" queryTableFieldId="11" dataDxfId="6"/>
    <tableColumn id="3" xr3:uid="{293655E8-9454-48B5-9AF7-07C683B21E94}" uniqueName="3" name="reserved" queryTableFieldId="3" dataDxfId="5"/>
    <tableColumn id="4" xr3:uid="{A53DAB22-8FEA-4D57-950F-CC08F4D99F2F}" uniqueName="4" name="database_name" queryTableFieldId="4" dataDxfId="4"/>
    <tableColumn id="5" xr3:uid="{BDD4F2A8-72E6-4A23-9D2F-8C93D844DB70}" uniqueName="5" name="schema_name" queryTableFieldId="5" dataDxfId="3"/>
    <tableColumn id="6" xr3:uid="{76A50E58-1A8D-45CA-A50B-E61696867C82}" uniqueName="6" name="owner" queryTableFieldId="6" dataDxfId="2"/>
    <tableColumn id="7" xr3:uid="{FD03DD8C-5930-4306-96FD-7DEDFBE7B77A}" uniqueName="7" name="comment" queryTableFieldId="7" dataDxfId="1"/>
    <tableColumn id="8" xr3:uid="{23D443F7-E268-4A7D-B4C3-EF31B8130304}" uniqueName="8" name="text" queryTableFieldId="8" dataDxfId="0"/>
    <tableColumn id="9" xr3:uid="{D72E93C5-FA51-4837-BA27-3ED03545720D}" uniqueName="9" name="is_secure" queryTableFieldId="9"/>
    <tableColumn id="10" xr3:uid="{F2311EB2-A304-4ACD-B775-74F99EA4AAB4}" uniqueName="10" name="is_materializ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9" dT="2021-03-17T21:49:39.12" personId="{171FF100-8E7B-49E6-B231-CFE79CADE3B9}" id="{C6247A06-9F32-4C9C-8FC9-92AE1BCC5F0A}">
    <text>Encontre que esta relacionado esta tabla, pero creo que la tabla esta tal vez en ods con este nombre AG_EVENTS_AND_FUNCTIONS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4530-2CE2-4676-83D6-7E4F1CC34248}">
  <dimension ref="A1:B1196"/>
  <sheetViews>
    <sheetView topLeftCell="A1173" workbookViewId="0">
      <selection activeCell="F1201" sqref="F1201"/>
    </sheetView>
  </sheetViews>
  <sheetFormatPr baseColWidth="10" defaultColWidth="11.42578125" defaultRowHeight="15" x14ac:dyDescent="0.25"/>
  <cols>
    <col min="1" max="1" width="11.140625" bestFit="1" customWidth="1"/>
    <col min="2" max="2" width="37.710937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s="1" t="s">
        <v>2</v>
      </c>
      <c r="B2" s="1" t="s">
        <v>3</v>
      </c>
    </row>
    <row r="3" spans="1:2" hidden="1" x14ac:dyDescent="0.25">
      <c r="A3" s="1" t="s">
        <v>2</v>
      </c>
      <c r="B3" s="1" t="s">
        <v>4</v>
      </c>
    </row>
    <row r="4" spans="1:2" hidden="1" x14ac:dyDescent="0.25">
      <c r="A4" s="1" t="s">
        <v>2</v>
      </c>
      <c r="B4" s="1" t="s">
        <v>5</v>
      </c>
    </row>
    <row r="5" spans="1:2" hidden="1" x14ac:dyDescent="0.25">
      <c r="A5" s="1" t="s">
        <v>2</v>
      </c>
      <c r="B5" s="1" t="s">
        <v>6</v>
      </c>
    </row>
    <row r="6" spans="1:2" hidden="1" x14ac:dyDescent="0.25">
      <c r="A6" s="1" t="s">
        <v>2</v>
      </c>
      <c r="B6" s="1" t="s">
        <v>7</v>
      </c>
    </row>
    <row r="7" spans="1:2" hidden="1" x14ac:dyDescent="0.25">
      <c r="A7" s="1" t="s">
        <v>2</v>
      </c>
      <c r="B7" s="1" t="s">
        <v>8</v>
      </c>
    </row>
    <row r="8" spans="1:2" hidden="1" x14ac:dyDescent="0.25">
      <c r="A8" s="1" t="s">
        <v>2</v>
      </c>
      <c r="B8" s="1" t="s">
        <v>9</v>
      </c>
    </row>
    <row r="9" spans="1:2" hidden="1" x14ac:dyDescent="0.25">
      <c r="A9" s="1" t="s">
        <v>2</v>
      </c>
      <c r="B9" s="1" t="s">
        <v>10</v>
      </c>
    </row>
    <row r="10" spans="1:2" hidden="1" x14ac:dyDescent="0.25">
      <c r="A10" s="1" t="s">
        <v>2</v>
      </c>
      <c r="B10" s="1" t="s">
        <v>11</v>
      </c>
    </row>
    <row r="11" spans="1:2" hidden="1" x14ac:dyDescent="0.25">
      <c r="A11" s="1" t="s">
        <v>2</v>
      </c>
      <c r="B11" s="1" t="s">
        <v>12</v>
      </c>
    </row>
    <row r="12" spans="1:2" hidden="1" x14ac:dyDescent="0.25">
      <c r="A12" s="1" t="s">
        <v>2</v>
      </c>
      <c r="B12" s="1" t="s">
        <v>13</v>
      </c>
    </row>
    <row r="13" spans="1:2" hidden="1" x14ac:dyDescent="0.25">
      <c r="A13" s="1" t="s">
        <v>2</v>
      </c>
      <c r="B13" s="1" t="s">
        <v>14</v>
      </c>
    </row>
    <row r="14" spans="1:2" hidden="1" x14ac:dyDescent="0.25">
      <c r="A14" s="1" t="s">
        <v>2</v>
      </c>
      <c r="B14" s="1" t="s">
        <v>15</v>
      </c>
    </row>
    <row r="15" spans="1:2" hidden="1" x14ac:dyDescent="0.25">
      <c r="A15" s="1" t="s">
        <v>2</v>
      </c>
      <c r="B15" s="1" t="s">
        <v>16</v>
      </c>
    </row>
    <row r="16" spans="1:2" hidden="1" x14ac:dyDescent="0.25">
      <c r="A16" s="1" t="s">
        <v>2</v>
      </c>
      <c r="B16" s="1" t="s">
        <v>17</v>
      </c>
    </row>
    <row r="17" spans="1:2" hidden="1" x14ac:dyDescent="0.25">
      <c r="A17" s="1" t="s">
        <v>2</v>
      </c>
      <c r="B17" s="1" t="s">
        <v>18</v>
      </c>
    </row>
    <row r="18" spans="1:2" hidden="1" x14ac:dyDescent="0.25">
      <c r="A18" s="1" t="s">
        <v>2</v>
      </c>
      <c r="B18" s="1" t="s">
        <v>19</v>
      </c>
    </row>
    <row r="19" spans="1:2" hidden="1" x14ac:dyDescent="0.25">
      <c r="A19" s="1" t="s">
        <v>2</v>
      </c>
      <c r="B19" s="1" t="s">
        <v>20</v>
      </c>
    </row>
    <row r="20" spans="1:2" hidden="1" x14ac:dyDescent="0.25">
      <c r="A20" s="1" t="s">
        <v>2</v>
      </c>
      <c r="B20" s="1" t="s">
        <v>21</v>
      </c>
    </row>
    <row r="21" spans="1:2" hidden="1" x14ac:dyDescent="0.25">
      <c r="A21" s="1" t="s">
        <v>2</v>
      </c>
      <c r="B21" s="1" t="s">
        <v>22</v>
      </c>
    </row>
    <row r="22" spans="1:2" hidden="1" x14ac:dyDescent="0.25">
      <c r="A22" s="1" t="s">
        <v>2</v>
      </c>
      <c r="B22" s="1" t="s">
        <v>23</v>
      </c>
    </row>
    <row r="23" spans="1:2" hidden="1" x14ac:dyDescent="0.25">
      <c r="A23" s="1" t="s">
        <v>2</v>
      </c>
      <c r="B23" s="1" t="s">
        <v>24</v>
      </c>
    </row>
    <row r="24" spans="1:2" hidden="1" x14ac:dyDescent="0.25">
      <c r="A24" s="1" t="s">
        <v>2</v>
      </c>
      <c r="B24" s="1" t="s">
        <v>25</v>
      </c>
    </row>
    <row r="25" spans="1:2" hidden="1" x14ac:dyDescent="0.25">
      <c r="A25" s="1" t="s">
        <v>2</v>
      </c>
      <c r="B25" s="1" t="s">
        <v>26</v>
      </c>
    </row>
    <row r="26" spans="1:2" hidden="1" x14ac:dyDescent="0.25">
      <c r="A26" s="1" t="s">
        <v>2</v>
      </c>
      <c r="B26" s="1" t="s">
        <v>27</v>
      </c>
    </row>
    <row r="27" spans="1:2" hidden="1" x14ac:dyDescent="0.25">
      <c r="A27" s="1" t="s">
        <v>2</v>
      </c>
      <c r="B27" s="1" t="s">
        <v>28</v>
      </c>
    </row>
    <row r="28" spans="1:2" hidden="1" x14ac:dyDescent="0.25">
      <c r="A28" s="1" t="s">
        <v>2</v>
      </c>
      <c r="B28" s="1" t="s">
        <v>29</v>
      </c>
    </row>
    <row r="29" spans="1:2" hidden="1" x14ac:dyDescent="0.25">
      <c r="A29" s="1" t="s">
        <v>2</v>
      </c>
      <c r="B29" s="1" t="s">
        <v>30</v>
      </c>
    </row>
    <row r="30" spans="1:2" hidden="1" x14ac:dyDescent="0.25">
      <c r="A30" s="1" t="s">
        <v>2</v>
      </c>
      <c r="B30" s="1" t="s">
        <v>31</v>
      </c>
    </row>
    <row r="31" spans="1:2" hidden="1" x14ac:dyDescent="0.25">
      <c r="A31" s="1" t="s">
        <v>2</v>
      </c>
      <c r="B31" s="1" t="s">
        <v>32</v>
      </c>
    </row>
    <row r="32" spans="1:2" hidden="1" x14ac:dyDescent="0.25">
      <c r="A32" s="1" t="s">
        <v>2</v>
      </c>
      <c r="B32" s="1" t="s">
        <v>33</v>
      </c>
    </row>
    <row r="33" spans="1:2" hidden="1" x14ac:dyDescent="0.25">
      <c r="A33" s="1" t="s">
        <v>2</v>
      </c>
      <c r="B33" s="1" t="s">
        <v>34</v>
      </c>
    </row>
    <row r="34" spans="1:2" hidden="1" x14ac:dyDescent="0.25">
      <c r="A34" s="1" t="s">
        <v>2</v>
      </c>
      <c r="B34" s="1" t="s">
        <v>35</v>
      </c>
    </row>
    <row r="35" spans="1:2" hidden="1" x14ac:dyDescent="0.25">
      <c r="A35" s="1" t="s">
        <v>2</v>
      </c>
      <c r="B35" s="1" t="s">
        <v>36</v>
      </c>
    </row>
    <row r="36" spans="1:2" hidden="1" x14ac:dyDescent="0.25">
      <c r="A36" s="1" t="s">
        <v>2</v>
      </c>
      <c r="B36" s="1" t="s">
        <v>37</v>
      </c>
    </row>
    <row r="37" spans="1:2" hidden="1" x14ac:dyDescent="0.25">
      <c r="A37" s="1" t="s">
        <v>2</v>
      </c>
      <c r="B37" s="1" t="s">
        <v>38</v>
      </c>
    </row>
    <row r="38" spans="1:2" hidden="1" x14ac:dyDescent="0.25">
      <c r="A38" s="1" t="s">
        <v>2</v>
      </c>
      <c r="B38" s="1" t="s">
        <v>39</v>
      </c>
    </row>
    <row r="39" spans="1:2" hidden="1" x14ac:dyDescent="0.25">
      <c r="A39" s="1" t="s">
        <v>2</v>
      </c>
      <c r="B39" s="1" t="s">
        <v>40</v>
      </c>
    </row>
    <row r="40" spans="1:2" hidden="1" x14ac:dyDescent="0.25">
      <c r="A40" s="1" t="s">
        <v>2</v>
      </c>
      <c r="B40" s="1" t="s">
        <v>41</v>
      </c>
    </row>
    <row r="41" spans="1:2" hidden="1" x14ac:dyDescent="0.25">
      <c r="A41" s="1" t="s">
        <v>2</v>
      </c>
      <c r="B41" s="1" t="s">
        <v>42</v>
      </c>
    </row>
    <row r="42" spans="1:2" hidden="1" x14ac:dyDescent="0.25">
      <c r="A42" s="1" t="s">
        <v>2</v>
      </c>
      <c r="B42" s="1" t="s">
        <v>43</v>
      </c>
    </row>
    <row r="43" spans="1:2" hidden="1" x14ac:dyDescent="0.25">
      <c r="A43" s="1" t="s">
        <v>2</v>
      </c>
      <c r="B43" s="1" t="s">
        <v>44</v>
      </c>
    </row>
    <row r="44" spans="1:2" hidden="1" x14ac:dyDescent="0.25">
      <c r="A44" s="1" t="s">
        <v>2</v>
      </c>
      <c r="B44" s="1" t="s">
        <v>45</v>
      </c>
    </row>
    <row r="45" spans="1:2" hidden="1" x14ac:dyDescent="0.25">
      <c r="A45" s="1" t="s">
        <v>2</v>
      </c>
      <c r="B45" s="1" t="s">
        <v>46</v>
      </c>
    </row>
    <row r="46" spans="1:2" hidden="1" x14ac:dyDescent="0.25">
      <c r="A46" s="1" t="s">
        <v>2</v>
      </c>
      <c r="B46" s="1" t="s">
        <v>47</v>
      </c>
    </row>
    <row r="47" spans="1:2" hidden="1" x14ac:dyDescent="0.25">
      <c r="A47" s="1" t="s">
        <v>2</v>
      </c>
      <c r="B47" s="1" t="s">
        <v>48</v>
      </c>
    </row>
    <row r="48" spans="1:2" hidden="1" x14ac:dyDescent="0.25">
      <c r="A48" s="1" t="s">
        <v>2</v>
      </c>
      <c r="B48" s="1" t="s">
        <v>49</v>
      </c>
    </row>
    <row r="49" spans="1:2" hidden="1" x14ac:dyDescent="0.25">
      <c r="A49" s="1" t="s">
        <v>2</v>
      </c>
      <c r="B49" s="1" t="s">
        <v>50</v>
      </c>
    </row>
    <row r="50" spans="1:2" hidden="1" x14ac:dyDescent="0.25">
      <c r="A50" s="1" t="s">
        <v>2</v>
      </c>
      <c r="B50" s="1" t="s">
        <v>51</v>
      </c>
    </row>
    <row r="51" spans="1:2" hidden="1" x14ac:dyDescent="0.25">
      <c r="A51" s="1" t="s">
        <v>2</v>
      </c>
      <c r="B51" s="1" t="s">
        <v>52</v>
      </c>
    </row>
    <row r="52" spans="1:2" hidden="1" x14ac:dyDescent="0.25">
      <c r="A52" s="1" t="s">
        <v>2</v>
      </c>
      <c r="B52" s="1" t="s">
        <v>53</v>
      </c>
    </row>
    <row r="53" spans="1:2" hidden="1" x14ac:dyDescent="0.25">
      <c r="A53" s="1" t="s">
        <v>2</v>
      </c>
      <c r="B53" s="1" t="s">
        <v>54</v>
      </c>
    </row>
    <row r="54" spans="1:2" hidden="1" x14ac:dyDescent="0.25">
      <c r="A54" s="1" t="s">
        <v>2</v>
      </c>
      <c r="B54" s="1" t="s">
        <v>55</v>
      </c>
    </row>
    <row r="55" spans="1:2" hidden="1" x14ac:dyDescent="0.25">
      <c r="A55" s="1" t="s">
        <v>2</v>
      </c>
      <c r="B55" s="1" t="s">
        <v>56</v>
      </c>
    </row>
    <row r="56" spans="1:2" hidden="1" x14ac:dyDescent="0.25">
      <c r="A56" s="1" t="s">
        <v>2</v>
      </c>
      <c r="B56" s="1" t="s">
        <v>57</v>
      </c>
    </row>
    <row r="57" spans="1:2" hidden="1" x14ac:dyDescent="0.25">
      <c r="A57" s="1" t="s">
        <v>2</v>
      </c>
      <c r="B57" s="1" t="s">
        <v>58</v>
      </c>
    </row>
    <row r="58" spans="1:2" hidden="1" x14ac:dyDescent="0.25">
      <c r="A58" s="1" t="s">
        <v>2</v>
      </c>
      <c r="B58" s="1" t="s">
        <v>59</v>
      </c>
    </row>
    <row r="59" spans="1:2" hidden="1" x14ac:dyDescent="0.25">
      <c r="A59" s="1" t="s">
        <v>2</v>
      </c>
      <c r="B59" s="1" t="s">
        <v>60</v>
      </c>
    </row>
    <row r="60" spans="1:2" hidden="1" x14ac:dyDescent="0.25">
      <c r="A60" s="1" t="s">
        <v>2</v>
      </c>
      <c r="B60" s="1" t="s">
        <v>61</v>
      </c>
    </row>
    <row r="61" spans="1:2" hidden="1" x14ac:dyDescent="0.25">
      <c r="A61" s="1" t="s">
        <v>2</v>
      </c>
      <c r="B61" s="1" t="s">
        <v>62</v>
      </c>
    </row>
    <row r="62" spans="1:2" hidden="1" x14ac:dyDescent="0.25">
      <c r="A62" s="1" t="s">
        <v>2</v>
      </c>
      <c r="B62" s="1" t="s">
        <v>63</v>
      </c>
    </row>
    <row r="63" spans="1:2" hidden="1" x14ac:dyDescent="0.25">
      <c r="A63" s="1" t="s">
        <v>2</v>
      </c>
      <c r="B63" s="1" t="s">
        <v>64</v>
      </c>
    </row>
    <row r="64" spans="1:2" hidden="1" x14ac:dyDescent="0.25">
      <c r="A64" s="1" t="s">
        <v>2</v>
      </c>
      <c r="B64" s="1" t="s">
        <v>65</v>
      </c>
    </row>
    <row r="65" spans="1:2" hidden="1" x14ac:dyDescent="0.25">
      <c r="A65" s="1" t="s">
        <v>2</v>
      </c>
      <c r="B65" s="1" t="s">
        <v>66</v>
      </c>
    </row>
    <row r="66" spans="1:2" hidden="1" x14ac:dyDescent="0.25">
      <c r="A66" s="1" t="s">
        <v>2</v>
      </c>
      <c r="B66" s="1" t="s">
        <v>67</v>
      </c>
    </row>
    <row r="67" spans="1:2" hidden="1" x14ac:dyDescent="0.25">
      <c r="A67" s="1" t="s">
        <v>2</v>
      </c>
      <c r="B67" s="1" t="s">
        <v>68</v>
      </c>
    </row>
    <row r="68" spans="1:2" hidden="1" x14ac:dyDescent="0.25">
      <c r="A68" s="1" t="s">
        <v>2</v>
      </c>
      <c r="B68" s="1" t="s">
        <v>69</v>
      </c>
    </row>
    <row r="69" spans="1:2" hidden="1" x14ac:dyDescent="0.25">
      <c r="A69" s="1" t="s">
        <v>2</v>
      </c>
      <c r="B69" s="1" t="s">
        <v>70</v>
      </c>
    </row>
    <row r="70" spans="1:2" hidden="1" x14ac:dyDescent="0.25">
      <c r="A70" s="1" t="s">
        <v>2</v>
      </c>
      <c r="B70" s="1" t="s">
        <v>71</v>
      </c>
    </row>
    <row r="71" spans="1:2" hidden="1" x14ac:dyDescent="0.25">
      <c r="A71" s="1" t="s">
        <v>2</v>
      </c>
      <c r="B71" s="1" t="s">
        <v>72</v>
      </c>
    </row>
    <row r="72" spans="1:2" hidden="1" x14ac:dyDescent="0.25">
      <c r="A72" s="1" t="s">
        <v>2</v>
      </c>
      <c r="B72" s="1" t="s">
        <v>73</v>
      </c>
    </row>
    <row r="73" spans="1:2" hidden="1" x14ac:dyDescent="0.25">
      <c r="A73" s="1" t="s">
        <v>2</v>
      </c>
      <c r="B73" s="1" t="s">
        <v>74</v>
      </c>
    </row>
    <row r="74" spans="1:2" hidden="1" x14ac:dyDescent="0.25">
      <c r="A74" s="1" t="s">
        <v>2</v>
      </c>
      <c r="B74" s="1" t="s">
        <v>75</v>
      </c>
    </row>
    <row r="75" spans="1:2" hidden="1" x14ac:dyDescent="0.25">
      <c r="A75" s="1" t="s">
        <v>2</v>
      </c>
      <c r="B75" s="1" t="s">
        <v>76</v>
      </c>
    </row>
    <row r="76" spans="1:2" hidden="1" x14ac:dyDescent="0.25">
      <c r="A76" s="1" t="s">
        <v>2</v>
      </c>
      <c r="B76" s="1" t="s">
        <v>77</v>
      </c>
    </row>
    <row r="77" spans="1:2" hidden="1" x14ac:dyDescent="0.25">
      <c r="A77" s="1" t="s">
        <v>2</v>
      </c>
      <c r="B77" s="1" t="s">
        <v>78</v>
      </c>
    </row>
    <row r="78" spans="1:2" hidden="1" x14ac:dyDescent="0.25">
      <c r="A78" s="1" t="s">
        <v>2</v>
      </c>
      <c r="B78" s="1" t="s">
        <v>79</v>
      </c>
    </row>
    <row r="79" spans="1:2" hidden="1" x14ac:dyDescent="0.25">
      <c r="A79" s="1" t="s">
        <v>2</v>
      </c>
      <c r="B79" s="1" t="s">
        <v>80</v>
      </c>
    </row>
    <row r="80" spans="1:2" hidden="1" x14ac:dyDescent="0.25">
      <c r="A80" s="1" t="s">
        <v>2</v>
      </c>
      <c r="B80" s="1" t="s">
        <v>81</v>
      </c>
    </row>
    <row r="81" spans="1:2" hidden="1" x14ac:dyDescent="0.25">
      <c r="A81" s="1" t="s">
        <v>2</v>
      </c>
      <c r="B81" s="1" t="s">
        <v>82</v>
      </c>
    </row>
    <row r="82" spans="1:2" hidden="1" x14ac:dyDescent="0.25">
      <c r="A82" s="1" t="s">
        <v>2</v>
      </c>
      <c r="B82" s="1" t="s">
        <v>83</v>
      </c>
    </row>
    <row r="83" spans="1:2" hidden="1" x14ac:dyDescent="0.25">
      <c r="A83" s="1" t="s">
        <v>2</v>
      </c>
      <c r="B83" s="1" t="s">
        <v>84</v>
      </c>
    </row>
    <row r="84" spans="1:2" hidden="1" x14ac:dyDescent="0.25">
      <c r="A84" s="1" t="s">
        <v>2</v>
      </c>
      <c r="B84" s="1" t="s">
        <v>85</v>
      </c>
    </row>
    <row r="85" spans="1:2" hidden="1" x14ac:dyDescent="0.25">
      <c r="A85" s="1" t="s">
        <v>2</v>
      </c>
      <c r="B85" s="1" t="s">
        <v>86</v>
      </c>
    </row>
    <row r="86" spans="1:2" hidden="1" x14ac:dyDescent="0.25">
      <c r="A86" s="1" t="s">
        <v>2</v>
      </c>
      <c r="B86" s="1" t="s">
        <v>87</v>
      </c>
    </row>
    <row r="87" spans="1:2" hidden="1" x14ac:dyDescent="0.25">
      <c r="A87" s="1" t="s">
        <v>2</v>
      </c>
      <c r="B87" s="1" t="s">
        <v>88</v>
      </c>
    </row>
    <row r="88" spans="1:2" hidden="1" x14ac:dyDescent="0.25">
      <c r="A88" s="1" t="s">
        <v>2</v>
      </c>
      <c r="B88" s="1" t="s">
        <v>89</v>
      </c>
    </row>
    <row r="89" spans="1:2" hidden="1" x14ac:dyDescent="0.25">
      <c r="A89" s="1" t="s">
        <v>2</v>
      </c>
      <c r="B89" s="1" t="s">
        <v>90</v>
      </c>
    </row>
    <row r="90" spans="1:2" hidden="1" x14ac:dyDescent="0.25">
      <c r="A90" s="1" t="s">
        <v>2</v>
      </c>
      <c r="B90" s="1" t="s">
        <v>91</v>
      </c>
    </row>
    <row r="91" spans="1:2" hidden="1" x14ac:dyDescent="0.25">
      <c r="A91" s="1" t="s">
        <v>2</v>
      </c>
      <c r="B91" s="1" t="s">
        <v>92</v>
      </c>
    </row>
    <row r="92" spans="1:2" hidden="1" x14ac:dyDescent="0.25">
      <c r="A92" s="1" t="s">
        <v>2</v>
      </c>
      <c r="B92" s="1" t="s">
        <v>93</v>
      </c>
    </row>
    <row r="93" spans="1:2" hidden="1" x14ac:dyDescent="0.25">
      <c r="A93" s="1" t="s">
        <v>2</v>
      </c>
      <c r="B93" s="1" t="s">
        <v>94</v>
      </c>
    </row>
    <row r="94" spans="1:2" hidden="1" x14ac:dyDescent="0.25">
      <c r="A94" s="1" t="s">
        <v>2</v>
      </c>
      <c r="B94" s="1" t="s">
        <v>95</v>
      </c>
    </row>
    <row r="95" spans="1:2" hidden="1" x14ac:dyDescent="0.25">
      <c r="A95" s="1" t="s">
        <v>2</v>
      </c>
      <c r="B95" s="1" t="s">
        <v>96</v>
      </c>
    </row>
    <row r="96" spans="1:2" hidden="1" x14ac:dyDescent="0.25">
      <c r="A96" s="1" t="s">
        <v>2</v>
      </c>
      <c r="B96" s="1" t="s">
        <v>97</v>
      </c>
    </row>
    <row r="97" spans="1:2" hidden="1" x14ac:dyDescent="0.25">
      <c r="A97" s="1" t="s">
        <v>2</v>
      </c>
      <c r="B97" s="1" t="s">
        <v>98</v>
      </c>
    </row>
    <row r="98" spans="1:2" hidden="1" x14ac:dyDescent="0.25">
      <c r="A98" s="1" t="s">
        <v>2</v>
      </c>
      <c r="B98" s="1" t="s">
        <v>99</v>
      </c>
    </row>
    <row r="99" spans="1:2" hidden="1" x14ac:dyDescent="0.25">
      <c r="A99" s="1" t="s">
        <v>2</v>
      </c>
      <c r="B99" s="1" t="s">
        <v>100</v>
      </c>
    </row>
    <row r="100" spans="1:2" hidden="1" x14ac:dyDescent="0.25">
      <c r="A100" s="1" t="s">
        <v>2</v>
      </c>
      <c r="B100" s="1" t="s">
        <v>101</v>
      </c>
    </row>
    <row r="101" spans="1:2" hidden="1" x14ac:dyDescent="0.25">
      <c r="A101" s="1" t="s">
        <v>2</v>
      </c>
      <c r="B101" s="1" t="s">
        <v>102</v>
      </c>
    </row>
    <row r="102" spans="1:2" hidden="1" x14ac:dyDescent="0.25">
      <c r="A102" s="1" t="s">
        <v>2</v>
      </c>
      <c r="B102" s="1" t="s">
        <v>103</v>
      </c>
    </row>
    <row r="103" spans="1:2" hidden="1" x14ac:dyDescent="0.25">
      <c r="A103" s="1" t="s">
        <v>2</v>
      </c>
      <c r="B103" s="1" t="s">
        <v>104</v>
      </c>
    </row>
    <row r="104" spans="1:2" hidden="1" x14ac:dyDescent="0.25">
      <c r="A104" s="1" t="s">
        <v>2</v>
      </c>
      <c r="B104" s="1" t="s">
        <v>105</v>
      </c>
    </row>
    <row r="105" spans="1:2" hidden="1" x14ac:dyDescent="0.25">
      <c r="A105" s="1" t="s">
        <v>2</v>
      </c>
      <c r="B105" s="1" t="s">
        <v>106</v>
      </c>
    </row>
    <row r="106" spans="1:2" hidden="1" x14ac:dyDescent="0.25">
      <c r="A106" s="1" t="s">
        <v>2</v>
      </c>
      <c r="B106" s="1" t="s">
        <v>107</v>
      </c>
    </row>
    <row r="107" spans="1:2" hidden="1" x14ac:dyDescent="0.25">
      <c r="A107" s="1" t="s">
        <v>2</v>
      </c>
      <c r="B107" s="1" t="s">
        <v>108</v>
      </c>
    </row>
    <row r="108" spans="1:2" hidden="1" x14ac:dyDescent="0.25">
      <c r="A108" s="1" t="s">
        <v>2</v>
      </c>
      <c r="B108" s="1" t="s">
        <v>109</v>
      </c>
    </row>
    <row r="109" spans="1:2" hidden="1" x14ac:dyDescent="0.25">
      <c r="A109" s="1" t="s">
        <v>2</v>
      </c>
      <c r="B109" s="1" t="s">
        <v>110</v>
      </c>
    </row>
    <row r="110" spans="1:2" hidden="1" x14ac:dyDescent="0.25">
      <c r="A110" s="1" t="s">
        <v>2</v>
      </c>
      <c r="B110" s="1" t="s">
        <v>111</v>
      </c>
    </row>
    <row r="111" spans="1:2" hidden="1" x14ac:dyDescent="0.25">
      <c r="A111" s="1" t="s">
        <v>2</v>
      </c>
      <c r="B111" s="1" t="s">
        <v>112</v>
      </c>
    </row>
    <row r="112" spans="1:2" hidden="1" x14ac:dyDescent="0.25">
      <c r="A112" s="1" t="s">
        <v>2</v>
      </c>
      <c r="B112" s="1" t="s">
        <v>113</v>
      </c>
    </row>
    <row r="113" spans="1:2" hidden="1" x14ac:dyDescent="0.25">
      <c r="A113" s="1" t="s">
        <v>2</v>
      </c>
      <c r="B113" s="1" t="s">
        <v>114</v>
      </c>
    </row>
    <row r="114" spans="1:2" hidden="1" x14ac:dyDescent="0.25">
      <c r="A114" s="1" t="s">
        <v>2</v>
      </c>
      <c r="B114" s="1" t="s">
        <v>115</v>
      </c>
    </row>
    <row r="115" spans="1:2" hidden="1" x14ac:dyDescent="0.25">
      <c r="A115" s="1" t="s">
        <v>2</v>
      </c>
      <c r="B115" s="1" t="s">
        <v>116</v>
      </c>
    </row>
    <row r="116" spans="1:2" hidden="1" x14ac:dyDescent="0.25">
      <c r="A116" s="1" t="s">
        <v>2</v>
      </c>
      <c r="B116" s="1" t="s">
        <v>117</v>
      </c>
    </row>
    <row r="117" spans="1:2" hidden="1" x14ac:dyDescent="0.25">
      <c r="A117" s="1" t="s">
        <v>2</v>
      </c>
      <c r="B117" s="1" t="s">
        <v>118</v>
      </c>
    </row>
    <row r="118" spans="1:2" hidden="1" x14ac:dyDescent="0.25">
      <c r="A118" s="1" t="s">
        <v>2</v>
      </c>
      <c r="B118" s="1" t="s">
        <v>119</v>
      </c>
    </row>
    <row r="119" spans="1:2" hidden="1" x14ac:dyDescent="0.25">
      <c r="A119" s="1" t="s">
        <v>2</v>
      </c>
      <c r="B119" s="1" t="s">
        <v>120</v>
      </c>
    </row>
    <row r="120" spans="1:2" hidden="1" x14ac:dyDescent="0.25">
      <c r="A120" s="1" t="s">
        <v>2</v>
      </c>
      <c r="B120" s="1" t="s">
        <v>121</v>
      </c>
    </row>
    <row r="121" spans="1:2" hidden="1" x14ac:dyDescent="0.25">
      <c r="A121" s="1" t="s">
        <v>122</v>
      </c>
      <c r="B121" s="1" t="s">
        <v>123</v>
      </c>
    </row>
    <row r="122" spans="1:2" hidden="1" x14ac:dyDescent="0.25">
      <c r="A122" s="1" t="s">
        <v>122</v>
      </c>
      <c r="B122" s="1" t="s">
        <v>124</v>
      </c>
    </row>
    <row r="123" spans="1:2" hidden="1" x14ac:dyDescent="0.25">
      <c r="A123" s="1" t="s">
        <v>122</v>
      </c>
      <c r="B123" s="1" t="s">
        <v>125</v>
      </c>
    </row>
    <row r="124" spans="1:2" hidden="1" x14ac:dyDescent="0.25">
      <c r="A124" s="1" t="s">
        <v>122</v>
      </c>
      <c r="B124" s="1" t="s">
        <v>126</v>
      </c>
    </row>
    <row r="125" spans="1:2" hidden="1" x14ac:dyDescent="0.25">
      <c r="A125" s="1" t="s">
        <v>122</v>
      </c>
      <c r="B125" s="1" t="s">
        <v>127</v>
      </c>
    </row>
    <row r="126" spans="1:2" hidden="1" x14ac:dyDescent="0.25">
      <c r="A126" s="1" t="s">
        <v>122</v>
      </c>
      <c r="B126" s="1" t="s">
        <v>128</v>
      </c>
    </row>
    <row r="127" spans="1:2" hidden="1" x14ac:dyDescent="0.25">
      <c r="A127" s="1" t="s">
        <v>122</v>
      </c>
      <c r="B127" s="1" t="s">
        <v>129</v>
      </c>
    </row>
    <row r="128" spans="1:2" hidden="1" x14ac:dyDescent="0.25">
      <c r="A128" s="1" t="s">
        <v>122</v>
      </c>
      <c r="B128" s="1" t="s">
        <v>130</v>
      </c>
    </row>
    <row r="129" spans="1:2" hidden="1" x14ac:dyDescent="0.25">
      <c r="A129" s="1" t="s">
        <v>122</v>
      </c>
      <c r="B129" s="1" t="s">
        <v>131</v>
      </c>
    </row>
    <row r="130" spans="1:2" hidden="1" x14ac:dyDescent="0.25">
      <c r="A130" s="1" t="s">
        <v>122</v>
      </c>
      <c r="B130" s="1" t="s">
        <v>132</v>
      </c>
    </row>
    <row r="131" spans="1:2" hidden="1" x14ac:dyDescent="0.25">
      <c r="A131" s="1" t="s">
        <v>122</v>
      </c>
      <c r="B131" s="1" t="s">
        <v>133</v>
      </c>
    </row>
    <row r="132" spans="1:2" hidden="1" x14ac:dyDescent="0.25">
      <c r="A132" s="1" t="s">
        <v>122</v>
      </c>
      <c r="B132" s="1" t="s">
        <v>134</v>
      </c>
    </row>
    <row r="133" spans="1:2" hidden="1" x14ac:dyDescent="0.25">
      <c r="A133" s="1" t="s">
        <v>122</v>
      </c>
      <c r="B133" s="1" t="s">
        <v>135</v>
      </c>
    </row>
    <row r="134" spans="1:2" hidden="1" x14ac:dyDescent="0.25">
      <c r="A134" s="1" t="s">
        <v>122</v>
      </c>
      <c r="B134" s="1" t="s">
        <v>136</v>
      </c>
    </row>
    <row r="135" spans="1:2" hidden="1" x14ac:dyDescent="0.25">
      <c r="A135" s="1" t="s">
        <v>122</v>
      </c>
      <c r="B135" s="1" t="s">
        <v>137</v>
      </c>
    </row>
    <row r="136" spans="1:2" hidden="1" x14ac:dyDescent="0.25">
      <c r="A136" s="1" t="s">
        <v>122</v>
      </c>
      <c r="B136" s="1" t="s">
        <v>138</v>
      </c>
    </row>
    <row r="137" spans="1:2" hidden="1" x14ac:dyDescent="0.25">
      <c r="A137" s="1" t="s">
        <v>122</v>
      </c>
      <c r="B137" s="1" t="s">
        <v>139</v>
      </c>
    </row>
    <row r="138" spans="1:2" hidden="1" x14ac:dyDescent="0.25">
      <c r="A138" s="1" t="s">
        <v>122</v>
      </c>
      <c r="B138" s="1" t="s">
        <v>140</v>
      </c>
    </row>
    <row r="139" spans="1:2" hidden="1" x14ac:dyDescent="0.25">
      <c r="A139" s="1" t="s">
        <v>122</v>
      </c>
      <c r="B139" s="1" t="s">
        <v>141</v>
      </c>
    </row>
    <row r="140" spans="1:2" hidden="1" x14ac:dyDescent="0.25">
      <c r="A140" s="1" t="s">
        <v>122</v>
      </c>
      <c r="B140" s="1" t="s">
        <v>142</v>
      </c>
    </row>
    <row r="141" spans="1:2" hidden="1" x14ac:dyDescent="0.25">
      <c r="A141" s="1" t="s">
        <v>122</v>
      </c>
      <c r="B141" s="1" t="s">
        <v>143</v>
      </c>
    </row>
    <row r="142" spans="1:2" hidden="1" x14ac:dyDescent="0.25">
      <c r="A142" s="1" t="s">
        <v>122</v>
      </c>
      <c r="B142" s="1" t="s">
        <v>144</v>
      </c>
    </row>
    <row r="143" spans="1:2" hidden="1" x14ac:dyDescent="0.25">
      <c r="A143" s="1" t="s">
        <v>122</v>
      </c>
      <c r="B143" s="1" t="s">
        <v>145</v>
      </c>
    </row>
    <row r="144" spans="1:2" hidden="1" x14ac:dyDescent="0.25">
      <c r="A144" s="1" t="s">
        <v>122</v>
      </c>
      <c r="B144" s="1" t="s">
        <v>146</v>
      </c>
    </row>
    <row r="145" spans="1:2" hidden="1" x14ac:dyDescent="0.25">
      <c r="A145" s="1" t="s">
        <v>122</v>
      </c>
      <c r="B145" s="1" t="s">
        <v>147</v>
      </c>
    </row>
    <row r="146" spans="1:2" hidden="1" x14ac:dyDescent="0.25">
      <c r="A146" s="1" t="s">
        <v>122</v>
      </c>
      <c r="B146" s="1" t="s">
        <v>148</v>
      </c>
    </row>
    <row r="147" spans="1:2" hidden="1" x14ac:dyDescent="0.25">
      <c r="A147" s="1" t="s">
        <v>122</v>
      </c>
      <c r="B147" s="1" t="s">
        <v>149</v>
      </c>
    </row>
    <row r="148" spans="1:2" hidden="1" x14ac:dyDescent="0.25">
      <c r="A148" s="1" t="s">
        <v>122</v>
      </c>
      <c r="B148" s="1" t="s">
        <v>150</v>
      </c>
    </row>
    <row r="149" spans="1:2" hidden="1" x14ac:dyDescent="0.25">
      <c r="A149" s="1" t="s">
        <v>122</v>
      </c>
      <c r="B149" s="1" t="s">
        <v>151</v>
      </c>
    </row>
    <row r="150" spans="1:2" hidden="1" x14ac:dyDescent="0.25">
      <c r="A150" s="1" t="s">
        <v>122</v>
      </c>
      <c r="B150" s="1" t="s">
        <v>152</v>
      </c>
    </row>
    <row r="151" spans="1:2" hidden="1" x14ac:dyDescent="0.25">
      <c r="A151" s="1" t="s">
        <v>122</v>
      </c>
      <c r="B151" s="1" t="s">
        <v>153</v>
      </c>
    </row>
    <row r="152" spans="1:2" hidden="1" x14ac:dyDescent="0.25">
      <c r="A152" s="1" t="s">
        <v>122</v>
      </c>
      <c r="B152" s="1" t="s">
        <v>154</v>
      </c>
    </row>
    <row r="153" spans="1:2" hidden="1" x14ac:dyDescent="0.25">
      <c r="A153" s="1" t="s">
        <v>122</v>
      </c>
      <c r="B153" s="1" t="s">
        <v>155</v>
      </c>
    </row>
    <row r="154" spans="1:2" hidden="1" x14ac:dyDescent="0.25">
      <c r="A154" s="1" t="s">
        <v>122</v>
      </c>
      <c r="B154" s="1" t="s">
        <v>156</v>
      </c>
    </row>
    <row r="155" spans="1:2" hidden="1" x14ac:dyDescent="0.25">
      <c r="A155" s="1" t="s">
        <v>122</v>
      </c>
      <c r="B155" s="1" t="s">
        <v>157</v>
      </c>
    </row>
    <row r="156" spans="1:2" hidden="1" x14ac:dyDescent="0.25">
      <c r="A156" s="1" t="s">
        <v>122</v>
      </c>
      <c r="B156" s="1" t="s">
        <v>158</v>
      </c>
    </row>
    <row r="157" spans="1:2" hidden="1" x14ac:dyDescent="0.25">
      <c r="A157" s="1" t="s">
        <v>122</v>
      </c>
      <c r="B157" s="1" t="s">
        <v>159</v>
      </c>
    </row>
    <row r="158" spans="1:2" hidden="1" x14ac:dyDescent="0.25">
      <c r="A158" s="1" t="s">
        <v>122</v>
      </c>
      <c r="B158" s="1" t="s">
        <v>160</v>
      </c>
    </row>
    <row r="159" spans="1:2" hidden="1" x14ac:dyDescent="0.25">
      <c r="A159" s="1" t="s">
        <v>122</v>
      </c>
      <c r="B159" s="1" t="s">
        <v>161</v>
      </c>
    </row>
    <row r="160" spans="1:2" hidden="1" x14ac:dyDescent="0.25">
      <c r="A160" s="1" t="s">
        <v>122</v>
      </c>
      <c r="B160" s="1" t="s">
        <v>162</v>
      </c>
    </row>
    <row r="161" spans="1:2" hidden="1" x14ac:dyDescent="0.25">
      <c r="A161" s="1" t="s">
        <v>122</v>
      </c>
      <c r="B161" s="1" t="s">
        <v>163</v>
      </c>
    </row>
    <row r="162" spans="1:2" hidden="1" x14ac:dyDescent="0.25">
      <c r="A162" s="1" t="s">
        <v>122</v>
      </c>
      <c r="B162" s="1" t="s">
        <v>164</v>
      </c>
    </row>
    <row r="163" spans="1:2" hidden="1" x14ac:dyDescent="0.25">
      <c r="A163" s="1" t="s">
        <v>122</v>
      </c>
      <c r="B163" s="1" t="s">
        <v>165</v>
      </c>
    </row>
    <row r="164" spans="1:2" hidden="1" x14ac:dyDescent="0.25">
      <c r="A164" s="1" t="s">
        <v>122</v>
      </c>
      <c r="B164" s="1" t="s">
        <v>166</v>
      </c>
    </row>
    <row r="165" spans="1:2" hidden="1" x14ac:dyDescent="0.25">
      <c r="A165" s="1" t="s">
        <v>122</v>
      </c>
      <c r="B165" s="1" t="s">
        <v>167</v>
      </c>
    </row>
    <row r="166" spans="1:2" hidden="1" x14ac:dyDescent="0.25">
      <c r="A166" s="1" t="s">
        <v>122</v>
      </c>
      <c r="B166" s="1" t="s">
        <v>168</v>
      </c>
    </row>
    <row r="167" spans="1:2" hidden="1" x14ac:dyDescent="0.25">
      <c r="A167" s="1" t="s">
        <v>122</v>
      </c>
      <c r="B167" s="1" t="s">
        <v>169</v>
      </c>
    </row>
    <row r="168" spans="1:2" hidden="1" x14ac:dyDescent="0.25">
      <c r="A168" s="1" t="s">
        <v>122</v>
      </c>
      <c r="B168" s="1" t="s">
        <v>170</v>
      </c>
    </row>
    <row r="169" spans="1:2" hidden="1" x14ac:dyDescent="0.25">
      <c r="A169" s="1" t="s">
        <v>122</v>
      </c>
      <c r="B169" s="1" t="s">
        <v>171</v>
      </c>
    </row>
    <row r="170" spans="1:2" hidden="1" x14ac:dyDescent="0.25">
      <c r="A170" s="1" t="s">
        <v>122</v>
      </c>
      <c r="B170" s="1" t="s">
        <v>172</v>
      </c>
    </row>
    <row r="171" spans="1:2" hidden="1" x14ac:dyDescent="0.25">
      <c r="A171" s="1" t="s">
        <v>122</v>
      </c>
      <c r="B171" s="1" t="s">
        <v>173</v>
      </c>
    </row>
    <row r="172" spans="1:2" hidden="1" x14ac:dyDescent="0.25">
      <c r="A172" s="1" t="s">
        <v>122</v>
      </c>
      <c r="B172" s="1" t="s">
        <v>174</v>
      </c>
    </row>
    <row r="173" spans="1:2" hidden="1" x14ac:dyDescent="0.25">
      <c r="A173" s="1" t="s">
        <v>122</v>
      </c>
      <c r="B173" s="1" t="s">
        <v>175</v>
      </c>
    </row>
    <row r="174" spans="1:2" hidden="1" x14ac:dyDescent="0.25">
      <c r="A174" s="1" t="s">
        <v>122</v>
      </c>
      <c r="B174" s="1" t="s">
        <v>176</v>
      </c>
    </row>
    <row r="175" spans="1:2" hidden="1" x14ac:dyDescent="0.25">
      <c r="A175" s="1" t="s">
        <v>122</v>
      </c>
      <c r="B175" s="1" t="s">
        <v>177</v>
      </c>
    </row>
    <row r="176" spans="1:2" hidden="1" x14ac:dyDescent="0.25">
      <c r="A176" s="1" t="s">
        <v>122</v>
      </c>
      <c r="B176" s="1" t="s">
        <v>178</v>
      </c>
    </row>
    <row r="177" spans="1:2" hidden="1" x14ac:dyDescent="0.25">
      <c r="A177" s="1" t="s">
        <v>122</v>
      </c>
      <c r="B177" s="1" t="s">
        <v>179</v>
      </c>
    </row>
    <row r="178" spans="1:2" hidden="1" x14ac:dyDescent="0.25">
      <c r="A178" s="1" t="s">
        <v>122</v>
      </c>
      <c r="B178" s="1" t="s">
        <v>180</v>
      </c>
    </row>
    <row r="179" spans="1:2" hidden="1" x14ac:dyDescent="0.25">
      <c r="A179" s="1" t="s">
        <v>122</v>
      </c>
      <c r="B179" s="1" t="s">
        <v>181</v>
      </c>
    </row>
    <row r="180" spans="1:2" hidden="1" x14ac:dyDescent="0.25">
      <c r="A180" s="1" t="s">
        <v>122</v>
      </c>
      <c r="B180" s="1" t="s">
        <v>182</v>
      </c>
    </row>
    <row r="181" spans="1:2" hidden="1" x14ac:dyDescent="0.25">
      <c r="A181" s="1" t="s">
        <v>122</v>
      </c>
      <c r="B181" s="1" t="s">
        <v>183</v>
      </c>
    </row>
    <row r="182" spans="1:2" hidden="1" x14ac:dyDescent="0.25">
      <c r="A182" s="1" t="s">
        <v>122</v>
      </c>
      <c r="B182" s="1" t="s">
        <v>184</v>
      </c>
    </row>
    <row r="183" spans="1:2" hidden="1" x14ac:dyDescent="0.25">
      <c r="A183" s="1" t="s">
        <v>122</v>
      </c>
      <c r="B183" s="1" t="s">
        <v>185</v>
      </c>
    </row>
    <row r="184" spans="1:2" hidden="1" x14ac:dyDescent="0.25">
      <c r="A184" s="1" t="s">
        <v>122</v>
      </c>
      <c r="B184" s="1" t="s">
        <v>186</v>
      </c>
    </row>
    <row r="185" spans="1:2" hidden="1" x14ac:dyDescent="0.25">
      <c r="A185" s="1" t="s">
        <v>122</v>
      </c>
      <c r="B185" s="1" t="s">
        <v>187</v>
      </c>
    </row>
    <row r="186" spans="1:2" hidden="1" x14ac:dyDescent="0.25">
      <c r="A186" s="1" t="s">
        <v>122</v>
      </c>
      <c r="B186" s="1" t="s">
        <v>188</v>
      </c>
    </row>
    <row r="187" spans="1:2" hidden="1" x14ac:dyDescent="0.25">
      <c r="A187" s="1" t="s">
        <v>122</v>
      </c>
      <c r="B187" s="1" t="s">
        <v>189</v>
      </c>
    </row>
    <row r="188" spans="1:2" hidden="1" x14ac:dyDescent="0.25">
      <c r="A188" s="1" t="s">
        <v>122</v>
      </c>
      <c r="B188" s="1" t="s">
        <v>190</v>
      </c>
    </row>
    <row r="189" spans="1:2" hidden="1" x14ac:dyDescent="0.25">
      <c r="A189" s="1" t="s">
        <v>122</v>
      </c>
      <c r="B189" s="1" t="s">
        <v>191</v>
      </c>
    </row>
    <row r="190" spans="1:2" hidden="1" x14ac:dyDescent="0.25">
      <c r="A190" s="1" t="s">
        <v>122</v>
      </c>
      <c r="B190" s="1" t="s">
        <v>192</v>
      </c>
    </row>
    <row r="191" spans="1:2" hidden="1" x14ac:dyDescent="0.25">
      <c r="A191" s="1" t="s">
        <v>122</v>
      </c>
      <c r="B191" s="1" t="s">
        <v>193</v>
      </c>
    </row>
    <row r="192" spans="1:2" hidden="1" x14ac:dyDescent="0.25">
      <c r="A192" s="1" t="s">
        <v>122</v>
      </c>
      <c r="B192" s="1" t="s">
        <v>194</v>
      </c>
    </row>
    <row r="193" spans="1:2" hidden="1" x14ac:dyDescent="0.25">
      <c r="A193" s="1" t="s">
        <v>122</v>
      </c>
      <c r="B193" s="1" t="s">
        <v>195</v>
      </c>
    </row>
    <row r="194" spans="1:2" hidden="1" x14ac:dyDescent="0.25">
      <c r="A194" s="1" t="s">
        <v>122</v>
      </c>
      <c r="B194" s="1" t="s">
        <v>196</v>
      </c>
    </row>
    <row r="195" spans="1:2" hidden="1" x14ac:dyDescent="0.25">
      <c r="A195" s="1" t="s">
        <v>122</v>
      </c>
      <c r="B195" s="1" t="s">
        <v>197</v>
      </c>
    </row>
    <row r="196" spans="1:2" hidden="1" x14ac:dyDescent="0.25">
      <c r="A196" s="1" t="s">
        <v>122</v>
      </c>
      <c r="B196" s="1" t="s">
        <v>198</v>
      </c>
    </row>
    <row r="197" spans="1:2" hidden="1" x14ac:dyDescent="0.25">
      <c r="A197" s="1" t="s">
        <v>122</v>
      </c>
      <c r="B197" s="1" t="s">
        <v>199</v>
      </c>
    </row>
    <row r="198" spans="1:2" hidden="1" x14ac:dyDescent="0.25">
      <c r="A198" s="1" t="s">
        <v>122</v>
      </c>
      <c r="B198" s="1" t="s">
        <v>200</v>
      </c>
    </row>
    <row r="199" spans="1:2" hidden="1" x14ac:dyDescent="0.25">
      <c r="A199" s="1" t="s">
        <v>122</v>
      </c>
      <c r="B199" s="1" t="s">
        <v>201</v>
      </c>
    </row>
    <row r="200" spans="1:2" hidden="1" x14ac:dyDescent="0.25">
      <c r="A200" s="1" t="s">
        <v>122</v>
      </c>
      <c r="B200" s="1" t="s">
        <v>202</v>
      </c>
    </row>
    <row r="201" spans="1:2" hidden="1" x14ac:dyDescent="0.25">
      <c r="A201" s="1" t="s">
        <v>122</v>
      </c>
      <c r="B201" s="1" t="s">
        <v>203</v>
      </c>
    </row>
    <row r="202" spans="1:2" hidden="1" x14ac:dyDescent="0.25">
      <c r="A202" s="1" t="s">
        <v>122</v>
      </c>
      <c r="B202" s="1" t="s">
        <v>204</v>
      </c>
    </row>
    <row r="203" spans="1:2" hidden="1" x14ac:dyDescent="0.25">
      <c r="A203" s="1" t="s">
        <v>122</v>
      </c>
      <c r="B203" s="1" t="s">
        <v>205</v>
      </c>
    </row>
    <row r="204" spans="1:2" hidden="1" x14ac:dyDescent="0.25">
      <c r="A204" s="1" t="s">
        <v>122</v>
      </c>
      <c r="B204" s="1" t="s">
        <v>206</v>
      </c>
    </row>
    <row r="205" spans="1:2" hidden="1" x14ac:dyDescent="0.25">
      <c r="A205" s="1" t="s">
        <v>122</v>
      </c>
      <c r="B205" s="1" t="s">
        <v>207</v>
      </c>
    </row>
    <row r="206" spans="1:2" hidden="1" x14ac:dyDescent="0.25">
      <c r="A206" s="1" t="s">
        <v>122</v>
      </c>
      <c r="B206" s="1" t="s">
        <v>208</v>
      </c>
    </row>
    <row r="207" spans="1:2" hidden="1" x14ac:dyDescent="0.25">
      <c r="A207" s="1" t="s">
        <v>122</v>
      </c>
      <c r="B207" s="1" t="s">
        <v>209</v>
      </c>
    </row>
    <row r="208" spans="1:2" hidden="1" x14ac:dyDescent="0.25">
      <c r="A208" s="1" t="s">
        <v>122</v>
      </c>
      <c r="B208" s="1" t="s">
        <v>210</v>
      </c>
    </row>
    <row r="209" spans="1:2" hidden="1" x14ac:dyDescent="0.25">
      <c r="A209" s="1" t="s">
        <v>122</v>
      </c>
      <c r="B209" s="1" t="s">
        <v>211</v>
      </c>
    </row>
    <row r="210" spans="1:2" hidden="1" x14ac:dyDescent="0.25">
      <c r="A210" s="1" t="s">
        <v>122</v>
      </c>
      <c r="B210" s="1" t="s">
        <v>212</v>
      </c>
    </row>
    <row r="211" spans="1:2" hidden="1" x14ac:dyDescent="0.25">
      <c r="A211" s="1" t="s">
        <v>122</v>
      </c>
      <c r="B211" s="1" t="s">
        <v>213</v>
      </c>
    </row>
    <row r="212" spans="1:2" hidden="1" x14ac:dyDescent="0.25">
      <c r="A212" s="1" t="s">
        <v>122</v>
      </c>
      <c r="B212" s="1" t="s">
        <v>214</v>
      </c>
    </row>
    <row r="213" spans="1:2" hidden="1" x14ac:dyDescent="0.25">
      <c r="A213" s="1" t="s">
        <v>122</v>
      </c>
      <c r="B213" s="1" t="s">
        <v>215</v>
      </c>
    </row>
    <row r="214" spans="1:2" hidden="1" x14ac:dyDescent="0.25">
      <c r="A214" s="1" t="s">
        <v>122</v>
      </c>
      <c r="B214" s="1" t="s">
        <v>216</v>
      </c>
    </row>
    <row r="215" spans="1:2" hidden="1" x14ac:dyDescent="0.25">
      <c r="A215" s="1" t="s">
        <v>122</v>
      </c>
      <c r="B215" s="1" t="s">
        <v>217</v>
      </c>
    </row>
    <row r="216" spans="1:2" hidden="1" x14ac:dyDescent="0.25">
      <c r="A216" s="1" t="s">
        <v>122</v>
      </c>
      <c r="B216" s="1" t="s">
        <v>218</v>
      </c>
    </row>
    <row r="217" spans="1:2" hidden="1" x14ac:dyDescent="0.25">
      <c r="A217" s="1" t="s">
        <v>122</v>
      </c>
      <c r="B217" s="1" t="s">
        <v>219</v>
      </c>
    </row>
    <row r="218" spans="1:2" hidden="1" x14ac:dyDescent="0.25">
      <c r="A218" s="1" t="s">
        <v>122</v>
      </c>
      <c r="B218" s="1" t="s">
        <v>220</v>
      </c>
    </row>
    <row r="219" spans="1:2" hidden="1" x14ac:dyDescent="0.25">
      <c r="A219" s="1" t="s">
        <v>122</v>
      </c>
      <c r="B219" s="1" t="s">
        <v>221</v>
      </c>
    </row>
    <row r="220" spans="1:2" hidden="1" x14ac:dyDescent="0.25">
      <c r="A220" s="1" t="s">
        <v>122</v>
      </c>
      <c r="B220" s="1" t="s">
        <v>222</v>
      </c>
    </row>
    <row r="221" spans="1:2" hidden="1" x14ac:dyDescent="0.25">
      <c r="A221" s="1" t="s">
        <v>122</v>
      </c>
      <c r="B221" s="1" t="s">
        <v>223</v>
      </c>
    </row>
    <row r="222" spans="1:2" hidden="1" x14ac:dyDescent="0.25">
      <c r="A222" s="1" t="s">
        <v>122</v>
      </c>
      <c r="B222" s="1" t="s">
        <v>224</v>
      </c>
    </row>
    <row r="223" spans="1:2" hidden="1" x14ac:dyDescent="0.25">
      <c r="A223" s="1" t="s">
        <v>122</v>
      </c>
      <c r="B223" s="1" t="s">
        <v>225</v>
      </c>
    </row>
    <row r="224" spans="1:2" hidden="1" x14ac:dyDescent="0.25">
      <c r="A224" s="1" t="s">
        <v>122</v>
      </c>
      <c r="B224" s="1" t="s">
        <v>226</v>
      </c>
    </row>
    <row r="225" spans="1:2" hidden="1" x14ac:dyDescent="0.25">
      <c r="A225" s="1" t="s">
        <v>122</v>
      </c>
      <c r="B225" s="1" t="s">
        <v>227</v>
      </c>
    </row>
    <row r="226" spans="1:2" hidden="1" x14ac:dyDescent="0.25">
      <c r="A226" s="1" t="s">
        <v>122</v>
      </c>
      <c r="B226" s="1" t="s">
        <v>228</v>
      </c>
    </row>
    <row r="227" spans="1:2" hidden="1" x14ac:dyDescent="0.25">
      <c r="A227" s="1" t="s">
        <v>122</v>
      </c>
      <c r="B227" s="1" t="s">
        <v>229</v>
      </c>
    </row>
    <row r="228" spans="1:2" hidden="1" x14ac:dyDescent="0.25">
      <c r="A228" s="1" t="s">
        <v>122</v>
      </c>
      <c r="B228" s="1" t="s">
        <v>230</v>
      </c>
    </row>
    <row r="229" spans="1:2" hidden="1" x14ac:dyDescent="0.25">
      <c r="A229" s="1" t="s">
        <v>122</v>
      </c>
      <c r="B229" s="1" t="s">
        <v>231</v>
      </c>
    </row>
    <row r="230" spans="1:2" hidden="1" x14ac:dyDescent="0.25">
      <c r="A230" s="1" t="s">
        <v>122</v>
      </c>
      <c r="B230" s="1" t="s">
        <v>232</v>
      </c>
    </row>
    <row r="231" spans="1:2" hidden="1" x14ac:dyDescent="0.25">
      <c r="A231" s="1" t="s">
        <v>122</v>
      </c>
      <c r="B231" s="1" t="s">
        <v>233</v>
      </c>
    </row>
    <row r="232" spans="1:2" hidden="1" x14ac:dyDescent="0.25">
      <c r="A232" s="1" t="s">
        <v>122</v>
      </c>
      <c r="B232" s="1" t="s">
        <v>234</v>
      </c>
    </row>
    <row r="233" spans="1:2" hidden="1" x14ac:dyDescent="0.25">
      <c r="A233" s="1" t="s">
        <v>122</v>
      </c>
      <c r="B233" s="1" t="s">
        <v>235</v>
      </c>
    </row>
    <row r="234" spans="1:2" hidden="1" x14ac:dyDescent="0.25">
      <c r="A234" s="1" t="s">
        <v>122</v>
      </c>
      <c r="B234" s="1" t="s">
        <v>236</v>
      </c>
    </row>
    <row r="235" spans="1:2" hidden="1" x14ac:dyDescent="0.25">
      <c r="A235" s="1" t="s">
        <v>122</v>
      </c>
      <c r="B235" s="1" t="s">
        <v>237</v>
      </c>
    </row>
    <row r="236" spans="1:2" hidden="1" x14ac:dyDescent="0.25">
      <c r="A236" s="1" t="s">
        <v>122</v>
      </c>
      <c r="B236" s="1" t="s">
        <v>238</v>
      </c>
    </row>
    <row r="237" spans="1:2" hidden="1" x14ac:dyDescent="0.25">
      <c r="A237" s="1" t="s">
        <v>122</v>
      </c>
      <c r="B237" s="1" t="s">
        <v>239</v>
      </c>
    </row>
    <row r="238" spans="1:2" hidden="1" x14ac:dyDescent="0.25">
      <c r="A238" s="1" t="s">
        <v>122</v>
      </c>
      <c r="B238" s="1" t="s">
        <v>240</v>
      </c>
    </row>
    <row r="239" spans="1:2" hidden="1" x14ac:dyDescent="0.25">
      <c r="A239" s="1" t="s">
        <v>122</v>
      </c>
      <c r="B239" s="1" t="s">
        <v>241</v>
      </c>
    </row>
    <row r="240" spans="1:2" hidden="1" x14ac:dyDescent="0.25">
      <c r="A240" s="1" t="s">
        <v>122</v>
      </c>
      <c r="B240" s="1" t="s">
        <v>242</v>
      </c>
    </row>
    <row r="241" spans="1:2" hidden="1" x14ac:dyDescent="0.25">
      <c r="A241" s="1" t="s">
        <v>122</v>
      </c>
      <c r="B241" s="1" t="s">
        <v>243</v>
      </c>
    </row>
    <row r="242" spans="1:2" hidden="1" x14ac:dyDescent="0.25">
      <c r="A242" s="1" t="s">
        <v>122</v>
      </c>
      <c r="B242" s="1" t="s">
        <v>244</v>
      </c>
    </row>
    <row r="243" spans="1:2" hidden="1" x14ac:dyDescent="0.25">
      <c r="A243" s="1" t="s">
        <v>122</v>
      </c>
      <c r="B243" s="1" t="s">
        <v>245</v>
      </c>
    </row>
    <row r="244" spans="1:2" hidden="1" x14ac:dyDescent="0.25">
      <c r="A244" s="1" t="s">
        <v>122</v>
      </c>
      <c r="B244" s="1" t="s">
        <v>246</v>
      </c>
    </row>
    <row r="245" spans="1:2" hidden="1" x14ac:dyDescent="0.25">
      <c r="A245" s="1" t="s">
        <v>122</v>
      </c>
      <c r="B245" s="1" t="s">
        <v>247</v>
      </c>
    </row>
    <row r="246" spans="1:2" hidden="1" x14ac:dyDescent="0.25">
      <c r="A246" s="1" t="s">
        <v>122</v>
      </c>
      <c r="B246" s="1" t="s">
        <v>248</v>
      </c>
    </row>
    <row r="247" spans="1:2" hidden="1" x14ac:dyDescent="0.25">
      <c r="A247" s="1" t="s">
        <v>122</v>
      </c>
      <c r="B247" s="1" t="s">
        <v>249</v>
      </c>
    </row>
    <row r="248" spans="1:2" hidden="1" x14ac:dyDescent="0.25">
      <c r="A248" s="1" t="s">
        <v>122</v>
      </c>
      <c r="B248" s="1" t="s">
        <v>250</v>
      </c>
    </row>
    <row r="249" spans="1:2" hidden="1" x14ac:dyDescent="0.25">
      <c r="A249" s="1" t="s">
        <v>122</v>
      </c>
      <c r="B249" s="1" t="s">
        <v>251</v>
      </c>
    </row>
    <row r="250" spans="1:2" hidden="1" x14ac:dyDescent="0.25">
      <c r="A250" s="1" t="s">
        <v>122</v>
      </c>
      <c r="B250" s="1" t="s">
        <v>252</v>
      </c>
    </row>
    <row r="251" spans="1:2" hidden="1" x14ac:dyDescent="0.25">
      <c r="A251" s="1" t="s">
        <v>122</v>
      </c>
      <c r="B251" s="1" t="s">
        <v>253</v>
      </c>
    </row>
    <row r="252" spans="1:2" hidden="1" x14ac:dyDescent="0.25">
      <c r="A252" s="1" t="s">
        <v>122</v>
      </c>
      <c r="B252" s="1" t="s">
        <v>254</v>
      </c>
    </row>
    <row r="253" spans="1:2" hidden="1" x14ac:dyDescent="0.25">
      <c r="A253" s="1" t="s">
        <v>122</v>
      </c>
      <c r="B253" s="1" t="s">
        <v>255</v>
      </c>
    </row>
    <row r="254" spans="1:2" hidden="1" x14ac:dyDescent="0.25">
      <c r="A254" s="1" t="s">
        <v>122</v>
      </c>
      <c r="B254" s="1" t="s">
        <v>256</v>
      </c>
    </row>
    <row r="255" spans="1:2" hidden="1" x14ac:dyDescent="0.25">
      <c r="A255" s="1" t="s">
        <v>122</v>
      </c>
      <c r="B255" s="1" t="s">
        <v>257</v>
      </c>
    </row>
    <row r="256" spans="1:2" hidden="1" x14ac:dyDescent="0.25">
      <c r="A256" s="1" t="s">
        <v>122</v>
      </c>
      <c r="B256" s="1" t="s">
        <v>258</v>
      </c>
    </row>
    <row r="257" spans="1:2" hidden="1" x14ac:dyDescent="0.25">
      <c r="A257" s="1" t="s">
        <v>122</v>
      </c>
      <c r="B257" s="1" t="s">
        <v>259</v>
      </c>
    </row>
    <row r="258" spans="1:2" hidden="1" x14ac:dyDescent="0.25">
      <c r="A258" s="1" t="s">
        <v>122</v>
      </c>
      <c r="B258" s="1" t="s">
        <v>260</v>
      </c>
    </row>
    <row r="259" spans="1:2" hidden="1" x14ac:dyDescent="0.25">
      <c r="A259" s="1" t="s">
        <v>122</v>
      </c>
      <c r="B259" s="1" t="s">
        <v>261</v>
      </c>
    </row>
    <row r="260" spans="1:2" hidden="1" x14ac:dyDescent="0.25">
      <c r="A260" s="1" t="s">
        <v>122</v>
      </c>
      <c r="B260" s="1" t="s">
        <v>262</v>
      </c>
    </row>
    <row r="261" spans="1:2" hidden="1" x14ac:dyDescent="0.25">
      <c r="A261" s="1" t="s">
        <v>122</v>
      </c>
      <c r="B261" s="1" t="s">
        <v>263</v>
      </c>
    </row>
    <row r="262" spans="1:2" hidden="1" x14ac:dyDescent="0.25">
      <c r="A262" s="1" t="s">
        <v>122</v>
      </c>
      <c r="B262" s="1" t="s">
        <v>264</v>
      </c>
    </row>
    <row r="263" spans="1:2" hidden="1" x14ac:dyDescent="0.25">
      <c r="A263" s="1" t="s">
        <v>122</v>
      </c>
      <c r="B263" s="1" t="s">
        <v>265</v>
      </c>
    </row>
    <row r="264" spans="1:2" hidden="1" x14ac:dyDescent="0.25">
      <c r="A264" s="1" t="s">
        <v>122</v>
      </c>
      <c r="B264" s="1" t="s">
        <v>266</v>
      </c>
    </row>
    <row r="265" spans="1:2" hidden="1" x14ac:dyDescent="0.25">
      <c r="A265" s="1" t="s">
        <v>122</v>
      </c>
      <c r="B265" s="1" t="s">
        <v>267</v>
      </c>
    </row>
    <row r="266" spans="1:2" hidden="1" x14ac:dyDescent="0.25">
      <c r="A266" s="1" t="s">
        <v>122</v>
      </c>
      <c r="B266" s="1" t="s">
        <v>268</v>
      </c>
    </row>
    <row r="267" spans="1:2" hidden="1" x14ac:dyDescent="0.25">
      <c r="A267" s="1" t="s">
        <v>122</v>
      </c>
      <c r="B267" s="1" t="s">
        <v>269</v>
      </c>
    </row>
    <row r="268" spans="1:2" hidden="1" x14ac:dyDescent="0.25">
      <c r="A268" s="1" t="s">
        <v>122</v>
      </c>
      <c r="B268" s="1" t="s">
        <v>270</v>
      </c>
    </row>
    <row r="269" spans="1:2" hidden="1" x14ac:dyDescent="0.25">
      <c r="A269" s="1" t="s">
        <v>122</v>
      </c>
      <c r="B269" s="1" t="s">
        <v>271</v>
      </c>
    </row>
    <row r="270" spans="1:2" hidden="1" x14ac:dyDescent="0.25">
      <c r="A270" s="1" t="s">
        <v>122</v>
      </c>
      <c r="B270" s="1" t="s">
        <v>272</v>
      </c>
    </row>
    <row r="271" spans="1:2" hidden="1" x14ac:dyDescent="0.25">
      <c r="A271" s="1" t="s">
        <v>122</v>
      </c>
      <c r="B271" s="1" t="s">
        <v>273</v>
      </c>
    </row>
    <row r="272" spans="1:2" hidden="1" x14ac:dyDescent="0.25">
      <c r="A272" s="1" t="s">
        <v>122</v>
      </c>
      <c r="B272" s="1" t="s">
        <v>274</v>
      </c>
    </row>
    <row r="273" spans="1:2" hidden="1" x14ac:dyDescent="0.25">
      <c r="A273" s="1" t="s">
        <v>122</v>
      </c>
      <c r="B273" s="1" t="s">
        <v>275</v>
      </c>
    </row>
    <row r="274" spans="1:2" hidden="1" x14ac:dyDescent="0.25">
      <c r="A274" s="1" t="s">
        <v>122</v>
      </c>
      <c r="B274" s="1" t="s">
        <v>276</v>
      </c>
    </row>
    <row r="275" spans="1:2" hidden="1" x14ac:dyDescent="0.25">
      <c r="A275" s="1" t="s">
        <v>122</v>
      </c>
      <c r="B275" s="1" t="s">
        <v>277</v>
      </c>
    </row>
    <row r="276" spans="1:2" hidden="1" x14ac:dyDescent="0.25">
      <c r="A276" s="1" t="s">
        <v>122</v>
      </c>
      <c r="B276" s="1" t="s">
        <v>278</v>
      </c>
    </row>
    <row r="277" spans="1:2" hidden="1" x14ac:dyDescent="0.25">
      <c r="A277" s="1" t="s">
        <v>122</v>
      </c>
      <c r="B277" s="1" t="s">
        <v>279</v>
      </c>
    </row>
    <row r="278" spans="1:2" hidden="1" x14ac:dyDescent="0.25">
      <c r="A278" s="1" t="s">
        <v>122</v>
      </c>
      <c r="B278" s="1" t="s">
        <v>280</v>
      </c>
    </row>
    <row r="279" spans="1:2" hidden="1" x14ac:dyDescent="0.25">
      <c r="A279" s="1" t="s">
        <v>122</v>
      </c>
      <c r="B279" s="1" t="s">
        <v>281</v>
      </c>
    </row>
    <row r="280" spans="1:2" hidden="1" x14ac:dyDescent="0.25">
      <c r="A280" s="1" t="s">
        <v>122</v>
      </c>
      <c r="B280" s="1" t="s">
        <v>282</v>
      </c>
    </row>
    <row r="281" spans="1:2" hidden="1" x14ac:dyDescent="0.25">
      <c r="A281" s="1" t="s">
        <v>122</v>
      </c>
      <c r="B281" s="1" t="s">
        <v>283</v>
      </c>
    </row>
    <row r="282" spans="1:2" hidden="1" x14ac:dyDescent="0.25">
      <c r="A282" s="1" t="s">
        <v>122</v>
      </c>
      <c r="B282" s="1" t="s">
        <v>284</v>
      </c>
    </row>
    <row r="283" spans="1:2" hidden="1" x14ac:dyDescent="0.25">
      <c r="A283" s="1" t="s">
        <v>122</v>
      </c>
      <c r="B283" s="1" t="s">
        <v>285</v>
      </c>
    </row>
    <row r="284" spans="1:2" hidden="1" x14ac:dyDescent="0.25">
      <c r="A284" s="1" t="s">
        <v>122</v>
      </c>
      <c r="B284" s="1" t="s">
        <v>286</v>
      </c>
    </row>
    <row r="285" spans="1:2" hidden="1" x14ac:dyDescent="0.25">
      <c r="A285" s="1" t="s">
        <v>122</v>
      </c>
      <c r="B285" s="1" t="s">
        <v>287</v>
      </c>
    </row>
    <row r="286" spans="1:2" hidden="1" x14ac:dyDescent="0.25">
      <c r="A286" s="1" t="s">
        <v>122</v>
      </c>
      <c r="B286" s="1" t="s">
        <v>288</v>
      </c>
    </row>
    <row r="287" spans="1:2" hidden="1" x14ac:dyDescent="0.25">
      <c r="A287" s="1" t="s">
        <v>122</v>
      </c>
      <c r="B287" s="1" t="s">
        <v>289</v>
      </c>
    </row>
    <row r="288" spans="1:2" hidden="1" x14ac:dyDescent="0.25">
      <c r="A288" s="1" t="s">
        <v>122</v>
      </c>
      <c r="B288" s="1" t="s">
        <v>290</v>
      </c>
    </row>
    <row r="289" spans="1:2" hidden="1" x14ac:dyDescent="0.25">
      <c r="A289" s="1" t="s">
        <v>122</v>
      </c>
      <c r="B289" s="1" t="s">
        <v>291</v>
      </c>
    </row>
    <row r="290" spans="1:2" hidden="1" x14ac:dyDescent="0.25">
      <c r="A290" s="1" t="s">
        <v>122</v>
      </c>
      <c r="B290" s="1" t="s">
        <v>292</v>
      </c>
    </row>
    <row r="291" spans="1:2" hidden="1" x14ac:dyDescent="0.25">
      <c r="A291" s="1" t="s">
        <v>122</v>
      </c>
      <c r="B291" s="1" t="s">
        <v>293</v>
      </c>
    </row>
    <row r="292" spans="1:2" hidden="1" x14ac:dyDescent="0.25">
      <c r="A292" s="1" t="s">
        <v>122</v>
      </c>
      <c r="B292" s="1" t="s">
        <v>294</v>
      </c>
    </row>
    <row r="293" spans="1:2" hidden="1" x14ac:dyDescent="0.25">
      <c r="A293" s="1" t="s">
        <v>122</v>
      </c>
      <c r="B293" s="1" t="s">
        <v>295</v>
      </c>
    </row>
    <row r="294" spans="1:2" hidden="1" x14ac:dyDescent="0.25">
      <c r="A294" s="1" t="s">
        <v>122</v>
      </c>
      <c r="B294" s="1" t="s">
        <v>296</v>
      </c>
    </row>
    <row r="295" spans="1:2" hidden="1" x14ac:dyDescent="0.25">
      <c r="A295" s="1" t="s">
        <v>122</v>
      </c>
      <c r="B295" s="1" t="s">
        <v>297</v>
      </c>
    </row>
    <row r="296" spans="1:2" hidden="1" x14ac:dyDescent="0.25">
      <c r="A296" s="1" t="s">
        <v>122</v>
      </c>
      <c r="B296" s="1" t="s">
        <v>298</v>
      </c>
    </row>
    <row r="297" spans="1:2" hidden="1" x14ac:dyDescent="0.25">
      <c r="A297" s="1" t="s">
        <v>122</v>
      </c>
      <c r="B297" s="1" t="s">
        <v>299</v>
      </c>
    </row>
    <row r="298" spans="1:2" hidden="1" x14ac:dyDescent="0.25">
      <c r="A298" s="1" t="s">
        <v>122</v>
      </c>
      <c r="B298" s="1" t="s">
        <v>300</v>
      </c>
    </row>
    <row r="299" spans="1:2" hidden="1" x14ac:dyDescent="0.25">
      <c r="A299" s="1" t="s">
        <v>122</v>
      </c>
      <c r="B299" s="1" t="s">
        <v>301</v>
      </c>
    </row>
    <row r="300" spans="1:2" hidden="1" x14ac:dyDescent="0.25">
      <c r="A300" s="1" t="s">
        <v>122</v>
      </c>
      <c r="B300" s="1" t="s">
        <v>302</v>
      </c>
    </row>
    <row r="301" spans="1:2" hidden="1" x14ac:dyDescent="0.25">
      <c r="A301" s="1" t="s">
        <v>122</v>
      </c>
      <c r="B301" s="1" t="s">
        <v>303</v>
      </c>
    </row>
    <row r="302" spans="1:2" hidden="1" x14ac:dyDescent="0.25">
      <c r="A302" s="1" t="s">
        <v>122</v>
      </c>
      <c r="B302" s="1" t="s">
        <v>304</v>
      </c>
    </row>
    <row r="303" spans="1:2" hidden="1" x14ac:dyDescent="0.25">
      <c r="A303" s="1" t="s">
        <v>122</v>
      </c>
      <c r="B303" s="1" t="s">
        <v>305</v>
      </c>
    </row>
    <row r="304" spans="1:2" hidden="1" x14ac:dyDescent="0.25">
      <c r="A304" s="1" t="s">
        <v>122</v>
      </c>
      <c r="B304" s="1" t="s">
        <v>306</v>
      </c>
    </row>
    <row r="305" spans="1:2" hidden="1" x14ac:dyDescent="0.25">
      <c r="A305" s="1" t="s">
        <v>122</v>
      </c>
      <c r="B305" s="1" t="s">
        <v>307</v>
      </c>
    </row>
    <row r="306" spans="1:2" hidden="1" x14ac:dyDescent="0.25">
      <c r="A306" s="1" t="s">
        <v>122</v>
      </c>
      <c r="B306" s="1" t="s">
        <v>308</v>
      </c>
    </row>
    <row r="307" spans="1:2" hidden="1" x14ac:dyDescent="0.25">
      <c r="A307" s="1" t="s">
        <v>122</v>
      </c>
      <c r="B307" s="1" t="s">
        <v>309</v>
      </c>
    </row>
    <row r="308" spans="1:2" hidden="1" x14ac:dyDescent="0.25">
      <c r="A308" s="1" t="s">
        <v>122</v>
      </c>
      <c r="B308" s="1" t="s">
        <v>310</v>
      </c>
    </row>
    <row r="309" spans="1:2" hidden="1" x14ac:dyDescent="0.25">
      <c r="A309" s="1" t="s">
        <v>122</v>
      </c>
      <c r="B309" s="1" t="s">
        <v>311</v>
      </c>
    </row>
    <row r="310" spans="1:2" hidden="1" x14ac:dyDescent="0.25">
      <c r="A310" s="1" t="s">
        <v>122</v>
      </c>
      <c r="B310" s="1" t="s">
        <v>312</v>
      </c>
    </row>
    <row r="311" spans="1:2" hidden="1" x14ac:dyDescent="0.25">
      <c r="A311" s="1" t="s">
        <v>122</v>
      </c>
      <c r="B311" s="1" t="s">
        <v>313</v>
      </c>
    </row>
    <row r="312" spans="1:2" hidden="1" x14ac:dyDescent="0.25">
      <c r="A312" s="1" t="s">
        <v>122</v>
      </c>
      <c r="B312" s="1" t="s">
        <v>314</v>
      </c>
    </row>
    <row r="313" spans="1:2" hidden="1" x14ac:dyDescent="0.25">
      <c r="A313" s="1" t="s">
        <v>122</v>
      </c>
      <c r="B313" s="1" t="s">
        <v>315</v>
      </c>
    </row>
    <row r="314" spans="1:2" hidden="1" x14ac:dyDescent="0.25">
      <c r="A314" s="1" t="s">
        <v>122</v>
      </c>
      <c r="B314" s="1" t="s">
        <v>316</v>
      </c>
    </row>
    <row r="315" spans="1:2" hidden="1" x14ac:dyDescent="0.25">
      <c r="A315" s="1" t="s">
        <v>122</v>
      </c>
      <c r="B315" s="1" t="s">
        <v>317</v>
      </c>
    </row>
    <row r="316" spans="1:2" hidden="1" x14ac:dyDescent="0.25">
      <c r="A316" s="1" t="s">
        <v>122</v>
      </c>
      <c r="B316" s="1" t="s">
        <v>318</v>
      </c>
    </row>
    <row r="317" spans="1:2" hidden="1" x14ac:dyDescent="0.25">
      <c r="A317" s="1" t="s">
        <v>122</v>
      </c>
      <c r="B317" s="1" t="s">
        <v>319</v>
      </c>
    </row>
    <row r="318" spans="1:2" hidden="1" x14ac:dyDescent="0.25">
      <c r="A318" s="1" t="s">
        <v>122</v>
      </c>
      <c r="B318" s="1" t="s">
        <v>320</v>
      </c>
    </row>
    <row r="319" spans="1:2" hidden="1" x14ac:dyDescent="0.25">
      <c r="A319" s="1" t="s">
        <v>122</v>
      </c>
      <c r="B319" s="1" t="s">
        <v>321</v>
      </c>
    </row>
    <row r="320" spans="1:2" hidden="1" x14ac:dyDescent="0.25">
      <c r="A320" s="1" t="s">
        <v>122</v>
      </c>
      <c r="B320" s="1" t="s">
        <v>322</v>
      </c>
    </row>
    <row r="321" spans="1:2" hidden="1" x14ac:dyDescent="0.25">
      <c r="A321" s="1" t="s">
        <v>122</v>
      </c>
      <c r="B321" s="1" t="s">
        <v>323</v>
      </c>
    </row>
    <row r="322" spans="1:2" hidden="1" x14ac:dyDescent="0.25">
      <c r="A322" s="1" t="s">
        <v>122</v>
      </c>
      <c r="B322" s="1" t="s">
        <v>324</v>
      </c>
    </row>
    <row r="323" spans="1:2" hidden="1" x14ac:dyDescent="0.25">
      <c r="A323" s="1" t="s">
        <v>122</v>
      </c>
      <c r="B323" s="1" t="s">
        <v>325</v>
      </c>
    </row>
    <row r="324" spans="1:2" hidden="1" x14ac:dyDescent="0.25">
      <c r="A324" s="1" t="s">
        <v>122</v>
      </c>
      <c r="B324" s="1" t="s">
        <v>326</v>
      </c>
    </row>
    <row r="325" spans="1:2" hidden="1" x14ac:dyDescent="0.25">
      <c r="A325" s="1" t="s">
        <v>122</v>
      </c>
      <c r="B325" s="1" t="s">
        <v>327</v>
      </c>
    </row>
    <row r="326" spans="1:2" hidden="1" x14ac:dyDescent="0.25">
      <c r="A326" s="1" t="s">
        <v>122</v>
      </c>
      <c r="B326" s="1" t="s">
        <v>328</v>
      </c>
    </row>
    <row r="327" spans="1:2" hidden="1" x14ac:dyDescent="0.25">
      <c r="A327" s="1" t="s">
        <v>122</v>
      </c>
      <c r="B327" s="1" t="s">
        <v>329</v>
      </c>
    </row>
    <row r="328" spans="1:2" hidden="1" x14ac:dyDescent="0.25">
      <c r="A328" s="1" t="s">
        <v>122</v>
      </c>
      <c r="B328" s="1" t="s">
        <v>330</v>
      </c>
    </row>
    <row r="329" spans="1:2" hidden="1" x14ac:dyDescent="0.25">
      <c r="A329" s="1" t="s">
        <v>122</v>
      </c>
      <c r="B329" s="1" t="s">
        <v>331</v>
      </c>
    </row>
    <row r="330" spans="1:2" hidden="1" x14ac:dyDescent="0.25">
      <c r="A330" s="1" t="s">
        <v>122</v>
      </c>
      <c r="B330" s="1" t="s">
        <v>332</v>
      </c>
    </row>
    <row r="331" spans="1:2" hidden="1" x14ac:dyDescent="0.25">
      <c r="A331" s="1" t="s">
        <v>122</v>
      </c>
      <c r="B331" s="1" t="s">
        <v>333</v>
      </c>
    </row>
    <row r="332" spans="1:2" hidden="1" x14ac:dyDescent="0.25">
      <c r="A332" s="1" t="s">
        <v>122</v>
      </c>
      <c r="B332" s="1" t="s">
        <v>334</v>
      </c>
    </row>
    <row r="333" spans="1:2" hidden="1" x14ac:dyDescent="0.25">
      <c r="A333" s="1" t="s">
        <v>122</v>
      </c>
      <c r="B333" s="1" t="s">
        <v>335</v>
      </c>
    </row>
    <row r="334" spans="1:2" hidden="1" x14ac:dyDescent="0.25">
      <c r="A334" s="1" t="s">
        <v>122</v>
      </c>
      <c r="B334" s="1" t="s">
        <v>336</v>
      </c>
    </row>
    <row r="335" spans="1:2" hidden="1" x14ac:dyDescent="0.25">
      <c r="A335" s="1" t="s">
        <v>122</v>
      </c>
      <c r="B335" s="1" t="s">
        <v>337</v>
      </c>
    </row>
    <row r="336" spans="1:2" hidden="1" x14ac:dyDescent="0.25">
      <c r="A336" s="1" t="s">
        <v>122</v>
      </c>
      <c r="B336" s="1" t="s">
        <v>338</v>
      </c>
    </row>
    <row r="337" spans="1:2" hidden="1" x14ac:dyDescent="0.25">
      <c r="A337" s="1" t="s">
        <v>122</v>
      </c>
      <c r="B337" s="1" t="s">
        <v>339</v>
      </c>
    </row>
    <row r="338" spans="1:2" hidden="1" x14ac:dyDescent="0.25">
      <c r="A338" s="1" t="s">
        <v>122</v>
      </c>
      <c r="B338" s="1" t="s">
        <v>340</v>
      </c>
    </row>
    <row r="339" spans="1:2" hidden="1" x14ac:dyDescent="0.25">
      <c r="A339" s="1" t="s">
        <v>122</v>
      </c>
      <c r="B339" s="1" t="s">
        <v>341</v>
      </c>
    </row>
    <row r="340" spans="1:2" hidden="1" x14ac:dyDescent="0.25">
      <c r="A340" s="1" t="s">
        <v>122</v>
      </c>
      <c r="B340" s="1" t="s">
        <v>342</v>
      </c>
    </row>
    <row r="341" spans="1:2" hidden="1" x14ac:dyDescent="0.25">
      <c r="A341" s="1" t="s">
        <v>122</v>
      </c>
      <c r="B341" s="1" t="s">
        <v>343</v>
      </c>
    </row>
    <row r="342" spans="1:2" hidden="1" x14ac:dyDescent="0.25">
      <c r="A342" s="1" t="s">
        <v>122</v>
      </c>
      <c r="B342" s="1" t="s">
        <v>344</v>
      </c>
    </row>
    <row r="343" spans="1:2" hidden="1" x14ac:dyDescent="0.25">
      <c r="A343" s="1" t="s">
        <v>122</v>
      </c>
      <c r="B343" s="1" t="s">
        <v>345</v>
      </c>
    </row>
    <row r="344" spans="1:2" hidden="1" x14ac:dyDescent="0.25">
      <c r="A344" s="1" t="s">
        <v>122</v>
      </c>
      <c r="B344" s="1" t="s">
        <v>346</v>
      </c>
    </row>
    <row r="345" spans="1:2" hidden="1" x14ac:dyDescent="0.25">
      <c r="A345" s="1" t="s">
        <v>122</v>
      </c>
      <c r="B345" s="1" t="s">
        <v>347</v>
      </c>
    </row>
    <row r="346" spans="1:2" hidden="1" x14ac:dyDescent="0.25">
      <c r="A346" s="1" t="s">
        <v>122</v>
      </c>
      <c r="B346" s="1" t="s">
        <v>348</v>
      </c>
    </row>
    <row r="347" spans="1:2" hidden="1" x14ac:dyDescent="0.25">
      <c r="A347" s="1" t="s">
        <v>122</v>
      </c>
      <c r="B347" s="1" t="s">
        <v>349</v>
      </c>
    </row>
    <row r="348" spans="1:2" hidden="1" x14ac:dyDescent="0.25">
      <c r="A348" s="1" t="s">
        <v>122</v>
      </c>
      <c r="B348" s="1" t="s">
        <v>350</v>
      </c>
    </row>
    <row r="349" spans="1:2" hidden="1" x14ac:dyDescent="0.25">
      <c r="A349" s="1" t="s">
        <v>122</v>
      </c>
      <c r="B349" s="1" t="s">
        <v>351</v>
      </c>
    </row>
    <row r="350" spans="1:2" hidden="1" x14ac:dyDescent="0.25">
      <c r="A350" s="1" t="s">
        <v>122</v>
      </c>
      <c r="B350" s="1" t="s">
        <v>352</v>
      </c>
    </row>
    <row r="351" spans="1:2" hidden="1" x14ac:dyDescent="0.25">
      <c r="A351" s="1" t="s">
        <v>122</v>
      </c>
      <c r="B351" s="1" t="s">
        <v>353</v>
      </c>
    </row>
    <row r="352" spans="1:2" hidden="1" x14ac:dyDescent="0.25">
      <c r="A352" s="1" t="s">
        <v>122</v>
      </c>
      <c r="B352" s="1" t="s">
        <v>354</v>
      </c>
    </row>
    <row r="353" spans="1:2" hidden="1" x14ac:dyDescent="0.25">
      <c r="A353" s="1" t="s">
        <v>122</v>
      </c>
      <c r="B353" s="1" t="s">
        <v>355</v>
      </c>
    </row>
    <row r="354" spans="1:2" hidden="1" x14ac:dyDescent="0.25">
      <c r="A354" s="1" t="s">
        <v>122</v>
      </c>
      <c r="B354" s="1" t="s">
        <v>356</v>
      </c>
    </row>
    <row r="355" spans="1:2" hidden="1" x14ac:dyDescent="0.25">
      <c r="A355" s="1" t="s">
        <v>122</v>
      </c>
      <c r="B355" s="1" t="s">
        <v>357</v>
      </c>
    </row>
    <row r="356" spans="1:2" hidden="1" x14ac:dyDescent="0.25">
      <c r="A356" s="1" t="s">
        <v>122</v>
      </c>
      <c r="B356" s="1" t="s">
        <v>358</v>
      </c>
    </row>
    <row r="357" spans="1:2" hidden="1" x14ac:dyDescent="0.25">
      <c r="A357" s="1" t="s">
        <v>122</v>
      </c>
      <c r="B357" s="1" t="s">
        <v>359</v>
      </c>
    </row>
    <row r="358" spans="1:2" hidden="1" x14ac:dyDescent="0.25">
      <c r="A358" s="1" t="s">
        <v>122</v>
      </c>
      <c r="B358" s="1" t="s">
        <v>360</v>
      </c>
    </row>
    <row r="359" spans="1:2" hidden="1" x14ac:dyDescent="0.25">
      <c r="A359" s="1" t="s">
        <v>122</v>
      </c>
      <c r="B359" s="1" t="s">
        <v>361</v>
      </c>
    </row>
    <row r="360" spans="1:2" hidden="1" x14ac:dyDescent="0.25">
      <c r="A360" s="1" t="s">
        <v>122</v>
      </c>
      <c r="B360" s="1" t="s">
        <v>362</v>
      </c>
    </row>
    <row r="361" spans="1:2" hidden="1" x14ac:dyDescent="0.25">
      <c r="A361" s="1" t="s">
        <v>122</v>
      </c>
      <c r="B361" s="1" t="s">
        <v>363</v>
      </c>
    </row>
    <row r="362" spans="1:2" hidden="1" x14ac:dyDescent="0.25">
      <c r="A362" s="1" t="s">
        <v>122</v>
      </c>
      <c r="B362" s="1" t="s">
        <v>364</v>
      </c>
    </row>
    <row r="363" spans="1:2" hidden="1" x14ac:dyDescent="0.25">
      <c r="A363" s="1" t="s">
        <v>122</v>
      </c>
      <c r="B363" s="1" t="s">
        <v>365</v>
      </c>
    </row>
    <row r="364" spans="1:2" hidden="1" x14ac:dyDescent="0.25">
      <c r="A364" s="1" t="s">
        <v>122</v>
      </c>
      <c r="B364" s="1" t="s">
        <v>366</v>
      </c>
    </row>
    <row r="365" spans="1:2" hidden="1" x14ac:dyDescent="0.25">
      <c r="A365" s="1" t="s">
        <v>122</v>
      </c>
      <c r="B365" s="1" t="s">
        <v>367</v>
      </c>
    </row>
    <row r="366" spans="1:2" hidden="1" x14ac:dyDescent="0.25">
      <c r="A366" s="1" t="s">
        <v>122</v>
      </c>
      <c r="B366" s="1" t="s">
        <v>368</v>
      </c>
    </row>
    <row r="367" spans="1:2" hidden="1" x14ac:dyDescent="0.25">
      <c r="A367" s="1" t="s">
        <v>122</v>
      </c>
      <c r="B367" s="1" t="s">
        <v>369</v>
      </c>
    </row>
    <row r="368" spans="1:2" hidden="1" x14ac:dyDescent="0.25">
      <c r="A368" s="1" t="s">
        <v>122</v>
      </c>
      <c r="B368" s="1" t="s">
        <v>370</v>
      </c>
    </row>
    <row r="369" spans="1:2" hidden="1" x14ac:dyDescent="0.25">
      <c r="A369" s="1" t="s">
        <v>122</v>
      </c>
      <c r="B369" s="1" t="s">
        <v>371</v>
      </c>
    </row>
    <row r="370" spans="1:2" hidden="1" x14ac:dyDescent="0.25">
      <c r="A370" s="1" t="s">
        <v>122</v>
      </c>
      <c r="B370" s="1" t="s">
        <v>372</v>
      </c>
    </row>
    <row r="371" spans="1:2" hidden="1" x14ac:dyDescent="0.25">
      <c r="A371" s="1" t="s">
        <v>122</v>
      </c>
      <c r="B371" s="1" t="s">
        <v>373</v>
      </c>
    </row>
    <row r="372" spans="1:2" hidden="1" x14ac:dyDescent="0.25">
      <c r="A372" s="1" t="s">
        <v>122</v>
      </c>
      <c r="B372" s="1" t="s">
        <v>374</v>
      </c>
    </row>
    <row r="373" spans="1:2" hidden="1" x14ac:dyDescent="0.25">
      <c r="A373" s="1" t="s">
        <v>122</v>
      </c>
      <c r="B373" s="1" t="s">
        <v>375</v>
      </c>
    </row>
    <row r="374" spans="1:2" hidden="1" x14ac:dyDescent="0.25">
      <c r="A374" s="1" t="s">
        <v>122</v>
      </c>
      <c r="B374" s="1" t="s">
        <v>376</v>
      </c>
    </row>
    <row r="375" spans="1:2" hidden="1" x14ac:dyDescent="0.25">
      <c r="A375" s="1" t="s">
        <v>122</v>
      </c>
      <c r="B375" s="1" t="s">
        <v>377</v>
      </c>
    </row>
    <row r="376" spans="1:2" hidden="1" x14ac:dyDescent="0.25">
      <c r="A376" s="1" t="s">
        <v>122</v>
      </c>
      <c r="B376" s="1" t="s">
        <v>378</v>
      </c>
    </row>
    <row r="377" spans="1:2" hidden="1" x14ac:dyDescent="0.25">
      <c r="A377" s="1" t="s">
        <v>122</v>
      </c>
      <c r="B377" s="1" t="s">
        <v>379</v>
      </c>
    </row>
    <row r="378" spans="1:2" hidden="1" x14ac:dyDescent="0.25">
      <c r="A378" s="1" t="s">
        <v>122</v>
      </c>
      <c r="B378" s="1" t="s">
        <v>380</v>
      </c>
    </row>
    <row r="379" spans="1:2" hidden="1" x14ac:dyDescent="0.25">
      <c r="A379" s="1" t="s">
        <v>122</v>
      </c>
      <c r="B379" s="1" t="s">
        <v>381</v>
      </c>
    </row>
    <row r="380" spans="1:2" hidden="1" x14ac:dyDescent="0.25">
      <c r="A380" s="1" t="s">
        <v>122</v>
      </c>
      <c r="B380" s="1" t="s">
        <v>382</v>
      </c>
    </row>
    <row r="381" spans="1:2" hidden="1" x14ac:dyDescent="0.25">
      <c r="A381" s="1" t="s">
        <v>122</v>
      </c>
      <c r="B381" s="1" t="s">
        <v>383</v>
      </c>
    </row>
    <row r="382" spans="1:2" hidden="1" x14ac:dyDescent="0.25">
      <c r="A382" s="1" t="s">
        <v>122</v>
      </c>
      <c r="B382" s="1" t="s">
        <v>384</v>
      </c>
    </row>
    <row r="383" spans="1:2" hidden="1" x14ac:dyDescent="0.25">
      <c r="A383" s="1" t="s">
        <v>122</v>
      </c>
      <c r="B383" s="1" t="s">
        <v>385</v>
      </c>
    </row>
    <row r="384" spans="1:2" hidden="1" x14ac:dyDescent="0.25">
      <c r="A384" s="1" t="s">
        <v>122</v>
      </c>
      <c r="B384" s="1" t="s">
        <v>386</v>
      </c>
    </row>
    <row r="385" spans="1:2" hidden="1" x14ac:dyDescent="0.25">
      <c r="A385" s="1" t="s">
        <v>122</v>
      </c>
      <c r="B385" s="1" t="s">
        <v>387</v>
      </c>
    </row>
    <row r="386" spans="1:2" hidden="1" x14ac:dyDescent="0.25">
      <c r="A386" s="1" t="s">
        <v>122</v>
      </c>
      <c r="B386" s="1" t="s">
        <v>388</v>
      </c>
    </row>
    <row r="387" spans="1:2" hidden="1" x14ac:dyDescent="0.25">
      <c r="A387" s="1" t="s">
        <v>122</v>
      </c>
      <c r="B387" s="1" t="s">
        <v>389</v>
      </c>
    </row>
    <row r="388" spans="1:2" hidden="1" x14ac:dyDescent="0.25">
      <c r="A388" s="1" t="s">
        <v>122</v>
      </c>
      <c r="B388" s="1" t="s">
        <v>390</v>
      </c>
    </row>
    <row r="389" spans="1:2" hidden="1" x14ac:dyDescent="0.25">
      <c r="A389" s="1" t="s">
        <v>122</v>
      </c>
      <c r="B389" s="1" t="s">
        <v>391</v>
      </c>
    </row>
    <row r="390" spans="1:2" hidden="1" x14ac:dyDescent="0.25">
      <c r="A390" s="1" t="s">
        <v>122</v>
      </c>
      <c r="B390" s="1" t="s">
        <v>392</v>
      </c>
    </row>
    <row r="391" spans="1:2" hidden="1" x14ac:dyDescent="0.25">
      <c r="A391" s="1" t="s">
        <v>122</v>
      </c>
      <c r="B391" s="1" t="s">
        <v>393</v>
      </c>
    </row>
    <row r="392" spans="1:2" hidden="1" x14ac:dyDescent="0.25">
      <c r="A392" s="1" t="s">
        <v>122</v>
      </c>
      <c r="B392" s="1" t="s">
        <v>394</v>
      </c>
    </row>
    <row r="393" spans="1:2" hidden="1" x14ac:dyDescent="0.25">
      <c r="A393" s="1" t="s">
        <v>122</v>
      </c>
      <c r="B393" s="1" t="s">
        <v>395</v>
      </c>
    </row>
    <row r="394" spans="1:2" hidden="1" x14ac:dyDescent="0.25">
      <c r="A394" s="1" t="s">
        <v>122</v>
      </c>
      <c r="B394" s="1" t="s">
        <v>396</v>
      </c>
    </row>
    <row r="395" spans="1:2" hidden="1" x14ac:dyDescent="0.25">
      <c r="A395" s="1" t="s">
        <v>122</v>
      </c>
      <c r="B395" s="1" t="s">
        <v>397</v>
      </c>
    </row>
    <row r="396" spans="1:2" hidden="1" x14ac:dyDescent="0.25">
      <c r="A396" s="1" t="s">
        <v>122</v>
      </c>
      <c r="B396" s="1" t="s">
        <v>398</v>
      </c>
    </row>
    <row r="397" spans="1:2" hidden="1" x14ac:dyDescent="0.25">
      <c r="A397" s="1" t="s">
        <v>122</v>
      </c>
      <c r="B397" s="1" t="s">
        <v>399</v>
      </c>
    </row>
    <row r="398" spans="1:2" hidden="1" x14ac:dyDescent="0.25">
      <c r="A398" s="1" t="s">
        <v>122</v>
      </c>
      <c r="B398" s="1" t="s">
        <v>400</v>
      </c>
    </row>
    <row r="399" spans="1:2" hidden="1" x14ac:dyDescent="0.25">
      <c r="A399" s="1" t="s">
        <v>122</v>
      </c>
      <c r="B399" s="1" t="s">
        <v>401</v>
      </c>
    </row>
    <row r="400" spans="1:2" hidden="1" x14ac:dyDescent="0.25">
      <c r="A400" s="1" t="s">
        <v>122</v>
      </c>
      <c r="B400" s="1" t="s">
        <v>402</v>
      </c>
    </row>
    <row r="401" spans="1:2" hidden="1" x14ac:dyDescent="0.25">
      <c r="A401" s="1" t="s">
        <v>122</v>
      </c>
      <c r="B401" s="1" t="s">
        <v>403</v>
      </c>
    </row>
    <row r="402" spans="1:2" hidden="1" x14ac:dyDescent="0.25">
      <c r="A402" s="1" t="s">
        <v>122</v>
      </c>
      <c r="B402" s="1" t="s">
        <v>404</v>
      </c>
    </row>
    <row r="403" spans="1:2" hidden="1" x14ac:dyDescent="0.25">
      <c r="A403" s="1" t="s">
        <v>122</v>
      </c>
      <c r="B403" s="1" t="s">
        <v>405</v>
      </c>
    </row>
    <row r="404" spans="1:2" hidden="1" x14ac:dyDescent="0.25">
      <c r="A404" s="1" t="s">
        <v>122</v>
      </c>
      <c r="B404" s="1" t="s">
        <v>406</v>
      </c>
    </row>
    <row r="405" spans="1:2" hidden="1" x14ac:dyDescent="0.25">
      <c r="A405" s="1" t="s">
        <v>122</v>
      </c>
      <c r="B405" s="1" t="s">
        <v>407</v>
      </c>
    </row>
    <row r="406" spans="1:2" hidden="1" x14ac:dyDescent="0.25">
      <c r="A406" s="1" t="s">
        <v>122</v>
      </c>
      <c r="B406" s="1" t="s">
        <v>408</v>
      </c>
    </row>
    <row r="407" spans="1:2" hidden="1" x14ac:dyDescent="0.25">
      <c r="A407" s="1" t="s">
        <v>122</v>
      </c>
      <c r="B407" s="1" t="s">
        <v>409</v>
      </c>
    </row>
    <row r="408" spans="1:2" hidden="1" x14ac:dyDescent="0.25">
      <c r="A408" s="1" t="s">
        <v>122</v>
      </c>
      <c r="B408" s="1" t="s">
        <v>410</v>
      </c>
    </row>
    <row r="409" spans="1:2" hidden="1" x14ac:dyDescent="0.25">
      <c r="A409" s="1" t="s">
        <v>122</v>
      </c>
      <c r="B409" s="1" t="s">
        <v>411</v>
      </c>
    </row>
    <row r="410" spans="1:2" hidden="1" x14ac:dyDescent="0.25">
      <c r="A410" s="1" t="s">
        <v>122</v>
      </c>
      <c r="B410" s="1" t="s">
        <v>412</v>
      </c>
    </row>
    <row r="411" spans="1:2" hidden="1" x14ac:dyDescent="0.25">
      <c r="A411" s="1" t="s">
        <v>122</v>
      </c>
      <c r="B411" s="1" t="s">
        <v>413</v>
      </c>
    </row>
    <row r="412" spans="1:2" hidden="1" x14ac:dyDescent="0.25">
      <c r="A412" s="1" t="s">
        <v>122</v>
      </c>
      <c r="B412" s="1" t="s">
        <v>414</v>
      </c>
    </row>
    <row r="413" spans="1:2" hidden="1" x14ac:dyDescent="0.25">
      <c r="A413" s="1" t="s">
        <v>122</v>
      </c>
      <c r="B413" s="1" t="s">
        <v>415</v>
      </c>
    </row>
    <row r="414" spans="1:2" hidden="1" x14ac:dyDescent="0.25">
      <c r="A414" s="1" t="s">
        <v>122</v>
      </c>
      <c r="B414" s="1" t="s">
        <v>416</v>
      </c>
    </row>
    <row r="415" spans="1:2" hidden="1" x14ac:dyDescent="0.25">
      <c r="A415" s="1" t="s">
        <v>122</v>
      </c>
      <c r="B415" s="1" t="s">
        <v>417</v>
      </c>
    </row>
    <row r="416" spans="1:2" hidden="1" x14ac:dyDescent="0.25">
      <c r="A416" s="1" t="s">
        <v>122</v>
      </c>
      <c r="B416" s="1" t="s">
        <v>418</v>
      </c>
    </row>
    <row r="417" spans="1:2" hidden="1" x14ac:dyDescent="0.25">
      <c r="A417" s="1" t="s">
        <v>122</v>
      </c>
      <c r="B417" s="1" t="s">
        <v>419</v>
      </c>
    </row>
    <row r="418" spans="1:2" hidden="1" x14ac:dyDescent="0.25">
      <c r="A418" s="1" t="s">
        <v>122</v>
      </c>
      <c r="B418" s="1" t="s">
        <v>420</v>
      </c>
    </row>
    <row r="419" spans="1:2" hidden="1" x14ac:dyDescent="0.25">
      <c r="A419" s="1" t="s">
        <v>122</v>
      </c>
      <c r="B419" s="1" t="s">
        <v>421</v>
      </c>
    </row>
    <row r="420" spans="1:2" hidden="1" x14ac:dyDescent="0.25">
      <c r="A420" s="1" t="s">
        <v>122</v>
      </c>
      <c r="B420" s="1" t="s">
        <v>422</v>
      </c>
    </row>
    <row r="421" spans="1:2" hidden="1" x14ac:dyDescent="0.25">
      <c r="A421" s="1" t="s">
        <v>122</v>
      </c>
      <c r="B421" s="1" t="s">
        <v>423</v>
      </c>
    </row>
    <row r="422" spans="1:2" hidden="1" x14ac:dyDescent="0.25">
      <c r="A422" s="1" t="s">
        <v>122</v>
      </c>
      <c r="B422" s="1" t="s">
        <v>424</v>
      </c>
    </row>
    <row r="423" spans="1:2" hidden="1" x14ac:dyDescent="0.25">
      <c r="A423" s="1" t="s">
        <v>122</v>
      </c>
      <c r="B423" s="1" t="s">
        <v>425</v>
      </c>
    </row>
    <row r="424" spans="1:2" hidden="1" x14ac:dyDescent="0.25">
      <c r="A424" s="1" t="s">
        <v>122</v>
      </c>
      <c r="B424" s="1" t="s">
        <v>426</v>
      </c>
    </row>
    <row r="425" spans="1:2" hidden="1" x14ac:dyDescent="0.25">
      <c r="A425" s="1" t="s">
        <v>122</v>
      </c>
      <c r="B425" s="1" t="s">
        <v>427</v>
      </c>
    </row>
    <row r="426" spans="1:2" hidden="1" x14ac:dyDescent="0.25">
      <c r="A426" s="1" t="s">
        <v>122</v>
      </c>
      <c r="B426" s="1" t="s">
        <v>428</v>
      </c>
    </row>
    <row r="427" spans="1:2" hidden="1" x14ac:dyDescent="0.25">
      <c r="A427" s="1" t="s">
        <v>122</v>
      </c>
      <c r="B427" s="1" t="s">
        <v>429</v>
      </c>
    </row>
    <row r="428" spans="1:2" hidden="1" x14ac:dyDescent="0.25">
      <c r="A428" s="1" t="s">
        <v>122</v>
      </c>
      <c r="B428" s="1" t="s">
        <v>430</v>
      </c>
    </row>
    <row r="429" spans="1:2" hidden="1" x14ac:dyDescent="0.25">
      <c r="A429" s="1" t="s">
        <v>122</v>
      </c>
      <c r="B429" s="1" t="s">
        <v>431</v>
      </c>
    </row>
    <row r="430" spans="1:2" hidden="1" x14ac:dyDescent="0.25">
      <c r="A430" s="1" t="s">
        <v>122</v>
      </c>
      <c r="B430" s="1" t="s">
        <v>432</v>
      </c>
    </row>
    <row r="431" spans="1:2" hidden="1" x14ac:dyDescent="0.25">
      <c r="A431" s="1" t="s">
        <v>122</v>
      </c>
      <c r="B431" s="1" t="s">
        <v>433</v>
      </c>
    </row>
    <row r="432" spans="1:2" hidden="1" x14ac:dyDescent="0.25">
      <c r="A432" s="1" t="s">
        <v>122</v>
      </c>
      <c r="B432" s="1" t="s">
        <v>434</v>
      </c>
    </row>
    <row r="433" spans="1:2" hidden="1" x14ac:dyDescent="0.25">
      <c r="A433" s="1" t="s">
        <v>122</v>
      </c>
      <c r="B433" s="1" t="s">
        <v>435</v>
      </c>
    </row>
    <row r="434" spans="1:2" hidden="1" x14ac:dyDescent="0.25">
      <c r="A434" s="1" t="s">
        <v>122</v>
      </c>
      <c r="B434" s="1" t="s">
        <v>436</v>
      </c>
    </row>
    <row r="435" spans="1:2" hidden="1" x14ac:dyDescent="0.25">
      <c r="A435" s="1" t="s">
        <v>122</v>
      </c>
      <c r="B435" s="1" t="s">
        <v>437</v>
      </c>
    </row>
    <row r="436" spans="1:2" hidden="1" x14ac:dyDescent="0.25">
      <c r="A436" s="1" t="s">
        <v>122</v>
      </c>
      <c r="B436" s="1" t="s">
        <v>438</v>
      </c>
    </row>
    <row r="437" spans="1:2" hidden="1" x14ac:dyDescent="0.25">
      <c r="A437" s="1" t="s">
        <v>122</v>
      </c>
      <c r="B437" s="1" t="s">
        <v>439</v>
      </c>
    </row>
    <row r="438" spans="1:2" hidden="1" x14ac:dyDescent="0.25">
      <c r="A438" s="1" t="s">
        <v>122</v>
      </c>
      <c r="B438" s="1" t="s">
        <v>440</v>
      </c>
    </row>
    <row r="439" spans="1:2" hidden="1" x14ac:dyDescent="0.25">
      <c r="A439" s="1" t="s">
        <v>122</v>
      </c>
      <c r="B439" s="1" t="s">
        <v>441</v>
      </c>
    </row>
    <row r="440" spans="1:2" hidden="1" x14ac:dyDescent="0.25">
      <c r="A440" s="1" t="s">
        <v>122</v>
      </c>
      <c r="B440" s="1" t="s">
        <v>442</v>
      </c>
    </row>
    <row r="441" spans="1:2" hidden="1" x14ac:dyDescent="0.25">
      <c r="A441" s="1" t="s">
        <v>122</v>
      </c>
      <c r="B441" s="1" t="s">
        <v>443</v>
      </c>
    </row>
    <row r="442" spans="1:2" hidden="1" x14ac:dyDescent="0.25">
      <c r="A442" s="1" t="s">
        <v>122</v>
      </c>
      <c r="B442" s="1" t="s">
        <v>444</v>
      </c>
    </row>
    <row r="443" spans="1:2" hidden="1" x14ac:dyDescent="0.25">
      <c r="A443" s="1" t="s">
        <v>122</v>
      </c>
      <c r="B443" s="1" t="s">
        <v>445</v>
      </c>
    </row>
    <row r="444" spans="1:2" hidden="1" x14ac:dyDescent="0.25">
      <c r="A444" s="1" t="s">
        <v>122</v>
      </c>
      <c r="B444" s="1" t="s">
        <v>446</v>
      </c>
    </row>
    <row r="445" spans="1:2" hidden="1" x14ac:dyDescent="0.25">
      <c r="A445" s="1" t="s">
        <v>122</v>
      </c>
      <c r="B445" s="1" t="s">
        <v>447</v>
      </c>
    </row>
    <row r="446" spans="1:2" hidden="1" x14ac:dyDescent="0.25">
      <c r="A446" s="1" t="s">
        <v>122</v>
      </c>
      <c r="B446" s="1" t="s">
        <v>448</v>
      </c>
    </row>
    <row r="447" spans="1:2" hidden="1" x14ac:dyDescent="0.25">
      <c r="A447" s="1" t="s">
        <v>122</v>
      </c>
      <c r="B447" s="1" t="s">
        <v>449</v>
      </c>
    </row>
    <row r="448" spans="1:2" hidden="1" x14ac:dyDescent="0.25">
      <c r="A448" s="1" t="s">
        <v>122</v>
      </c>
      <c r="B448" s="1" t="s">
        <v>450</v>
      </c>
    </row>
    <row r="449" spans="1:2" hidden="1" x14ac:dyDescent="0.25">
      <c r="A449" s="1" t="s">
        <v>122</v>
      </c>
      <c r="B449" s="1" t="s">
        <v>451</v>
      </c>
    </row>
    <row r="450" spans="1:2" hidden="1" x14ac:dyDescent="0.25">
      <c r="A450" s="1" t="s">
        <v>122</v>
      </c>
      <c r="B450" s="1" t="s">
        <v>452</v>
      </c>
    </row>
    <row r="451" spans="1:2" hidden="1" x14ac:dyDescent="0.25">
      <c r="A451" s="1" t="s">
        <v>122</v>
      </c>
      <c r="B451" s="1" t="s">
        <v>453</v>
      </c>
    </row>
    <row r="452" spans="1:2" hidden="1" x14ac:dyDescent="0.25">
      <c r="A452" s="1" t="s">
        <v>122</v>
      </c>
      <c r="B452" s="1" t="s">
        <v>454</v>
      </c>
    </row>
    <row r="453" spans="1:2" hidden="1" x14ac:dyDescent="0.25">
      <c r="A453" s="1" t="s">
        <v>122</v>
      </c>
      <c r="B453" s="1" t="s">
        <v>455</v>
      </c>
    </row>
    <row r="454" spans="1:2" hidden="1" x14ac:dyDescent="0.25">
      <c r="A454" s="1" t="s">
        <v>122</v>
      </c>
      <c r="B454" s="1" t="s">
        <v>456</v>
      </c>
    </row>
    <row r="455" spans="1:2" hidden="1" x14ac:dyDescent="0.25">
      <c r="A455" s="1" t="s">
        <v>122</v>
      </c>
      <c r="B455" s="1" t="s">
        <v>457</v>
      </c>
    </row>
    <row r="456" spans="1:2" hidden="1" x14ac:dyDescent="0.25">
      <c r="A456" s="1" t="s">
        <v>122</v>
      </c>
      <c r="B456" s="1" t="s">
        <v>458</v>
      </c>
    </row>
    <row r="457" spans="1:2" hidden="1" x14ac:dyDescent="0.25">
      <c r="A457" s="1" t="s">
        <v>122</v>
      </c>
      <c r="B457" s="1" t="s">
        <v>459</v>
      </c>
    </row>
    <row r="458" spans="1:2" hidden="1" x14ac:dyDescent="0.25">
      <c r="A458" s="1" t="s">
        <v>122</v>
      </c>
      <c r="B458" s="1" t="s">
        <v>460</v>
      </c>
    </row>
    <row r="459" spans="1:2" hidden="1" x14ac:dyDescent="0.25">
      <c r="A459" s="1" t="s">
        <v>122</v>
      </c>
      <c r="B459" s="1" t="s">
        <v>461</v>
      </c>
    </row>
    <row r="460" spans="1:2" hidden="1" x14ac:dyDescent="0.25">
      <c r="A460" s="1" t="s">
        <v>122</v>
      </c>
      <c r="B460" s="1" t="s">
        <v>462</v>
      </c>
    </row>
    <row r="461" spans="1:2" hidden="1" x14ac:dyDescent="0.25">
      <c r="A461" s="1" t="s">
        <v>122</v>
      </c>
      <c r="B461" s="1" t="s">
        <v>463</v>
      </c>
    </row>
    <row r="462" spans="1:2" hidden="1" x14ac:dyDescent="0.25">
      <c r="A462" s="1" t="s">
        <v>122</v>
      </c>
      <c r="B462" s="1" t="s">
        <v>464</v>
      </c>
    </row>
    <row r="463" spans="1:2" hidden="1" x14ac:dyDescent="0.25">
      <c r="A463" s="1" t="s">
        <v>122</v>
      </c>
      <c r="B463" s="1" t="s">
        <v>465</v>
      </c>
    </row>
    <row r="464" spans="1:2" hidden="1" x14ac:dyDescent="0.25">
      <c r="A464" s="1" t="s">
        <v>122</v>
      </c>
      <c r="B464" s="1" t="s">
        <v>466</v>
      </c>
    </row>
    <row r="465" spans="1:2" hidden="1" x14ac:dyDescent="0.25">
      <c r="A465" s="1" t="s">
        <v>122</v>
      </c>
      <c r="B465" s="1" t="s">
        <v>467</v>
      </c>
    </row>
    <row r="466" spans="1:2" hidden="1" x14ac:dyDescent="0.25">
      <c r="A466" s="1" t="s">
        <v>122</v>
      </c>
      <c r="B466" s="1" t="s">
        <v>468</v>
      </c>
    </row>
    <row r="467" spans="1:2" hidden="1" x14ac:dyDescent="0.25">
      <c r="A467" s="1" t="s">
        <v>122</v>
      </c>
      <c r="B467" s="1" t="s">
        <v>469</v>
      </c>
    </row>
    <row r="468" spans="1:2" hidden="1" x14ac:dyDescent="0.25">
      <c r="A468" s="1" t="s">
        <v>122</v>
      </c>
      <c r="B468" s="1" t="s">
        <v>470</v>
      </c>
    </row>
    <row r="469" spans="1:2" hidden="1" x14ac:dyDescent="0.25">
      <c r="A469" s="1" t="s">
        <v>122</v>
      </c>
      <c r="B469" s="1" t="s">
        <v>471</v>
      </c>
    </row>
    <row r="470" spans="1:2" hidden="1" x14ac:dyDescent="0.25">
      <c r="A470" s="1" t="s">
        <v>122</v>
      </c>
      <c r="B470" s="1" t="s">
        <v>472</v>
      </c>
    </row>
    <row r="471" spans="1:2" hidden="1" x14ac:dyDescent="0.25">
      <c r="A471" s="1" t="s">
        <v>122</v>
      </c>
      <c r="B471" s="1" t="s">
        <v>473</v>
      </c>
    </row>
    <row r="472" spans="1:2" hidden="1" x14ac:dyDescent="0.25">
      <c r="A472" s="1" t="s">
        <v>122</v>
      </c>
      <c r="B472" s="1" t="s">
        <v>474</v>
      </c>
    </row>
    <row r="473" spans="1:2" hidden="1" x14ac:dyDescent="0.25">
      <c r="A473" s="1" t="s">
        <v>122</v>
      </c>
      <c r="B473" s="1" t="s">
        <v>475</v>
      </c>
    </row>
    <row r="474" spans="1:2" hidden="1" x14ac:dyDescent="0.25">
      <c r="A474" s="1" t="s">
        <v>122</v>
      </c>
      <c r="B474" s="1" t="s">
        <v>476</v>
      </c>
    </row>
    <row r="475" spans="1:2" hidden="1" x14ac:dyDescent="0.25">
      <c r="A475" s="1" t="s">
        <v>122</v>
      </c>
      <c r="B475" s="1" t="s">
        <v>477</v>
      </c>
    </row>
    <row r="476" spans="1:2" hidden="1" x14ac:dyDescent="0.25">
      <c r="A476" s="1" t="s">
        <v>122</v>
      </c>
      <c r="B476" s="1" t="s">
        <v>478</v>
      </c>
    </row>
    <row r="477" spans="1:2" hidden="1" x14ac:dyDescent="0.25">
      <c r="A477" s="1" t="s">
        <v>122</v>
      </c>
      <c r="B477" s="1" t="s">
        <v>479</v>
      </c>
    </row>
    <row r="478" spans="1:2" hidden="1" x14ac:dyDescent="0.25">
      <c r="A478" s="1" t="s">
        <v>122</v>
      </c>
      <c r="B478" s="1" t="s">
        <v>480</v>
      </c>
    </row>
    <row r="479" spans="1:2" hidden="1" x14ac:dyDescent="0.25">
      <c r="A479" s="1" t="s">
        <v>122</v>
      </c>
      <c r="B479" s="1" t="s">
        <v>481</v>
      </c>
    </row>
    <row r="480" spans="1:2" hidden="1" x14ac:dyDescent="0.25">
      <c r="A480" s="1" t="s">
        <v>122</v>
      </c>
      <c r="B480" s="1" t="s">
        <v>482</v>
      </c>
    </row>
    <row r="481" spans="1:2" hidden="1" x14ac:dyDescent="0.25">
      <c r="A481" s="1" t="s">
        <v>122</v>
      </c>
      <c r="B481" s="1" t="s">
        <v>483</v>
      </c>
    </row>
    <row r="482" spans="1:2" hidden="1" x14ac:dyDescent="0.25">
      <c r="A482" s="1" t="s">
        <v>122</v>
      </c>
      <c r="B482" s="1" t="s">
        <v>484</v>
      </c>
    </row>
    <row r="483" spans="1:2" hidden="1" x14ac:dyDescent="0.25">
      <c r="A483" s="1" t="s">
        <v>122</v>
      </c>
      <c r="B483" s="1" t="s">
        <v>485</v>
      </c>
    </row>
    <row r="484" spans="1:2" hidden="1" x14ac:dyDescent="0.25">
      <c r="A484" s="1" t="s">
        <v>122</v>
      </c>
      <c r="B484" s="1" t="s">
        <v>486</v>
      </c>
    </row>
    <row r="485" spans="1:2" hidden="1" x14ac:dyDescent="0.25">
      <c r="A485" s="1" t="s">
        <v>122</v>
      </c>
      <c r="B485" s="1" t="s">
        <v>487</v>
      </c>
    </row>
    <row r="486" spans="1:2" hidden="1" x14ac:dyDescent="0.25">
      <c r="A486" s="1" t="s">
        <v>122</v>
      </c>
      <c r="B486" s="1" t="s">
        <v>488</v>
      </c>
    </row>
    <row r="487" spans="1:2" hidden="1" x14ac:dyDescent="0.25">
      <c r="A487" s="1" t="s">
        <v>122</v>
      </c>
      <c r="B487" s="1" t="s">
        <v>489</v>
      </c>
    </row>
    <row r="488" spans="1:2" hidden="1" x14ac:dyDescent="0.25">
      <c r="A488" s="1" t="s">
        <v>122</v>
      </c>
      <c r="B488" s="1" t="s">
        <v>490</v>
      </c>
    </row>
    <row r="489" spans="1:2" hidden="1" x14ac:dyDescent="0.25">
      <c r="A489" s="1" t="s">
        <v>122</v>
      </c>
      <c r="B489" s="1" t="s">
        <v>491</v>
      </c>
    </row>
    <row r="490" spans="1:2" hidden="1" x14ac:dyDescent="0.25">
      <c r="A490" s="1" t="s">
        <v>122</v>
      </c>
      <c r="B490" s="1" t="s">
        <v>492</v>
      </c>
    </row>
    <row r="491" spans="1:2" hidden="1" x14ac:dyDescent="0.25">
      <c r="A491" s="1" t="s">
        <v>122</v>
      </c>
      <c r="B491" s="1" t="s">
        <v>493</v>
      </c>
    </row>
    <row r="492" spans="1:2" hidden="1" x14ac:dyDescent="0.25">
      <c r="A492" s="1" t="s">
        <v>122</v>
      </c>
      <c r="B492" s="1" t="s">
        <v>494</v>
      </c>
    </row>
    <row r="493" spans="1:2" hidden="1" x14ac:dyDescent="0.25">
      <c r="A493" s="1" t="s">
        <v>122</v>
      </c>
      <c r="B493" s="1" t="s">
        <v>495</v>
      </c>
    </row>
    <row r="494" spans="1:2" hidden="1" x14ac:dyDescent="0.25">
      <c r="A494" s="1" t="s">
        <v>122</v>
      </c>
      <c r="B494" s="1" t="s">
        <v>496</v>
      </c>
    </row>
    <row r="495" spans="1:2" hidden="1" x14ac:dyDescent="0.25">
      <c r="A495" s="1" t="s">
        <v>122</v>
      </c>
      <c r="B495" s="1" t="s">
        <v>497</v>
      </c>
    </row>
    <row r="496" spans="1:2" hidden="1" x14ac:dyDescent="0.25">
      <c r="A496" s="1" t="s">
        <v>122</v>
      </c>
      <c r="B496" s="1" t="s">
        <v>498</v>
      </c>
    </row>
    <row r="497" spans="1:2" hidden="1" x14ac:dyDescent="0.25">
      <c r="A497" s="1" t="s">
        <v>122</v>
      </c>
      <c r="B497" s="1" t="s">
        <v>499</v>
      </c>
    </row>
    <row r="498" spans="1:2" hidden="1" x14ac:dyDescent="0.25">
      <c r="A498" s="1" t="s">
        <v>122</v>
      </c>
      <c r="B498" s="1" t="s">
        <v>500</v>
      </c>
    </row>
    <row r="499" spans="1:2" hidden="1" x14ac:dyDescent="0.25">
      <c r="A499" s="1" t="s">
        <v>122</v>
      </c>
      <c r="B499" s="1" t="s">
        <v>501</v>
      </c>
    </row>
    <row r="500" spans="1:2" hidden="1" x14ac:dyDescent="0.25">
      <c r="A500" s="1" t="s">
        <v>122</v>
      </c>
      <c r="B500" s="1" t="s">
        <v>502</v>
      </c>
    </row>
    <row r="501" spans="1:2" hidden="1" x14ac:dyDescent="0.25">
      <c r="A501" s="1" t="s">
        <v>122</v>
      </c>
      <c r="B501" s="1" t="s">
        <v>503</v>
      </c>
    </row>
    <row r="502" spans="1:2" hidden="1" x14ac:dyDescent="0.25">
      <c r="A502" s="1" t="s">
        <v>122</v>
      </c>
      <c r="B502" s="1" t="s">
        <v>504</v>
      </c>
    </row>
    <row r="503" spans="1:2" hidden="1" x14ac:dyDescent="0.25">
      <c r="A503" s="1" t="s">
        <v>122</v>
      </c>
      <c r="B503" s="1" t="s">
        <v>505</v>
      </c>
    </row>
    <row r="504" spans="1:2" hidden="1" x14ac:dyDescent="0.25">
      <c r="A504" s="1" t="s">
        <v>122</v>
      </c>
      <c r="B504" s="1" t="s">
        <v>506</v>
      </c>
    </row>
    <row r="505" spans="1:2" hidden="1" x14ac:dyDescent="0.25">
      <c r="A505" s="1" t="s">
        <v>122</v>
      </c>
      <c r="B505" s="1" t="s">
        <v>507</v>
      </c>
    </row>
    <row r="506" spans="1:2" hidden="1" x14ac:dyDescent="0.25">
      <c r="A506" s="1" t="s">
        <v>122</v>
      </c>
      <c r="B506" s="1" t="s">
        <v>508</v>
      </c>
    </row>
    <row r="507" spans="1:2" hidden="1" x14ac:dyDescent="0.25">
      <c r="A507" s="1" t="s">
        <v>122</v>
      </c>
      <c r="B507" s="1" t="s">
        <v>509</v>
      </c>
    </row>
    <row r="508" spans="1:2" hidden="1" x14ac:dyDescent="0.25">
      <c r="A508" s="1" t="s">
        <v>122</v>
      </c>
      <c r="B508" s="1" t="s">
        <v>510</v>
      </c>
    </row>
    <row r="509" spans="1:2" hidden="1" x14ac:dyDescent="0.25">
      <c r="A509" s="1" t="s">
        <v>122</v>
      </c>
      <c r="B509" s="1" t="s">
        <v>511</v>
      </c>
    </row>
    <row r="510" spans="1:2" hidden="1" x14ac:dyDescent="0.25">
      <c r="A510" s="1" t="s">
        <v>122</v>
      </c>
      <c r="B510" s="1" t="s">
        <v>512</v>
      </c>
    </row>
    <row r="511" spans="1:2" hidden="1" x14ac:dyDescent="0.25">
      <c r="A511" s="1" t="s">
        <v>122</v>
      </c>
      <c r="B511" s="1" t="s">
        <v>513</v>
      </c>
    </row>
    <row r="512" spans="1:2" hidden="1" x14ac:dyDescent="0.25">
      <c r="A512" s="1" t="s">
        <v>122</v>
      </c>
      <c r="B512" s="1" t="s">
        <v>514</v>
      </c>
    </row>
    <row r="513" spans="1:2" hidden="1" x14ac:dyDescent="0.25">
      <c r="A513" s="1" t="s">
        <v>122</v>
      </c>
      <c r="B513" s="1" t="s">
        <v>515</v>
      </c>
    </row>
    <row r="514" spans="1:2" hidden="1" x14ac:dyDescent="0.25">
      <c r="A514" s="1" t="s">
        <v>122</v>
      </c>
      <c r="B514" s="1" t="s">
        <v>516</v>
      </c>
    </row>
    <row r="515" spans="1:2" hidden="1" x14ac:dyDescent="0.25">
      <c r="A515" s="1" t="s">
        <v>122</v>
      </c>
      <c r="B515" s="1" t="s">
        <v>517</v>
      </c>
    </row>
    <row r="516" spans="1:2" hidden="1" x14ac:dyDescent="0.25">
      <c r="A516" s="1" t="s">
        <v>122</v>
      </c>
      <c r="B516" s="1" t="s">
        <v>518</v>
      </c>
    </row>
    <row r="517" spans="1:2" hidden="1" x14ac:dyDescent="0.25">
      <c r="A517" s="1" t="s">
        <v>122</v>
      </c>
      <c r="B517" s="1" t="s">
        <v>519</v>
      </c>
    </row>
    <row r="518" spans="1:2" hidden="1" x14ac:dyDescent="0.25">
      <c r="A518" s="1" t="s">
        <v>122</v>
      </c>
      <c r="B518" s="1" t="s">
        <v>520</v>
      </c>
    </row>
    <row r="519" spans="1:2" hidden="1" x14ac:dyDescent="0.25">
      <c r="A519" s="1" t="s">
        <v>122</v>
      </c>
      <c r="B519" s="1" t="s">
        <v>521</v>
      </c>
    </row>
    <row r="520" spans="1:2" hidden="1" x14ac:dyDescent="0.25">
      <c r="A520" s="1" t="s">
        <v>122</v>
      </c>
      <c r="B520" s="1" t="s">
        <v>522</v>
      </c>
    </row>
    <row r="521" spans="1:2" hidden="1" x14ac:dyDescent="0.25">
      <c r="A521" s="1" t="s">
        <v>122</v>
      </c>
      <c r="B521" s="1" t="s">
        <v>523</v>
      </c>
    </row>
    <row r="522" spans="1:2" hidden="1" x14ac:dyDescent="0.25">
      <c r="A522" s="1" t="s">
        <v>122</v>
      </c>
      <c r="B522" s="1" t="s">
        <v>524</v>
      </c>
    </row>
    <row r="523" spans="1:2" hidden="1" x14ac:dyDescent="0.25">
      <c r="A523" s="1" t="s">
        <v>122</v>
      </c>
      <c r="B523" s="1" t="s">
        <v>525</v>
      </c>
    </row>
    <row r="524" spans="1:2" hidden="1" x14ac:dyDescent="0.25">
      <c r="A524" s="1" t="s">
        <v>122</v>
      </c>
      <c r="B524" s="1" t="s">
        <v>526</v>
      </c>
    </row>
    <row r="525" spans="1:2" hidden="1" x14ac:dyDescent="0.25">
      <c r="A525" s="1" t="s">
        <v>122</v>
      </c>
      <c r="B525" s="1" t="s">
        <v>527</v>
      </c>
    </row>
    <row r="526" spans="1:2" hidden="1" x14ac:dyDescent="0.25">
      <c r="A526" s="1" t="s">
        <v>122</v>
      </c>
      <c r="B526" s="1" t="s">
        <v>528</v>
      </c>
    </row>
    <row r="527" spans="1:2" hidden="1" x14ac:dyDescent="0.25">
      <c r="A527" s="1" t="s">
        <v>122</v>
      </c>
      <c r="B527" s="1" t="s">
        <v>529</v>
      </c>
    </row>
    <row r="528" spans="1:2" hidden="1" x14ac:dyDescent="0.25">
      <c r="A528" s="1" t="s">
        <v>122</v>
      </c>
      <c r="B528" s="1" t="s">
        <v>530</v>
      </c>
    </row>
    <row r="529" spans="1:2" hidden="1" x14ac:dyDescent="0.25">
      <c r="A529" s="1" t="s">
        <v>122</v>
      </c>
      <c r="B529" s="1" t="s">
        <v>531</v>
      </c>
    </row>
    <row r="530" spans="1:2" hidden="1" x14ac:dyDescent="0.25">
      <c r="A530" s="1" t="s">
        <v>122</v>
      </c>
      <c r="B530" s="1" t="s">
        <v>532</v>
      </c>
    </row>
    <row r="531" spans="1:2" hidden="1" x14ac:dyDescent="0.25">
      <c r="A531" s="1" t="s">
        <v>122</v>
      </c>
      <c r="B531" s="1" t="s">
        <v>533</v>
      </c>
    </row>
    <row r="532" spans="1:2" hidden="1" x14ac:dyDescent="0.25">
      <c r="A532" s="1" t="s">
        <v>122</v>
      </c>
      <c r="B532" s="1" t="s">
        <v>534</v>
      </c>
    </row>
    <row r="533" spans="1:2" hidden="1" x14ac:dyDescent="0.25">
      <c r="A533" s="1" t="s">
        <v>122</v>
      </c>
      <c r="B533" s="1" t="s">
        <v>535</v>
      </c>
    </row>
    <row r="534" spans="1:2" hidden="1" x14ac:dyDescent="0.25">
      <c r="A534" s="1" t="s">
        <v>122</v>
      </c>
      <c r="B534" s="1" t="s">
        <v>536</v>
      </c>
    </row>
    <row r="535" spans="1:2" hidden="1" x14ac:dyDescent="0.25">
      <c r="A535" s="1" t="s">
        <v>122</v>
      </c>
      <c r="B535" s="1" t="s">
        <v>537</v>
      </c>
    </row>
    <row r="536" spans="1:2" hidden="1" x14ac:dyDescent="0.25">
      <c r="A536" s="1" t="s">
        <v>122</v>
      </c>
      <c r="B536" s="1" t="s">
        <v>538</v>
      </c>
    </row>
    <row r="537" spans="1:2" hidden="1" x14ac:dyDescent="0.25">
      <c r="A537" s="1" t="s">
        <v>122</v>
      </c>
      <c r="B537" s="1" t="s">
        <v>539</v>
      </c>
    </row>
    <row r="538" spans="1:2" hidden="1" x14ac:dyDescent="0.25">
      <c r="A538" s="1" t="s">
        <v>122</v>
      </c>
      <c r="B538" s="1" t="s">
        <v>540</v>
      </c>
    </row>
    <row r="539" spans="1:2" hidden="1" x14ac:dyDescent="0.25">
      <c r="A539" s="1" t="s">
        <v>122</v>
      </c>
      <c r="B539" s="1" t="s">
        <v>541</v>
      </c>
    </row>
    <row r="540" spans="1:2" hidden="1" x14ac:dyDescent="0.25">
      <c r="A540" s="1" t="s">
        <v>122</v>
      </c>
      <c r="B540" s="1" t="s">
        <v>542</v>
      </c>
    </row>
    <row r="541" spans="1:2" hidden="1" x14ac:dyDescent="0.25">
      <c r="A541" s="1" t="s">
        <v>122</v>
      </c>
      <c r="B541" s="1" t="s">
        <v>543</v>
      </c>
    </row>
    <row r="542" spans="1:2" hidden="1" x14ac:dyDescent="0.25">
      <c r="A542" s="1" t="s">
        <v>122</v>
      </c>
      <c r="B542" s="1" t="s">
        <v>544</v>
      </c>
    </row>
    <row r="543" spans="1:2" hidden="1" x14ac:dyDescent="0.25">
      <c r="A543" s="1" t="s">
        <v>122</v>
      </c>
      <c r="B543" s="1" t="s">
        <v>545</v>
      </c>
    </row>
    <row r="544" spans="1:2" hidden="1" x14ac:dyDescent="0.25">
      <c r="A544" s="1" t="s">
        <v>122</v>
      </c>
      <c r="B544" s="1" t="s">
        <v>546</v>
      </c>
    </row>
    <row r="545" spans="1:2" hidden="1" x14ac:dyDescent="0.25">
      <c r="A545" s="1" t="s">
        <v>122</v>
      </c>
      <c r="B545" s="1" t="s">
        <v>547</v>
      </c>
    </row>
    <row r="546" spans="1:2" hidden="1" x14ac:dyDescent="0.25">
      <c r="A546" s="1" t="s">
        <v>122</v>
      </c>
      <c r="B546" s="1" t="s">
        <v>548</v>
      </c>
    </row>
    <row r="547" spans="1:2" hidden="1" x14ac:dyDescent="0.25">
      <c r="A547" s="1" t="s">
        <v>122</v>
      </c>
      <c r="B547" s="1" t="s">
        <v>549</v>
      </c>
    </row>
    <row r="548" spans="1:2" hidden="1" x14ac:dyDescent="0.25">
      <c r="A548" s="1" t="s">
        <v>122</v>
      </c>
      <c r="B548" s="1" t="s">
        <v>550</v>
      </c>
    </row>
    <row r="549" spans="1:2" hidden="1" x14ac:dyDescent="0.25">
      <c r="A549" s="1" t="s">
        <v>122</v>
      </c>
      <c r="B549" s="1" t="s">
        <v>551</v>
      </c>
    </row>
    <row r="550" spans="1:2" hidden="1" x14ac:dyDescent="0.25">
      <c r="A550" s="1" t="s">
        <v>122</v>
      </c>
      <c r="B550" s="1" t="s">
        <v>552</v>
      </c>
    </row>
    <row r="551" spans="1:2" hidden="1" x14ac:dyDescent="0.25">
      <c r="A551" s="1" t="s">
        <v>122</v>
      </c>
      <c r="B551" s="1" t="s">
        <v>553</v>
      </c>
    </row>
    <row r="552" spans="1:2" hidden="1" x14ac:dyDescent="0.25">
      <c r="A552" s="1" t="s">
        <v>122</v>
      </c>
      <c r="B552" s="1" t="s">
        <v>554</v>
      </c>
    </row>
    <row r="553" spans="1:2" hidden="1" x14ac:dyDescent="0.25">
      <c r="A553" s="1" t="s">
        <v>122</v>
      </c>
      <c r="B553" s="1" t="s">
        <v>555</v>
      </c>
    </row>
    <row r="554" spans="1:2" hidden="1" x14ac:dyDescent="0.25">
      <c r="A554" s="1" t="s">
        <v>122</v>
      </c>
      <c r="B554" s="1" t="s">
        <v>556</v>
      </c>
    </row>
    <row r="555" spans="1:2" hidden="1" x14ac:dyDescent="0.25">
      <c r="A555" s="1" t="s">
        <v>122</v>
      </c>
      <c r="B555" s="1" t="s">
        <v>557</v>
      </c>
    </row>
    <row r="556" spans="1:2" hidden="1" x14ac:dyDescent="0.25">
      <c r="A556" s="1" t="s">
        <v>122</v>
      </c>
      <c r="B556" s="1" t="s">
        <v>558</v>
      </c>
    </row>
    <row r="557" spans="1:2" hidden="1" x14ac:dyDescent="0.25">
      <c r="A557" s="1" t="s">
        <v>122</v>
      </c>
      <c r="B557" s="1" t="s">
        <v>559</v>
      </c>
    </row>
    <row r="558" spans="1:2" hidden="1" x14ac:dyDescent="0.25">
      <c r="A558" s="1" t="s">
        <v>122</v>
      </c>
      <c r="B558" s="1" t="s">
        <v>560</v>
      </c>
    </row>
    <row r="559" spans="1:2" hidden="1" x14ac:dyDescent="0.25">
      <c r="A559" s="1" t="s">
        <v>122</v>
      </c>
      <c r="B559" s="1" t="s">
        <v>561</v>
      </c>
    </row>
    <row r="560" spans="1:2" hidden="1" x14ac:dyDescent="0.25">
      <c r="A560" s="1" t="s">
        <v>122</v>
      </c>
      <c r="B560" s="1" t="s">
        <v>562</v>
      </c>
    </row>
    <row r="561" spans="1:2" hidden="1" x14ac:dyDescent="0.25">
      <c r="A561" s="1" t="s">
        <v>122</v>
      </c>
      <c r="B561" s="1" t="s">
        <v>563</v>
      </c>
    </row>
    <row r="562" spans="1:2" hidden="1" x14ac:dyDescent="0.25">
      <c r="A562" s="1" t="s">
        <v>122</v>
      </c>
      <c r="B562" s="1" t="s">
        <v>564</v>
      </c>
    </row>
    <row r="563" spans="1:2" hidden="1" x14ac:dyDescent="0.25">
      <c r="A563" s="1" t="s">
        <v>122</v>
      </c>
      <c r="B563" s="1" t="s">
        <v>565</v>
      </c>
    </row>
    <row r="564" spans="1:2" hidden="1" x14ac:dyDescent="0.25">
      <c r="A564" s="1" t="s">
        <v>122</v>
      </c>
      <c r="B564" s="1" t="s">
        <v>566</v>
      </c>
    </row>
    <row r="565" spans="1:2" hidden="1" x14ac:dyDescent="0.25">
      <c r="A565" s="1" t="s">
        <v>122</v>
      </c>
      <c r="B565" s="1" t="s">
        <v>567</v>
      </c>
    </row>
    <row r="566" spans="1:2" hidden="1" x14ac:dyDescent="0.25">
      <c r="A566" s="1" t="s">
        <v>122</v>
      </c>
      <c r="B566" s="1" t="s">
        <v>568</v>
      </c>
    </row>
    <row r="567" spans="1:2" hidden="1" x14ac:dyDescent="0.25">
      <c r="A567" s="1" t="s">
        <v>122</v>
      </c>
      <c r="B567" s="1" t="s">
        <v>569</v>
      </c>
    </row>
    <row r="568" spans="1:2" hidden="1" x14ac:dyDescent="0.25">
      <c r="A568" s="1" t="s">
        <v>122</v>
      </c>
      <c r="B568" s="1" t="s">
        <v>570</v>
      </c>
    </row>
    <row r="569" spans="1:2" hidden="1" x14ac:dyDescent="0.25">
      <c r="A569" s="1" t="s">
        <v>122</v>
      </c>
      <c r="B569" s="1" t="s">
        <v>571</v>
      </c>
    </row>
    <row r="570" spans="1:2" hidden="1" x14ac:dyDescent="0.25">
      <c r="A570" s="1" t="s">
        <v>122</v>
      </c>
      <c r="B570" s="1" t="s">
        <v>572</v>
      </c>
    </row>
    <row r="571" spans="1:2" hidden="1" x14ac:dyDescent="0.25">
      <c r="A571" s="1" t="s">
        <v>122</v>
      </c>
      <c r="B571" s="1" t="s">
        <v>573</v>
      </c>
    </row>
    <row r="572" spans="1:2" hidden="1" x14ac:dyDescent="0.25">
      <c r="A572" s="1" t="s">
        <v>122</v>
      </c>
      <c r="B572" s="1" t="s">
        <v>574</v>
      </c>
    </row>
    <row r="573" spans="1:2" hidden="1" x14ac:dyDescent="0.25">
      <c r="A573" s="1" t="s">
        <v>122</v>
      </c>
      <c r="B573" s="1" t="s">
        <v>575</v>
      </c>
    </row>
    <row r="574" spans="1:2" hidden="1" x14ac:dyDescent="0.25">
      <c r="A574" s="1" t="s">
        <v>122</v>
      </c>
      <c r="B574" s="1" t="s">
        <v>576</v>
      </c>
    </row>
    <row r="575" spans="1:2" hidden="1" x14ac:dyDescent="0.25">
      <c r="A575" s="1" t="s">
        <v>122</v>
      </c>
      <c r="B575" s="1" t="s">
        <v>577</v>
      </c>
    </row>
    <row r="576" spans="1:2" hidden="1" x14ac:dyDescent="0.25">
      <c r="A576" s="1" t="s">
        <v>122</v>
      </c>
      <c r="B576" s="1" t="s">
        <v>578</v>
      </c>
    </row>
    <row r="577" spans="1:2" hidden="1" x14ac:dyDescent="0.25">
      <c r="A577" s="1" t="s">
        <v>122</v>
      </c>
      <c r="B577" s="1" t="s">
        <v>579</v>
      </c>
    </row>
    <row r="578" spans="1:2" hidden="1" x14ac:dyDescent="0.25">
      <c r="A578" s="1" t="s">
        <v>122</v>
      </c>
      <c r="B578" s="1" t="s">
        <v>580</v>
      </c>
    </row>
    <row r="579" spans="1:2" hidden="1" x14ac:dyDescent="0.25">
      <c r="A579" s="1" t="s">
        <v>122</v>
      </c>
      <c r="B579" s="1" t="s">
        <v>581</v>
      </c>
    </row>
    <row r="580" spans="1:2" hidden="1" x14ac:dyDescent="0.25">
      <c r="A580" s="1" t="s">
        <v>122</v>
      </c>
      <c r="B580" s="1" t="s">
        <v>582</v>
      </c>
    </row>
    <row r="581" spans="1:2" hidden="1" x14ac:dyDescent="0.25">
      <c r="A581" s="1" t="s">
        <v>122</v>
      </c>
      <c r="B581" s="1" t="s">
        <v>583</v>
      </c>
    </row>
    <row r="582" spans="1:2" hidden="1" x14ac:dyDescent="0.25">
      <c r="A582" s="1" t="s">
        <v>122</v>
      </c>
      <c r="B582" s="1" t="s">
        <v>584</v>
      </c>
    </row>
    <row r="583" spans="1:2" hidden="1" x14ac:dyDescent="0.25">
      <c r="A583" s="1" t="s">
        <v>122</v>
      </c>
      <c r="B583" s="1" t="s">
        <v>585</v>
      </c>
    </row>
    <row r="584" spans="1:2" hidden="1" x14ac:dyDescent="0.25">
      <c r="A584" s="1" t="s">
        <v>122</v>
      </c>
      <c r="B584" s="1" t="s">
        <v>586</v>
      </c>
    </row>
    <row r="585" spans="1:2" hidden="1" x14ac:dyDescent="0.25">
      <c r="A585" s="1" t="s">
        <v>122</v>
      </c>
      <c r="B585" s="1" t="s">
        <v>587</v>
      </c>
    </row>
    <row r="586" spans="1:2" hidden="1" x14ac:dyDescent="0.25">
      <c r="A586" s="1" t="s">
        <v>122</v>
      </c>
      <c r="B586" s="1" t="s">
        <v>588</v>
      </c>
    </row>
    <row r="587" spans="1:2" hidden="1" x14ac:dyDescent="0.25">
      <c r="A587" s="1" t="s">
        <v>122</v>
      </c>
      <c r="B587" s="1" t="s">
        <v>589</v>
      </c>
    </row>
    <row r="588" spans="1:2" hidden="1" x14ac:dyDescent="0.25">
      <c r="A588" s="1" t="s">
        <v>122</v>
      </c>
      <c r="B588" s="1" t="s">
        <v>590</v>
      </c>
    </row>
    <row r="589" spans="1:2" hidden="1" x14ac:dyDescent="0.25">
      <c r="A589" s="1" t="s">
        <v>122</v>
      </c>
      <c r="B589" s="1" t="s">
        <v>591</v>
      </c>
    </row>
    <row r="590" spans="1:2" hidden="1" x14ac:dyDescent="0.25">
      <c r="A590" s="1" t="s">
        <v>122</v>
      </c>
      <c r="B590" s="1" t="s">
        <v>592</v>
      </c>
    </row>
    <row r="591" spans="1:2" hidden="1" x14ac:dyDescent="0.25">
      <c r="A591" s="1" t="s">
        <v>122</v>
      </c>
      <c r="B591" s="1" t="s">
        <v>593</v>
      </c>
    </row>
    <row r="592" spans="1:2" hidden="1" x14ac:dyDescent="0.25">
      <c r="A592" s="1" t="s">
        <v>122</v>
      </c>
      <c r="B592" s="1" t="s">
        <v>594</v>
      </c>
    </row>
    <row r="593" spans="1:2" hidden="1" x14ac:dyDescent="0.25">
      <c r="A593" s="1" t="s">
        <v>122</v>
      </c>
      <c r="B593" s="1" t="s">
        <v>595</v>
      </c>
    </row>
    <row r="594" spans="1:2" hidden="1" x14ac:dyDescent="0.25">
      <c r="A594" s="1" t="s">
        <v>122</v>
      </c>
      <c r="B594" s="1" t="s">
        <v>596</v>
      </c>
    </row>
    <row r="595" spans="1:2" hidden="1" x14ac:dyDescent="0.25">
      <c r="A595" s="1" t="s">
        <v>122</v>
      </c>
      <c r="B595" s="1" t="s">
        <v>597</v>
      </c>
    </row>
    <row r="596" spans="1:2" hidden="1" x14ac:dyDescent="0.25">
      <c r="A596" s="1" t="s">
        <v>122</v>
      </c>
      <c r="B596" s="1" t="s">
        <v>598</v>
      </c>
    </row>
    <row r="597" spans="1:2" hidden="1" x14ac:dyDescent="0.25">
      <c r="A597" s="1" t="s">
        <v>122</v>
      </c>
      <c r="B597" s="1" t="s">
        <v>599</v>
      </c>
    </row>
    <row r="598" spans="1:2" hidden="1" x14ac:dyDescent="0.25">
      <c r="A598" s="1" t="s">
        <v>122</v>
      </c>
      <c r="B598" s="1" t="s">
        <v>600</v>
      </c>
    </row>
    <row r="599" spans="1:2" hidden="1" x14ac:dyDescent="0.25">
      <c r="A599" s="1" t="s">
        <v>122</v>
      </c>
      <c r="B599" s="1" t="s">
        <v>601</v>
      </c>
    </row>
    <row r="600" spans="1:2" hidden="1" x14ac:dyDescent="0.25">
      <c r="A600" s="1" t="s">
        <v>122</v>
      </c>
      <c r="B600" s="1" t="s">
        <v>602</v>
      </c>
    </row>
    <row r="601" spans="1:2" hidden="1" x14ac:dyDescent="0.25">
      <c r="A601" s="1" t="s">
        <v>122</v>
      </c>
      <c r="B601" s="1" t="s">
        <v>603</v>
      </c>
    </row>
    <row r="602" spans="1:2" hidden="1" x14ac:dyDescent="0.25">
      <c r="A602" s="1" t="s">
        <v>122</v>
      </c>
      <c r="B602" s="1" t="s">
        <v>604</v>
      </c>
    </row>
    <row r="603" spans="1:2" hidden="1" x14ac:dyDescent="0.25">
      <c r="A603" s="1" t="s">
        <v>122</v>
      </c>
      <c r="B603" s="1" t="s">
        <v>605</v>
      </c>
    </row>
    <row r="604" spans="1:2" hidden="1" x14ac:dyDescent="0.25">
      <c r="A604" s="1" t="s">
        <v>122</v>
      </c>
      <c r="B604" s="1" t="s">
        <v>606</v>
      </c>
    </row>
    <row r="605" spans="1:2" hidden="1" x14ac:dyDescent="0.25">
      <c r="A605" s="1" t="s">
        <v>122</v>
      </c>
      <c r="B605" s="1" t="s">
        <v>607</v>
      </c>
    </row>
    <row r="606" spans="1:2" hidden="1" x14ac:dyDescent="0.25">
      <c r="A606" s="1" t="s">
        <v>122</v>
      </c>
      <c r="B606" s="1" t="s">
        <v>608</v>
      </c>
    </row>
    <row r="607" spans="1:2" hidden="1" x14ac:dyDescent="0.25">
      <c r="A607" s="1" t="s">
        <v>122</v>
      </c>
      <c r="B607" s="1" t="s">
        <v>609</v>
      </c>
    </row>
    <row r="608" spans="1:2" hidden="1" x14ac:dyDescent="0.25">
      <c r="A608" s="1" t="s">
        <v>122</v>
      </c>
      <c r="B608" s="1" t="s">
        <v>610</v>
      </c>
    </row>
    <row r="609" spans="1:2" hidden="1" x14ac:dyDescent="0.25">
      <c r="A609" s="1" t="s">
        <v>122</v>
      </c>
      <c r="B609" s="1" t="s">
        <v>611</v>
      </c>
    </row>
    <row r="610" spans="1:2" hidden="1" x14ac:dyDescent="0.25">
      <c r="A610" s="1" t="s">
        <v>122</v>
      </c>
      <c r="B610" s="1" t="s">
        <v>612</v>
      </c>
    </row>
    <row r="611" spans="1:2" hidden="1" x14ac:dyDescent="0.25">
      <c r="A611" s="1" t="s">
        <v>122</v>
      </c>
      <c r="B611" s="1" t="s">
        <v>613</v>
      </c>
    </row>
    <row r="612" spans="1:2" hidden="1" x14ac:dyDescent="0.25">
      <c r="A612" s="1" t="s">
        <v>122</v>
      </c>
      <c r="B612" s="1" t="s">
        <v>614</v>
      </c>
    </row>
    <row r="613" spans="1:2" hidden="1" x14ac:dyDescent="0.25">
      <c r="A613" s="1" t="s">
        <v>122</v>
      </c>
      <c r="B613" s="1" t="s">
        <v>615</v>
      </c>
    </row>
    <row r="614" spans="1:2" hidden="1" x14ac:dyDescent="0.25">
      <c r="A614" s="1" t="s">
        <v>122</v>
      </c>
      <c r="B614" s="1" t="s">
        <v>616</v>
      </c>
    </row>
    <row r="615" spans="1:2" hidden="1" x14ac:dyDescent="0.25">
      <c r="A615" s="1" t="s">
        <v>122</v>
      </c>
      <c r="B615" s="1" t="s">
        <v>617</v>
      </c>
    </row>
    <row r="616" spans="1:2" hidden="1" x14ac:dyDescent="0.25">
      <c r="A616" s="1" t="s">
        <v>122</v>
      </c>
      <c r="B616" s="1" t="s">
        <v>618</v>
      </c>
    </row>
    <row r="617" spans="1:2" hidden="1" x14ac:dyDescent="0.25">
      <c r="A617" s="1" t="s">
        <v>122</v>
      </c>
      <c r="B617" s="1" t="s">
        <v>619</v>
      </c>
    </row>
    <row r="618" spans="1:2" hidden="1" x14ac:dyDescent="0.25">
      <c r="A618" s="1" t="s">
        <v>122</v>
      </c>
      <c r="B618" s="1" t="s">
        <v>620</v>
      </c>
    </row>
    <row r="619" spans="1:2" hidden="1" x14ac:dyDescent="0.25">
      <c r="A619" s="1" t="s">
        <v>122</v>
      </c>
      <c r="B619" s="1" t="s">
        <v>621</v>
      </c>
    </row>
    <row r="620" spans="1:2" hidden="1" x14ac:dyDescent="0.25">
      <c r="A620" s="1" t="s">
        <v>122</v>
      </c>
      <c r="B620" s="1" t="s">
        <v>622</v>
      </c>
    </row>
    <row r="621" spans="1:2" hidden="1" x14ac:dyDescent="0.25">
      <c r="A621" s="1" t="s">
        <v>122</v>
      </c>
      <c r="B621" s="1" t="s">
        <v>623</v>
      </c>
    </row>
    <row r="622" spans="1:2" hidden="1" x14ac:dyDescent="0.25">
      <c r="A622" s="1" t="s">
        <v>122</v>
      </c>
      <c r="B622" s="1" t="s">
        <v>624</v>
      </c>
    </row>
    <row r="623" spans="1:2" hidden="1" x14ac:dyDescent="0.25">
      <c r="A623" s="1" t="s">
        <v>122</v>
      </c>
      <c r="B623" s="1" t="s">
        <v>625</v>
      </c>
    </row>
    <row r="624" spans="1:2" hidden="1" x14ac:dyDescent="0.25">
      <c r="A624" s="1" t="s">
        <v>122</v>
      </c>
      <c r="B624" s="1" t="s">
        <v>626</v>
      </c>
    </row>
    <row r="625" spans="1:2" hidden="1" x14ac:dyDescent="0.25">
      <c r="A625" s="1" t="s">
        <v>122</v>
      </c>
      <c r="B625" s="1" t="s">
        <v>627</v>
      </c>
    </row>
    <row r="626" spans="1:2" hidden="1" x14ac:dyDescent="0.25">
      <c r="A626" s="1" t="s">
        <v>122</v>
      </c>
      <c r="B626" s="1" t="s">
        <v>628</v>
      </c>
    </row>
    <row r="627" spans="1:2" hidden="1" x14ac:dyDescent="0.25">
      <c r="A627" s="1" t="s">
        <v>122</v>
      </c>
      <c r="B627" s="1" t="s">
        <v>629</v>
      </c>
    </row>
    <row r="628" spans="1:2" hidden="1" x14ac:dyDescent="0.25">
      <c r="A628" s="1" t="s">
        <v>122</v>
      </c>
      <c r="B628" s="1" t="s">
        <v>630</v>
      </c>
    </row>
    <row r="629" spans="1:2" hidden="1" x14ac:dyDescent="0.25">
      <c r="A629" s="1" t="s">
        <v>122</v>
      </c>
      <c r="B629" s="1" t="s">
        <v>631</v>
      </c>
    </row>
    <row r="630" spans="1:2" hidden="1" x14ac:dyDescent="0.25">
      <c r="A630" s="1" t="s">
        <v>122</v>
      </c>
      <c r="B630" s="1" t="s">
        <v>632</v>
      </c>
    </row>
    <row r="631" spans="1:2" hidden="1" x14ac:dyDescent="0.25">
      <c r="A631" s="1" t="s">
        <v>122</v>
      </c>
      <c r="B631" s="1" t="s">
        <v>633</v>
      </c>
    </row>
    <row r="632" spans="1:2" hidden="1" x14ac:dyDescent="0.25">
      <c r="A632" s="1" t="s">
        <v>122</v>
      </c>
      <c r="B632" s="1" t="s">
        <v>634</v>
      </c>
    </row>
    <row r="633" spans="1:2" hidden="1" x14ac:dyDescent="0.25">
      <c r="A633" s="1" t="s">
        <v>122</v>
      </c>
      <c r="B633" s="1" t="s">
        <v>635</v>
      </c>
    </row>
    <row r="634" spans="1:2" hidden="1" x14ac:dyDescent="0.25">
      <c r="A634" s="1" t="s">
        <v>122</v>
      </c>
      <c r="B634" s="1" t="s">
        <v>636</v>
      </c>
    </row>
    <row r="635" spans="1:2" hidden="1" x14ac:dyDescent="0.25">
      <c r="A635" s="1" t="s">
        <v>122</v>
      </c>
      <c r="B635" s="1" t="s">
        <v>637</v>
      </c>
    </row>
    <row r="636" spans="1:2" hidden="1" x14ac:dyDescent="0.25">
      <c r="A636" s="1" t="s">
        <v>122</v>
      </c>
      <c r="B636" s="1" t="s">
        <v>638</v>
      </c>
    </row>
    <row r="637" spans="1:2" hidden="1" x14ac:dyDescent="0.25">
      <c r="A637" s="1" t="s">
        <v>122</v>
      </c>
      <c r="B637" s="1" t="s">
        <v>639</v>
      </c>
    </row>
    <row r="638" spans="1:2" hidden="1" x14ac:dyDescent="0.25">
      <c r="A638" s="1" t="s">
        <v>122</v>
      </c>
      <c r="B638" s="1" t="s">
        <v>640</v>
      </c>
    </row>
    <row r="639" spans="1:2" hidden="1" x14ac:dyDescent="0.25">
      <c r="A639" s="1" t="s">
        <v>122</v>
      </c>
      <c r="B639" s="1" t="s">
        <v>641</v>
      </c>
    </row>
    <row r="640" spans="1:2" hidden="1" x14ac:dyDescent="0.25">
      <c r="A640" s="1" t="s">
        <v>122</v>
      </c>
      <c r="B640" s="1" t="s">
        <v>642</v>
      </c>
    </row>
    <row r="641" spans="1:2" hidden="1" x14ac:dyDescent="0.25">
      <c r="A641" s="1" t="s">
        <v>122</v>
      </c>
      <c r="B641" s="1" t="s">
        <v>643</v>
      </c>
    </row>
    <row r="642" spans="1:2" hidden="1" x14ac:dyDescent="0.25">
      <c r="A642" s="1" t="s">
        <v>122</v>
      </c>
      <c r="B642" s="1" t="s">
        <v>644</v>
      </c>
    </row>
    <row r="643" spans="1:2" hidden="1" x14ac:dyDescent="0.25">
      <c r="A643" s="1" t="s">
        <v>122</v>
      </c>
      <c r="B643" s="1" t="s">
        <v>645</v>
      </c>
    </row>
    <row r="644" spans="1:2" hidden="1" x14ac:dyDescent="0.25">
      <c r="A644" s="1" t="s">
        <v>122</v>
      </c>
      <c r="B644" s="1" t="s">
        <v>646</v>
      </c>
    </row>
    <row r="645" spans="1:2" hidden="1" x14ac:dyDescent="0.25">
      <c r="A645" s="1" t="s">
        <v>122</v>
      </c>
      <c r="B645" s="1" t="s">
        <v>647</v>
      </c>
    </row>
    <row r="646" spans="1:2" hidden="1" x14ac:dyDescent="0.25">
      <c r="A646" s="1" t="s">
        <v>122</v>
      </c>
      <c r="B646" s="1" t="s">
        <v>648</v>
      </c>
    </row>
    <row r="647" spans="1:2" hidden="1" x14ac:dyDescent="0.25">
      <c r="A647" s="1" t="s">
        <v>122</v>
      </c>
      <c r="B647" s="1" t="s">
        <v>649</v>
      </c>
    </row>
    <row r="648" spans="1:2" hidden="1" x14ac:dyDescent="0.25">
      <c r="A648" s="1" t="s">
        <v>122</v>
      </c>
      <c r="B648" s="1" t="s">
        <v>650</v>
      </c>
    </row>
    <row r="649" spans="1:2" hidden="1" x14ac:dyDescent="0.25">
      <c r="A649" s="1" t="s">
        <v>122</v>
      </c>
      <c r="B649" s="1" t="s">
        <v>651</v>
      </c>
    </row>
    <row r="650" spans="1:2" hidden="1" x14ac:dyDescent="0.25">
      <c r="A650" s="1" t="s">
        <v>122</v>
      </c>
      <c r="B650" s="1" t="s">
        <v>652</v>
      </c>
    </row>
    <row r="651" spans="1:2" hidden="1" x14ac:dyDescent="0.25">
      <c r="A651" s="1" t="s">
        <v>122</v>
      </c>
      <c r="B651" s="1" t="s">
        <v>653</v>
      </c>
    </row>
    <row r="652" spans="1:2" hidden="1" x14ac:dyDescent="0.25">
      <c r="A652" s="1" t="s">
        <v>122</v>
      </c>
      <c r="B652" s="1" t="s">
        <v>654</v>
      </c>
    </row>
    <row r="653" spans="1:2" hidden="1" x14ac:dyDescent="0.25">
      <c r="A653" s="1" t="s">
        <v>122</v>
      </c>
      <c r="B653" s="1" t="s">
        <v>655</v>
      </c>
    </row>
    <row r="654" spans="1:2" hidden="1" x14ac:dyDescent="0.25">
      <c r="A654" s="1" t="s">
        <v>122</v>
      </c>
      <c r="B654" s="1" t="s">
        <v>656</v>
      </c>
    </row>
    <row r="655" spans="1:2" hidden="1" x14ac:dyDescent="0.25">
      <c r="A655" s="1" t="s">
        <v>122</v>
      </c>
      <c r="B655" s="1" t="s">
        <v>657</v>
      </c>
    </row>
    <row r="656" spans="1:2" hidden="1" x14ac:dyDescent="0.25">
      <c r="A656" s="1" t="s">
        <v>122</v>
      </c>
      <c r="B656" s="1" t="s">
        <v>658</v>
      </c>
    </row>
    <row r="657" spans="1:2" hidden="1" x14ac:dyDescent="0.25">
      <c r="A657" s="1" t="s">
        <v>122</v>
      </c>
      <c r="B657" s="1" t="s">
        <v>659</v>
      </c>
    </row>
    <row r="658" spans="1:2" hidden="1" x14ac:dyDescent="0.25">
      <c r="A658" s="1" t="s">
        <v>122</v>
      </c>
      <c r="B658" s="1" t="s">
        <v>660</v>
      </c>
    </row>
    <row r="659" spans="1:2" hidden="1" x14ac:dyDescent="0.25">
      <c r="A659" s="1" t="s">
        <v>122</v>
      </c>
      <c r="B659" s="1" t="s">
        <v>661</v>
      </c>
    </row>
    <row r="660" spans="1:2" hidden="1" x14ac:dyDescent="0.25">
      <c r="A660" s="1" t="s">
        <v>122</v>
      </c>
      <c r="B660" s="1" t="s">
        <v>662</v>
      </c>
    </row>
    <row r="661" spans="1:2" hidden="1" x14ac:dyDescent="0.25">
      <c r="A661" s="1" t="s">
        <v>122</v>
      </c>
      <c r="B661" s="1" t="s">
        <v>663</v>
      </c>
    </row>
    <row r="662" spans="1:2" hidden="1" x14ac:dyDescent="0.25">
      <c r="A662" s="1" t="s">
        <v>122</v>
      </c>
      <c r="B662" s="1" t="s">
        <v>664</v>
      </c>
    </row>
    <row r="663" spans="1:2" hidden="1" x14ac:dyDescent="0.25">
      <c r="A663" s="1" t="s">
        <v>122</v>
      </c>
      <c r="B663" s="1" t="s">
        <v>665</v>
      </c>
    </row>
    <row r="664" spans="1:2" hidden="1" x14ac:dyDescent="0.25">
      <c r="A664" s="1" t="s">
        <v>122</v>
      </c>
      <c r="B664" s="1" t="s">
        <v>666</v>
      </c>
    </row>
    <row r="665" spans="1:2" hidden="1" x14ac:dyDescent="0.25">
      <c r="A665" s="1" t="s">
        <v>122</v>
      </c>
      <c r="B665" s="1" t="s">
        <v>667</v>
      </c>
    </row>
    <row r="666" spans="1:2" hidden="1" x14ac:dyDescent="0.25">
      <c r="A666" s="1" t="s">
        <v>122</v>
      </c>
      <c r="B666" s="1" t="s">
        <v>668</v>
      </c>
    </row>
    <row r="667" spans="1:2" hidden="1" x14ac:dyDescent="0.25">
      <c r="A667" s="1" t="s">
        <v>122</v>
      </c>
      <c r="B667" s="1" t="s">
        <v>669</v>
      </c>
    </row>
    <row r="668" spans="1:2" hidden="1" x14ac:dyDescent="0.25">
      <c r="A668" s="1" t="s">
        <v>122</v>
      </c>
      <c r="B668" s="1" t="s">
        <v>670</v>
      </c>
    </row>
    <row r="669" spans="1:2" hidden="1" x14ac:dyDescent="0.25">
      <c r="A669" s="1" t="s">
        <v>122</v>
      </c>
      <c r="B669" s="1" t="s">
        <v>671</v>
      </c>
    </row>
    <row r="670" spans="1:2" hidden="1" x14ac:dyDescent="0.25">
      <c r="A670" s="1" t="s">
        <v>122</v>
      </c>
      <c r="B670" s="1" t="s">
        <v>672</v>
      </c>
    </row>
    <row r="671" spans="1:2" hidden="1" x14ac:dyDescent="0.25">
      <c r="A671" s="1" t="s">
        <v>122</v>
      </c>
      <c r="B671" s="1" t="s">
        <v>673</v>
      </c>
    </row>
    <row r="672" spans="1:2" hidden="1" x14ac:dyDescent="0.25">
      <c r="A672" s="1" t="s">
        <v>122</v>
      </c>
      <c r="B672" s="1" t="s">
        <v>674</v>
      </c>
    </row>
    <row r="673" spans="1:2" hidden="1" x14ac:dyDescent="0.25">
      <c r="A673" s="1" t="s">
        <v>122</v>
      </c>
      <c r="B673" s="1" t="s">
        <v>675</v>
      </c>
    </row>
    <row r="674" spans="1:2" hidden="1" x14ac:dyDescent="0.25">
      <c r="A674" s="1" t="s">
        <v>122</v>
      </c>
      <c r="B674" s="1" t="s">
        <v>676</v>
      </c>
    </row>
    <row r="675" spans="1:2" hidden="1" x14ac:dyDescent="0.25">
      <c r="A675" s="1" t="s">
        <v>122</v>
      </c>
      <c r="B675" s="1" t="s">
        <v>677</v>
      </c>
    </row>
    <row r="676" spans="1:2" hidden="1" x14ac:dyDescent="0.25">
      <c r="A676" s="1" t="s">
        <v>122</v>
      </c>
      <c r="B676" s="1" t="s">
        <v>678</v>
      </c>
    </row>
    <row r="677" spans="1:2" hidden="1" x14ac:dyDescent="0.25">
      <c r="A677" s="1" t="s">
        <v>122</v>
      </c>
      <c r="B677" s="1" t="s">
        <v>679</v>
      </c>
    </row>
    <row r="678" spans="1:2" hidden="1" x14ac:dyDescent="0.25">
      <c r="A678" s="1" t="s">
        <v>122</v>
      </c>
      <c r="B678" s="1" t="s">
        <v>680</v>
      </c>
    </row>
    <row r="679" spans="1:2" hidden="1" x14ac:dyDescent="0.25">
      <c r="A679" s="1" t="s">
        <v>122</v>
      </c>
      <c r="B679" s="1" t="s">
        <v>681</v>
      </c>
    </row>
    <row r="680" spans="1:2" hidden="1" x14ac:dyDescent="0.25">
      <c r="A680" s="1" t="s">
        <v>122</v>
      </c>
      <c r="B680" s="1" t="s">
        <v>682</v>
      </c>
    </row>
    <row r="681" spans="1:2" hidden="1" x14ac:dyDescent="0.25">
      <c r="A681" s="1" t="s">
        <v>122</v>
      </c>
      <c r="B681" s="1" t="s">
        <v>683</v>
      </c>
    </row>
    <row r="682" spans="1:2" hidden="1" x14ac:dyDescent="0.25">
      <c r="A682" s="1" t="s">
        <v>122</v>
      </c>
      <c r="B682" s="1" t="s">
        <v>684</v>
      </c>
    </row>
    <row r="683" spans="1:2" hidden="1" x14ac:dyDescent="0.25">
      <c r="A683" s="1" t="s">
        <v>122</v>
      </c>
      <c r="B683" s="1" t="s">
        <v>685</v>
      </c>
    </row>
    <row r="684" spans="1:2" hidden="1" x14ac:dyDescent="0.25">
      <c r="A684" s="1" t="s">
        <v>122</v>
      </c>
      <c r="B684" s="1" t="s">
        <v>686</v>
      </c>
    </row>
    <row r="685" spans="1:2" hidden="1" x14ac:dyDescent="0.25">
      <c r="A685" s="1" t="s">
        <v>122</v>
      </c>
      <c r="B685" s="1" t="s">
        <v>687</v>
      </c>
    </row>
    <row r="686" spans="1:2" hidden="1" x14ac:dyDescent="0.25">
      <c r="A686" s="1" t="s">
        <v>122</v>
      </c>
      <c r="B686" s="1" t="s">
        <v>688</v>
      </c>
    </row>
    <row r="687" spans="1:2" hidden="1" x14ac:dyDescent="0.25">
      <c r="A687" s="1" t="s">
        <v>122</v>
      </c>
      <c r="B687" s="1" t="s">
        <v>689</v>
      </c>
    </row>
    <row r="688" spans="1:2" hidden="1" x14ac:dyDescent="0.25">
      <c r="A688" s="1" t="s">
        <v>122</v>
      </c>
      <c r="B688" s="1" t="s">
        <v>690</v>
      </c>
    </row>
    <row r="689" spans="1:2" hidden="1" x14ac:dyDescent="0.25">
      <c r="A689" s="1" t="s">
        <v>122</v>
      </c>
      <c r="B689" s="1" t="s">
        <v>691</v>
      </c>
    </row>
    <row r="690" spans="1:2" hidden="1" x14ac:dyDescent="0.25">
      <c r="A690" s="1" t="s">
        <v>122</v>
      </c>
      <c r="B690" s="1" t="s">
        <v>692</v>
      </c>
    </row>
    <row r="691" spans="1:2" hidden="1" x14ac:dyDescent="0.25">
      <c r="A691" s="1" t="s">
        <v>122</v>
      </c>
      <c r="B691" s="1" t="s">
        <v>693</v>
      </c>
    </row>
    <row r="692" spans="1:2" hidden="1" x14ac:dyDescent="0.25">
      <c r="A692" s="1" t="s">
        <v>122</v>
      </c>
      <c r="B692" s="1" t="s">
        <v>694</v>
      </c>
    </row>
    <row r="693" spans="1:2" hidden="1" x14ac:dyDescent="0.25">
      <c r="A693" s="1" t="s">
        <v>122</v>
      </c>
      <c r="B693" s="1" t="s">
        <v>695</v>
      </c>
    </row>
    <row r="694" spans="1:2" hidden="1" x14ac:dyDescent="0.25">
      <c r="A694" s="1" t="s">
        <v>122</v>
      </c>
      <c r="B694" s="1" t="s">
        <v>696</v>
      </c>
    </row>
    <row r="695" spans="1:2" hidden="1" x14ac:dyDescent="0.25">
      <c r="A695" s="1" t="s">
        <v>122</v>
      </c>
      <c r="B695" s="1" t="s">
        <v>697</v>
      </c>
    </row>
    <row r="696" spans="1:2" hidden="1" x14ac:dyDescent="0.25">
      <c r="A696" s="1" t="s">
        <v>122</v>
      </c>
      <c r="B696" s="1" t="s">
        <v>698</v>
      </c>
    </row>
    <row r="697" spans="1:2" hidden="1" x14ac:dyDescent="0.25">
      <c r="A697" s="1" t="s">
        <v>122</v>
      </c>
      <c r="B697" s="1" t="s">
        <v>699</v>
      </c>
    </row>
    <row r="698" spans="1:2" hidden="1" x14ac:dyDescent="0.25">
      <c r="A698" s="1" t="s">
        <v>122</v>
      </c>
      <c r="B698" s="1" t="s">
        <v>700</v>
      </c>
    </row>
    <row r="699" spans="1:2" hidden="1" x14ac:dyDescent="0.25">
      <c r="A699" s="1" t="s">
        <v>122</v>
      </c>
      <c r="B699" s="1" t="s">
        <v>701</v>
      </c>
    </row>
    <row r="700" spans="1:2" hidden="1" x14ac:dyDescent="0.25">
      <c r="A700" s="1" t="s">
        <v>122</v>
      </c>
      <c r="B700" s="1" t="s">
        <v>702</v>
      </c>
    </row>
    <row r="701" spans="1:2" hidden="1" x14ac:dyDescent="0.25">
      <c r="A701" s="1" t="s">
        <v>122</v>
      </c>
      <c r="B701" s="1" t="s">
        <v>703</v>
      </c>
    </row>
    <row r="702" spans="1:2" hidden="1" x14ac:dyDescent="0.25">
      <c r="A702" s="1" t="s">
        <v>122</v>
      </c>
      <c r="B702" s="1" t="s">
        <v>704</v>
      </c>
    </row>
    <row r="703" spans="1:2" hidden="1" x14ac:dyDescent="0.25">
      <c r="A703" s="1" t="s">
        <v>122</v>
      </c>
      <c r="B703" s="1" t="s">
        <v>705</v>
      </c>
    </row>
    <row r="704" spans="1:2" hidden="1" x14ac:dyDescent="0.25">
      <c r="A704" s="1" t="s">
        <v>122</v>
      </c>
      <c r="B704" s="1" t="s">
        <v>706</v>
      </c>
    </row>
    <row r="705" spans="1:2" hidden="1" x14ac:dyDescent="0.25">
      <c r="A705" s="1" t="s">
        <v>122</v>
      </c>
      <c r="B705" s="1" t="s">
        <v>707</v>
      </c>
    </row>
    <row r="706" spans="1:2" hidden="1" x14ac:dyDescent="0.25">
      <c r="A706" s="1" t="s">
        <v>122</v>
      </c>
      <c r="B706" s="1" t="s">
        <v>708</v>
      </c>
    </row>
    <row r="707" spans="1:2" hidden="1" x14ac:dyDescent="0.25">
      <c r="A707" s="1" t="s">
        <v>122</v>
      </c>
      <c r="B707" s="1" t="s">
        <v>709</v>
      </c>
    </row>
    <row r="708" spans="1:2" hidden="1" x14ac:dyDescent="0.25">
      <c r="A708" s="1" t="s">
        <v>122</v>
      </c>
      <c r="B708" s="1" t="s">
        <v>710</v>
      </c>
    </row>
    <row r="709" spans="1:2" hidden="1" x14ac:dyDescent="0.25">
      <c r="A709" s="1" t="s">
        <v>122</v>
      </c>
      <c r="B709" s="1" t="s">
        <v>711</v>
      </c>
    </row>
    <row r="710" spans="1:2" hidden="1" x14ac:dyDescent="0.25">
      <c r="A710" s="1" t="s">
        <v>122</v>
      </c>
      <c r="B710" s="1" t="s">
        <v>712</v>
      </c>
    </row>
    <row r="711" spans="1:2" hidden="1" x14ac:dyDescent="0.25">
      <c r="A711" s="1" t="s">
        <v>122</v>
      </c>
      <c r="B711" s="1" t="s">
        <v>713</v>
      </c>
    </row>
    <row r="712" spans="1:2" hidden="1" x14ac:dyDescent="0.25">
      <c r="A712" s="1" t="s">
        <v>122</v>
      </c>
      <c r="B712" s="1" t="s">
        <v>714</v>
      </c>
    </row>
    <row r="713" spans="1:2" hidden="1" x14ac:dyDescent="0.25">
      <c r="A713" s="1" t="s">
        <v>122</v>
      </c>
      <c r="B713" s="1" t="s">
        <v>715</v>
      </c>
    </row>
    <row r="714" spans="1:2" hidden="1" x14ac:dyDescent="0.25">
      <c r="A714" s="1" t="s">
        <v>122</v>
      </c>
      <c r="B714" s="1" t="s">
        <v>716</v>
      </c>
    </row>
    <row r="715" spans="1:2" hidden="1" x14ac:dyDescent="0.25">
      <c r="A715" s="1" t="s">
        <v>122</v>
      </c>
      <c r="B715" s="1" t="s">
        <v>717</v>
      </c>
    </row>
    <row r="716" spans="1:2" hidden="1" x14ac:dyDescent="0.25">
      <c r="A716" s="1" t="s">
        <v>122</v>
      </c>
      <c r="B716" s="1" t="s">
        <v>718</v>
      </c>
    </row>
    <row r="717" spans="1:2" hidden="1" x14ac:dyDescent="0.25">
      <c r="A717" s="1" t="s">
        <v>122</v>
      </c>
      <c r="B717" s="1" t="s">
        <v>719</v>
      </c>
    </row>
    <row r="718" spans="1:2" hidden="1" x14ac:dyDescent="0.25">
      <c r="A718" s="1" t="s">
        <v>122</v>
      </c>
      <c r="B718" s="1" t="s">
        <v>720</v>
      </c>
    </row>
    <row r="719" spans="1:2" hidden="1" x14ac:dyDescent="0.25">
      <c r="A719" s="1" t="s">
        <v>122</v>
      </c>
      <c r="B719" s="1" t="s">
        <v>721</v>
      </c>
    </row>
    <row r="720" spans="1:2" hidden="1" x14ac:dyDescent="0.25">
      <c r="A720" s="1" t="s">
        <v>122</v>
      </c>
      <c r="B720" s="1" t="s">
        <v>722</v>
      </c>
    </row>
    <row r="721" spans="1:2" hidden="1" x14ac:dyDescent="0.25">
      <c r="A721" s="1" t="s">
        <v>122</v>
      </c>
      <c r="B721" s="1" t="s">
        <v>723</v>
      </c>
    </row>
    <row r="722" spans="1:2" hidden="1" x14ac:dyDescent="0.25">
      <c r="A722" s="1" t="s">
        <v>122</v>
      </c>
      <c r="B722" s="1" t="s">
        <v>724</v>
      </c>
    </row>
    <row r="723" spans="1:2" hidden="1" x14ac:dyDescent="0.25">
      <c r="A723" s="1" t="s">
        <v>122</v>
      </c>
      <c r="B723" s="1" t="s">
        <v>725</v>
      </c>
    </row>
    <row r="724" spans="1:2" hidden="1" x14ac:dyDescent="0.25">
      <c r="A724" s="1" t="s">
        <v>122</v>
      </c>
      <c r="B724" s="1" t="s">
        <v>726</v>
      </c>
    </row>
    <row r="725" spans="1:2" hidden="1" x14ac:dyDescent="0.25">
      <c r="A725" s="1" t="s">
        <v>122</v>
      </c>
      <c r="B725" s="1" t="s">
        <v>727</v>
      </c>
    </row>
    <row r="726" spans="1:2" hidden="1" x14ac:dyDescent="0.25">
      <c r="A726" s="1" t="s">
        <v>122</v>
      </c>
      <c r="B726" s="1" t="s">
        <v>728</v>
      </c>
    </row>
    <row r="727" spans="1:2" hidden="1" x14ac:dyDescent="0.25">
      <c r="A727" s="1" t="s">
        <v>122</v>
      </c>
      <c r="B727" s="1" t="s">
        <v>729</v>
      </c>
    </row>
    <row r="728" spans="1:2" hidden="1" x14ac:dyDescent="0.25">
      <c r="A728" s="1" t="s">
        <v>122</v>
      </c>
      <c r="B728" s="1" t="s">
        <v>730</v>
      </c>
    </row>
    <row r="729" spans="1:2" hidden="1" x14ac:dyDescent="0.25">
      <c r="A729" s="1" t="s">
        <v>122</v>
      </c>
      <c r="B729" s="1" t="s">
        <v>731</v>
      </c>
    </row>
    <row r="730" spans="1:2" hidden="1" x14ac:dyDescent="0.25">
      <c r="A730" s="1" t="s">
        <v>732</v>
      </c>
      <c r="B730" s="1" t="s">
        <v>733</v>
      </c>
    </row>
    <row r="731" spans="1:2" x14ac:dyDescent="0.25">
      <c r="A731" s="1" t="s">
        <v>734</v>
      </c>
      <c r="B731" s="1" t="s">
        <v>735</v>
      </c>
    </row>
    <row r="732" spans="1:2" x14ac:dyDescent="0.25">
      <c r="A732" s="1" t="s">
        <v>734</v>
      </c>
      <c r="B732" s="1" t="s">
        <v>736</v>
      </c>
    </row>
    <row r="733" spans="1:2" x14ac:dyDescent="0.25">
      <c r="A733" s="1" t="s">
        <v>734</v>
      </c>
      <c r="B733" s="1" t="s">
        <v>737</v>
      </c>
    </row>
    <row r="734" spans="1:2" x14ac:dyDescent="0.25">
      <c r="A734" s="1" t="s">
        <v>734</v>
      </c>
      <c r="B734" s="1" t="s">
        <v>738</v>
      </c>
    </row>
    <row r="735" spans="1:2" x14ac:dyDescent="0.25">
      <c r="A735" s="1" t="s">
        <v>734</v>
      </c>
      <c r="B735" s="1" t="s">
        <v>739</v>
      </c>
    </row>
    <row r="736" spans="1:2" x14ac:dyDescent="0.25">
      <c r="A736" s="1" t="s">
        <v>734</v>
      </c>
      <c r="B736" s="1" t="s">
        <v>740</v>
      </c>
    </row>
    <row r="737" spans="1:2" x14ac:dyDescent="0.25">
      <c r="A737" s="1" t="s">
        <v>734</v>
      </c>
      <c r="B737" s="1" t="s">
        <v>741</v>
      </c>
    </row>
    <row r="738" spans="1:2" x14ac:dyDescent="0.25">
      <c r="A738" s="1" t="s">
        <v>734</v>
      </c>
      <c r="B738" s="1" t="s">
        <v>742</v>
      </c>
    </row>
    <row r="739" spans="1:2" x14ac:dyDescent="0.25">
      <c r="A739" s="1" t="s">
        <v>734</v>
      </c>
      <c r="B739" s="1" t="s">
        <v>743</v>
      </c>
    </row>
    <row r="740" spans="1:2" x14ac:dyDescent="0.25">
      <c r="A740" s="1" t="s">
        <v>734</v>
      </c>
      <c r="B740" s="1" t="s">
        <v>744</v>
      </c>
    </row>
    <row r="741" spans="1:2" x14ac:dyDescent="0.25">
      <c r="A741" s="1" t="s">
        <v>734</v>
      </c>
      <c r="B741" s="1" t="s">
        <v>745</v>
      </c>
    </row>
    <row r="742" spans="1:2" x14ac:dyDescent="0.25">
      <c r="A742" s="1" t="s">
        <v>734</v>
      </c>
      <c r="B742" s="1" t="s">
        <v>746</v>
      </c>
    </row>
    <row r="743" spans="1:2" x14ac:dyDescent="0.25">
      <c r="A743" s="1" t="s">
        <v>734</v>
      </c>
      <c r="B743" s="1" t="s">
        <v>747</v>
      </c>
    </row>
    <row r="744" spans="1:2" x14ac:dyDescent="0.25">
      <c r="A744" s="1" t="s">
        <v>734</v>
      </c>
      <c r="B744" s="1" t="s">
        <v>748</v>
      </c>
    </row>
    <row r="745" spans="1:2" x14ac:dyDescent="0.25">
      <c r="A745" s="1" t="s">
        <v>734</v>
      </c>
      <c r="B745" s="1" t="s">
        <v>749</v>
      </c>
    </row>
    <row r="746" spans="1:2" x14ac:dyDescent="0.25">
      <c r="A746" s="1" t="s">
        <v>734</v>
      </c>
      <c r="B746" s="1" t="s">
        <v>750</v>
      </c>
    </row>
    <row r="747" spans="1:2" x14ac:dyDescent="0.25">
      <c r="A747" s="1" t="s">
        <v>734</v>
      </c>
      <c r="B747" s="1" t="s">
        <v>751</v>
      </c>
    </row>
    <row r="748" spans="1:2" x14ac:dyDescent="0.25">
      <c r="A748" s="1" t="s">
        <v>734</v>
      </c>
      <c r="B748" s="1" t="s">
        <v>752</v>
      </c>
    </row>
    <row r="749" spans="1:2" x14ac:dyDescent="0.25">
      <c r="A749" s="1" t="s">
        <v>734</v>
      </c>
      <c r="B749" s="1" t="s">
        <v>753</v>
      </c>
    </row>
    <row r="750" spans="1:2" x14ac:dyDescent="0.25">
      <c r="A750" s="1" t="s">
        <v>734</v>
      </c>
      <c r="B750" s="1" t="s">
        <v>754</v>
      </c>
    </row>
    <row r="751" spans="1:2" x14ac:dyDescent="0.25">
      <c r="A751" s="1" t="s">
        <v>734</v>
      </c>
      <c r="B751" s="1" t="s">
        <v>755</v>
      </c>
    </row>
    <row r="752" spans="1:2" x14ac:dyDescent="0.25">
      <c r="A752" s="1" t="s">
        <v>734</v>
      </c>
      <c r="B752" s="1" t="s">
        <v>756</v>
      </c>
    </row>
    <row r="753" spans="1:2" x14ac:dyDescent="0.25">
      <c r="A753" s="1" t="s">
        <v>734</v>
      </c>
      <c r="B753" s="1" t="s">
        <v>757</v>
      </c>
    </row>
    <row r="754" spans="1:2" x14ac:dyDescent="0.25">
      <c r="A754" s="1" t="s">
        <v>734</v>
      </c>
      <c r="B754" s="1" t="s">
        <v>758</v>
      </c>
    </row>
    <row r="755" spans="1:2" x14ac:dyDescent="0.25">
      <c r="A755" s="1" t="s">
        <v>734</v>
      </c>
      <c r="B755" s="1" t="s">
        <v>759</v>
      </c>
    </row>
    <row r="756" spans="1:2" x14ac:dyDescent="0.25">
      <c r="A756" s="1" t="s">
        <v>734</v>
      </c>
      <c r="B756" s="1" t="s">
        <v>760</v>
      </c>
    </row>
    <row r="757" spans="1:2" x14ac:dyDescent="0.25">
      <c r="A757" s="1" t="s">
        <v>734</v>
      </c>
      <c r="B757" s="1" t="s">
        <v>761</v>
      </c>
    </row>
    <row r="758" spans="1:2" x14ac:dyDescent="0.25">
      <c r="A758" s="1" t="s">
        <v>734</v>
      </c>
      <c r="B758" s="1" t="s">
        <v>762</v>
      </c>
    </row>
    <row r="759" spans="1:2" x14ac:dyDescent="0.25">
      <c r="A759" s="1" t="s">
        <v>734</v>
      </c>
      <c r="B759" s="1" t="s">
        <v>763</v>
      </c>
    </row>
    <row r="760" spans="1:2" x14ac:dyDescent="0.25">
      <c r="A760" s="1" t="s">
        <v>734</v>
      </c>
      <c r="B760" s="1" t="s">
        <v>764</v>
      </c>
    </row>
    <row r="761" spans="1:2" x14ac:dyDescent="0.25">
      <c r="A761" s="1" t="s">
        <v>734</v>
      </c>
      <c r="B761" s="1" t="s">
        <v>765</v>
      </c>
    </row>
    <row r="762" spans="1:2" x14ac:dyDescent="0.25">
      <c r="A762" s="1" t="s">
        <v>734</v>
      </c>
      <c r="B762" s="1" t="s">
        <v>766</v>
      </c>
    </row>
    <row r="763" spans="1:2" x14ac:dyDescent="0.25">
      <c r="A763" s="1" t="s">
        <v>734</v>
      </c>
      <c r="B763" s="1" t="s">
        <v>767</v>
      </c>
    </row>
    <row r="764" spans="1:2" x14ac:dyDescent="0.25">
      <c r="A764" s="1" t="s">
        <v>734</v>
      </c>
      <c r="B764" s="1" t="s">
        <v>768</v>
      </c>
    </row>
    <row r="765" spans="1:2" x14ac:dyDescent="0.25">
      <c r="A765" s="1" t="s">
        <v>734</v>
      </c>
      <c r="B765" s="1" t="s">
        <v>769</v>
      </c>
    </row>
    <row r="766" spans="1:2" x14ac:dyDescent="0.25">
      <c r="A766" s="1" t="s">
        <v>734</v>
      </c>
      <c r="B766" s="1" t="s">
        <v>770</v>
      </c>
    </row>
    <row r="767" spans="1:2" x14ac:dyDescent="0.25">
      <c r="A767" s="1" t="s">
        <v>734</v>
      </c>
      <c r="B767" s="1" t="s">
        <v>771</v>
      </c>
    </row>
    <row r="768" spans="1:2" x14ac:dyDescent="0.25">
      <c r="A768" s="1" t="s">
        <v>734</v>
      </c>
      <c r="B768" s="1" t="s">
        <v>772</v>
      </c>
    </row>
    <row r="769" spans="1:2" x14ac:dyDescent="0.25">
      <c r="A769" s="1" t="s">
        <v>734</v>
      </c>
      <c r="B769" s="1" t="s">
        <v>773</v>
      </c>
    </row>
    <row r="770" spans="1:2" x14ac:dyDescent="0.25">
      <c r="A770" s="1" t="s">
        <v>734</v>
      </c>
      <c r="B770" s="1" t="s">
        <v>774</v>
      </c>
    </row>
    <row r="771" spans="1:2" x14ac:dyDescent="0.25">
      <c r="A771" s="1" t="s">
        <v>734</v>
      </c>
      <c r="B771" s="1" t="s">
        <v>775</v>
      </c>
    </row>
    <row r="772" spans="1:2" x14ac:dyDescent="0.25">
      <c r="A772" s="1" t="s">
        <v>734</v>
      </c>
      <c r="B772" s="1" t="s">
        <v>776</v>
      </c>
    </row>
    <row r="773" spans="1:2" x14ac:dyDescent="0.25">
      <c r="A773" s="1" t="s">
        <v>734</v>
      </c>
      <c r="B773" s="1" t="s">
        <v>777</v>
      </c>
    </row>
    <row r="774" spans="1:2" x14ac:dyDescent="0.25">
      <c r="A774" s="1" t="s">
        <v>734</v>
      </c>
      <c r="B774" s="1" t="s">
        <v>778</v>
      </c>
    </row>
    <row r="775" spans="1:2" x14ac:dyDescent="0.25">
      <c r="A775" s="1" t="s">
        <v>734</v>
      </c>
      <c r="B775" s="1" t="s">
        <v>779</v>
      </c>
    </row>
    <row r="776" spans="1:2" x14ac:dyDescent="0.25">
      <c r="A776" s="1" t="s">
        <v>734</v>
      </c>
      <c r="B776" s="1" t="s">
        <v>780</v>
      </c>
    </row>
    <row r="777" spans="1:2" x14ac:dyDescent="0.25">
      <c r="A777" s="1" t="s">
        <v>734</v>
      </c>
      <c r="B777" s="1" t="s">
        <v>781</v>
      </c>
    </row>
    <row r="778" spans="1:2" x14ac:dyDescent="0.25">
      <c r="A778" s="1" t="s">
        <v>734</v>
      </c>
      <c r="B778" s="1" t="s">
        <v>782</v>
      </c>
    </row>
    <row r="779" spans="1:2" x14ac:dyDescent="0.25">
      <c r="A779" s="1" t="s">
        <v>734</v>
      </c>
      <c r="B779" s="1" t="s">
        <v>783</v>
      </c>
    </row>
    <row r="780" spans="1:2" x14ac:dyDescent="0.25">
      <c r="A780" s="1" t="s">
        <v>734</v>
      </c>
      <c r="B780" s="1" t="s">
        <v>784</v>
      </c>
    </row>
    <row r="781" spans="1:2" x14ac:dyDescent="0.25">
      <c r="A781" s="1" t="s">
        <v>734</v>
      </c>
      <c r="B781" s="1" t="s">
        <v>785</v>
      </c>
    </row>
    <row r="782" spans="1:2" x14ac:dyDescent="0.25">
      <c r="A782" s="1" t="s">
        <v>734</v>
      </c>
      <c r="B782" s="1" t="s">
        <v>786</v>
      </c>
    </row>
    <row r="783" spans="1:2" x14ac:dyDescent="0.25">
      <c r="A783" s="1" t="s">
        <v>734</v>
      </c>
      <c r="B783" s="1" t="s">
        <v>787</v>
      </c>
    </row>
    <row r="784" spans="1:2" x14ac:dyDescent="0.25">
      <c r="A784" s="1" t="s">
        <v>734</v>
      </c>
      <c r="B784" s="1" t="s">
        <v>788</v>
      </c>
    </row>
    <row r="785" spans="1:2" x14ac:dyDescent="0.25">
      <c r="A785" s="1" t="s">
        <v>734</v>
      </c>
      <c r="B785" s="1" t="s">
        <v>789</v>
      </c>
    </row>
    <row r="786" spans="1:2" x14ac:dyDescent="0.25">
      <c r="A786" s="1" t="s">
        <v>734</v>
      </c>
      <c r="B786" s="1" t="s">
        <v>790</v>
      </c>
    </row>
    <row r="787" spans="1:2" x14ac:dyDescent="0.25">
      <c r="A787" s="1" t="s">
        <v>734</v>
      </c>
      <c r="B787" s="1" t="s">
        <v>791</v>
      </c>
    </row>
    <row r="788" spans="1:2" x14ac:dyDescent="0.25">
      <c r="A788" s="1" t="s">
        <v>734</v>
      </c>
      <c r="B788" s="1" t="s">
        <v>792</v>
      </c>
    </row>
    <row r="789" spans="1:2" x14ac:dyDescent="0.25">
      <c r="A789" s="1" t="s">
        <v>734</v>
      </c>
      <c r="B789" s="1" t="s">
        <v>793</v>
      </c>
    </row>
    <row r="790" spans="1:2" x14ac:dyDescent="0.25">
      <c r="A790" s="1" t="s">
        <v>734</v>
      </c>
      <c r="B790" s="1" t="s">
        <v>794</v>
      </c>
    </row>
    <row r="791" spans="1:2" x14ac:dyDescent="0.25">
      <c r="A791" s="1" t="s">
        <v>734</v>
      </c>
      <c r="B791" s="1" t="s">
        <v>795</v>
      </c>
    </row>
    <row r="792" spans="1:2" x14ac:dyDescent="0.25">
      <c r="A792" s="1" t="s">
        <v>734</v>
      </c>
      <c r="B792" s="1" t="s">
        <v>796</v>
      </c>
    </row>
    <row r="793" spans="1:2" x14ac:dyDescent="0.25">
      <c r="A793" s="1" t="s">
        <v>734</v>
      </c>
      <c r="B793" s="1" t="s">
        <v>797</v>
      </c>
    </row>
    <row r="794" spans="1:2" x14ac:dyDescent="0.25">
      <c r="A794" s="1" t="s">
        <v>734</v>
      </c>
      <c r="B794" s="1" t="s">
        <v>798</v>
      </c>
    </row>
    <row r="795" spans="1:2" x14ac:dyDescent="0.25">
      <c r="A795" s="1" t="s">
        <v>734</v>
      </c>
      <c r="B795" s="1" t="s">
        <v>799</v>
      </c>
    </row>
    <row r="796" spans="1:2" x14ac:dyDescent="0.25">
      <c r="A796" s="1" t="s">
        <v>734</v>
      </c>
      <c r="B796" s="1" t="s">
        <v>800</v>
      </c>
    </row>
    <row r="797" spans="1:2" x14ac:dyDescent="0.25">
      <c r="A797" s="1" t="s">
        <v>734</v>
      </c>
      <c r="B797" s="1" t="s">
        <v>801</v>
      </c>
    </row>
    <row r="798" spans="1:2" x14ac:dyDescent="0.25">
      <c r="A798" s="1" t="s">
        <v>734</v>
      </c>
      <c r="B798" s="1" t="s">
        <v>802</v>
      </c>
    </row>
    <row r="799" spans="1:2" x14ac:dyDescent="0.25">
      <c r="A799" s="1" t="s">
        <v>734</v>
      </c>
      <c r="B799" s="1" t="s">
        <v>803</v>
      </c>
    </row>
    <row r="800" spans="1:2" x14ac:dyDescent="0.25">
      <c r="A800" s="1" t="s">
        <v>734</v>
      </c>
      <c r="B800" s="1" t="s">
        <v>804</v>
      </c>
    </row>
    <row r="801" spans="1:2" x14ac:dyDescent="0.25">
      <c r="A801" s="1" t="s">
        <v>734</v>
      </c>
      <c r="B801" s="1" t="s">
        <v>805</v>
      </c>
    </row>
    <row r="802" spans="1:2" x14ac:dyDescent="0.25">
      <c r="A802" s="1" t="s">
        <v>734</v>
      </c>
      <c r="B802" s="1" t="s">
        <v>806</v>
      </c>
    </row>
    <row r="803" spans="1:2" x14ac:dyDescent="0.25">
      <c r="A803" s="1" t="s">
        <v>734</v>
      </c>
      <c r="B803" s="1" t="s">
        <v>807</v>
      </c>
    </row>
    <row r="804" spans="1:2" x14ac:dyDescent="0.25">
      <c r="A804" s="1" t="s">
        <v>734</v>
      </c>
      <c r="B804" s="1" t="s">
        <v>808</v>
      </c>
    </row>
    <row r="805" spans="1:2" x14ac:dyDescent="0.25">
      <c r="A805" s="1" t="s">
        <v>734</v>
      </c>
      <c r="B805" s="1" t="s">
        <v>809</v>
      </c>
    </row>
    <row r="806" spans="1:2" x14ac:dyDescent="0.25">
      <c r="A806" s="1" t="s">
        <v>734</v>
      </c>
      <c r="B806" s="1" t="s">
        <v>810</v>
      </c>
    </row>
    <row r="807" spans="1:2" x14ac:dyDescent="0.25">
      <c r="A807" s="1" t="s">
        <v>734</v>
      </c>
      <c r="B807" s="1" t="s">
        <v>811</v>
      </c>
    </row>
    <row r="808" spans="1:2" x14ac:dyDescent="0.25">
      <c r="A808" s="1" t="s">
        <v>734</v>
      </c>
      <c r="B808" s="1" t="s">
        <v>812</v>
      </c>
    </row>
    <row r="809" spans="1:2" x14ac:dyDescent="0.25">
      <c r="A809" s="1" t="s">
        <v>734</v>
      </c>
      <c r="B809" s="1" t="s">
        <v>813</v>
      </c>
    </row>
    <row r="810" spans="1:2" x14ac:dyDescent="0.25">
      <c r="A810" s="1" t="s">
        <v>734</v>
      </c>
      <c r="B810" s="1" t="s">
        <v>814</v>
      </c>
    </row>
    <row r="811" spans="1:2" x14ac:dyDescent="0.25">
      <c r="A811" s="1" t="s">
        <v>734</v>
      </c>
      <c r="B811" s="1" t="s">
        <v>815</v>
      </c>
    </row>
    <row r="812" spans="1:2" x14ac:dyDescent="0.25">
      <c r="A812" s="1" t="s">
        <v>734</v>
      </c>
      <c r="B812" s="1" t="s">
        <v>816</v>
      </c>
    </row>
    <row r="813" spans="1:2" x14ac:dyDescent="0.25">
      <c r="A813" s="1" t="s">
        <v>734</v>
      </c>
      <c r="B813" s="1" t="s">
        <v>817</v>
      </c>
    </row>
    <row r="814" spans="1:2" x14ac:dyDescent="0.25">
      <c r="A814" s="1" t="s">
        <v>734</v>
      </c>
      <c r="B814" s="1" t="s">
        <v>818</v>
      </c>
    </row>
    <row r="815" spans="1:2" x14ac:dyDescent="0.25">
      <c r="A815" s="1" t="s">
        <v>734</v>
      </c>
      <c r="B815" s="1" t="s">
        <v>819</v>
      </c>
    </row>
    <row r="816" spans="1:2" x14ac:dyDescent="0.25">
      <c r="A816" s="1" t="s">
        <v>734</v>
      </c>
      <c r="B816" s="1" t="s">
        <v>820</v>
      </c>
    </row>
    <row r="817" spans="1:2" x14ac:dyDescent="0.25">
      <c r="A817" s="1" t="s">
        <v>734</v>
      </c>
      <c r="B817" s="1" t="s">
        <v>821</v>
      </c>
    </row>
    <row r="818" spans="1:2" x14ac:dyDescent="0.25">
      <c r="A818" s="1" t="s">
        <v>734</v>
      </c>
      <c r="B818" s="1" t="s">
        <v>822</v>
      </c>
    </row>
    <row r="819" spans="1:2" x14ac:dyDescent="0.25">
      <c r="A819" s="1" t="s">
        <v>734</v>
      </c>
      <c r="B819" s="1" t="s">
        <v>823</v>
      </c>
    </row>
    <row r="820" spans="1:2" x14ac:dyDescent="0.25">
      <c r="A820" s="1" t="s">
        <v>734</v>
      </c>
      <c r="B820" s="1" t="s">
        <v>824</v>
      </c>
    </row>
    <row r="821" spans="1:2" x14ac:dyDescent="0.25">
      <c r="A821" s="1" t="s">
        <v>734</v>
      </c>
      <c r="B821" s="1" t="s">
        <v>825</v>
      </c>
    </row>
    <row r="822" spans="1:2" x14ac:dyDescent="0.25">
      <c r="A822" s="1" t="s">
        <v>734</v>
      </c>
      <c r="B822" s="1" t="s">
        <v>826</v>
      </c>
    </row>
    <row r="823" spans="1:2" x14ac:dyDescent="0.25">
      <c r="A823" s="1" t="s">
        <v>734</v>
      </c>
      <c r="B823" s="1" t="s">
        <v>827</v>
      </c>
    </row>
    <row r="824" spans="1:2" x14ac:dyDescent="0.25">
      <c r="A824" s="1" t="s">
        <v>734</v>
      </c>
      <c r="B824" s="1" t="s">
        <v>828</v>
      </c>
    </row>
    <row r="825" spans="1:2" x14ac:dyDescent="0.25">
      <c r="A825" s="1" t="s">
        <v>734</v>
      </c>
      <c r="B825" s="1" t="s">
        <v>829</v>
      </c>
    </row>
    <row r="826" spans="1:2" x14ac:dyDescent="0.25">
      <c r="A826" s="1" t="s">
        <v>734</v>
      </c>
      <c r="B826" s="1" t="s">
        <v>830</v>
      </c>
    </row>
    <row r="827" spans="1:2" x14ac:dyDescent="0.25">
      <c r="A827" s="1" t="s">
        <v>734</v>
      </c>
      <c r="B827" s="1" t="s">
        <v>831</v>
      </c>
    </row>
    <row r="828" spans="1:2" x14ac:dyDescent="0.25">
      <c r="A828" s="1" t="s">
        <v>734</v>
      </c>
      <c r="B828" s="1" t="s">
        <v>832</v>
      </c>
    </row>
    <row r="829" spans="1:2" x14ac:dyDescent="0.25">
      <c r="A829" s="1" t="s">
        <v>734</v>
      </c>
      <c r="B829" s="1" t="s">
        <v>833</v>
      </c>
    </row>
    <row r="830" spans="1:2" x14ac:dyDescent="0.25">
      <c r="A830" s="1" t="s">
        <v>734</v>
      </c>
      <c r="B830" s="1" t="s">
        <v>834</v>
      </c>
    </row>
    <row r="831" spans="1:2" x14ac:dyDescent="0.25">
      <c r="A831" s="1" t="s">
        <v>734</v>
      </c>
      <c r="B831" s="1" t="s">
        <v>835</v>
      </c>
    </row>
    <row r="832" spans="1:2" x14ac:dyDescent="0.25">
      <c r="A832" s="1" t="s">
        <v>734</v>
      </c>
      <c r="B832" s="1" t="s">
        <v>836</v>
      </c>
    </row>
    <row r="833" spans="1:2" x14ac:dyDescent="0.25">
      <c r="A833" s="1" t="s">
        <v>734</v>
      </c>
      <c r="B833" s="1" t="s">
        <v>837</v>
      </c>
    </row>
    <row r="834" spans="1:2" x14ac:dyDescent="0.25">
      <c r="A834" s="1" t="s">
        <v>734</v>
      </c>
      <c r="B834" s="1" t="s">
        <v>838</v>
      </c>
    </row>
    <row r="835" spans="1:2" x14ac:dyDescent="0.25">
      <c r="A835" s="1" t="s">
        <v>734</v>
      </c>
      <c r="B835" s="1" t="s">
        <v>839</v>
      </c>
    </row>
    <row r="836" spans="1:2" x14ac:dyDescent="0.25">
      <c r="A836" s="1" t="s">
        <v>734</v>
      </c>
      <c r="B836" s="1" t="s">
        <v>840</v>
      </c>
    </row>
    <row r="837" spans="1:2" x14ac:dyDescent="0.25">
      <c r="A837" s="1" t="s">
        <v>734</v>
      </c>
      <c r="B837" s="1" t="s">
        <v>841</v>
      </c>
    </row>
    <row r="838" spans="1:2" x14ac:dyDescent="0.25">
      <c r="A838" s="1" t="s">
        <v>734</v>
      </c>
      <c r="B838" s="1" t="s">
        <v>842</v>
      </c>
    </row>
    <row r="839" spans="1:2" x14ac:dyDescent="0.25">
      <c r="A839" s="1" t="s">
        <v>734</v>
      </c>
      <c r="B839" s="1" t="s">
        <v>843</v>
      </c>
    </row>
    <row r="840" spans="1:2" x14ac:dyDescent="0.25">
      <c r="A840" s="1" t="s">
        <v>734</v>
      </c>
      <c r="B840" s="1" t="s">
        <v>844</v>
      </c>
    </row>
    <row r="841" spans="1:2" x14ac:dyDescent="0.25">
      <c r="A841" s="1" t="s">
        <v>734</v>
      </c>
      <c r="B841" s="1" t="s">
        <v>845</v>
      </c>
    </row>
    <row r="842" spans="1:2" x14ac:dyDescent="0.25">
      <c r="A842" s="1" t="s">
        <v>734</v>
      </c>
      <c r="B842" s="1" t="s">
        <v>846</v>
      </c>
    </row>
    <row r="843" spans="1:2" x14ac:dyDescent="0.25">
      <c r="A843" s="1" t="s">
        <v>734</v>
      </c>
      <c r="B843" s="1" t="s">
        <v>847</v>
      </c>
    </row>
    <row r="844" spans="1:2" x14ac:dyDescent="0.25">
      <c r="A844" s="1" t="s">
        <v>734</v>
      </c>
      <c r="B844" s="1" t="s">
        <v>848</v>
      </c>
    </row>
    <row r="845" spans="1:2" x14ac:dyDescent="0.25">
      <c r="A845" s="1" t="s">
        <v>734</v>
      </c>
      <c r="B845" s="1" t="s">
        <v>849</v>
      </c>
    </row>
    <row r="846" spans="1:2" x14ac:dyDescent="0.25">
      <c r="A846" s="1" t="s">
        <v>734</v>
      </c>
      <c r="B846" s="1" t="s">
        <v>850</v>
      </c>
    </row>
    <row r="847" spans="1:2" x14ac:dyDescent="0.25">
      <c r="A847" s="1" t="s">
        <v>734</v>
      </c>
      <c r="B847" s="1" t="s">
        <v>851</v>
      </c>
    </row>
    <row r="848" spans="1:2" x14ac:dyDescent="0.25">
      <c r="A848" s="1" t="s">
        <v>734</v>
      </c>
      <c r="B848" s="1" t="s">
        <v>852</v>
      </c>
    </row>
    <row r="849" spans="1:2" x14ac:dyDescent="0.25">
      <c r="A849" s="1" t="s">
        <v>734</v>
      </c>
      <c r="B849" s="1" t="s">
        <v>853</v>
      </c>
    </row>
    <row r="850" spans="1:2" x14ac:dyDescent="0.25">
      <c r="A850" s="1" t="s">
        <v>734</v>
      </c>
      <c r="B850" s="1" t="s">
        <v>854</v>
      </c>
    </row>
    <row r="851" spans="1:2" x14ac:dyDescent="0.25">
      <c r="A851" s="1" t="s">
        <v>734</v>
      </c>
      <c r="B851" s="1" t="s">
        <v>855</v>
      </c>
    </row>
    <row r="852" spans="1:2" x14ac:dyDescent="0.25">
      <c r="A852" s="1" t="s">
        <v>734</v>
      </c>
      <c r="B852" s="1" t="s">
        <v>856</v>
      </c>
    </row>
    <row r="853" spans="1:2" x14ac:dyDescent="0.25">
      <c r="A853" s="1" t="s">
        <v>734</v>
      </c>
      <c r="B853" s="1" t="s">
        <v>857</v>
      </c>
    </row>
    <row r="854" spans="1:2" x14ac:dyDescent="0.25">
      <c r="A854" s="1" t="s">
        <v>734</v>
      </c>
      <c r="B854" s="1" t="s">
        <v>858</v>
      </c>
    </row>
    <row r="855" spans="1:2" x14ac:dyDescent="0.25">
      <c r="A855" s="1" t="s">
        <v>734</v>
      </c>
      <c r="B855" s="1" t="s">
        <v>859</v>
      </c>
    </row>
    <row r="856" spans="1:2" x14ac:dyDescent="0.25">
      <c r="A856" s="1" t="s">
        <v>734</v>
      </c>
      <c r="B856" s="1" t="s">
        <v>860</v>
      </c>
    </row>
    <row r="857" spans="1:2" x14ac:dyDescent="0.25">
      <c r="A857" s="1" t="s">
        <v>734</v>
      </c>
      <c r="B857" s="1" t="s">
        <v>861</v>
      </c>
    </row>
    <row r="858" spans="1:2" x14ac:dyDescent="0.25">
      <c r="A858" s="1" t="s">
        <v>734</v>
      </c>
      <c r="B858" s="1" t="s">
        <v>862</v>
      </c>
    </row>
    <row r="859" spans="1:2" x14ac:dyDescent="0.25">
      <c r="A859" s="1" t="s">
        <v>734</v>
      </c>
      <c r="B859" s="1" t="s">
        <v>863</v>
      </c>
    </row>
    <row r="860" spans="1:2" x14ac:dyDescent="0.25">
      <c r="A860" s="1" t="s">
        <v>734</v>
      </c>
      <c r="B860" s="1" t="s">
        <v>864</v>
      </c>
    </row>
    <row r="861" spans="1:2" x14ac:dyDescent="0.25">
      <c r="A861" s="1" t="s">
        <v>734</v>
      </c>
      <c r="B861" s="1" t="s">
        <v>865</v>
      </c>
    </row>
    <row r="862" spans="1:2" x14ac:dyDescent="0.25">
      <c r="A862" s="1" t="s">
        <v>734</v>
      </c>
      <c r="B862" s="1" t="s">
        <v>866</v>
      </c>
    </row>
    <row r="863" spans="1:2" x14ac:dyDescent="0.25">
      <c r="A863" s="1" t="s">
        <v>734</v>
      </c>
      <c r="B863" s="1" t="s">
        <v>867</v>
      </c>
    </row>
    <row r="864" spans="1:2" x14ac:dyDescent="0.25">
      <c r="A864" s="1" t="s">
        <v>734</v>
      </c>
      <c r="B864" s="1" t="s">
        <v>868</v>
      </c>
    </row>
    <row r="865" spans="1:2" x14ac:dyDescent="0.25">
      <c r="A865" s="1" t="s">
        <v>734</v>
      </c>
      <c r="B865" s="1" t="s">
        <v>869</v>
      </c>
    </row>
    <row r="866" spans="1:2" x14ac:dyDescent="0.25">
      <c r="A866" s="1" t="s">
        <v>734</v>
      </c>
      <c r="B866" s="1" t="s">
        <v>870</v>
      </c>
    </row>
    <row r="867" spans="1:2" x14ac:dyDescent="0.25">
      <c r="A867" s="1" t="s">
        <v>734</v>
      </c>
      <c r="B867" s="1" t="s">
        <v>871</v>
      </c>
    </row>
    <row r="868" spans="1:2" x14ac:dyDescent="0.25">
      <c r="A868" s="1" t="s">
        <v>734</v>
      </c>
      <c r="B868" s="1" t="s">
        <v>872</v>
      </c>
    </row>
    <row r="869" spans="1:2" x14ac:dyDescent="0.25">
      <c r="A869" s="1" t="s">
        <v>734</v>
      </c>
      <c r="B869" s="1" t="s">
        <v>873</v>
      </c>
    </row>
    <row r="870" spans="1:2" x14ac:dyDescent="0.25">
      <c r="A870" s="1" t="s">
        <v>734</v>
      </c>
      <c r="B870" s="1" t="s">
        <v>874</v>
      </c>
    </row>
    <row r="871" spans="1:2" x14ac:dyDescent="0.25">
      <c r="A871" s="1" t="s">
        <v>734</v>
      </c>
      <c r="B871" s="1" t="s">
        <v>875</v>
      </c>
    </row>
    <row r="872" spans="1:2" x14ac:dyDescent="0.25">
      <c r="A872" s="1" t="s">
        <v>734</v>
      </c>
      <c r="B872" s="1" t="s">
        <v>876</v>
      </c>
    </row>
    <row r="873" spans="1:2" x14ac:dyDescent="0.25">
      <c r="A873" s="1" t="s">
        <v>734</v>
      </c>
      <c r="B873" s="1" t="s">
        <v>877</v>
      </c>
    </row>
    <row r="874" spans="1:2" x14ac:dyDescent="0.25">
      <c r="A874" s="1" t="s">
        <v>734</v>
      </c>
      <c r="B874" s="1" t="s">
        <v>878</v>
      </c>
    </row>
    <row r="875" spans="1:2" x14ac:dyDescent="0.25">
      <c r="A875" s="1" t="s">
        <v>734</v>
      </c>
      <c r="B875" s="1" t="s">
        <v>879</v>
      </c>
    </row>
    <row r="876" spans="1:2" x14ac:dyDescent="0.25">
      <c r="A876" s="1" t="s">
        <v>734</v>
      </c>
      <c r="B876" s="1" t="s">
        <v>880</v>
      </c>
    </row>
    <row r="877" spans="1:2" x14ac:dyDescent="0.25">
      <c r="A877" s="1" t="s">
        <v>734</v>
      </c>
      <c r="B877" s="1" t="s">
        <v>881</v>
      </c>
    </row>
    <row r="878" spans="1:2" x14ac:dyDescent="0.25">
      <c r="A878" s="1" t="s">
        <v>734</v>
      </c>
      <c r="B878" s="1" t="s">
        <v>882</v>
      </c>
    </row>
    <row r="879" spans="1:2" x14ac:dyDescent="0.25">
      <c r="A879" s="1" t="s">
        <v>734</v>
      </c>
      <c r="B879" s="1" t="s">
        <v>883</v>
      </c>
    </row>
    <row r="880" spans="1:2" x14ac:dyDescent="0.25">
      <c r="A880" s="1" t="s">
        <v>734</v>
      </c>
      <c r="B880" s="1" t="s">
        <v>884</v>
      </c>
    </row>
    <row r="881" spans="1:2" x14ac:dyDescent="0.25">
      <c r="A881" s="1" t="s">
        <v>734</v>
      </c>
      <c r="B881" s="1" t="s">
        <v>885</v>
      </c>
    </row>
    <row r="882" spans="1:2" x14ac:dyDescent="0.25">
      <c r="A882" s="1" t="s">
        <v>734</v>
      </c>
      <c r="B882" s="1" t="s">
        <v>886</v>
      </c>
    </row>
    <row r="883" spans="1:2" x14ac:dyDescent="0.25">
      <c r="A883" s="1" t="s">
        <v>734</v>
      </c>
      <c r="B883" s="1" t="s">
        <v>887</v>
      </c>
    </row>
    <row r="884" spans="1:2" x14ac:dyDescent="0.25">
      <c r="A884" s="1" t="s">
        <v>734</v>
      </c>
      <c r="B884" s="1" t="s">
        <v>888</v>
      </c>
    </row>
    <row r="885" spans="1:2" x14ac:dyDescent="0.25">
      <c r="A885" s="1" t="s">
        <v>734</v>
      </c>
      <c r="B885" s="1" t="s">
        <v>889</v>
      </c>
    </row>
    <row r="886" spans="1:2" x14ac:dyDescent="0.25">
      <c r="A886" s="1" t="s">
        <v>734</v>
      </c>
      <c r="B886" s="1" t="s">
        <v>890</v>
      </c>
    </row>
    <row r="887" spans="1:2" x14ac:dyDescent="0.25">
      <c r="A887" s="1" t="s">
        <v>734</v>
      </c>
      <c r="B887" s="1" t="s">
        <v>891</v>
      </c>
    </row>
    <row r="888" spans="1:2" x14ac:dyDescent="0.25">
      <c r="A888" s="1" t="s">
        <v>734</v>
      </c>
      <c r="B888" s="1" t="s">
        <v>892</v>
      </c>
    </row>
    <row r="889" spans="1:2" x14ac:dyDescent="0.25">
      <c r="A889" s="1" t="s">
        <v>734</v>
      </c>
      <c r="B889" s="1" t="s">
        <v>893</v>
      </c>
    </row>
    <row r="890" spans="1:2" x14ac:dyDescent="0.25">
      <c r="A890" s="1" t="s">
        <v>734</v>
      </c>
      <c r="B890" s="1" t="s">
        <v>894</v>
      </c>
    </row>
    <row r="891" spans="1:2" x14ac:dyDescent="0.25">
      <c r="A891" s="1" t="s">
        <v>734</v>
      </c>
      <c r="B891" s="1" t="s">
        <v>895</v>
      </c>
    </row>
    <row r="892" spans="1:2" x14ac:dyDescent="0.25">
      <c r="A892" s="1" t="s">
        <v>734</v>
      </c>
      <c r="B892" s="1" t="s">
        <v>896</v>
      </c>
    </row>
    <row r="893" spans="1:2" x14ac:dyDescent="0.25">
      <c r="A893" s="1" t="s">
        <v>734</v>
      </c>
      <c r="B893" s="1" t="s">
        <v>897</v>
      </c>
    </row>
    <row r="894" spans="1:2" x14ac:dyDescent="0.25">
      <c r="A894" s="1" t="s">
        <v>734</v>
      </c>
      <c r="B894" s="1" t="s">
        <v>898</v>
      </c>
    </row>
    <row r="895" spans="1:2" x14ac:dyDescent="0.25">
      <c r="A895" s="1" t="s">
        <v>734</v>
      </c>
      <c r="B895" s="1" t="s">
        <v>899</v>
      </c>
    </row>
    <row r="896" spans="1:2" x14ac:dyDescent="0.25">
      <c r="A896" s="1" t="s">
        <v>734</v>
      </c>
      <c r="B896" s="1" t="s">
        <v>900</v>
      </c>
    </row>
    <row r="897" spans="1:2" x14ac:dyDescent="0.25">
      <c r="A897" s="1" t="s">
        <v>734</v>
      </c>
      <c r="B897" s="1" t="s">
        <v>901</v>
      </c>
    </row>
    <row r="898" spans="1:2" x14ac:dyDescent="0.25">
      <c r="A898" s="1" t="s">
        <v>734</v>
      </c>
      <c r="B898" s="1" t="s">
        <v>902</v>
      </c>
    </row>
    <row r="899" spans="1:2" x14ac:dyDescent="0.25">
      <c r="A899" s="1" t="s">
        <v>734</v>
      </c>
      <c r="B899" s="1" t="s">
        <v>903</v>
      </c>
    </row>
    <row r="900" spans="1:2" x14ac:dyDescent="0.25">
      <c r="A900" s="1" t="s">
        <v>734</v>
      </c>
      <c r="B900" s="1" t="s">
        <v>904</v>
      </c>
    </row>
    <row r="901" spans="1:2" x14ac:dyDescent="0.25">
      <c r="A901" s="1" t="s">
        <v>734</v>
      </c>
      <c r="B901" s="1" t="s">
        <v>905</v>
      </c>
    </row>
    <row r="902" spans="1:2" x14ac:dyDescent="0.25">
      <c r="A902" s="1" t="s">
        <v>734</v>
      </c>
      <c r="B902" s="1" t="s">
        <v>906</v>
      </c>
    </row>
    <row r="903" spans="1:2" x14ac:dyDescent="0.25">
      <c r="A903" s="1" t="s">
        <v>734</v>
      </c>
      <c r="B903" s="1" t="s">
        <v>907</v>
      </c>
    </row>
    <row r="904" spans="1:2" x14ac:dyDescent="0.25">
      <c r="A904" s="1" t="s">
        <v>734</v>
      </c>
      <c r="B904" s="1" t="s">
        <v>908</v>
      </c>
    </row>
    <row r="905" spans="1:2" x14ac:dyDescent="0.25">
      <c r="A905" s="1" t="s">
        <v>734</v>
      </c>
      <c r="B905" s="1" t="s">
        <v>909</v>
      </c>
    </row>
    <row r="906" spans="1:2" x14ac:dyDescent="0.25">
      <c r="A906" s="1" t="s">
        <v>734</v>
      </c>
      <c r="B906" s="1" t="s">
        <v>910</v>
      </c>
    </row>
    <row r="907" spans="1:2" x14ac:dyDescent="0.25">
      <c r="A907" s="1" t="s">
        <v>734</v>
      </c>
      <c r="B907" s="1" t="s">
        <v>911</v>
      </c>
    </row>
    <row r="908" spans="1:2" x14ac:dyDescent="0.25">
      <c r="A908" s="1" t="s">
        <v>734</v>
      </c>
      <c r="B908" s="1" t="s">
        <v>912</v>
      </c>
    </row>
    <row r="909" spans="1:2" x14ac:dyDescent="0.25">
      <c r="A909" s="1" t="s">
        <v>734</v>
      </c>
      <c r="B909" s="1" t="s">
        <v>913</v>
      </c>
    </row>
    <row r="910" spans="1:2" x14ac:dyDescent="0.25">
      <c r="A910" s="1" t="s">
        <v>734</v>
      </c>
      <c r="B910" s="1" t="s">
        <v>914</v>
      </c>
    </row>
    <row r="911" spans="1:2" x14ac:dyDescent="0.25">
      <c r="A911" s="1" t="s">
        <v>734</v>
      </c>
      <c r="B911" s="1" t="s">
        <v>915</v>
      </c>
    </row>
    <row r="912" spans="1:2" x14ac:dyDescent="0.25">
      <c r="A912" s="1" t="s">
        <v>734</v>
      </c>
      <c r="B912" s="1" t="s">
        <v>916</v>
      </c>
    </row>
    <row r="913" spans="1:2" x14ac:dyDescent="0.25">
      <c r="A913" s="1" t="s">
        <v>734</v>
      </c>
      <c r="B913" s="1" t="s">
        <v>917</v>
      </c>
    </row>
    <row r="914" spans="1:2" x14ac:dyDescent="0.25">
      <c r="A914" s="1" t="s">
        <v>734</v>
      </c>
      <c r="B914" s="1" t="s">
        <v>918</v>
      </c>
    </row>
    <row r="915" spans="1:2" x14ac:dyDescent="0.25">
      <c r="A915" s="1" t="s">
        <v>734</v>
      </c>
      <c r="B915" s="1" t="s">
        <v>919</v>
      </c>
    </row>
    <row r="916" spans="1:2" x14ac:dyDescent="0.25">
      <c r="A916" s="1" t="s">
        <v>734</v>
      </c>
      <c r="B916" s="1" t="s">
        <v>920</v>
      </c>
    </row>
    <row r="917" spans="1:2" x14ac:dyDescent="0.25">
      <c r="A917" s="1" t="s">
        <v>734</v>
      </c>
      <c r="B917" s="1" t="s">
        <v>921</v>
      </c>
    </row>
    <row r="918" spans="1:2" x14ac:dyDescent="0.25">
      <c r="A918" s="1" t="s">
        <v>734</v>
      </c>
      <c r="B918" s="1" t="s">
        <v>922</v>
      </c>
    </row>
    <row r="919" spans="1:2" x14ac:dyDescent="0.25">
      <c r="A919" s="1" t="s">
        <v>734</v>
      </c>
      <c r="B919" s="1" t="s">
        <v>923</v>
      </c>
    </row>
    <row r="920" spans="1:2" x14ac:dyDescent="0.25">
      <c r="A920" s="1" t="s">
        <v>734</v>
      </c>
      <c r="B920" s="1" t="s">
        <v>924</v>
      </c>
    </row>
    <row r="921" spans="1:2" x14ac:dyDescent="0.25">
      <c r="A921" s="1" t="s">
        <v>734</v>
      </c>
      <c r="B921" s="1" t="s">
        <v>925</v>
      </c>
    </row>
    <row r="922" spans="1:2" x14ac:dyDescent="0.25">
      <c r="A922" s="1" t="s">
        <v>734</v>
      </c>
      <c r="B922" s="1" t="s">
        <v>926</v>
      </c>
    </row>
    <row r="923" spans="1:2" x14ac:dyDescent="0.25">
      <c r="A923" s="1" t="s">
        <v>734</v>
      </c>
      <c r="B923" s="1" t="s">
        <v>927</v>
      </c>
    </row>
    <row r="924" spans="1:2" x14ac:dyDescent="0.25">
      <c r="A924" s="1" t="s">
        <v>734</v>
      </c>
      <c r="B924" s="1" t="s">
        <v>928</v>
      </c>
    </row>
    <row r="925" spans="1:2" x14ac:dyDescent="0.25">
      <c r="A925" s="1" t="s">
        <v>734</v>
      </c>
      <c r="B925" s="1" t="s">
        <v>929</v>
      </c>
    </row>
    <row r="926" spans="1:2" x14ac:dyDescent="0.25">
      <c r="A926" s="1" t="s">
        <v>734</v>
      </c>
      <c r="B926" s="1" t="s">
        <v>930</v>
      </c>
    </row>
    <row r="927" spans="1:2" x14ac:dyDescent="0.25">
      <c r="A927" s="1" t="s">
        <v>734</v>
      </c>
      <c r="B927" s="1" t="s">
        <v>931</v>
      </c>
    </row>
    <row r="928" spans="1:2" x14ac:dyDescent="0.25">
      <c r="A928" s="1" t="s">
        <v>734</v>
      </c>
      <c r="B928" s="1" t="s">
        <v>932</v>
      </c>
    </row>
    <row r="929" spans="1:2" x14ac:dyDescent="0.25">
      <c r="A929" s="1" t="s">
        <v>734</v>
      </c>
      <c r="B929" s="1" t="s">
        <v>933</v>
      </c>
    </row>
    <row r="930" spans="1:2" x14ac:dyDescent="0.25">
      <c r="A930" s="1" t="s">
        <v>734</v>
      </c>
      <c r="B930" s="1" t="s">
        <v>934</v>
      </c>
    </row>
    <row r="931" spans="1:2" x14ac:dyDescent="0.25">
      <c r="A931" s="1" t="s">
        <v>734</v>
      </c>
      <c r="B931" s="1" t="s">
        <v>935</v>
      </c>
    </row>
    <row r="932" spans="1:2" x14ac:dyDescent="0.25">
      <c r="A932" s="1" t="s">
        <v>734</v>
      </c>
      <c r="B932" s="1" t="s">
        <v>936</v>
      </c>
    </row>
    <row r="933" spans="1:2" x14ac:dyDescent="0.25">
      <c r="A933" s="1" t="s">
        <v>734</v>
      </c>
      <c r="B933" s="1" t="s">
        <v>937</v>
      </c>
    </row>
    <row r="934" spans="1:2" x14ac:dyDescent="0.25">
      <c r="A934" s="1" t="s">
        <v>734</v>
      </c>
      <c r="B934" s="1" t="s">
        <v>938</v>
      </c>
    </row>
    <row r="935" spans="1:2" x14ac:dyDescent="0.25">
      <c r="A935" s="1" t="s">
        <v>734</v>
      </c>
      <c r="B935" s="1" t="s">
        <v>939</v>
      </c>
    </row>
    <row r="936" spans="1:2" x14ac:dyDescent="0.25">
      <c r="A936" s="1" t="s">
        <v>734</v>
      </c>
      <c r="B936" s="1" t="s">
        <v>940</v>
      </c>
    </row>
    <row r="937" spans="1:2" x14ac:dyDescent="0.25">
      <c r="A937" s="1" t="s">
        <v>734</v>
      </c>
      <c r="B937" s="1" t="s">
        <v>941</v>
      </c>
    </row>
    <row r="938" spans="1:2" x14ac:dyDescent="0.25">
      <c r="A938" s="1" t="s">
        <v>734</v>
      </c>
      <c r="B938" s="1" t="s">
        <v>942</v>
      </c>
    </row>
    <row r="939" spans="1:2" x14ac:dyDescent="0.25">
      <c r="A939" s="1" t="s">
        <v>734</v>
      </c>
      <c r="B939" s="1" t="s">
        <v>943</v>
      </c>
    </row>
    <row r="940" spans="1:2" x14ac:dyDescent="0.25">
      <c r="A940" s="1" t="s">
        <v>734</v>
      </c>
      <c r="B940" s="1" t="s">
        <v>944</v>
      </c>
    </row>
    <row r="941" spans="1:2" x14ac:dyDescent="0.25">
      <c r="A941" s="1" t="s">
        <v>734</v>
      </c>
      <c r="B941" s="1" t="s">
        <v>945</v>
      </c>
    </row>
    <row r="942" spans="1:2" x14ac:dyDescent="0.25">
      <c r="A942" s="1" t="s">
        <v>734</v>
      </c>
      <c r="B942" s="1" t="s">
        <v>946</v>
      </c>
    </row>
    <row r="943" spans="1:2" x14ac:dyDescent="0.25">
      <c r="A943" s="1" t="s">
        <v>734</v>
      </c>
      <c r="B943" s="1" t="s">
        <v>947</v>
      </c>
    </row>
    <row r="944" spans="1:2" x14ac:dyDescent="0.25">
      <c r="A944" s="1" t="s">
        <v>734</v>
      </c>
      <c r="B944" s="1" t="s">
        <v>948</v>
      </c>
    </row>
    <row r="945" spans="1:2" x14ac:dyDescent="0.25">
      <c r="A945" s="1" t="s">
        <v>734</v>
      </c>
      <c r="B945" s="1" t="s">
        <v>949</v>
      </c>
    </row>
    <row r="946" spans="1:2" x14ac:dyDescent="0.25">
      <c r="A946" s="1" t="s">
        <v>734</v>
      </c>
      <c r="B946" s="1" t="s">
        <v>950</v>
      </c>
    </row>
    <row r="947" spans="1:2" x14ac:dyDescent="0.25">
      <c r="A947" s="1" t="s">
        <v>734</v>
      </c>
      <c r="B947" s="1" t="s">
        <v>951</v>
      </c>
    </row>
    <row r="948" spans="1:2" x14ac:dyDescent="0.25">
      <c r="A948" s="1" t="s">
        <v>734</v>
      </c>
      <c r="B948" s="1" t="s">
        <v>952</v>
      </c>
    </row>
    <row r="949" spans="1:2" x14ac:dyDescent="0.25">
      <c r="A949" s="1" t="s">
        <v>734</v>
      </c>
      <c r="B949" s="1" t="s">
        <v>953</v>
      </c>
    </row>
    <row r="950" spans="1:2" x14ac:dyDescent="0.25">
      <c r="A950" s="1" t="s">
        <v>734</v>
      </c>
      <c r="B950" s="1" t="s">
        <v>954</v>
      </c>
    </row>
    <row r="951" spans="1:2" x14ac:dyDescent="0.25">
      <c r="A951" s="1" t="s">
        <v>734</v>
      </c>
      <c r="B951" s="1" t="s">
        <v>955</v>
      </c>
    </row>
    <row r="952" spans="1:2" x14ac:dyDescent="0.25">
      <c r="A952" s="1" t="s">
        <v>734</v>
      </c>
      <c r="B952" s="1" t="s">
        <v>956</v>
      </c>
    </row>
    <row r="953" spans="1:2" x14ac:dyDescent="0.25">
      <c r="A953" s="1" t="s">
        <v>734</v>
      </c>
      <c r="B953" s="1" t="s">
        <v>957</v>
      </c>
    </row>
    <row r="954" spans="1:2" x14ac:dyDescent="0.25">
      <c r="A954" s="1" t="s">
        <v>734</v>
      </c>
      <c r="B954" s="1" t="s">
        <v>958</v>
      </c>
    </row>
    <row r="955" spans="1:2" x14ac:dyDescent="0.25">
      <c r="A955" s="1" t="s">
        <v>734</v>
      </c>
      <c r="B955" s="1" t="s">
        <v>959</v>
      </c>
    </row>
    <row r="956" spans="1:2" x14ac:dyDescent="0.25">
      <c r="A956" s="1" t="s">
        <v>734</v>
      </c>
      <c r="B956" s="1" t="s">
        <v>960</v>
      </c>
    </row>
    <row r="957" spans="1:2" x14ac:dyDescent="0.25">
      <c r="A957" s="1" t="s">
        <v>734</v>
      </c>
      <c r="B957" s="1" t="s">
        <v>961</v>
      </c>
    </row>
    <row r="958" spans="1:2" x14ac:dyDescent="0.25">
      <c r="A958" s="1" t="s">
        <v>734</v>
      </c>
      <c r="B958" s="1" t="s">
        <v>962</v>
      </c>
    </row>
    <row r="959" spans="1:2" x14ac:dyDescent="0.25">
      <c r="A959" s="1" t="s">
        <v>734</v>
      </c>
      <c r="B959" s="1" t="s">
        <v>963</v>
      </c>
    </row>
    <row r="960" spans="1:2" x14ac:dyDescent="0.25">
      <c r="A960" s="1" t="s">
        <v>734</v>
      </c>
      <c r="B960" s="1" t="s">
        <v>964</v>
      </c>
    </row>
    <row r="961" spans="1:2" x14ac:dyDescent="0.25">
      <c r="A961" s="1" t="s">
        <v>734</v>
      </c>
      <c r="B961" s="1" t="s">
        <v>965</v>
      </c>
    </row>
    <row r="962" spans="1:2" x14ac:dyDescent="0.25">
      <c r="A962" s="1" t="s">
        <v>734</v>
      </c>
      <c r="B962" s="1" t="s">
        <v>966</v>
      </c>
    </row>
    <row r="963" spans="1:2" x14ac:dyDescent="0.25">
      <c r="A963" s="1" t="s">
        <v>734</v>
      </c>
      <c r="B963" s="1" t="s">
        <v>967</v>
      </c>
    </row>
    <row r="964" spans="1:2" x14ac:dyDescent="0.25">
      <c r="A964" s="1" t="s">
        <v>734</v>
      </c>
      <c r="B964" s="1" t="s">
        <v>968</v>
      </c>
    </row>
    <row r="965" spans="1:2" x14ac:dyDescent="0.25">
      <c r="A965" s="1" t="s">
        <v>734</v>
      </c>
      <c r="B965" s="1" t="s">
        <v>969</v>
      </c>
    </row>
    <row r="966" spans="1:2" x14ac:dyDescent="0.25">
      <c r="A966" s="1" t="s">
        <v>734</v>
      </c>
      <c r="B966" s="1" t="s">
        <v>970</v>
      </c>
    </row>
    <row r="967" spans="1:2" x14ac:dyDescent="0.25">
      <c r="A967" s="1" t="s">
        <v>734</v>
      </c>
      <c r="B967" s="1" t="s">
        <v>971</v>
      </c>
    </row>
    <row r="968" spans="1:2" x14ac:dyDescent="0.25">
      <c r="A968" s="1" t="s">
        <v>734</v>
      </c>
      <c r="B968" s="1" t="s">
        <v>972</v>
      </c>
    </row>
    <row r="969" spans="1:2" x14ac:dyDescent="0.25">
      <c r="A969" s="1" t="s">
        <v>734</v>
      </c>
      <c r="B969" s="1" t="s">
        <v>973</v>
      </c>
    </row>
    <row r="970" spans="1:2" x14ac:dyDescent="0.25">
      <c r="A970" s="1" t="s">
        <v>734</v>
      </c>
      <c r="B970" s="1" t="s">
        <v>974</v>
      </c>
    </row>
    <row r="971" spans="1:2" x14ac:dyDescent="0.25">
      <c r="A971" s="1" t="s">
        <v>734</v>
      </c>
      <c r="B971" s="1" t="s">
        <v>975</v>
      </c>
    </row>
    <row r="972" spans="1:2" x14ac:dyDescent="0.25">
      <c r="A972" s="1" t="s">
        <v>734</v>
      </c>
      <c r="B972" s="1" t="s">
        <v>976</v>
      </c>
    </row>
    <row r="973" spans="1:2" x14ac:dyDescent="0.25">
      <c r="A973" s="1" t="s">
        <v>734</v>
      </c>
      <c r="B973" s="1" t="s">
        <v>977</v>
      </c>
    </row>
    <row r="974" spans="1:2" x14ac:dyDescent="0.25">
      <c r="A974" s="1" t="s">
        <v>734</v>
      </c>
      <c r="B974" s="1" t="s">
        <v>978</v>
      </c>
    </row>
    <row r="975" spans="1:2" x14ac:dyDescent="0.25">
      <c r="A975" s="1" t="s">
        <v>734</v>
      </c>
      <c r="B975" s="1" t="s">
        <v>979</v>
      </c>
    </row>
    <row r="976" spans="1:2" x14ac:dyDescent="0.25">
      <c r="A976" s="1" t="s">
        <v>734</v>
      </c>
      <c r="B976" s="1" t="s">
        <v>980</v>
      </c>
    </row>
    <row r="977" spans="1:2" x14ac:dyDescent="0.25">
      <c r="A977" s="1" t="s">
        <v>734</v>
      </c>
      <c r="B977" s="1" t="s">
        <v>981</v>
      </c>
    </row>
    <row r="978" spans="1:2" x14ac:dyDescent="0.25">
      <c r="A978" s="1" t="s">
        <v>734</v>
      </c>
      <c r="B978" s="1" t="s">
        <v>982</v>
      </c>
    </row>
    <row r="979" spans="1:2" x14ac:dyDescent="0.25">
      <c r="A979" s="1" t="s">
        <v>734</v>
      </c>
      <c r="B979" s="1" t="s">
        <v>983</v>
      </c>
    </row>
    <row r="980" spans="1:2" x14ac:dyDescent="0.25">
      <c r="A980" s="1" t="s">
        <v>734</v>
      </c>
      <c r="B980" s="1" t="s">
        <v>984</v>
      </c>
    </row>
    <row r="981" spans="1:2" x14ac:dyDescent="0.25">
      <c r="A981" s="1" t="s">
        <v>734</v>
      </c>
      <c r="B981" s="1" t="s">
        <v>985</v>
      </c>
    </row>
    <row r="982" spans="1:2" x14ac:dyDescent="0.25">
      <c r="A982" s="1" t="s">
        <v>734</v>
      </c>
      <c r="B982" s="1" t="s">
        <v>986</v>
      </c>
    </row>
    <row r="983" spans="1:2" x14ac:dyDescent="0.25">
      <c r="A983" s="1" t="s">
        <v>734</v>
      </c>
      <c r="B983" s="1" t="s">
        <v>987</v>
      </c>
    </row>
    <row r="984" spans="1:2" x14ac:dyDescent="0.25">
      <c r="A984" s="1" t="s">
        <v>734</v>
      </c>
      <c r="B984" s="1" t="s">
        <v>988</v>
      </c>
    </row>
    <row r="985" spans="1:2" x14ac:dyDescent="0.25">
      <c r="A985" s="1" t="s">
        <v>734</v>
      </c>
      <c r="B985" s="1" t="s">
        <v>989</v>
      </c>
    </row>
    <row r="986" spans="1:2" x14ac:dyDescent="0.25">
      <c r="A986" s="1" t="s">
        <v>734</v>
      </c>
      <c r="B986" s="1" t="s">
        <v>990</v>
      </c>
    </row>
    <row r="987" spans="1:2" x14ac:dyDescent="0.25">
      <c r="A987" s="1" t="s">
        <v>734</v>
      </c>
      <c r="B987" s="1" t="s">
        <v>991</v>
      </c>
    </row>
    <row r="988" spans="1:2" x14ac:dyDescent="0.25">
      <c r="A988" s="1" t="s">
        <v>734</v>
      </c>
      <c r="B988" s="1" t="s">
        <v>992</v>
      </c>
    </row>
    <row r="989" spans="1:2" x14ac:dyDescent="0.25">
      <c r="A989" s="1" t="s">
        <v>734</v>
      </c>
      <c r="B989" s="1" t="s">
        <v>993</v>
      </c>
    </row>
    <row r="990" spans="1:2" x14ac:dyDescent="0.25">
      <c r="A990" s="1" t="s">
        <v>734</v>
      </c>
      <c r="B990" s="1" t="s">
        <v>994</v>
      </c>
    </row>
    <row r="991" spans="1:2" x14ac:dyDescent="0.25">
      <c r="A991" s="1" t="s">
        <v>734</v>
      </c>
      <c r="B991" s="1" t="s">
        <v>995</v>
      </c>
    </row>
    <row r="992" spans="1:2" x14ac:dyDescent="0.25">
      <c r="A992" s="1" t="s">
        <v>734</v>
      </c>
      <c r="B992" s="1" t="s">
        <v>996</v>
      </c>
    </row>
    <row r="993" spans="1:2" x14ac:dyDescent="0.25">
      <c r="A993" s="1" t="s">
        <v>734</v>
      </c>
      <c r="B993" s="1" t="s">
        <v>997</v>
      </c>
    </row>
    <row r="994" spans="1:2" x14ac:dyDescent="0.25">
      <c r="A994" s="1" t="s">
        <v>734</v>
      </c>
      <c r="B994" s="1" t="s">
        <v>998</v>
      </c>
    </row>
    <row r="995" spans="1:2" x14ac:dyDescent="0.25">
      <c r="A995" s="1" t="s">
        <v>734</v>
      </c>
      <c r="B995" s="1" t="s">
        <v>999</v>
      </c>
    </row>
    <row r="996" spans="1:2" x14ac:dyDescent="0.25">
      <c r="A996" s="1" t="s">
        <v>734</v>
      </c>
      <c r="B996" s="1" t="s">
        <v>1000</v>
      </c>
    </row>
    <row r="997" spans="1:2" x14ac:dyDescent="0.25">
      <c r="A997" s="1" t="s">
        <v>734</v>
      </c>
      <c r="B997" s="1" t="s">
        <v>1001</v>
      </c>
    </row>
    <row r="998" spans="1:2" x14ac:dyDescent="0.25">
      <c r="A998" s="1" t="s">
        <v>734</v>
      </c>
      <c r="B998" s="1" t="s">
        <v>1002</v>
      </c>
    </row>
    <row r="999" spans="1:2" x14ac:dyDescent="0.25">
      <c r="A999" s="1" t="s">
        <v>734</v>
      </c>
      <c r="B999" s="1" t="s">
        <v>1003</v>
      </c>
    </row>
    <row r="1000" spans="1:2" x14ac:dyDescent="0.25">
      <c r="A1000" s="1" t="s">
        <v>734</v>
      </c>
      <c r="B1000" s="1" t="s">
        <v>1004</v>
      </c>
    </row>
    <row r="1001" spans="1:2" x14ac:dyDescent="0.25">
      <c r="A1001" s="1" t="s">
        <v>734</v>
      </c>
      <c r="B1001" s="1" t="s">
        <v>1005</v>
      </c>
    </row>
    <row r="1002" spans="1:2" x14ac:dyDescent="0.25">
      <c r="A1002" s="1" t="s">
        <v>734</v>
      </c>
      <c r="B1002" s="1" t="s">
        <v>1006</v>
      </c>
    </row>
    <row r="1003" spans="1:2" x14ac:dyDescent="0.25">
      <c r="A1003" s="1" t="s">
        <v>734</v>
      </c>
      <c r="B1003" s="1" t="s">
        <v>1007</v>
      </c>
    </row>
    <row r="1004" spans="1:2" x14ac:dyDescent="0.25">
      <c r="A1004" s="1" t="s">
        <v>734</v>
      </c>
      <c r="B1004" s="1" t="s">
        <v>1008</v>
      </c>
    </row>
    <row r="1005" spans="1:2" x14ac:dyDescent="0.25">
      <c r="A1005" s="1" t="s">
        <v>734</v>
      </c>
      <c r="B1005" s="1" t="s">
        <v>1009</v>
      </c>
    </row>
    <row r="1006" spans="1:2" x14ac:dyDescent="0.25">
      <c r="A1006" s="1" t="s">
        <v>734</v>
      </c>
      <c r="B1006" s="1" t="s">
        <v>1010</v>
      </c>
    </row>
    <row r="1007" spans="1:2" x14ac:dyDescent="0.25">
      <c r="A1007" s="1" t="s">
        <v>734</v>
      </c>
      <c r="B1007" s="1" t="s">
        <v>1011</v>
      </c>
    </row>
    <row r="1008" spans="1:2" x14ac:dyDescent="0.25">
      <c r="A1008" s="1" t="s">
        <v>734</v>
      </c>
      <c r="B1008" s="1" t="s">
        <v>1012</v>
      </c>
    </row>
    <row r="1009" spans="1:2" x14ac:dyDescent="0.25">
      <c r="A1009" s="1" t="s">
        <v>734</v>
      </c>
      <c r="B1009" s="1" t="s">
        <v>1013</v>
      </c>
    </row>
    <row r="1010" spans="1:2" x14ac:dyDescent="0.25">
      <c r="A1010" s="1" t="s">
        <v>734</v>
      </c>
      <c r="B1010" s="1" t="s">
        <v>1014</v>
      </c>
    </row>
    <row r="1011" spans="1:2" x14ac:dyDescent="0.25">
      <c r="A1011" s="1" t="s">
        <v>734</v>
      </c>
      <c r="B1011" s="1" t="s">
        <v>1015</v>
      </c>
    </row>
    <row r="1012" spans="1:2" x14ac:dyDescent="0.25">
      <c r="A1012" s="1" t="s">
        <v>734</v>
      </c>
      <c r="B1012" s="1" t="s">
        <v>1016</v>
      </c>
    </row>
    <row r="1013" spans="1:2" x14ac:dyDescent="0.25">
      <c r="A1013" s="1" t="s">
        <v>734</v>
      </c>
      <c r="B1013" s="1" t="s">
        <v>1017</v>
      </c>
    </row>
    <row r="1014" spans="1:2" x14ac:dyDescent="0.25">
      <c r="A1014" s="1" t="s">
        <v>734</v>
      </c>
      <c r="B1014" s="1" t="s">
        <v>1018</v>
      </c>
    </row>
    <row r="1015" spans="1:2" x14ac:dyDescent="0.25">
      <c r="A1015" s="1" t="s">
        <v>734</v>
      </c>
      <c r="B1015" s="1" t="s">
        <v>1019</v>
      </c>
    </row>
    <row r="1016" spans="1:2" x14ac:dyDescent="0.25">
      <c r="A1016" s="1" t="s">
        <v>734</v>
      </c>
      <c r="B1016" s="1" t="s">
        <v>1020</v>
      </c>
    </row>
    <row r="1017" spans="1:2" x14ac:dyDescent="0.25">
      <c r="A1017" s="1" t="s">
        <v>734</v>
      </c>
      <c r="B1017" s="1" t="s">
        <v>1021</v>
      </c>
    </row>
    <row r="1018" spans="1:2" x14ac:dyDescent="0.25">
      <c r="A1018" s="1" t="s">
        <v>734</v>
      </c>
      <c r="B1018" s="1" t="s">
        <v>1022</v>
      </c>
    </row>
    <row r="1019" spans="1:2" x14ac:dyDescent="0.25">
      <c r="A1019" s="1" t="s">
        <v>734</v>
      </c>
      <c r="B1019" s="1" t="s">
        <v>1023</v>
      </c>
    </row>
    <row r="1020" spans="1:2" x14ac:dyDescent="0.25">
      <c r="A1020" s="1" t="s">
        <v>734</v>
      </c>
      <c r="B1020" s="1" t="s">
        <v>1024</v>
      </c>
    </row>
    <row r="1021" spans="1:2" x14ac:dyDescent="0.25">
      <c r="A1021" s="1" t="s">
        <v>734</v>
      </c>
      <c r="B1021" s="1" t="s">
        <v>1025</v>
      </c>
    </row>
    <row r="1022" spans="1:2" x14ac:dyDescent="0.25">
      <c r="A1022" s="1" t="s">
        <v>734</v>
      </c>
      <c r="B1022" s="1" t="s">
        <v>1026</v>
      </c>
    </row>
    <row r="1023" spans="1:2" x14ac:dyDescent="0.25">
      <c r="A1023" s="1" t="s">
        <v>734</v>
      </c>
      <c r="B1023" s="1" t="s">
        <v>1027</v>
      </c>
    </row>
    <row r="1024" spans="1:2" x14ac:dyDescent="0.25">
      <c r="A1024" s="1" t="s">
        <v>734</v>
      </c>
      <c r="B1024" s="1" t="s">
        <v>1028</v>
      </c>
    </row>
    <row r="1025" spans="1:2" x14ac:dyDescent="0.25">
      <c r="A1025" s="1" t="s">
        <v>734</v>
      </c>
      <c r="B1025" s="1" t="s">
        <v>1029</v>
      </c>
    </row>
    <row r="1026" spans="1:2" x14ac:dyDescent="0.25">
      <c r="A1026" s="1" t="s">
        <v>734</v>
      </c>
      <c r="B1026" s="1" t="s">
        <v>1030</v>
      </c>
    </row>
    <row r="1027" spans="1:2" x14ac:dyDescent="0.25">
      <c r="A1027" s="1" t="s">
        <v>734</v>
      </c>
      <c r="B1027" s="1" t="s">
        <v>1031</v>
      </c>
    </row>
    <row r="1028" spans="1:2" x14ac:dyDescent="0.25">
      <c r="A1028" s="1" t="s">
        <v>734</v>
      </c>
      <c r="B1028" s="1" t="s">
        <v>1032</v>
      </c>
    </row>
    <row r="1029" spans="1:2" x14ac:dyDescent="0.25">
      <c r="A1029" s="1" t="s">
        <v>734</v>
      </c>
      <c r="B1029" s="1" t="s">
        <v>1033</v>
      </c>
    </row>
    <row r="1030" spans="1:2" x14ac:dyDescent="0.25">
      <c r="A1030" s="1" t="s">
        <v>734</v>
      </c>
      <c r="B1030" s="1" t="s">
        <v>1034</v>
      </c>
    </row>
    <row r="1031" spans="1:2" x14ac:dyDescent="0.25">
      <c r="A1031" s="1" t="s">
        <v>734</v>
      </c>
      <c r="B1031" s="1" t="s">
        <v>1035</v>
      </c>
    </row>
    <row r="1032" spans="1:2" x14ac:dyDescent="0.25">
      <c r="A1032" s="1" t="s">
        <v>734</v>
      </c>
      <c r="B1032" s="1" t="s">
        <v>1036</v>
      </c>
    </row>
    <row r="1033" spans="1:2" x14ac:dyDescent="0.25">
      <c r="A1033" s="1" t="s">
        <v>734</v>
      </c>
      <c r="B1033" s="1" t="s">
        <v>1037</v>
      </c>
    </row>
    <row r="1034" spans="1:2" x14ac:dyDescent="0.25">
      <c r="A1034" s="1" t="s">
        <v>734</v>
      </c>
      <c r="B1034" s="1" t="s">
        <v>1038</v>
      </c>
    </row>
    <row r="1035" spans="1:2" x14ac:dyDescent="0.25">
      <c r="A1035" s="1" t="s">
        <v>734</v>
      </c>
      <c r="B1035" s="1" t="s">
        <v>1039</v>
      </c>
    </row>
    <row r="1036" spans="1:2" x14ac:dyDescent="0.25">
      <c r="A1036" s="1" t="s">
        <v>734</v>
      </c>
      <c r="B1036" s="1" t="s">
        <v>1040</v>
      </c>
    </row>
    <row r="1037" spans="1:2" x14ac:dyDescent="0.25">
      <c r="A1037" s="1" t="s">
        <v>734</v>
      </c>
      <c r="B1037" s="1" t="s">
        <v>1041</v>
      </c>
    </row>
    <row r="1038" spans="1:2" x14ac:dyDescent="0.25">
      <c r="A1038" s="1" t="s">
        <v>734</v>
      </c>
      <c r="B1038" s="1" t="s">
        <v>1042</v>
      </c>
    </row>
    <row r="1039" spans="1:2" x14ac:dyDescent="0.25">
      <c r="A1039" s="1" t="s">
        <v>734</v>
      </c>
      <c r="B1039" s="1" t="s">
        <v>1043</v>
      </c>
    </row>
    <row r="1040" spans="1:2" x14ac:dyDescent="0.25">
      <c r="A1040" s="1" t="s">
        <v>734</v>
      </c>
      <c r="B1040" s="1" t="s">
        <v>1044</v>
      </c>
    </row>
    <row r="1041" spans="1:2" x14ac:dyDescent="0.25">
      <c r="A1041" s="1" t="s">
        <v>734</v>
      </c>
      <c r="B1041" s="1" t="s">
        <v>1045</v>
      </c>
    </row>
    <row r="1042" spans="1:2" x14ac:dyDescent="0.25">
      <c r="A1042" s="1" t="s">
        <v>734</v>
      </c>
      <c r="B1042" s="1" t="s">
        <v>1046</v>
      </c>
    </row>
    <row r="1043" spans="1:2" x14ac:dyDescent="0.25">
      <c r="A1043" s="1" t="s">
        <v>734</v>
      </c>
      <c r="B1043" s="1" t="s">
        <v>1047</v>
      </c>
    </row>
    <row r="1044" spans="1:2" x14ac:dyDescent="0.25">
      <c r="A1044" s="1" t="s">
        <v>734</v>
      </c>
      <c r="B1044" s="1" t="s">
        <v>1048</v>
      </c>
    </row>
    <row r="1045" spans="1:2" x14ac:dyDescent="0.25">
      <c r="A1045" s="1" t="s">
        <v>734</v>
      </c>
      <c r="B1045" s="1" t="s">
        <v>1049</v>
      </c>
    </row>
    <row r="1046" spans="1:2" x14ac:dyDescent="0.25">
      <c r="A1046" s="1" t="s">
        <v>734</v>
      </c>
      <c r="B1046" s="1" t="s">
        <v>1050</v>
      </c>
    </row>
    <row r="1047" spans="1:2" x14ac:dyDescent="0.25">
      <c r="A1047" s="1" t="s">
        <v>734</v>
      </c>
      <c r="B1047" s="1" t="s">
        <v>1051</v>
      </c>
    </row>
    <row r="1048" spans="1:2" x14ac:dyDescent="0.25">
      <c r="A1048" s="1" t="s">
        <v>734</v>
      </c>
      <c r="B1048" s="1" t="s">
        <v>1052</v>
      </c>
    </row>
    <row r="1049" spans="1:2" x14ac:dyDescent="0.25">
      <c r="A1049" s="1" t="s">
        <v>734</v>
      </c>
      <c r="B1049" s="1" t="s">
        <v>1053</v>
      </c>
    </row>
    <row r="1050" spans="1:2" x14ac:dyDescent="0.25">
      <c r="A1050" s="1" t="s">
        <v>734</v>
      </c>
      <c r="B1050" s="1" t="s">
        <v>1054</v>
      </c>
    </row>
    <row r="1051" spans="1:2" x14ac:dyDescent="0.25">
      <c r="A1051" s="1" t="s">
        <v>734</v>
      </c>
      <c r="B1051" s="1" t="s">
        <v>1055</v>
      </c>
    </row>
    <row r="1052" spans="1:2" x14ac:dyDescent="0.25">
      <c r="A1052" s="1" t="s">
        <v>734</v>
      </c>
      <c r="B1052" s="1" t="s">
        <v>1056</v>
      </c>
    </row>
    <row r="1053" spans="1:2" x14ac:dyDescent="0.25">
      <c r="A1053" s="1" t="s">
        <v>734</v>
      </c>
      <c r="B1053" s="1" t="s">
        <v>1057</v>
      </c>
    </row>
    <row r="1054" spans="1:2" x14ac:dyDescent="0.25">
      <c r="A1054" s="1" t="s">
        <v>734</v>
      </c>
      <c r="B1054" s="1" t="s">
        <v>1058</v>
      </c>
    </row>
    <row r="1055" spans="1:2" x14ac:dyDescent="0.25">
      <c r="A1055" s="1" t="s">
        <v>734</v>
      </c>
      <c r="B1055" s="1" t="s">
        <v>1059</v>
      </c>
    </row>
    <row r="1056" spans="1:2" x14ac:dyDescent="0.25">
      <c r="A1056" s="1" t="s">
        <v>734</v>
      </c>
      <c r="B1056" s="1" t="s">
        <v>1060</v>
      </c>
    </row>
    <row r="1057" spans="1:2" x14ac:dyDescent="0.25">
      <c r="A1057" s="1" t="s">
        <v>734</v>
      </c>
      <c r="B1057" s="1" t="s">
        <v>1061</v>
      </c>
    </row>
    <row r="1058" spans="1:2" x14ac:dyDescent="0.25">
      <c r="A1058" s="1" t="s">
        <v>734</v>
      </c>
      <c r="B1058" s="1" t="s">
        <v>1062</v>
      </c>
    </row>
    <row r="1059" spans="1:2" x14ac:dyDescent="0.25">
      <c r="A1059" s="1" t="s">
        <v>734</v>
      </c>
      <c r="B1059" s="1" t="s">
        <v>1063</v>
      </c>
    </row>
    <row r="1060" spans="1:2" x14ac:dyDescent="0.25">
      <c r="A1060" s="1" t="s">
        <v>734</v>
      </c>
      <c r="B1060" s="1" t="s">
        <v>1064</v>
      </c>
    </row>
    <row r="1061" spans="1:2" x14ac:dyDescent="0.25">
      <c r="A1061" s="1" t="s">
        <v>734</v>
      </c>
      <c r="B1061" s="1" t="s">
        <v>1065</v>
      </c>
    </row>
    <row r="1062" spans="1:2" x14ac:dyDescent="0.25">
      <c r="A1062" s="1" t="s">
        <v>734</v>
      </c>
      <c r="B1062" s="1" t="s">
        <v>1066</v>
      </c>
    </row>
    <row r="1063" spans="1:2" x14ac:dyDescent="0.25">
      <c r="A1063" s="1" t="s">
        <v>734</v>
      </c>
      <c r="B1063" s="1" t="s">
        <v>1067</v>
      </c>
    </row>
    <row r="1064" spans="1:2" x14ac:dyDescent="0.25">
      <c r="A1064" s="1" t="s">
        <v>734</v>
      </c>
      <c r="B1064" s="1" t="s">
        <v>1068</v>
      </c>
    </row>
    <row r="1065" spans="1:2" x14ac:dyDescent="0.25">
      <c r="A1065" s="1" t="s">
        <v>734</v>
      </c>
      <c r="B1065" s="1" t="s">
        <v>1069</v>
      </c>
    </row>
    <row r="1066" spans="1:2" x14ac:dyDescent="0.25">
      <c r="A1066" s="1" t="s">
        <v>734</v>
      </c>
      <c r="B1066" s="1" t="s">
        <v>1070</v>
      </c>
    </row>
    <row r="1067" spans="1:2" x14ac:dyDescent="0.25">
      <c r="A1067" s="1" t="s">
        <v>734</v>
      </c>
      <c r="B1067" s="1" t="s">
        <v>1071</v>
      </c>
    </row>
    <row r="1068" spans="1:2" x14ac:dyDescent="0.25">
      <c r="A1068" s="1" t="s">
        <v>734</v>
      </c>
      <c r="B1068" s="1" t="s">
        <v>1072</v>
      </c>
    </row>
    <row r="1069" spans="1:2" x14ac:dyDescent="0.25">
      <c r="A1069" s="1" t="s">
        <v>734</v>
      </c>
      <c r="B1069" s="1" t="s">
        <v>1073</v>
      </c>
    </row>
    <row r="1070" spans="1:2" x14ac:dyDescent="0.25">
      <c r="A1070" s="1" t="s">
        <v>734</v>
      </c>
      <c r="B1070" s="1" t="s">
        <v>1074</v>
      </c>
    </row>
    <row r="1071" spans="1:2" x14ac:dyDescent="0.25">
      <c r="A1071" s="1" t="s">
        <v>734</v>
      </c>
      <c r="B1071" s="1" t="s">
        <v>1075</v>
      </c>
    </row>
    <row r="1072" spans="1:2" x14ac:dyDescent="0.25">
      <c r="A1072" s="1" t="s">
        <v>734</v>
      </c>
      <c r="B1072" s="1" t="s">
        <v>1076</v>
      </c>
    </row>
    <row r="1073" spans="1:2" x14ac:dyDescent="0.25">
      <c r="A1073" s="1" t="s">
        <v>734</v>
      </c>
      <c r="B1073" s="1" t="s">
        <v>1077</v>
      </c>
    </row>
    <row r="1074" spans="1:2" x14ac:dyDescent="0.25">
      <c r="A1074" s="1" t="s">
        <v>734</v>
      </c>
      <c r="B1074" s="1" t="s">
        <v>1078</v>
      </c>
    </row>
    <row r="1075" spans="1:2" x14ac:dyDescent="0.25">
      <c r="A1075" s="1" t="s">
        <v>734</v>
      </c>
      <c r="B1075" s="1" t="s">
        <v>1079</v>
      </c>
    </row>
    <row r="1076" spans="1:2" x14ac:dyDescent="0.25">
      <c r="A1076" s="1" t="s">
        <v>734</v>
      </c>
      <c r="B1076" s="1" t="s">
        <v>1080</v>
      </c>
    </row>
    <row r="1077" spans="1:2" x14ac:dyDescent="0.25">
      <c r="A1077" s="1" t="s">
        <v>734</v>
      </c>
      <c r="B1077" s="1" t="s">
        <v>1081</v>
      </c>
    </row>
    <row r="1078" spans="1:2" x14ac:dyDescent="0.25">
      <c r="A1078" s="1" t="s">
        <v>734</v>
      </c>
      <c r="B1078" s="1" t="s">
        <v>1082</v>
      </c>
    </row>
    <row r="1079" spans="1:2" x14ac:dyDescent="0.25">
      <c r="A1079" s="1" t="s">
        <v>734</v>
      </c>
      <c r="B1079" s="1" t="s">
        <v>1083</v>
      </c>
    </row>
    <row r="1080" spans="1:2" x14ac:dyDescent="0.25">
      <c r="A1080" s="1" t="s">
        <v>734</v>
      </c>
      <c r="B1080" s="1" t="s">
        <v>1084</v>
      </c>
    </row>
    <row r="1081" spans="1:2" x14ac:dyDescent="0.25">
      <c r="A1081" s="1" t="s">
        <v>734</v>
      </c>
      <c r="B1081" s="1" t="s">
        <v>1085</v>
      </c>
    </row>
    <row r="1082" spans="1:2" x14ac:dyDescent="0.25">
      <c r="A1082" s="1" t="s">
        <v>734</v>
      </c>
      <c r="B1082" s="1" t="s">
        <v>1086</v>
      </c>
    </row>
    <row r="1083" spans="1:2" x14ac:dyDescent="0.25">
      <c r="A1083" s="1" t="s">
        <v>734</v>
      </c>
      <c r="B1083" s="1" t="s">
        <v>1087</v>
      </c>
    </row>
    <row r="1084" spans="1:2" x14ac:dyDescent="0.25">
      <c r="A1084" s="1" t="s">
        <v>734</v>
      </c>
      <c r="B1084" s="1" t="s">
        <v>1088</v>
      </c>
    </row>
    <row r="1085" spans="1:2" x14ac:dyDescent="0.25">
      <c r="A1085" s="1" t="s">
        <v>734</v>
      </c>
      <c r="B1085" s="1" t="s">
        <v>1089</v>
      </c>
    </row>
    <row r="1086" spans="1:2" x14ac:dyDescent="0.25">
      <c r="A1086" s="1" t="s">
        <v>734</v>
      </c>
      <c r="B1086" s="1" t="s">
        <v>1090</v>
      </c>
    </row>
    <row r="1087" spans="1:2" x14ac:dyDescent="0.25">
      <c r="A1087" s="1" t="s">
        <v>734</v>
      </c>
      <c r="B1087" s="1" t="s">
        <v>1091</v>
      </c>
    </row>
    <row r="1088" spans="1:2" x14ac:dyDescent="0.25">
      <c r="A1088" s="1" t="s">
        <v>734</v>
      </c>
      <c r="B1088" s="1" t="s">
        <v>1092</v>
      </c>
    </row>
    <row r="1089" spans="1:2" x14ac:dyDescent="0.25">
      <c r="A1089" s="1" t="s">
        <v>734</v>
      </c>
      <c r="B1089" s="1" t="s">
        <v>1093</v>
      </c>
    </row>
    <row r="1090" spans="1:2" x14ac:dyDescent="0.25">
      <c r="A1090" s="1" t="s">
        <v>734</v>
      </c>
      <c r="B1090" s="1" t="s">
        <v>1094</v>
      </c>
    </row>
    <row r="1091" spans="1:2" x14ac:dyDescent="0.25">
      <c r="A1091" s="1" t="s">
        <v>734</v>
      </c>
      <c r="B1091" s="1" t="s">
        <v>1095</v>
      </c>
    </row>
    <row r="1092" spans="1:2" x14ac:dyDescent="0.25">
      <c r="A1092" s="1" t="s">
        <v>734</v>
      </c>
      <c r="B1092" s="1" t="s">
        <v>1096</v>
      </c>
    </row>
    <row r="1093" spans="1:2" x14ac:dyDescent="0.25">
      <c r="A1093" s="1" t="s">
        <v>734</v>
      </c>
      <c r="B1093" s="1" t="s">
        <v>1097</v>
      </c>
    </row>
    <row r="1094" spans="1:2" x14ac:dyDescent="0.25">
      <c r="A1094" s="1" t="s">
        <v>734</v>
      </c>
      <c r="B1094" s="1" t="s">
        <v>1098</v>
      </c>
    </row>
    <row r="1095" spans="1:2" x14ac:dyDescent="0.25">
      <c r="A1095" s="1" t="s">
        <v>734</v>
      </c>
      <c r="B1095" s="1" t="s">
        <v>1099</v>
      </c>
    </row>
    <row r="1096" spans="1:2" x14ac:dyDescent="0.25">
      <c r="A1096" s="1" t="s">
        <v>734</v>
      </c>
      <c r="B1096" s="1" t="s">
        <v>1100</v>
      </c>
    </row>
    <row r="1097" spans="1:2" x14ac:dyDescent="0.25">
      <c r="A1097" s="1" t="s">
        <v>734</v>
      </c>
      <c r="B1097" s="1" t="s">
        <v>1101</v>
      </c>
    </row>
    <row r="1098" spans="1:2" x14ac:dyDescent="0.25">
      <c r="A1098" s="1" t="s">
        <v>734</v>
      </c>
      <c r="B1098" s="1" t="s">
        <v>1102</v>
      </c>
    </row>
    <row r="1099" spans="1:2" x14ac:dyDescent="0.25">
      <c r="A1099" s="1" t="s">
        <v>734</v>
      </c>
      <c r="B1099" s="1" t="s">
        <v>1103</v>
      </c>
    </row>
    <row r="1100" spans="1:2" x14ac:dyDescent="0.25">
      <c r="A1100" s="1" t="s">
        <v>734</v>
      </c>
      <c r="B1100" s="1" t="s">
        <v>1104</v>
      </c>
    </row>
    <row r="1101" spans="1:2" x14ac:dyDescent="0.25">
      <c r="A1101" s="1" t="s">
        <v>734</v>
      </c>
      <c r="B1101" s="1" t="s">
        <v>1105</v>
      </c>
    </row>
    <row r="1102" spans="1:2" x14ac:dyDescent="0.25">
      <c r="A1102" s="1" t="s">
        <v>734</v>
      </c>
      <c r="B1102" s="1" t="s">
        <v>1106</v>
      </c>
    </row>
    <row r="1103" spans="1:2" x14ac:dyDescent="0.25">
      <c r="A1103" s="1" t="s">
        <v>734</v>
      </c>
      <c r="B1103" s="1" t="s">
        <v>1107</v>
      </c>
    </row>
    <row r="1104" spans="1:2" x14ac:dyDescent="0.25">
      <c r="A1104" s="1" t="s">
        <v>734</v>
      </c>
      <c r="B1104" s="1" t="s">
        <v>1108</v>
      </c>
    </row>
    <row r="1105" spans="1:2" x14ac:dyDescent="0.25">
      <c r="A1105" s="1" t="s">
        <v>734</v>
      </c>
      <c r="B1105" s="1" t="s">
        <v>1109</v>
      </c>
    </row>
    <row r="1106" spans="1:2" x14ac:dyDescent="0.25">
      <c r="A1106" s="1" t="s">
        <v>734</v>
      </c>
      <c r="B1106" s="1" t="s">
        <v>1110</v>
      </c>
    </row>
    <row r="1107" spans="1:2" x14ac:dyDescent="0.25">
      <c r="A1107" s="1" t="s">
        <v>734</v>
      </c>
      <c r="B1107" s="1" t="s">
        <v>1111</v>
      </c>
    </row>
    <row r="1108" spans="1:2" x14ac:dyDescent="0.25">
      <c r="A1108" s="1" t="s">
        <v>734</v>
      </c>
      <c r="B1108" s="1" t="s">
        <v>1112</v>
      </c>
    </row>
    <row r="1109" spans="1:2" x14ac:dyDescent="0.25">
      <c r="A1109" s="1" t="s">
        <v>734</v>
      </c>
      <c r="B1109" s="1" t="s">
        <v>1113</v>
      </c>
    </row>
    <row r="1110" spans="1:2" x14ac:dyDescent="0.25">
      <c r="A1110" s="1" t="s">
        <v>734</v>
      </c>
      <c r="B1110" s="1" t="s">
        <v>1114</v>
      </c>
    </row>
    <row r="1111" spans="1:2" x14ac:dyDescent="0.25">
      <c r="A1111" s="1" t="s">
        <v>734</v>
      </c>
      <c r="B1111" s="1" t="s">
        <v>1115</v>
      </c>
    </row>
    <row r="1112" spans="1:2" x14ac:dyDescent="0.25">
      <c r="A1112" s="1" t="s">
        <v>734</v>
      </c>
      <c r="B1112" s="1" t="s">
        <v>1116</v>
      </c>
    </row>
    <row r="1113" spans="1:2" x14ac:dyDescent="0.25">
      <c r="A1113" s="1" t="s">
        <v>734</v>
      </c>
      <c r="B1113" s="1" t="s">
        <v>1117</v>
      </c>
    </row>
    <row r="1114" spans="1:2" x14ac:dyDescent="0.25">
      <c r="A1114" s="1" t="s">
        <v>734</v>
      </c>
      <c r="B1114" s="1" t="s">
        <v>1118</v>
      </c>
    </row>
    <row r="1115" spans="1:2" x14ac:dyDescent="0.25">
      <c r="A1115" s="1" t="s">
        <v>734</v>
      </c>
      <c r="B1115" s="1" t="s">
        <v>1119</v>
      </c>
    </row>
    <row r="1116" spans="1:2" x14ac:dyDescent="0.25">
      <c r="A1116" s="1" t="s">
        <v>734</v>
      </c>
      <c r="B1116" s="1" t="s">
        <v>1120</v>
      </c>
    </row>
    <row r="1117" spans="1:2" x14ac:dyDescent="0.25">
      <c r="A1117" s="1" t="s">
        <v>734</v>
      </c>
      <c r="B1117" s="1" t="s">
        <v>1121</v>
      </c>
    </row>
    <row r="1118" spans="1:2" x14ac:dyDescent="0.25">
      <c r="A1118" s="1" t="s">
        <v>734</v>
      </c>
      <c r="B1118" s="1" t="s">
        <v>1122</v>
      </c>
    </row>
    <row r="1119" spans="1:2" x14ac:dyDescent="0.25">
      <c r="A1119" s="1" t="s">
        <v>734</v>
      </c>
      <c r="B1119" s="1" t="s">
        <v>1123</v>
      </c>
    </row>
    <row r="1120" spans="1:2" x14ac:dyDescent="0.25">
      <c r="A1120" s="1" t="s">
        <v>734</v>
      </c>
      <c r="B1120" s="1" t="s">
        <v>1124</v>
      </c>
    </row>
    <row r="1121" spans="1:2" x14ac:dyDescent="0.25">
      <c r="A1121" s="1" t="s">
        <v>734</v>
      </c>
      <c r="B1121" s="1" t="s">
        <v>1125</v>
      </c>
    </row>
    <row r="1122" spans="1:2" x14ac:dyDescent="0.25">
      <c r="A1122" s="1" t="s">
        <v>734</v>
      </c>
      <c r="B1122" s="1" t="s">
        <v>1126</v>
      </c>
    </row>
    <row r="1123" spans="1:2" x14ac:dyDescent="0.25">
      <c r="A1123" s="1" t="s">
        <v>734</v>
      </c>
      <c r="B1123" s="1" t="s">
        <v>1127</v>
      </c>
    </row>
    <row r="1124" spans="1:2" x14ac:dyDescent="0.25">
      <c r="A1124" s="1" t="s">
        <v>734</v>
      </c>
      <c r="B1124" s="1" t="s">
        <v>1128</v>
      </c>
    </row>
    <row r="1125" spans="1:2" x14ac:dyDescent="0.25">
      <c r="A1125" s="1" t="s">
        <v>734</v>
      </c>
      <c r="B1125" s="1" t="s">
        <v>1129</v>
      </c>
    </row>
    <row r="1126" spans="1:2" x14ac:dyDescent="0.25">
      <c r="A1126" s="1" t="s">
        <v>734</v>
      </c>
      <c r="B1126" s="1" t="s">
        <v>1130</v>
      </c>
    </row>
    <row r="1127" spans="1:2" x14ac:dyDescent="0.25">
      <c r="A1127" s="1" t="s">
        <v>734</v>
      </c>
      <c r="B1127" s="1" t="s">
        <v>1131</v>
      </c>
    </row>
    <row r="1128" spans="1:2" x14ac:dyDescent="0.25">
      <c r="A1128" s="1" t="s">
        <v>734</v>
      </c>
      <c r="B1128" s="1" t="s">
        <v>1132</v>
      </c>
    </row>
    <row r="1129" spans="1:2" x14ac:dyDescent="0.25">
      <c r="A1129" s="1" t="s">
        <v>734</v>
      </c>
      <c r="B1129" s="1" t="s">
        <v>1133</v>
      </c>
    </row>
    <row r="1130" spans="1:2" x14ac:dyDescent="0.25">
      <c r="A1130" s="1" t="s">
        <v>734</v>
      </c>
      <c r="B1130" s="1" t="s">
        <v>1134</v>
      </c>
    </row>
    <row r="1131" spans="1:2" x14ac:dyDescent="0.25">
      <c r="A1131" s="1" t="s">
        <v>734</v>
      </c>
      <c r="B1131" s="1" t="s">
        <v>1135</v>
      </c>
    </row>
    <row r="1132" spans="1:2" x14ac:dyDescent="0.25">
      <c r="A1132" s="1" t="s">
        <v>734</v>
      </c>
      <c r="B1132" s="1" t="s">
        <v>1136</v>
      </c>
    </row>
    <row r="1133" spans="1:2" x14ac:dyDescent="0.25">
      <c r="A1133" s="1" t="s">
        <v>734</v>
      </c>
      <c r="B1133" s="1" t="s">
        <v>1137</v>
      </c>
    </row>
    <row r="1134" spans="1:2" x14ac:dyDescent="0.25">
      <c r="A1134" s="1" t="s">
        <v>734</v>
      </c>
      <c r="B1134" s="1" t="s">
        <v>1138</v>
      </c>
    </row>
    <row r="1135" spans="1:2" x14ac:dyDescent="0.25">
      <c r="A1135" s="1" t="s">
        <v>734</v>
      </c>
      <c r="B1135" s="1" t="s">
        <v>1139</v>
      </c>
    </row>
    <row r="1136" spans="1:2" x14ac:dyDescent="0.25">
      <c r="A1136" s="1" t="s">
        <v>734</v>
      </c>
      <c r="B1136" s="1" t="s">
        <v>1140</v>
      </c>
    </row>
    <row r="1137" spans="1:2" x14ac:dyDescent="0.25">
      <c r="A1137" s="1" t="s">
        <v>734</v>
      </c>
      <c r="B1137" s="1" t="s">
        <v>1141</v>
      </c>
    </row>
    <row r="1138" spans="1:2" x14ac:dyDescent="0.25">
      <c r="A1138" s="1" t="s">
        <v>734</v>
      </c>
      <c r="B1138" s="1" t="s">
        <v>1142</v>
      </c>
    </row>
    <row r="1139" spans="1:2" x14ac:dyDescent="0.25">
      <c r="A1139" s="1" t="s">
        <v>734</v>
      </c>
      <c r="B1139" s="1" t="s">
        <v>1143</v>
      </c>
    </row>
    <row r="1140" spans="1:2" x14ac:dyDescent="0.25">
      <c r="A1140" s="1" t="s">
        <v>734</v>
      </c>
      <c r="B1140" s="1" t="s">
        <v>1144</v>
      </c>
    </row>
    <row r="1141" spans="1:2" x14ac:dyDescent="0.25">
      <c r="A1141" s="1" t="s">
        <v>734</v>
      </c>
      <c r="B1141" s="1" t="s">
        <v>1145</v>
      </c>
    </row>
    <row r="1142" spans="1:2" x14ac:dyDescent="0.25">
      <c r="A1142" s="1" t="s">
        <v>734</v>
      </c>
      <c r="B1142" s="1" t="s">
        <v>1146</v>
      </c>
    </row>
    <row r="1143" spans="1:2" x14ac:dyDescent="0.25">
      <c r="A1143" s="1" t="s">
        <v>734</v>
      </c>
      <c r="B1143" s="1" t="s">
        <v>1147</v>
      </c>
    </row>
    <row r="1144" spans="1:2" x14ac:dyDescent="0.25">
      <c r="A1144" s="1" t="s">
        <v>734</v>
      </c>
      <c r="B1144" s="1" t="s">
        <v>1148</v>
      </c>
    </row>
    <row r="1145" spans="1:2" x14ac:dyDescent="0.25">
      <c r="A1145" s="1" t="s">
        <v>734</v>
      </c>
      <c r="B1145" s="1" t="s">
        <v>1149</v>
      </c>
    </row>
    <row r="1146" spans="1:2" x14ac:dyDescent="0.25">
      <c r="A1146" s="1" t="s">
        <v>734</v>
      </c>
      <c r="B1146" s="1" t="s">
        <v>1150</v>
      </c>
    </row>
    <row r="1147" spans="1:2" x14ac:dyDescent="0.25">
      <c r="A1147" s="1" t="s">
        <v>734</v>
      </c>
      <c r="B1147" s="1" t="s">
        <v>1151</v>
      </c>
    </row>
    <row r="1148" spans="1:2" x14ac:dyDescent="0.25">
      <c r="A1148" s="1" t="s">
        <v>734</v>
      </c>
      <c r="B1148" s="1" t="s">
        <v>1152</v>
      </c>
    </row>
    <row r="1149" spans="1:2" x14ac:dyDescent="0.25">
      <c r="A1149" s="1" t="s">
        <v>734</v>
      </c>
      <c r="B1149" s="1" t="s">
        <v>1153</v>
      </c>
    </row>
    <row r="1150" spans="1:2" x14ac:dyDescent="0.25">
      <c r="A1150" s="1" t="s">
        <v>734</v>
      </c>
      <c r="B1150" s="1" t="s">
        <v>1154</v>
      </c>
    </row>
    <row r="1151" spans="1:2" x14ac:dyDescent="0.25">
      <c r="A1151" s="1" t="s">
        <v>734</v>
      </c>
      <c r="B1151" s="1" t="s">
        <v>1155</v>
      </c>
    </row>
    <row r="1152" spans="1:2" x14ac:dyDescent="0.25">
      <c r="A1152" s="1" t="s">
        <v>734</v>
      </c>
      <c r="B1152" s="1" t="s">
        <v>1156</v>
      </c>
    </row>
    <row r="1153" spans="1:2" x14ac:dyDescent="0.25">
      <c r="A1153" s="1" t="s">
        <v>734</v>
      </c>
      <c r="B1153" s="1" t="s">
        <v>1157</v>
      </c>
    </row>
    <row r="1154" spans="1:2" x14ac:dyDescent="0.25">
      <c r="A1154" s="1" t="s">
        <v>734</v>
      </c>
      <c r="B1154" s="1" t="s">
        <v>1158</v>
      </c>
    </row>
    <row r="1155" spans="1:2" x14ac:dyDescent="0.25">
      <c r="A1155" s="1" t="s">
        <v>734</v>
      </c>
      <c r="B1155" s="1" t="s">
        <v>1159</v>
      </c>
    </row>
    <row r="1156" spans="1:2" x14ac:dyDescent="0.25">
      <c r="A1156" s="1" t="s">
        <v>734</v>
      </c>
      <c r="B1156" s="1" t="s">
        <v>1160</v>
      </c>
    </row>
    <row r="1157" spans="1:2" x14ac:dyDescent="0.25">
      <c r="A1157" s="1" t="s">
        <v>734</v>
      </c>
      <c r="B1157" s="1" t="s">
        <v>1161</v>
      </c>
    </row>
    <row r="1158" spans="1:2" x14ac:dyDescent="0.25">
      <c r="A1158" s="1" t="s">
        <v>734</v>
      </c>
      <c r="B1158" s="1" t="s">
        <v>1162</v>
      </c>
    </row>
    <row r="1159" spans="1:2" x14ac:dyDescent="0.25">
      <c r="A1159" s="1" t="s">
        <v>734</v>
      </c>
      <c r="B1159" s="1" t="s">
        <v>1163</v>
      </c>
    </row>
    <row r="1160" spans="1:2" x14ac:dyDescent="0.25">
      <c r="A1160" s="1" t="s">
        <v>734</v>
      </c>
      <c r="B1160" s="1" t="s">
        <v>1164</v>
      </c>
    </row>
    <row r="1161" spans="1:2" x14ac:dyDescent="0.25">
      <c r="A1161" s="1" t="s">
        <v>734</v>
      </c>
      <c r="B1161" s="1" t="s">
        <v>1165</v>
      </c>
    </row>
    <row r="1162" spans="1:2" x14ac:dyDescent="0.25">
      <c r="A1162" s="1" t="s">
        <v>734</v>
      </c>
      <c r="B1162" s="1" t="s">
        <v>1166</v>
      </c>
    </row>
    <row r="1163" spans="1:2" x14ac:dyDescent="0.25">
      <c r="A1163" s="1" t="s">
        <v>734</v>
      </c>
      <c r="B1163" s="1" t="s">
        <v>1167</v>
      </c>
    </row>
    <row r="1164" spans="1:2" x14ac:dyDescent="0.25">
      <c r="A1164" s="1" t="s">
        <v>734</v>
      </c>
      <c r="B1164" s="1" t="s">
        <v>1168</v>
      </c>
    </row>
    <row r="1165" spans="1:2" x14ac:dyDescent="0.25">
      <c r="A1165" s="1" t="s">
        <v>734</v>
      </c>
      <c r="B1165" s="1" t="s">
        <v>1169</v>
      </c>
    </row>
    <row r="1166" spans="1:2" x14ac:dyDescent="0.25">
      <c r="A1166" s="1" t="s">
        <v>734</v>
      </c>
      <c r="B1166" s="1" t="s">
        <v>1170</v>
      </c>
    </row>
    <row r="1167" spans="1:2" x14ac:dyDescent="0.25">
      <c r="A1167" s="1" t="s">
        <v>734</v>
      </c>
      <c r="B1167" s="1" t="s">
        <v>1171</v>
      </c>
    </row>
    <row r="1168" spans="1:2" x14ac:dyDescent="0.25">
      <c r="A1168" s="1" t="s">
        <v>734</v>
      </c>
      <c r="B1168" s="1" t="s">
        <v>1172</v>
      </c>
    </row>
    <row r="1169" spans="1:2" x14ac:dyDescent="0.25">
      <c r="A1169" s="1" t="s">
        <v>734</v>
      </c>
      <c r="B1169" s="1" t="s">
        <v>1173</v>
      </c>
    </row>
    <row r="1170" spans="1:2" x14ac:dyDescent="0.25">
      <c r="A1170" s="1" t="s">
        <v>734</v>
      </c>
      <c r="B1170" s="1" t="s">
        <v>1174</v>
      </c>
    </row>
    <row r="1171" spans="1:2" x14ac:dyDescent="0.25">
      <c r="A1171" s="1" t="s">
        <v>734</v>
      </c>
      <c r="B1171" s="1" t="s">
        <v>1175</v>
      </c>
    </row>
    <row r="1172" spans="1:2" x14ac:dyDescent="0.25">
      <c r="A1172" s="1" t="s">
        <v>734</v>
      </c>
      <c r="B1172" s="1" t="s">
        <v>1176</v>
      </c>
    </row>
    <row r="1173" spans="1:2" x14ac:dyDescent="0.25">
      <c r="A1173" s="1" t="s">
        <v>734</v>
      </c>
      <c r="B1173" s="1" t="s">
        <v>1177</v>
      </c>
    </row>
    <row r="1174" spans="1:2" x14ac:dyDescent="0.25">
      <c r="A1174" s="1" t="s">
        <v>734</v>
      </c>
      <c r="B1174" s="1" t="s">
        <v>1178</v>
      </c>
    </row>
    <row r="1175" spans="1:2" x14ac:dyDescent="0.25">
      <c r="A1175" s="1" t="s">
        <v>734</v>
      </c>
      <c r="B1175" s="1" t="s">
        <v>1179</v>
      </c>
    </row>
    <row r="1176" spans="1:2" x14ac:dyDescent="0.25">
      <c r="A1176" s="1" t="s">
        <v>734</v>
      </c>
      <c r="B1176" s="1" t="s">
        <v>1180</v>
      </c>
    </row>
    <row r="1177" spans="1:2" x14ac:dyDescent="0.25">
      <c r="A1177" s="1" t="s">
        <v>734</v>
      </c>
      <c r="B1177" s="1" t="s">
        <v>1181</v>
      </c>
    </row>
    <row r="1178" spans="1:2" x14ac:dyDescent="0.25">
      <c r="A1178" s="1" t="s">
        <v>734</v>
      </c>
      <c r="B1178" s="1" t="s">
        <v>1182</v>
      </c>
    </row>
    <row r="1179" spans="1:2" x14ac:dyDescent="0.25">
      <c r="A1179" s="1" t="s">
        <v>734</v>
      </c>
      <c r="B1179" s="1" t="s">
        <v>1183</v>
      </c>
    </row>
    <row r="1180" spans="1:2" x14ac:dyDescent="0.25">
      <c r="A1180" s="1" t="s">
        <v>734</v>
      </c>
      <c r="B1180" s="1" t="s">
        <v>1184</v>
      </c>
    </row>
    <row r="1181" spans="1:2" x14ac:dyDescent="0.25">
      <c r="A1181" s="1" t="s">
        <v>734</v>
      </c>
      <c r="B1181" s="1" t="s">
        <v>1185</v>
      </c>
    </row>
    <row r="1182" spans="1:2" x14ac:dyDescent="0.25">
      <c r="A1182" s="1" t="s">
        <v>734</v>
      </c>
      <c r="B1182" s="1" t="s">
        <v>1186</v>
      </c>
    </row>
    <row r="1183" spans="1:2" x14ac:dyDescent="0.25">
      <c r="A1183" s="1" t="s">
        <v>734</v>
      </c>
      <c r="B1183" s="1" t="s">
        <v>1187</v>
      </c>
    </row>
    <row r="1184" spans="1:2" x14ac:dyDescent="0.25">
      <c r="A1184" s="1" t="s">
        <v>734</v>
      </c>
      <c r="B1184" s="1" t="s">
        <v>1188</v>
      </c>
    </row>
    <row r="1185" spans="1:2" x14ac:dyDescent="0.25">
      <c r="A1185" s="1" t="s">
        <v>734</v>
      </c>
      <c r="B1185" s="1" t="s">
        <v>1189</v>
      </c>
    </row>
    <row r="1186" spans="1:2" x14ac:dyDescent="0.25">
      <c r="A1186" s="1" t="s">
        <v>734</v>
      </c>
      <c r="B1186" s="1" t="s">
        <v>1190</v>
      </c>
    </row>
    <row r="1187" spans="1:2" x14ac:dyDescent="0.25">
      <c r="A1187" s="1" t="s">
        <v>734</v>
      </c>
      <c r="B1187" s="1" t="s">
        <v>1191</v>
      </c>
    </row>
    <row r="1188" spans="1:2" x14ac:dyDescent="0.25">
      <c r="A1188" s="1" t="s">
        <v>734</v>
      </c>
      <c r="B1188" s="1" t="s">
        <v>1192</v>
      </c>
    </row>
    <row r="1189" spans="1:2" x14ac:dyDescent="0.25">
      <c r="A1189" s="1" t="s">
        <v>734</v>
      </c>
      <c r="B1189" s="1" t="s">
        <v>1193</v>
      </c>
    </row>
    <row r="1190" spans="1:2" x14ac:dyDescent="0.25">
      <c r="A1190" s="1" t="s">
        <v>1194</v>
      </c>
      <c r="B1190" s="1" t="s">
        <v>1195</v>
      </c>
    </row>
    <row r="1191" spans="1:2" x14ac:dyDescent="0.25">
      <c r="A1191" s="1" t="s">
        <v>1194</v>
      </c>
      <c r="B1191" s="6" t="s">
        <v>1196</v>
      </c>
    </row>
    <row r="1192" spans="1:2" x14ac:dyDescent="0.25">
      <c r="A1192" s="1" t="s">
        <v>1194</v>
      </c>
      <c r="B1192" s="1" t="s">
        <v>1197</v>
      </c>
    </row>
    <row r="1193" spans="1:2" x14ac:dyDescent="0.25">
      <c r="A1193" s="1" t="s">
        <v>1194</v>
      </c>
      <c r="B1193" s="8" t="s">
        <v>1198</v>
      </c>
    </row>
    <row r="1194" spans="1:2" x14ac:dyDescent="0.25">
      <c r="A1194" s="1" t="s">
        <v>1194</v>
      </c>
      <c r="B1194" s="1" t="s">
        <v>1199</v>
      </c>
    </row>
    <row r="1195" spans="1:2" x14ac:dyDescent="0.25">
      <c r="A1195" s="1" t="s">
        <v>1194</v>
      </c>
      <c r="B1195" s="8" t="s">
        <v>1200</v>
      </c>
    </row>
    <row r="1196" spans="1:2" x14ac:dyDescent="0.25">
      <c r="A1196" s="1" t="s">
        <v>1194</v>
      </c>
      <c r="B1196" s="1" t="s">
        <v>1201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22CA-5647-49B1-8878-9B23F43EF470}">
  <dimension ref="A1:B486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122</v>
      </c>
      <c r="B2" s="1" t="s">
        <v>1202</v>
      </c>
    </row>
    <row r="3" spans="1:2" x14ac:dyDescent="0.25">
      <c r="A3" s="1" t="s">
        <v>122</v>
      </c>
      <c r="B3" s="1" t="s">
        <v>1203</v>
      </c>
    </row>
    <row r="4" spans="1:2" x14ac:dyDescent="0.25">
      <c r="A4" s="1" t="s">
        <v>122</v>
      </c>
      <c r="B4" s="1" t="s">
        <v>1204</v>
      </c>
    </row>
    <row r="5" spans="1:2" x14ac:dyDescent="0.25">
      <c r="A5" s="1" t="s">
        <v>122</v>
      </c>
      <c r="B5" s="1" t="s">
        <v>1205</v>
      </c>
    </row>
    <row r="6" spans="1:2" x14ac:dyDescent="0.25">
      <c r="A6" s="1" t="s">
        <v>122</v>
      </c>
      <c r="B6" s="1" t="s">
        <v>1206</v>
      </c>
    </row>
    <row r="7" spans="1:2" x14ac:dyDescent="0.25">
      <c r="A7" s="1" t="s">
        <v>122</v>
      </c>
      <c r="B7" s="1" t="s">
        <v>1207</v>
      </c>
    </row>
    <row r="8" spans="1:2" x14ac:dyDescent="0.25">
      <c r="A8" s="1" t="s">
        <v>122</v>
      </c>
      <c r="B8" s="1" t="s">
        <v>1208</v>
      </c>
    </row>
    <row r="9" spans="1:2" x14ac:dyDescent="0.25">
      <c r="A9" s="1" t="s">
        <v>122</v>
      </c>
      <c r="B9" s="1" t="s">
        <v>1209</v>
      </c>
    </row>
    <row r="10" spans="1:2" x14ac:dyDescent="0.25">
      <c r="A10" s="1" t="s">
        <v>122</v>
      </c>
      <c r="B10" s="1" t="s">
        <v>1210</v>
      </c>
    </row>
    <row r="11" spans="1:2" x14ac:dyDescent="0.25">
      <c r="A11" s="1" t="s">
        <v>122</v>
      </c>
      <c r="B11" s="1" t="s">
        <v>1211</v>
      </c>
    </row>
    <row r="12" spans="1:2" x14ac:dyDescent="0.25">
      <c r="A12" s="1" t="s">
        <v>122</v>
      </c>
      <c r="B12" s="1" t="s">
        <v>1212</v>
      </c>
    </row>
    <row r="13" spans="1:2" x14ac:dyDescent="0.25">
      <c r="A13" s="1" t="s">
        <v>122</v>
      </c>
      <c r="B13" s="1" t="s">
        <v>1213</v>
      </c>
    </row>
    <row r="14" spans="1:2" x14ac:dyDescent="0.25">
      <c r="A14" s="1" t="s">
        <v>122</v>
      </c>
      <c r="B14" s="1" t="s">
        <v>1214</v>
      </c>
    </row>
    <row r="15" spans="1:2" x14ac:dyDescent="0.25">
      <c r="A15" s="1" t="s">
        <v>122</v>
      </c>
      <c r="B15" s="1" t="s">
        <v>1215</v>
      </c>
    </row>
    <row r="16" spans="1:2" x14ac:dyDescent="0.25">
      <c r="A16" s="1" t="s">
        <v>122</v>
      </c>
      <c r="B16" s="1" t="s">
        <v>1216</v>
      </c>
    </row>
    <row r="17" spans="1:2" x14ac:dyDescent="0.25">
      <c r="A17" s="1" t="s">
        <v>122</v>
      </c>
      <c r="B17" s="1" t="s">
        <v>1217</v>
      </c>
    </row>
    <row r="18" spans="1:2" x14ac:dyDescent="0.25">
      <c r="A18" s="1" t="s">
        <v>122</v>
      </c>
      <c r="B18" s="1" t="s">
        <v>1218</v>
      </c>
    </row>
    <row r="19" spans="1:2" x14ac:dyDescent="0.25">
      <c r="A19" s="1" t="s">
        <v>122</v>
      </c>
      <c r="B19" s="1" t="s">
        <v>1219</v>
      </c>
    </row>
    <row r="20" spans="1:2" x14ac:dyDescent="0.25">
      <c r="A20" s="1" t="s">
        <v>122</v>
      </c>
      <c r="B20" s="1" t="s">
        <v>1220</v>
      </c>
    </row>
    <row r="21" spans="1:2" x14ac:dyDescent="0.25">
      <c r="A21" s="1" t="s">
        <v>122</v>
      </c>
      <c r="B21" s="1" t="s">
        <v>1221</v>
      </c>
    </row>
    <row r="22" spans="1:2" x14ac:dyDescent="0.25">
      <c r="A22" s="1" t="s">
        <v>122</v>
      </c>
      <c r="B22" s="1" t="s">
        <v>1222</v>
      </c>
    </row>
    <row r="23" spans="1:2" x14ac:dyDescent="0.25">
      <c r="A23" s="1" t="s">
        <v>122</v>
      </c>
      <c r="B23" s="1" t="s">
        <v>1223</v>
      </c>
    </row>
    <row r="24" spans="1:2" x14ac:dyDescent="0.25">
      <c r="A24" s="1" t="s">
        <v>122</v>
      </c>
      <c r="B24" s="1" t="s">
        <v>1224</v>
      </c>
    </row>
    <row r="25" spans="1:2" x14ac:dyDescent="0.25">
      <c r="A25" s="1" t="s">
        <v>122</v>
      </c>
      <c r="B25" s="1" t="s">
        <v>1225</v>
      </c>
    </row>
    <row r="26" spans="1:2" x14ac:dyDescent="0.25">
      <c r="A26" s="1" t="s">
        <v>122</v>
      </c>
      <c r="B26" s="1" t="s">
        <v>1226</v>
      </c>
    </row>
    <row r="27" spans="1:2" x14ac:dyDescent="0.25">
      <c r="A27" s="1" t="s">
        <v>122</v>
      </c>
      <c r="B27" s="1" t="s">
        <v>1227</v>
      </c>
    </row>
    <row r="28" spans="1:2" x14ac:dyDescent="0.25">
      <c r="A28" s="1" t="s">
        <v>122</v>
      </c>
      <c r="B28" s="1" t="s">
        <v>1228</v>
      </c>
    </row>
    <row r="29" spans="1:2" x14ac:dyDescent="0.25">
      <c r="A29" s="1" t="s">
        <v>122</v>
      </c>
      <c r="B29" s="1" t="s">
        <v>1229</v>
      </c>
    </row>
    <row r="30" spans="1:2" x14ac:dyDescent="0.25">
      <c r="A30" s="1" t="s">
        <v>122</v>
      </c>
      <c r="B30" s="1" t="s">
        <v>1230</v>
      </c>
    </row>
    <row r="31" spans="1:2" x14ac:dyDescent="0.25">
      <c r="A31" s="1" t="s">
        <v>122</v>
      </c>
      <c r="B31" s="1" t="s">
        <v>1231</v>
      </c>
    </row>
    <row r="32" spans="1:2" x14ac:dyDescent="0.25">
      <c r="A32" s="1" t="s">
        <v>122</v>
      </c>
      <c r="B32" s="1" t="s">
        <v>1232</v>
      </c>
    </row>
    <row r="33" spans="1:2" x14ac:dyDescent="0.25">
      <c r="A33" s="1" t="s">
        <v>122</v>
      </c>
      <c r="B33" s="1" t="s">
        <v>1233</v>
      </c>
    </row>
    <row r="34" spans="1:2" x14ac:dyDescent="0.25">
      <c r="A34" s="1" t="s">
        <v>122</v>
      </c>
      <c r="B34" s="1" t="s">
        <v>1234</v>
      </c>
    </row>
    <row r="35" spans="1:2" x14ac:dyDescent="0.25">
      <c r="A35" s="1" t="s">
        <v>122</v>
      </c>
      <c r="B35" s="1" t="s">
        <v>1235</v>
      </c>
    </row>
    <row r="36" spans="1:2" x14ac:dyDescent="0.25">
      <c r="A36" s="1" t="s">
        <v>122</v>
      </c>
      <c r="B36" s="1" t="s">
        <v>1236</v>
      </c>
    </row>
    <row r="37" spans="1:2" x14ac:dyDescent="0.25">
      <c r="A37" s="1" t="s">
        <v>122</v>
      </c>
      <c r="B37" s="1" t="s">
        <v>1237</v>
      </c>
    </row>
    <row r="38" spans="1:2" x14ac:dyDescent="0.25">
      <c r="A38" s="1" t="s">
        <v>122</v>
      </c>
      <c r="B38" s="1" t="s">
        <v>1238</v>
      </c>
    </row>
    <row r="39" spans="1:2" x14ac:dyDescent="0.25">
      <c r="A39" s="1" t="s">
        <v>122</v>
      </c>
      <c r="B39" s="1" t="s">
        <v>1239</v>
      </c>
    </row>
    <row r="40" spans="1:2" x14ac:dyDescent="0.25">
      <c r="A40" s="1" t="s">
        <v>122</v>
      </c>
      <c r="B40" s="1" t="s">
        <v>1240</v>
      </c>
    </row>
    <row r="41" spans="1:2" x14ac:dyDescent="0.25">
      <c r="A41" s="1" t="s">
        <v>122</v>
      </c>
      <c r="B41" s="1" t="s">
        <v>1241</v>
      </c>
    </row>
    <row r="42" spans="1:2" x14ac:dyDescent="0.25">
      <c r="A42" s="1" t="s">
        <v>122</v>
      </c>
      <c r="B42" s="1" t="s">
        <v>1242</v>
      </c>
    </row>
    <row r="43" spans="1:2" x14ac:dyDescent="0.25">
      <c r="A43" s="1" t="s">
        <v>122</v>
      </c>
      <c r="B43" s="1" t="s">
        <v>1243</v>
      </c>
    </row>
    <row r="44" spans="1:2" x14ac:dyDescent="0.25">
      <c r="A44" s="1" t="s">
        <v>122</v>
      </c>
      <c r="B44" s="1" t="s">
        <v>1244</v>
      </c>
    </row>
    <row r="45" spans="1:2" x14ac:dyDescent="0.25">
      <c r="A45" s="1" t="s">
        <v>122</v>
      </c>
      <c r="B45" s="1" t="s">
        <v>1245</v>
      </c>
    </row>
    <row r="46" spans="1:2" x14ac:dyDescent="0.25">
      <c r="A46" s="1" t="s">
        <v>122</v>
      </c>
      <c r="B46" s="1" t="s">
        <v>1246</v>
      </c>
    </row>
    <row r="47" spans="1:2" x14ac:dyDescent="0.25">
      <c r="A47" s="1" t="s">
        <v>122</v>
      </c>
      <c r="B47" s="1" t="s">
        <v>1247</v>
      </c>
    </row>
    <row r="48" spans="1:2" x14ac:dyDescent="0.25">
      <c r="A48" s="1" t="s">
        <v>122</v>
      </c>
      <c r="B48" s="1" t="s">
        <v>1248</v>
      </c>
    </row>
    <row r="49" spans="1:2" x14ac:dyDescent="0.25">
      <c r="A49" s="1" t="s">
        <v>122</v>
      </c>
      <c r="B49" s="1" t="s">
        <v>1249</v>
      </c>
    </row>
    <row r="50" spans="1:2" x14ac:dyDescent="0.25">
      <c r="A50" s="1" t="s">
        <v>122</v>
      </c>
      <c r="B50" s="1" t="s">
        <v>1250</v>
      </c>
    </row>
    <row r="51" spans="1:2" x14ac:dyDescent="0.25">
      <c r="A51" s="1" t="s">
        <v>122</v>
      </c>
      <c r="B51" s="1" t="s">
        <v>1251</v>
      </c>
    </row>
    <row r="52" spans="1:2" x14ac:dyDescent="0.25">
      <c r="A52" s="1" t="s">
        <v>122</v>
      </c>
      <c r="B52" s="1" t="s">
        <v>1252</v>
      </c>
    </row>
    <row r="53" spans="1:2" x14ac:dyDescent="0.25">
      <c r="A53" s="1" t="s">
        <v>122</v>
      </c>
      <c r="B53" s="1" t="s">
        <v>1253</v>
      </c>
    </row>
    <row r="54" spans="1:2" x14ac:dyDescent="0.25">
      <c r="A54" s="1" t="s">
        <v>122</v>
      </c>
      <c r="B54" s="1" t="s">
        <v>1254</v>
      </c>
    </row>
    <row r="55" spans="1:2" x14ac:dyDescent="0.25">
      <c r="A55" s="1" t="s">
        <v>122</v>
      </c>
      <c r="B55" s="1" t="s">
        <v>1255</v>
      </c>
    </row>
    <row r="56" spans="1:2" x14ac:dyDescent="0.25">
      <c r="A56" s="1" t="s">
        <v>122</v>
      </c>
      <c r="B56" s="1" t="s">
        <v>1256</v>
      </c>
    </row>
    <row r="57" spans="1:2" x14ac:dyDescent="0.25">
      <c r="A57" s="1" t="s">
        <v>122</v>
      </c>
      <c r="B57" s="1" t="s">
        <v>1257</v>
      </c>
    </row>
    <row r="58" spans="1:2" x14ac:dyDescent="0.25">
      <c r="A58" s="1" t="s">
        <v>122</v>
      </c>
      <c r="B58" s="1" t="s">
        <v>1258</v>
      </c>
    </row>
    <row r="59" spans="1:2" x14ac:dyDescent="0.25">
      <c r="A59" s="1" t="s">
        <v>122</v>
      </c>
      <c r="B59" s="1" t="s">
        <v>1259</v>
      </c>
    </row>
    <row r="60" spans="1:2" x14ac:dyDescent="0.25">
      <c r="A60" s="1" t="s">
        <v>122</v>
      </c>
      <c r="B60" s="1" t="s">
        <v>1260</v>
      </c>
    </row>
    <row r="61" spans="1:2" x14ac:dyDescent="0.25">
      <c r="A61" s="1" t="s">
        <v>122</v>
      </c>
      <c r="B61" s="1" t="s">
        <v>1261</v>
      </c>
    </row>
    <row r="62" spans="1:2" x14ac:dyDescent="0.25">
      <c r="A62" s="1" t="s">
        <v>122</v>
      </c>
      <c r="B62" s="1" t="s">
        <v>1262</v>
      </c>
    </row>
    <row r="63" spans="1:2" x14ac:dyDescent="0.25">
      <c r="A63" s="1" t="s">
        <v>122</v>
      </c>
      <c r="B63" s="1" t="s">
        <v>1263</v>
      </c>
    </row>
    <row r="64" spans="1:2" x14ac:dyDescent="0.25">
      <c r="A64" s="1" t="s">
        <v>122</v>
      </c>
      <c r="B64" s="1" t="s">
        <v>1264</v>
      </c>
    </row>
    <row r="65" spans="1:2" x14ac:dyDescent="0.25">
      <c r="A65" s="1" t="s">
        <v>122</v>
      </c>
      <c r="B65" s="1" t="s">
        <v>1265</v>
      </c>
    </row>
    <row r="66" spans="1:2" x14ac:dyDescent="0.25">
      <c r="A66" s="1" t="s">
        <v>122</v>
      </c>
      <c r="B66" s="1" t="s">
        <v>1266</v>
      </c>
    </row>
    <row r="67" spans="1:2" x14ac:dyDescent="0.25">
      <c r="A67" s="1" t="s">
        <v>122</v>
      </c>
      <c r="B67" s="1" t="s">
        <v>1267</v>
      </c>
    </row>
    <row r="68" spans="1:2" x14ac:dyDescent="0.25">
      <c r="A68" s="1" t="s">
        <v>122</v>
      </c>
      <c r="B68" s="1" t="s">
        <v>1268</v>
      </c>
    </row>
    <row r="69" spans="1:2" x14ac:dyDescent="0.25">
      <c r="A69" s="1" t="s">
        <v>122</v>
      </c>
      <c r="B69" s="1" t="s">
        <v>1269</v>
      </c>
    </row>
    <row r="70" spans="1:2" x14ac:dyDescent="0.25">
      <c r="A70" s="1" t="s">
        <v>122</v>
      </c>
      <c r="B70" s="1" t="s">
        <v>1270</v>
      </c>
    </row>
    <row r="71" spans="1:2" x14ac:dyDescent="0.25">
      <c r="A71" s="1" t="s">
        <v>122</v>
      </c>
      <c r="B71" s="1" t="s">
        <v>1271</v>
      </c>
    </row>
    <row r="72" spans="1:2" x14ac:dyDescent="0.25">
      <c r="A72" s="1" t="s">
        <v>122</v>
      </c>
      <c r="B72" s="1" t="s">
        <v>1272</v>
      </c>
    </row>
    <row r="73" spans="1:2" x14ac:dyDescent="0.25">
      <c r="A73" s="1" t="s">
        <v>122</v>
      </c>
      <c r="B73" s="1" t="s">
        <v>1273</v>
      </c>
    </row>
    <row r="74" spans="1:2" x14ac:dyDescent="0.25">
      <c r="A74" s="1" t="s">
        <v>122</v>
      </c>
      <c r="B74" s="1" t="s">
        <v>1274</v>
      </c>
    </row>
    <row r="75" spans="1:2" x14ac:dyDescent="0.25">
      <c r="A75" s="1" t="s">
        <v>122</v>
      </c>
      <c r="B75" s="1" t="s">
        <v>1275</v>
      </c>
    </row>
    <row r="76" spans="1:2" x14ac:dyDescent="0.25">
      <c r="A76" s="1" t="s">
        <v>122</v>
      </c>
      <c r="B76" s="1" t="s">
        <v>1276</v>
      </c>
    </row>
    <row r="77" spans="1:2" x14ac:dyDescent="0.25">
      <c r="A77" s="1" t="s">
        <v>122</v>
      </c>
      <c r="B77" s="1" t="s">
        <v>1277</v>
      </c>
    </row>
    <row r="78" spans="1:2" x14ac:dyDescent="0.25">
      <c r="A78" s="1" t="s">
        <v>122</v>
      </c>
      <c r="B78" s="1" t="s">
        <v>1278</v>
      </c>
    </row>
    <row r="79" spans="1:2" x14ac:dyDescent="0.25">
      <c r="A79" s="1" t="s">
        <v>122</v>
      </c>
      <c r="B79" s="1" t="s">
        <v>1279</v>
      </c>
    </row>
    <row r="80" spans="1:2" x14ac:dyDescent="0.25">
      <c r="A80" s="1" t="s">
        <v>122</v>
      </c>
      <c r="B80" s="1" t="s">
        <v>1280</v>
      </c>
    </row>
    <row r="81" spans="1:2" x14ac:dyDescent="0.25">
      <c r="A81" s="1" t="s">
        <v>122</v>
      </c>
      <c r="B81" s="1" t="s">
        <v>1281</v>
      </c>
    </row>
    <row r="82" spans="1:2" x14ac:dyDescent="0.25">
      <c r="A82" s="1" t="s">
        <v>122</v>
      </c>
      <c r="B82" s="1" t="s">
        <v>1282</v>
      </c>
    </row>
    <row r="83" spans="1:2" x14ac:dyDescent="0.25">
      <c r="A83" s="1" t="s">
        <v>122</v>
      </c>
      <c r="B83" s="1" t="s">
        <v>1283</v>
      </c>
    </row>
    <row r="84" spans="1:2" x14ac:dyDescent="0.25">
      <c r="A84" s="1" t="s">
        <v>122</v>
      </c>
      <c r="B84" s="1" t="s">
        <v>1284</v>
      </c>
    </row>
    <row r="85" spans="1:2" x14ac:dyDescent="0.25">
      <c r="A85" s="1" t="s">
        <v>122</v>
      </c>
      <c r="B85" s="1" t="s">
        <v>1285</v>
      </c>
    </row>
    <row r="86" spans="1:2" x14ac:dyDescent="0.25">
      <c r="A86" s="1" t="s">
        <v>122</v>
      </c>
      <c r="B86" s="1" t="s">
        <v>1286</v>
      </c>
    </row>
    <row r="87" spans="1:2" x14ac:dyDescent="0.25">
      <c r="A87" s="1" t="s">
        <v>122</v>
      </c>
      <c r="B87" s="1" t="s">
        <v>1287</v>
      </c>
    </row>
    <row r="88" spans="1:2" x14ac:dyDescent="0.25">
      <c r="A88" s="1" t="s">
        <v>122</v>
      </c>
      <c r="B88" s="1" t="s">
        <v>1288</v>
      </c>
    </row>
    <row r="89" spans="1:2" x14ac:dyDescent="0.25">
      <c r="A89" s="1" t="s">
        <v>122</v>
      </c>
      <c r="B89" s="1" t="s">
        <v>1289</v>
      </c>
    </row>
    <row r="90" spans="1:2" x14ac:dyDescent="0.25">
      <c r="A90" s="1" t="s">
        <v>122</v>
      </c>
      <c r="B90" s="1" t="s">
        <v>1290</v>
      </c>
    </row>
    <row r="91" spans="1:2" x14ac:dyDescent="0.25">
      <c r="A91" s="1" t="s">
        <v>122</v>
      </c>
      <c r="B91" s="1" t="s">
        <v>1291</v>
      </c>
    </row>
    <row r="92" spans="1:2" x14ac:dyDescent="0.25">
      <c r="A92" s="1" t="s">
        <v>122</v>
      </c>
      <c r="B92" s="1" t="s">
        <v>1292</v>
      </c>
    </row>
    <row r="93" spans="1:2" x14ac:dyDescent="0.25">
      <c r="A93" s="1" t="s">
        <v>122</v>
      </c>
      <c r="B93" s="1" t="s">
        <v>1293</v>
      </c>
    </row>
    <row r="94" spans="1:2" x14ac:dyDescent="0.25">
      <c r="A94" s="1" t="s">
        <v>122</v>
      </c>
      <c r="B94" s="1" t="s">
        <v>1294</v>
      </c>
    </row>
    <row r="95" spans="1:2" x14ac:dyDescent="0.25">
      <c r="A95" s="1" t="s">
        <v>122</v>
      </c>
      <c r="B95" s="1" t="s">
        <v>1295</v>
      </c>
    </row>
    <row r="96" spans="1:2" x14ac:dyDescent="0.25">
      <c r="A96" s="1" t="s">
        <v>122</v>
      </c>
      <c r="B96" s="1" t="s">
        <v>1296</v>
      </c>
    </row>
    <row r="97" spans="1:2" x14ac:dyDescent="0.25">
      <c r="A97" s="1" t="s">
        <v>122</v>
      </c>
      <c r="B97" s="1" t="s">
        <v>1297</v>
      </c>
    </row>
    <row r="98" spans="1:2" x14ac:dyDescent="0.25">
      <c r="A98" s="1" t="s">
        <v>122</v>
      </c>
      <c r="B98" s="1" t="s">
        <v>1298</v>
      </c>
    </row>
    <row r="99" spans="1:2" x14ac:dyDescent="0.25">
      <c r="A99" s="1" t="s">
        <v>122</v>
      </c>
      <c r="B99" s="1" t="s">
        <v>1299</v>
      </c>
    </row>
    <row r="100" spans="1:2" x14ac:dyDescent="0.25">
      <c r="A100" s="1" t="s">
        <v>122</v>
      </c>
      <c r="B100" s="1" t="s">
        <v>1300</v>
      </c>
    </row>
    <row r="101" spans="1:2" x14ac:dyDescent="0.25">
      <c r="A101" s="1" t="s">
        <v>122</v>
      </c>
      <c r="B101" s="1" t="s">
        <v>1301</v>
      </c>
    </row>
    <row r="102" spans="1:2" x14ac:dyDescent="0.25">
      <c r="A102" s="1" t="s">
        <v>122</v>
      </c>
      <c r="B102" s="1" t="s">
        <v>1302</v>
      </c>
    </row>
    <row r="103" spans="1:2" x14ac:dyDescent="0.25">
      <c r="A103" s="1" t="s">
        <v>122</v>
      </c>
      <c r="B103" s="1" t="s">
        <v>1303</v>
      </c>
    </row>
    <row r="104" spans="1:2" x14ac:dyDescent="0.25">
      <c r="A104" s="1" t="s">
        <v>122</v>
      </c>
      <c r="B104" s="1" t="s">
        <v>1304</v>
      </c>
    </row>
    <row r="105" spans="1:2" x14ac:dyDescent="0.25">
      <c r="A105" s="1" t="s">
        <v>122</v>
      </c>
      <c r="B105" s="1" t="s">
        <v>1305</v>
      </c>
    </row>
    <row r="106" spans="1:2" x14ac:dyDescent="0.25">
      <c r="A106" s="1" t="s">
        <v>122</v>
      </c>
      <c r="B106" s="1" t="s">
        <v>1306</v>
      </c>
    </row>
    <row r="107" spans="1:2" x14ac:dyDescent="0.25">
      <c r="A107" s="1" t="s">
        <v>122</v>
      </c>
      <c r="B107" s="1" t="s">
        <v>1307</v>
      </c>
    </row>
    <row r="108" spans="1:2" x14ac:dyDescent="0.25">
      <c r="A108" s="1" t="s">
        <v>122</v>
      </c>
      <c r="B108" s="1" t="s">
        <v>1308</v>
      </c>
    </row>
    <row r="109" spans="1:2" x14ac:dyDescent="0.25">
      <c r="A109" s="1" t="s">
        <v>122</v>
      </c>
      <c r="B109" s="1" t="s">
        <v>1309</v>
      </c>
    </row>
    <row r="110" spans="1:2" x14ac:dyDescent="0.25">
      <c r="A110" s="1" t="s">
        <v>122</v>
      </c>
      <c r="B110" s="1" t="s">
        <v>1310</v>
      </c>
    </row>
    <row r="111" spans="1:2" x14ac:dyDescent="0.25">
      <c r="A111" s="1" t="s">
        <v>122</v>
      </c>
      <c r="B111" s="1" t="s">
        <v>1311</v>
      </c>
    </row>
    <row r="112" spans="1:2" x14ac:dyDescent="0.25">
      <c r="A112" s="1" t="s">
        <v>122</v>
      </c>
      <c r="B112" s="1" t="s">
        <v>1312</v>
      </c>
    </row>
    <row r="113" spans="1:2" x14ac:dyDescent="0.25">
      <c r="A113" s="1" t="s">
        <v>122</v>
      </c>
      <c r="B113" s="1" t="s">
        <v>1313</v>
      </c>
    </row>
    <row r="114" spans="1:2" x14ac:dyDescent="0.25">
      <c r="A114" s="1" t="s">
        <v>122</v>
      </c>
      <c r="B114" s="1" t="s">
        <v>1314</v>
      </c>
    </row>
    <row r="115" spans="1:2" x14ac:dyDescent="0.25">
      <c r="A115" s="1" t="s">
        <v>122</v>
      </c>
      <c r="B115" s="1" t="s">
        <v>1315</v>
      </c>
    </row>
    <row r="116" spans="1:2" x14ac:dyDescent="0.25">
      <c r="A116" s="1" t="s">
        <v>122</v>
      </c>
      <c r="B116" s="1" t="s">
        <v>1316</v>
      </c>
    </row>
    <row r="117" spans="1:2" x14ac:dyDescent="0.25">
      <c r="A117" s="1" t="s">
        <v>122</v>
      </c>
      <c r="B117" s="1" t="s">
        <v>1317</v>
      </c>
    </row>
    <row r="118" spans="1:2" x14ac:dyDescent="0.25">
      <c r="A118" s="1" t="s">
        <v>122</v>
      </c>
      <c r="B118" s="1" t="s">
        <v>1318</v>
      </c>
    </row>
    <row r="119" spans="1:2" x14ac:dyDescent="0.25">
      <c r="A119" s="1" t="s">
        <v>122</v>
      </c>
      <c r="B119" s="1" t="s">
        <v>1319</v>
      </c>
    </row>
    <row r="120" spans="1:2" x14ac:dyDescent="0.25">
      <c r="A120" s="1" t="s">
        <v>122</v>
      </c>
      <c r="B120" s="1" t="s">
        <v>1320</v>
      </c>
    </row>
    <row r="121" spans="1:2" x14ac:dyDescent="0.25">
      <c r="A121" s="1" t="s">
        <v>122</v>
      </c>
      <c r="B121" s="1" t="s">
        <v>1321</v>
      </c>
    </row>
    <row r="122" spans="1:2" x14ac:dyDescent="0.25">
      <c r="A122" s="1" t="s">
        <v>122</v>
      </c>
      <c r="B122" s="1" t="s">
        <v>1322</v>
      </c>
    </row>
    <row r="123" spans="1:2" x14ac:dyDescent="0.25">
      <c r="A123" s="1" t="s">
        <v>122</v>
      </c>
      <c r="B123" s="1" t="s">
        <v>1323</v>
      </c>
    </row>
    <row r="124" spans="1:2" x14ac:dyDescent="0.25">
      <c r="A124" s="1" t="s">
        <v>122</v>
      </c>
      <c r="B124" s="1" t="s">
        <v>1324</v>
      </c>
    </row>
    <row r="125" spans="1:2" x14ac:dyDescent="0.25">
      <c r="A125" s="1" t="s">
        <v>122</v>
      </c>
      <c r="B125" s="1" t="s">
        <v>1325</v>
      </c>
    </row>
    <row r="126" spans="1:2" x14ac:dyDescent="0.25">
      <c r="A126" s="1" t="s">
        <v>122</v>
      </c>
      <c r="B126" s="1" t="s">
        <v>1326</v>
      </c>
    </row>
    <row r="127" spans="1:2" x14ac:dyDescent="0.25">
      <c r="A127" s="1" t="s">
        <v>122</v>
      </c>
      <c r="B127" s="1" t="s">
        <v>1327</v>
      </c>
    </row>
    <row r="128" spans="1:2" x14ac:dyDescent="0.25">
      <c r="A128" s="1" t="s">
        <v>122</v>
      </c>
      <c r="B128" s="1" t="s">
        <v>1328</v>
      </c>
    </row>
    <row r="129" spans="1:2" x14ac:dyDescent="0.25">
      <c r="A129" s="1" t="s">
        <v>122</v>
      </c>
      <c r="B129" s="1" t="s">
        <v>1329</v>
      </c>
    </row>
    <row r="130" spans="1:2" x14ac:dyDescent="0.25">
      <c r="A130" s="1" t="s">
        <v>122</v>
      </c>
      <c r="B130" s="1" t="s">
        <v>1330</v>
      </c>
    </row>
    <row r="131" spans="1:2" x14ac:dyDescent="0.25">
      <c r="A131" s="1" t="s">
        <v>122</v>
      </c>
      <c r="B131" s="1" t="s">
        <v>1331</v>
      </c>
    </row>
    <row r="132" spans="1:2" x14ac:dyDescent="0.25">
      <c r="A132" s="1" t="s">
        <v>122</v>
      </c>
      <c r="B132" s="1" t="s">
        <v>1332</v>
      </c>
    </row>
    <row r="133" spans="1:2" x14ac:dyDescent="0.25">
      <c r="A133" s="1" t="s">
        <v>122</v>
      </c>
      <c r="B133" s="1" t="s">
        <v>1333</v>
      </c>
    </row>
    <row r="134" spans="1:2" x14ac:dyDescent="0.25">
      <c r="A134" s="1" t="s">
        <v>122</v>
      </c>
      <c r="B134" s="1" t="s">
        <v>1334</v>
      </c>
    </row>
    <row r="135" spans="1:2" x14ac:dyDescent="0.25">
      <c r="A135" s="1" t="s">
        <v>122</v>
      </c>
      <c r="B135" s="1" t="s">
        <v>1335</v>
      </c>
    </row>
    <row r="136" spans="1:2" x14ac:dyDescent="0.25">
      <c r="A136" s="1" t="s">
        <v>122</v>
      </c>
      <c r="B136" s="1" t="s">
        <v>1336</v>
      </c>
    </row>
    <row r="137" spans="1:2" x14ac:dyDescent="0.25">
      <c r="A137" s="1" t="s">
        <v>122</v>
      </c>
      <c r="B137" s="1" t="s">
        <v>1337</v>
      </c>
    </row>
    <row r="138" spans="1:2" x14ac:dyDescent="0.25">
      <c r="A138" s="1" t="s">
        <v>122</v>
      </c>
      <c r="B138" s="1" t="s">
        <v>1338</v>
      </c>
    </row>
    <row r="139" spans="1:2" x14ac:dyDescent="0.25">
      <c r="A139" s="1" t="s">
        <v>122</v>
      </c>
      <c r="B139" s="1" t="s">
        <v>1339</v>
      </c>
    </row>
    <row r="140" spans="1:2" x14ac:dyDescent="0.25">
      <c r="A140" s="1" t="s">
        <v>122</v>
      </c>
      <c r="B140" s="1" t="s">
        <v>1340</v>
      </c>
    </row>
    <row r="141" spans="1:2" x14ac:dyDescent="0.25">
      <c r="A141" s="1" t="s">
        <v>122</v>
      </c>
      <c r="B141" s="1" t="s">
        <v>1341</v>
      </c>
    </row>
    <row r="142" spans="1:2" x14ac:dyDescent="0.25">
      <c r="A142" s="1" t="s">
        <v>122</v>
      </c>
      <c r="B142" s="1" t="s">
        <v>1342</v>
      </c>
    </row>
    <row r="143" spans="1:2" x14ac:dyDescent="0.25">
      <c r="A143" s="1" t="s">
        <v>122</v>
      </c>
      <c r="B143" s="1" t="s">
        <v>1343</v>
      </c>
    </row>
    <row r="144" spans="1:2" x14ac:dyDescent="0.25">
      <c r="A144" s="1" t="s">
        <v>122</v>
      </c>
      <c r="B144" s="1" t="s">
        <v>1344</v>
      </c>
    </row>
    <row r="145" spans="1:2" x14ac:dyDescent="0.25">
      <c r="A145" s="1" t="s">
        <v>122</v>
      </c>
      <c r="B145" s="1" t="s">
        <v>1345</v>
      </c>
    </row>
    <row r="146" spans="1:2" x14ac:dyDescent="0.25">
      <c r="A146" s="1" t="s">
        <v>122</v>
      </c>
      <c r="B146" s="1" t="s">
        <v>1346</v>
      </c>
    </row>
    <row r="147" spans="1:2" x14ac:dyDescent="0.25">
      <c r="A147" s="1" t="s">
        <v>122</v>
      </c>
      <c r="B147" s="1" t="s">
        <v>1347</v>
      </c>
    </row>
    <row r="148" spans="1:2" x14ac:dyDescent="0.25">
      <c r="A148" s="1" t="s">
        <v>122</v>
      </c>
      <c r="B148" s="1" t="s">
        <v>1348</v>
      </c>
    </row>
    <row r="149" spans="1:2" x14ac:dyDescent="0.25">
      <c r="A149" s="1" t="s">
        <v>122</v>
      </c>
      <c r="B149" s="1" t="s">
        <v>1349</v>
      </c>
    </row>
    <row r="150" spans="1:2" x14ac:dyDescent="0.25">
      <c r="A150" s="1" t="s">
        <v>122</v>
      </c>
      <c r="B150" s="1" t="s">
        <v>1350</v>
      </c>
    </row>
    <row r="151" spans="1:2" x14ac:dyDescent="0.25">
      <c r="A151" s="1" t="s">
        <v>122</v>
      </c>
      <c r="B151" s="1" t="s">
        <v>1351</v>
      </c>
    </row>
    <row r="152" spans="1:2" x14ac:dyDescent="0.25">
      <c r="A152" s="1" t="s">
        <v>122</v>
      </c>
      <c r="B152" s="1" t="s">
        <v>1352</v>
      </c>
    </row>
    <row r="153" spans="1:2" x14ac:dyDescent="0.25">
      <c r="A153" s="1" t="s">
        <v>122</v>
      </c>
      <c r="B153" s="1" t="s">
        <v>1353</v>
      </c>
    </row>
    <row r="154" spans="1:2" x14ac:dyDescent="0.25">
      <c r="A154" s="1" t="s">
        <v>122</v>
      </c>
      <c r="B154" s="1" t="s">
        <v>1354</v>
      </c>
    </row>
    <row r="155" spans="1:2" x14ac:dyDescent="0.25">
      <c r="A155" s="1" t="s">
        <v>122</v>
      </c>
      <c r="B155" s="1" t="s">
        <v>1355</v>
      </c>
    </row>
    <row r="156" spans="1:2" x14ac:dyDescent="0.25">
      <c r="A156" s="1" t="s">
        <v>122</v>
      </c>
      <c r="B156" s="1" t="s">
        <v>1356</v>
      </c>
    </row>
    <row r="157" spans="1:2" x14ac:dyDescent="0.25">
      <c r="A157" s="1" t="s">
        <v>122</v>
      </c>
      <c r="B157" s="1" t="s">
        <v>1357</v>
      </c>
    </row>
    <row r="158" spans="1:2" x14ac:dyDescent="0.25">
      <c r="A158" s="1" t="s">
        <v>122</v>
      </c>
      <c r="B158" s="1" t="s">
        <v>1358</v>
      </c>
    </row>
    <row r="159" spans="1:2" x14ac:dyDescent="0.25">
      <c r="A159" s="1" t="s">
        <v>122</v>
      </c>
      <c r="B159" s="1" t="s">
        <v>1359</v>
      </c>
    </row>
    <row r="160" spans="1:2" x14ac:dyDescent="0.25">
      <c r="A160" s="1" t="s">
        <v>122</v>
      </c>
      <c r="B160" s="1" t="s">
        <v>1360</v>
      </c>
    </row>
    <row r="161" spans="1:2" x14ac:dyDescent="0.25">
      <c r="A161" s="1" t="s">
        <v>122</v>
      </c>
      <c r="B161" s="1" t="s">
        <v>1361</v>
      </c>
    </row>
    <row r="162" spans="1:2" x14ac:dyDescent="0.25">
      <c r="A162" s="1" t="s">
        <v>122</v>
      </c>
      <c r="B162" s="1" t="s">
        <v>1362</v>
      </c>
    </row>
    <row r="163" spans="1:2" x14ac:dyDescent="0.25">
      <c r="A163" s="1" t="s">
        <v>122</v>
      </c>
      <c r="B163" s="1" t="s">
        <v>1363</v>
      </c>
    </row>
    <row r="164" spans="1:2" x14ac:dyDescent="0.25">
      <c r="A164" s="1" t="s">
        <v>122</v>
      </c>
      <c r="B164" s="1" t="s">
        <v>1364</v>
      </c>
    </row>
    <row r="165" spans="1:2" x14ac:dyDescent="0.25">
      <c r="A165" s="1" t="s">
        <v>122</v>
      </c>
      <c r="B165" s="1" t="s">
        <v>1365</v>
      </c>
    </row>
    <row r="166" spans="1:2" x14ac:dyDescent="0.25">
      <c r="A166" s="1" t="s">
        <v>122</v>
      </c>
      <c r="B166" s="1" t="s">
        <v>1366</v>
      </c>
    </row>
    <row r="167" spans="1:2" x14ac:dyDescent="0.25">
      <c r="A167" s="1" t="s">
        <v>122</v>
      </c>
      <c r="B167" s="1" t="s">
        <v>1367</v>
      </c>
    </row>
    <row r="168" spans="1:2" x14ac:dyDescent="0.25">
      <c r="A168" s="1" t="s">
        <v>122</v>
      </c>
      <c r="B168" s="1" t="s">
        <v>1368</v>
      </c>
    </row>
    <row r="169" spans="1:2" x14ac:dyDescent="0.25">
      <c r="A169" s="1" t="s">
        <v>122</v>
      </c>
      <c r="B169" s="1" t="s">
        <v>1369</v>
      </c>
    </row>
    <row r="170" spans="1:2" x14ac:dyDescent="0.25">
      <c r="A170" s="1" t="s">
        <v>122</v>
      </c>
      <c r="B170" s="1" t="s">
        <v>1370</v>
      </c>
    </row>
    <row r="171" spans="1:2" x14ac:dyDescent="0.25">
      <c r="A171" s="1" t="s">
        <v>122</v>
      </c>
      <c r="B171" s="1" t="s">
        <v>1371</v>
      </c>
    </row>
    <row r="172" spans="1:2" x14ac:dyDescent="0.25">
      <c r="A172" s="1" t="s">
        <v>122</v>
      </c>
      <c r="B172" s="1" t="s">
        <v>1372</v>
      </c>
    </row>
    <row r="173" spans="1:2" x14ac:dyDescent="0.25">
      <c r="A173" s="1" t="s">
        <v>122</v>
      </c>
      <c r="B173" s="1" t="s">
        <v>1373</v>
      </c>
    </row>
    <row r="174" spans="1:2" x14ac:dyDescent="0.25">
      <c r="A174" s="1" t="s">
        <v>122</v>
      </c>
      <c r="B174" s="1" t="s">
        <v>1374</v>
      </c>
    </row>
    <row r="175" spans="1:2" x14ac:dyDescent="0.25">
      <c r="A175" s="1" t="s">
        <v>122</v>
      </c>
      <c r="B175" s="1" t="s">
        <v>1375</v>
      </c>
    </row>
    <row r="176" spans="1:2" x14ac:dyDescent="0.25">
      <c r="A176" s="1" t="s">
        <v>122</v>
      </c>
      <c r="B176" s="1" t="s">
        <v>1376</v>
      </c>
    </row>
    <row r="177" spans="1:2" x14ac:dyDescent="0.25">
      <c r="A177" s="1" t="s">
        <v>122</v>
      </c>
      <c r="B177" s="1" t="s">
        <v>1377</v>
      </c>
    </row>
    <row r="178" spans="1:2" x14ac:dyDescent="0.25">
      <c r="A178" s="1" t="s">
        <v>122</v>
      </c>
      <c r="B178" s="1" t="s">
        <v>1378</v>
      </c>
    </row>
    <row r="179" spans="1:2" x14ac:dyDescent="0.25">
      <c r="A179" s="1" t="s">
        <v>122</v>
      </c>
      <c r="B179" s="1" t="s">
        <v>1379</v>
      </c>
    </row>
    <row r="180" spans="1:2" x14ac:dyDescent="0.25">
      <c r="A180" s="1" t="s">
        <v>122</v>
      </c>
      <c r="B180" s="1" t="s">
        <v>1380</v>
      </c>
    </row>
    <row r="181" spans="1:2" x14ac:dyDescent="0.25">
      <c r="A181" s="1" t="s">
        <v>122</v>
      </c>
      <c r="B181" s="1" t="s">
        <v>1381</v>
      </c>
    </row>
    <row r="182" spans="1:2" x14ac:dyDescent="0.25">
      <c r="A182" s="1" t="s">
        <v>122</v>
      </c>
      <c r="B182" s="1" t="s">
        <v>1382</v>
      </c>
    </row>
    <row r="183" spans="1:2" x14ac:dyDescent="0.25">
      <c r="A183" s="1" t="s">
        <v>122</v>
      </c>
      <c r="B183" s="1" t="s">
        <v>1383</v>
      </c>
    </row>
    <row r="184" spans="1:2" x14ac:dyDescent="0.25">
      <c r="A184" s="1" t="s">
        <v>122</v>
      </c>
      <c r="B184" s="1" t="s">
        <v>1384</v>
      </c>
    </row>
    <row r="185" spans="1:2" x14ac:dyDescent="0.25">
      <c r="A185" s="1" t="s">
        <v>122</v>
      </c>
      <c r="B185" s="1" t="s">
        <v>1385</v>
      </c>
    </row>
    <row r="186" spans="1:2" x14ac:dyDescent="0.25">
      <c r="A186" s="1" t="s">
        <v>122</v>
      </c>
      <c r="B186" s="1" t="s">
        <v>1386</v>
      </c>
    </row>
    <row r="187" spans="1:2" x14ac:dyDescent="0.25">
      <c r="A187" s="1" t="s">
        <v>122</v>
      </c>
      <c r="B187" s="1" t="s">
        <v>1387</v>
      </c>
    </row>
    <row r="188" spans="1:2" x14ac:dyDescent="0.25">
      <c r="A188" s="1" t="s">
        <v>122</v>
      </c>
      <c r="B188" s="1" t="s">
        <v>1388</v>
      </c>
    </row>
    <row r="189" spans="1:2" x14ac:dyDescent="0.25">
      <c r="A189" s="1" t="s">
        <v>122</v>
      </c>
      <c r="B189" s="1" t="s">
        <v>1389</v>
      </c>
    </row>
    <row r="190" spans="1:2" x14ac:dyDescent="0.25">
      <c r="A190" s="1" t="s">
        <v>122</v>
      </c>
      <c r="B190" s="1" t="s">
        <v>1390</v>
      </c>
    </row>
    <row r="191" spans="1:2" x14ac:dyDescent="0.25">
      <c r="A191" s="1" t="s">
        <v>122</v>
      </c>
      <c r="B191" s="1" t="s">
        <v>1391</v>
      </c>
    </row>
    <row r="192" spans="1:2" x14ac:dyDescent="0.25">
      <c r="A192" s="1" t="s">
        <v>122</v>
      </c>
      <c r="B192" s="1" t="s">
        <v>1392</v>
      </c>
    </row>
    <row r="193" spans="1:2" x14ac:dyDescent="0.25">
      <c r="A193" s="1" t="s">
        <v>122</v>
      </c>
      <c r="B193" s="1" t="s">
        <v>1393</v>
      </c>
    </row>
    <row r="194" spans="1:2" x14ac:dyDescent="0.25">
      <c r="A194" s="1" t="s">
        <v>122</v>
      </c>
      <c r="B194" s="1" t="s">
        <v>1394</v>
      </c>
    </row>
    <row r="195" spans="1:2" x14ac:dyDescent="0.25">
      <c r="A195" s="1" t="s">
        <v>122</v>
      </c>
      <c r="B195" s="1" t="s">
        <v>1395</v>
      </c>
    </row>
    <row r="196" spans="1:2" x14ac:dyDescent="0.25">
      <c r="A196" s="1" t="s">
        <v>122</v>
      </c>
      <c r="B196" s="1" t="s">
        <v>1396</v>
      </c>
    </row>
    <row r="197" spans="1:2" x14ac:dyDescent="0.25">
      <c r="A197" s="1" t="s">
        <v>122</v>
      </c>
      <c r="B197" s="1" t="s">
        <v>1397</v>
      </c>
    </row>
    <row r="198" spans="1:2" x14ac:dyDescent="0.25">
      <c r="A198" s="1" t="s">
        <v>122</v>
      </c>
      <c r="B198" s="1" t="s">
        <v>1398</v>
      </c>
    </row>
    <row r="199" spans="1:2" x14ac:dyDescent="0.25">
      <c r="A199" s="1" t="s">
        <v>122</v>
      </c>
      <c r="B199" s="1" t="s">
        <v>1399</v>
      </c>
    </row>
    <row r="200" spans="1:2" x14ac:dyDescent="0.25">
      <c r="A200" s="1" t="s">
        <v>122</v>
      </c>
      <c r="B200" s="1" t="s">
        <v>1400</v>
      </c>
    </row>
    <row r="201" spans="1:2" x14ac:dyDescent="0.25">
      <c r="A201" s="1" t="s">
        <v>122</v>
      </c>
      <c r="B201" s="1" t="s">
        <v>1401</v>
      </c>
    </row>
    <row r="202" spans="1:2" x14ac:dyDescent="0.25">
      <c r="A202" s="1" t="s">
        <v>122</v>
      </c>
      <c r="B202" s="1" t="s">
        <v>1402</v>
      </c>
    </row>
    <row r="203" spans="1:2" x14ac:dyDescent="0.25">
      <c r="A203" s="1" t="s">
        <v>122</v>
      </c>
      <c r="B203" s="1" t="s">
        <v>1403</v>
      </c>
    </row>
    <row r="204" spans="1:2" x14ac:dyDescent="0.25">
      <c r="A204" s="1" t="s">
        <v>122</v>
      </c>
      <c r="B204" s="1" t="s">
        <v>1404</v>
      </c>
    </row>
    <row r="205" spans="1:2" x14ac:dyDescent="0.25">
      <c r="A205" s="1" t="s">
        <v>122</v>
      </c>
      <c r="B205" s="1" t="s">
        <v>1405</v>
      </c>
    </row>
    <row r="206" spans="1:2" x14ac:dyDescent="0.25">
      <c r="A206" s="1" t="s">
        <v>122</v>
      </c>
      <c r="B206" s="1" t="s">
        <v>1406</v>
      </c>
    </row>
    <row r="207" spans="1:2" x14ac:dyDescent="0.25">
      <c r="A207" s="1" t="s">
        <v>122</v>
      </c>
      <c r="B207" s="1" t="s">
        <v>1407</v>
      </c>
    </row>
    <row r="208" spans="1:2" x14ac:dyDescent="0.25">
      <c r="A208" s="1" t="s">
        <v>122</v>
      </c>
      <c r="B208" s="1" t="s">
        <v>1408</v>
      </c>
    </row>
    <row r="209" spans="1:2" x14ac:dyDescent="0.25">
      <c r="A209" s="1" t="s">
        <v>122</v>
      </c>
      <c r="B209" s="1" t="s">
        <v>1409</v>
      </c>
    </row>
    <row r="210" spans="1:2" x14ac:dyDescent="0.25">
      <c r="A210" s="1" t="s">
        <v>122</v>
      </c>
      <c r="B210" s="1" t="s">
        <v>1410</v>
      </c>
    </row>
    <row r="211" spans="1:2" x14ac:dyDescent="0.25">
      <c r="A211" s="1" t="s">
        <v>122</v>
      </c>
      <c r="B211" s="1" t="s">
        <v>1411</v>
      </c>
    </row>
    <row r="212" spans="1:2" x14ac:dyDescent="0.25">
      <c r="A212" s="1" t="s">
        <v>122</v>
      </c>
      <c r="B212" s="1" t="s">
        <v>1412</v>
      </c>
    </row>
    <row r="213" spans="1:2" x14ac:dyDescent="0.25">
      <c r="A213" s="1" t="s">
        <v>122</v>
      </c>
      <c r="B213" s="1" t="s">
        <v>1413</v>
      </c>
    </row>
    <row r="214" spans="1:2" x14ac:dyDescent="0.25">
      <c r="A214" s="1" t="s">
        <v>122</v>
      </c>
      <c r="B214" s="1" t="s">
        <v>1414</v>
      </c>
    </row>
    <row r="215" spans="1:2" x14ac:dyDescent="0.25">
      <c r="A215" s="1" t="s">
        <v>122</v>
      </c>
      <c r="B215" s="1" t="s">
        <v>1415</v>
      </c>
    </row>
    <row r="216" spans="1:2" x14ac:dyDescent="0.25">
      <c r="A216" s="1" t="s">
        <v>122</v>
      </c>
      <c r="B216" s="1" t="s">
        <v>1416</v>
      </c>
    </row>
    <row r="217" spans="1:2" x14ac:dyDescent="0.25">
      <c r="A217" s="1" t="s">
        <v>122</v>
      </c>
      <c r="B217" s="1" t="s">
        <v>1417</v>
      </c>
    </row>
    <row r="218" spans="1:2" x14ac:dyDescent="0.25">
      <c r="A218" s="1" t="s">
        <v>122</v>
      </c>
      <c r="B218" s="1" t="s">
        <v>1418</v>
      </c>
    </row>
    <row r="219" spans="1:2" x14ac:dyDescent="0.25">
      <c r="A219" s="1" t="s">
        <v>122</v>
      </c>
      <c r="B219" s="1" t="s">
        <v>1419</v>
      </c>
    </row>
    <row r="220" spans="1:2" x14ac:dyDescent="0.25">
      <c r="A220" s="1" t="s">
        <v>122</v>
      </c>
      <c r="B220" s="1" t="s">
        <v>1420</v>
      </c>
    </row>
    <row r="221" spans="1:2" x14ac:dyDescent="0.25">
      <c r="A221" s="1" t="s">
        <v>122</v>
      </c>
      <c r="B221" s="1" t="s">
        <v>1421</v>
      </c>
    </row>
    <row r="222" spans="1:2" x14ac:dyDescent="0.25">
      <c r="A222" s="1" t="s">
        <v>122</v>
      </c>
      <c r="B222" s="1" t="s">
        <v>1422</v>
      </c>
    </row>
    <row r="223" spans="1:2" x14ac:dyDescent="0.25">
      <c r="A223" s="1" t="s">
        <v>122</v>
      </c>
      <c r="B223" s="1" t="s">
        <v>1423</v>
      </c>
    </row>
    <row r="224" spans="1:2" x14ac:dyDescent="0.25">
      <c r="A224" s="1" t="s">
        <v>122</v>
      </c>
      <c r="B224" s="1" t="s">
        <v>1424</v>
      </c>
    </row>
    <row r="225" spans="1:2" x14ac:dyDescent="0.25">
      <c r="A225" s="1" t="s">
        <v>122</v>
      </c>
      <c r="B225" s="1" t="s">
        <v>1425</v>
      </c>
    </row>
    <row r="226" spans="1:2" x14ac:dyDescent="0.25">
      <c r="A226" s="1" t="s">
        <v>122</v>
      </c>
      <c r="B226" s="1" t="s">
        <v>1426</v>
      </c>
    </row>
    <row r="227" spans="1:2" x14ac:dyDescent="0.25">
      <c r="A227" s="1" t="s">
        <v>122</v>
      </c>
      <c r="B227" s="1" t="s">
        <v>1427</v>
      </c>
    </row>
    <row r="228" spans="1:2" x14ac:dyDescent="0.25">
      <c r="A228" s="1" t="s">
        <v>122</v>
      </c>
      <c r="B228" s="1" t="s">
        <v>1428</v>
      </c>
    </row>
    <row r="229" spans="1:2" x14ac:dyDescent="0.25">
      <c r="A229" s="1" t="s">
        <v>122</v>
      </c>
      <c r="B229" s="1" t="s">
        <v>1429</v>
      </c>
    </row>
    <row r="230" spans="1:2" x14ac:dyDescent="0.25">
      <c r="A230" s="1" t="s">
        <v>122</v>
      </c>
      <c r="B230" s="1" t="s">
        <v>1430</v>
      </c>
    </row>
    <row r="231" spans="1:2" x14ac:dyDescent="0.25">
      <c r="A231" s="1" t="s">
        <v>122</v>
      </c>
      <c r="B231" s="1" t="s">
        <v>1431</v>
      </c>
    </row>
    <row r="232" spans="1:2" x14ac:dyDescent="0.25">
      <c r="A232" s="1" t="s">
        <v>122</v>
      </c>
      <c r="B232" s="1" t="s">
        <v>1432</v>
      </c>
    </row>
    <row r="233" spans="1:2" x14ac:dyDescent="0.25">
      <c r="A233" s="1" t="s">
        <v>122</v>
      </c>
      <c r="B233" s="1" t="s">
        <v>1433</v>
      </c>
    </row>
    <row r="234" spans="1:2" x14ac:dyDescent="0.25">
      <c r="A234" s="1" t="s">
        <v>122</v>
      </c>
      <c r="B234" s="1" t="s">
        <v>1434</v>
      </c>
    </row>
    <row r="235" spans="1:2" x14ac:dyDescent="0.25">
      <c r="A235" s="1" t="s">
        <v>122</v>
      </c>
      <c r="B235" s="1" t="s">
        <v>1435</v>
      </c>
    </row>
    <row r="236" spans="1:2" x14ac:dyDescent="0.25">
      <c r="A236" s="1" t="s">
        <v>122</v>
      </c>
      <c r="B236" s="1" t="s">
        <v>1436</v>
      </c>
    </row>
    <row r="237" spans="1:2" x14ac:dyDescent="0.25">
      <c r="A237" s="1" t="s">
        <v>122</v>
      </c>
      <c r="B237" s="1" t="s">
        <v>1437</v>
      </c>
    </row>
    <row r="238" spans="1:2" x14ac:dyDescent="0.25">
      <c r="A238" s="1" t="s">
        <v>122</v>
      </c>
      <c r="B238" s="1" t="s">
        <v>1438</v>
      </c>
    </row>
    <row r="239" spans="1:2" x14ac:dyDescent="0.25">
      <c r="A239" s="1" t="s">
        <v>122</v>
      </c>
      <c r="B239" s="1" t="s">
        <v>1439</v>
      </c>
    </row>
    <row r="240" spans="1:2" x14ac:dyDescent="0.25">
      <c r="A240" s="1" t="s">
        <v>122</v>
      </c>
      <c r="B240" s="1" t="s">
        <v>1440</v>
      </c>
    </row>
    <row r="241" spans="1:2" x14ac:dyDescent="0.25">
      <c r="A241" s="1" t="s">
        <v>122</v>
      </c>
      <c r="B241" s="1" t="s">
        <v>1441</v>
      </c>
    </row>
    <row r="242" spans="1:2" x14ac:dyDescent="0.25">
      <c r="A242" s="1" t="s">
        <v>122</v>
      </c>
      <c r="B242" s="1" t="s">
        <v>1442</v>
      </c>
    </row>
    <row r="243" spans="1:2" x14ac:dyDescent="0.25">
      <c r="A243" s="1" t="s">
        <v>122</v>
      </c>
      <c r="B243" s="1" t="s">
        <v>1443</v>
      </c>
    </row>
    <row r="244" spans="1:2" x14ac:dyDescent="0.25">
      <c r="A244" s="1" t="s">
        <v>122</v>
      </c>
      <c r="B244" s="1" t="s">
        <v>1444</v>
      </c>
    </row>
    <row r="245" spans="1:2" x14ac:dyDescent="0.25">
      <c r="A245" s="1" t="s">
        <v>122</v>
      </c>
      <c r="B245" s="1" t="s">
        <v>1445</v>
      </c>
    </row>
    <row r="246" spans="1:2" x14ac:dyDescent="0.25">
      <c r="A246" s="1" t="s">
        <v>122</v>
      </c>
      <c r="B246" s="1" t="s">
        <v>1446</v>
      </c>
    </row>
    <row r="247" spans="1:2" x14ac:dyDescent="0.25">
      <c r="A247" s="1" t="s">
        <v>122</v>
      </c>
      <c r="B247" s="1" t="s">
        <v>1447</v>
      </c>
    </row>
    <row r="248" spans="1:2" x14ac:dyDescent="0.25">
      <c r="A248" s="1" t="s">
        <v>122</v>
      </c>
      <c r="B248" s="1" t="s">
        <v>1448</v>
      </c>
    </row>
    <row r="249" spans="1:2" x14ac:dyDescent="0.25">
      <c r="A249" s="1" t="s">
        <v>122</v>
      </c>
      <c r="B249" s="1" t="s">
        <v>1449</v>
      </c>
    </row>
    <row r="250" spans="1:2" x14ac:dyDescent="0.25">
      <c r="A250" s="1" t="s">
        <v>122</v>
      </c>
      <c r="B250" s="1" t="s">
        <v>1450</v>
      </c>
    </row>
    <row r="251" spans="1:2" x14ac:dyDescent="0.25">
      <c r="A251" s="1" t="s">
        <v>122</v>
      </c>
      <c r="B251" s="1" t="s">
        <v>1451</v>
      </c>
    </row>
    <row r="252" spans="1:2" x14ac:dyDescent="0.25">
      <c r="A252" s="1" t="s">
        <v>122</v>
      </c>
      <c r="B252" s="1" t="s">
        <v>1452</v>
      </c>
    </row>
    <row r="253" spans="1:2" x14ac:dyDescent="0.25">
      <c r="A253" s="1" t="s">
        <v>122</v>
      </c>
      <c r="B253" s="1" t="s">
        <v>1453</v>
      </c>
    </row>
    <row r="254" spans="1:2" x14ac:dyDescent="0.25">
      <c r="A254" s="1" t="s">
        <v>122</v>
      </c>
      <c r="B254" s="1" t="s">
        <v>1454</v>
      </c>
    </row>
    <row r="255" spans="1:2" x14ac:dyDescent="0.25">
      <c r="A255" s="1" t="s">
        <v>122</v>
      </c>
      <c r="B255" s="1" t="s">
        <v>1455</v>
      </c>
    </row>
    <row r="256" spans="1:2" x14ac:dyDescent="0.25">
      <c r="A256" s="1" t="s">
        <v>122</v>
      </c>
      <c r="B256" s="1" t="s">
        <v>1456</v>
      </c>
    </row>
    <row r="257" spans="1:2" x14ac:dyDescent="0.25">
      <c r="A257" s="1" t="s">
        <v>122</v>
      </c>
      <c r="B257" s="1" t="s">
        <v>1457</v>
      </c>
    </row>
    <row r="258" spans="1:2" x14ac:dyDescent="0.25">
      <c r="A258" s="1" t="s">
        <v>122</v>
      </c>
      <c r="B258" s="1" t="s">
        <v>1458</v>
      </c>
    </row>
    <row r="259" spans="1:2" x14ac:dyDescent="0.25">
      <c r="A259" s="1" t="s">
        <v>122</v>
      </c>
      <c r="B259" s="1" t="s">
        <v>1459</v>
      </c>
    </row>
    <row r="260" spans="1:2" x14ac:dyDescent="0.25">
      <c r="A260" s="1" t="s">
        <v>122</v>
      </c>
      <c r="B260" s="1" t="s">
        <v>1460</v>
      </c>
    </row>
    <row r="261" spans="1:2" x14ac:dyDescent="0.25">
      <c r="A261" s="1" t="s">
        <v>122</v>
      </c>
      <c r="B261" s="1" t="s">
        <v>1461</v>
      </c>
    </row>
    <row r="262" spans="1:2" x14ac:dyDescent="0.25">
      <c r="A262" s="1" t="s">
        <v>122</v>
      </c>
      <c r="B262" s="1" t="s">
        <v>1462</v>
      </c>
    </row>
    <row r="263" spans="1:2" x14ac:dyDescent="0.25">
      <c r="A263" s="1" t="s">
        <v>122</v>
      </c>
      <c r="B263" s="1" t="s">
        <v>1463</v>
      </c>
    </row>
    <row r="264" spans="1:2" x14ac:dyDescent="0.25">
      <c r="A264" s="1" t="s">
        <v>122</v>
      </c>
      <c r="B264" s="1" t="s">
        <v>1464</v>
      </c>
    </row>
    <row r="265" spans="1:2" x14ac:dyDescent="0.25">
      <c r="A265" s="1" t="s">
        <v>122</v>
      </c>
      <c r="B265" s="1" t="s">
        <v>1465</v>
      </c>
    </row>
    <row r="266" spans="1:2" x14ac:dyDescent="0.25">
      <c r="A266" s="1" t="s">
        <v>122</v>
      </c>
      <c r="B266" s="1" t="s">
        <v>1466</v>
      </c>
    </row>
    <row r="267" spans="1:2" x14ac:dyDescent="0.25">
      <c r="A267" s="1" t="s">
        <v>122</v>
      </c>
      <c r="B267" s="1" t="s">
        <v>1467</v>
      </c>
    </row>
    <row r="268" spans="1:2" x14ac:dyDescent="0.25">
      <c r="A268" s="1" t="s">
        <v>122</v>
      </c>
      <c r="B268" s="1" t="s">
        <v>1468</v>
      </c>
    </row>
    <row r="269" spans="1:2" x14ac:dyDescent="0.25">
      <c r="A269" s="1" t="s">
        <v>122</v>
      </c>
      <c r="B269" s="1" t="s">
        <v>1469</v>
      </c>
    </row>
    <row r="270" spans="1:2" x14ac:dyDescent="0.25">
      <c r="A270" s="1" t="s">
        <v>122</v>
      </c>
      <c r="B270" s="1" t="s">
        <v>1470</v>
      </c>
    </row>
    <row r="271" spans="1:2" x14ac:dyDescent="0.25">
      <c r="A271" s="1" t="s">
        <v>122</v>
      </c>
      <c r="B271" s="1" t="s">
        <v>1471</v>
      </c>
    </row>
    <row r="272" spans="1:2" x14ac:dyDescent="0.25">
      <c r="A272" s="1" t="s">
        <v>122</v>
      </c>
      <c r="B272" s="1" t="s">
        <v>1472</v>
      </c>
    </row>
    <row r="273" spans="1:2" x14ac:dyDescent="0.25">
      <c r="A273" s="1" t="s">
        <v>122</v>
      </c>
      <c r="B273" s="1" t="s">
        <v>1473</v>
      </c>
    </row>
    <row r="274" spans="1:2" x14ac:dyDescent="0.25">
      <c r="A274" s="1" t="s">
        <v>122</v>
      </c>
      <c r="B274" s="1" t="s">
        <v>1474</v>
      </c>
    </row>
    <row r="275" spans="1:2" x14ac:dyDescent="0.25">
      <c r="A275" s="1" t="s">
        <v>122</v>
      </c>
      <c r="B275" s="1" t="s">
        <v>1475</v>
      </c>
    </row>
    <row r="276" spans="1:2" x14ac:dyDescent="0.25">
      <c r="A276" s="1" t="s">
        <v>122</v>
      </c>
      <c r="B276" s="1" t="s">
        <v>1476</v>
      </c>
    </row>
    <row r="277" spans="1:2" x14ac:dyDescent="0.25">
      <c r="A277" s="1" t="s">
        <v>122</v>
      </c>
      <c r="B277" s="1" t="s">
        <v>1477</v>
      </c>
    </row>
    <row r="278" spans="1:2" x14ac:dyDescent="0.25">
      <c r="A278" s="1" t="s">
        <v>122</v>
      </c>
      <c r="B278" s="1" t="s">
        <v>1478</v>
      </c>
    </row>
    <row r="279" spans="1:2" x14ac:dyDescent="0.25">
      <c r="A279" s="1" t="s">
        <v>122</v>
      </c>
      <c r="B279" s="1" t="s">
        <v>1479</v>
      </c>
    </row>
    <row r="280" spans="1:2" x14ac:dyDescent="0.25">
      <c r="A280" s="1" t="s">
        <v>122</v>
      </c>
      <c r="B280" s="1" t="s">
        <v>1480</v>
      </c>
    </row>
    <row r="281" spans="1:2" x14ac:dyDescent="0.25">
      <c r="A281" s="1" t="s">
        <v>122</v>
      </c>
      <c r="B281" s="1" t="s">
        <v>1481</v>
      </c>
    </row>
    <row r="282" spans="1:2" x14ac:dyDescent="0.25">
      <c r="A282" s="1" t="s">
        <v>122</v>
      </c>
      <c r="B282" s="1" t="s">
        <v>1482</v>
      </c>
    </row>
    <row r="283" spans="1:2" x14ac:dyDescent="0.25">
      <c r="A283" s="1" t="s">
        <v>122</v>
      </c>
      <c r="B283" s="1" t="s">
        <v>1483</v>
      </c>
    </row>
    <row r="284" spans="1:2" x14ac:dyDescent="0.25">
      <c r="A284" s="1" t="s">
        <v>122</v>
      </c>
      <c r="B284" s="1" t="s">
        <v>1484</v>
      </c>
    </row>
    <row r="285" spans="1:2" x14ac:dyDescent="0.25">
      <c r="A285" s="1" t="s">
        <v>122</v>
      </c>
      <c r="B285" s="1" t="s">
        <v>1485</v>
      </c>
    </row>
    <row r="286" spans="1:2" x14ac:dyDescent="0.25">
      <c r="A286" s="1" t="s">
        <v>122</v>
      </c>
      <c r="B286" s="1" t="s">
        <v>1486</v>
      </c>
    </row>
    <row r="287" spans="1:2" x14ac:dyDescent="0.25">
      <c r="A287" s="1" t="s">
        <v>122</v>
      </c>
      <c r="B287" s="1" t="s">
        <v>1487</v>
      </c>
    </row>
    <row r="288" spans="1:2" x14ac:dyDescent="0.25">
      <c r="A288" s="1" t="s">
        <v>122</v>
      </c>
      <c r="B288" s="1" t="s">
        <v>1488</v>
      </c>
    </row>
    <row r="289" spans="1:2" x14ac:dyDescent="0.25">
      <c r="A289" s="1" t="s">
        <v>122</v>
      </c>
      <c r="B289" s="1" t="s">
        <v>1489</v>
      </c>
    </row>
    <row r="290" spans="1:2" x14ac:dyDescent="0.25">
      <c r="A290" s="1" t="s">
        <v>122</v>
      </c>
      <c r="B290" s="1" t="s">
        <v>1490</v>
      </c>
    </row>
    <row r="291" spans="1:2" x14ac:dyDescent="0.25">
      <c r="A291" s="1" t="s">
        <v>122</v>
      </c>
      <c r="B291" s="1" t="s">
        <v>1491</v>
      </c>
    </row>
    <row r="292" spans="1:2" x14ac:dyDescent="0.25">
      <c r="A292" s="1" t="s">
        <v>122</v>
      </c>
      <c r="B292" s="1" t="s">
        <v>1492</v>
      </c>
    </row>
    <row r="293" spans="1:2" x14ac:dyDescent="0.25">
      <c r="A293" s="1" t="s">
        <v>122</v>
      </c>
      <c r="B293" s="1" t="s">
        <v>1493</v>
      </c>
    </row>
    <row r="294" spans="1:2" x14ac:dyDescent="0.25">
      <c r="A294" s="1" t="s">
        <v>122</v>
      </c>
      <c r="B294" s="1" t="s">
        <v>1494</v>
      </c>
    </row>
    <row r="295" spans="1:2" x14ac:dyDescent="0.25">
      <c r="A295" s="1" t="s">
        <v>122</v>
      </c>
      <c r="B295" s="1" t="s">
        <v>1495</v>
      </c>
    </row>
    <row r="296" spans="1:2" x14ac:dyDescent="0.25">
      <c r="A296" s="1" t="s">
        <v>122</v>
      </c>
      <c r="B296" s="1" t="s">
        <v>1496</v>
      </c>
    </row>
    <row r="297" spans="1:2" x14ac:dyDescent="0.25">
      <c r="A297" s="1" t="s">
        <v>122</v>
      </c>
      <c r="B297" s="1" t="s">
        <v>1497</v>
      </c>
    </row>
    <row r="298" spans="1:2" x14ac:dyDescent="0.25">
      <c r="A298" s="1" t="s">
        <v>122</v>
      </c>
      <c r="B298" s="1" t="s">
        <v>1498</v>
      </c>
    </row>
    <row r="299" spans="1:2" x14ac:dyDescent="0.25">
      <c r="A299" s="1" t="s">
        <v>122</v>
      </c>
      <c r="B299" s="1" t="s">
        <v>1499</v>
      </c>
    </row>
    <row r="300" spans="1:2" x14ac:dyDescent="0.25">
      <c r="A300" s="1" t="s">
        <v>122</v>
      </c>
      <c r="B300" s="1" t="s">
        <v>1500</v>
      </c>
    </row>
    <row r="301" spans="1:2" x14ac:dyDescent="0.25">
      <c r="A301" s="1" t="s">
        <v>122</v>
      </c>
      <c r="B301" s="1" t="s">
        <v>1501</v>
      </c>
    </row>
    <row r="302" spans="1:2" x14ac:dyDescent="0.25">
      <c r="A302" s="1" t="s">
        <v>122</v>
      </c>
      <c r="B302" s="1" t="s">
        <v>1502</v>
      </c>
    </row>
    <row r="303" spans="1:2" x14ac:dyDescent="0.25">
      <c r="A303" s="1" t="s">
        <v>122</v>
      </c>
      <c r="B303" s="1" t="s">
        <v>1503</v>
      </c>
    </row>
    <row r="304" spans="1:2" x14ac:dyDescent="0.25">
      <c r="A304" s="1" t="s">
        <v>122</v>
      </c>
      <c r="B304" s="1" t="s">
        <v>1504</v>
      </c>
    </row>
    <row r="305" spans="1:2" x14ac:dyDescent="0.25">
      <c r="A305" s="1" t="s">
        <v>122</v>
      </c>
      <c r="B305" s="1" t="s">
        <v>1505</v>
      </c>
    </row>
    <row r="306" spans="1:2" x14ac:dyDescent="0.25">
      <c r="A306" s="1" t="s">
        <v>122</v>
      </c>
      <c r="B306" s="1" t="s">
        <v>1506</v>
      </c>
    </row>
    <row r="307" spans="1:2" x14ac:dyDescent="0.25">
      <c r="A307" s="1" t="s">
        <v>122</v>
      </c>
      <c r="B307" s="1" t="s">
        <v>1507</v>
      </c>
    </row>
    <row r="308" spans="1:2" x14ac:dyDescent="0.25">
      <c r="A308" s="1" t="s">
        <v>122</v>
      </c>
      <c r="B308" s="1" t="s">
        <v>1508</v>
      </c>
    </row>
    <row r="309" spans="1:2" x14ac:dyDescent="0.25">
      <c r="A309" s="1" t="s">
        <v>122</v>
      </c>
      <c r="B309" s="1" t="s">
        <v>1509</v>
      </c>
    </row>
    <row r="310" spans="1:2" x14ac:dyDescent="0.25">
      <c r="A310" s="1" t="s">
        <v>122</v>
      </c>
      <c r="B310" s="1" t="s">
        <v>1510</v>
      </c>
    </row>
    <row r="311" spans="1:2" x14ac:dyDescent="0.25">
      <c r="A311" s="1" t="s">
        <v>122</v>
      </c>
      <c r="B311" s="1" t="s">
        <v>1511</v>
      </c>
    </row>
    <row r="312" spans="1:2" x14ac:dyDescent="0.25">
      <c r="A312" s="1" t="s">
        <v>122</v>
      </c>
      <c r="B312" s="1" t="s">
        <v>1512</v>
      </c>
    </row>
    <row r="313" spans="1:2" x14ac:dyDescent="0.25">
      <c r="A313" s="1" t="s">
        <v>122</v>
      </c>
      <c r="B313" s="1" t="s">
        <v>1513</v>
      </c>
    </row>
    <row r="314" spans="1:2" x14ac:dyDescent="0.25">
      <c r="A314" s="1" t="s">
        <v>122</v>
      </c>
      <c r="B314" s="1" t="s">
        <v>1514</v>
      </c>
    </row>
    <row r="315" spans="1:2" x14ac:dyDescent="0.25">
      <c r="A315" s="1" t="s">
        <v>122</v>
      </c>
      <c r="B315" s="1" t="s">
        <v>1515</v>
      </c>
    </row>
    <row r="316" spans="1:2" x14ac:dyDescent="0.25">
      <c r="A316" s="1" t="s">
        <v>122</v>
      </c>
      <c r="B316" s="1" t="s">
        <v>1516</v>
      </c>
    </row>
    <row r="317" spans="1:2" x14ac:dyDescent="0.25">
      <c r="A317" s="1" t="s">
        <v>122</v>
      </c>
      <c r="B317" s="1" t="s">
        <v>1517</v>
      </c>
    </row>
    <row r="318" spans="1:2" x14ac:dyDescent="0.25">
      <c r="A318" s="1" t="s">
        <v>122</v>
      </c>
      <c r="B318" s="1" t="s">
        <v>1518</v>
      </c>
    </row>
    <row r="319" spans="1:2" x14ac:dyDescent="0.25">
      <c r="A319" s="1" t="s">
        <v>122</v>
      </c>
      <c r="B319" s="1" t="s">
        <v>1519</v>
      </c>
    </row>
    <row r="320" spans="1:2" x14ac:dyDescent="0.25">
      <c r="A320" s="1" t="s">
        <v>122</v>
      </c>
      <c r="B320" s="1" t="s">
        <v>1520</v>
      </c>
    </row>
    <row r="321" spans="1:2" x14ac:dyDescent="0.25">
      <c r="A321" s="1" t="s">
        <v>122</v>
      </c>
      <c r="B321" s="1" t="s">
        <v>1521</v>
      </c>
    </row>
    <row r="322" spans="1:2" x14ac:dyDescent="0.25">
      <c r="A322" s="1" t="s">
        <v>122</v>
      </c>
      <c r="B322" s="1" t="s">
        <v>1522</v>
      </c>
    </row>
    <row r="323" spans="1:2" x14ac:dyDescent="0.25">
      <c r="A323" s="1" t="s">
        <v>122</v>
      </c>
      <c r="B323" s="1" t="s">
        <v>1523</v>
      </c>
    </row>
    <row r="324" spans="1:2" x14ac:dyDescent="0.25">
      <c r="A324" s="1" t="s">
        <v>122</v>
      </c>
      <c r="B324" s="1" t="s">
        <v>1524</v>
      </c>
    </row>
    <row r="325" spans="1:2" x14ac:dyDescent="0.25">
      <c r="A325" s="1" t="s">
        <v>122</v>
      </c>
      <c r="B325" s="1" t="s">
        <v>1525</v>
      </c>
    </row>
    <row r="326" spans="1:2" x14ac:dyDescent="0.25">
      <c r="A326" s="1" t="s">
        <v>122</v>
      </c>
      <c r="B326" s="1" t="s">
        <v>1526</v>
      </c>
    </row>
    <row r="327" spans="1:2" x14ac:dyDescent="0.25">
      <c r="A327" s="1" t="s">
        <v>122</v>
      </c>
      <c r="B327" s="1" t="s">
        <v>1527</v>
      </c>
    </row>
    <row r="328" spans="1:2" x14ac:dyDescent="0.25">
      <c r="A328" s="1" t="s">
        <v>122</v>
      </c>
      <c r="B328" s="1" t="s">
        <v>1528</v>
      </c>
    </row>
    <row r="329" spans="1:2" x14ac:dyDescent="0.25">
      <c r="A329" s="1" t="s">
        <v>122</v>
      </c>
      <c r="B329" s="1" t="s">
        <v>1529</v>
      </c>
    </row>
    <row r="330" spans="1:2" x14ac:dyDescent="0.25">
      <c r="A330" s="1" t="s">
        <v>122</v>
      </c>
      <c r="B330" s="1" t="s">
        <v>1530</v>
      </c>
    </row>
    <row r="331" spans="1:2" x14ac:dyDescent="0.25">
      <c r="A331" s="1" t="s">
        <v>122</v>
      </c>
      <c r="B331" s="1" t="s">
        <v>1531</v>
      </c>
    </row>
    <row r="332" spans="1:2" x14ac:dyDescent="0.25">
      <c r="A332" s="1" t="s">
        <v>122</v>
      </c>
      <c r="B332" s="1" t="s">
        <v>1532</v>
      </c>
    </row>
    <row r="333" spans="1:2" x14ac:dyDescent="0.25">
      <c r="A333" s="1" t="s">
        <v>122</v>
      </c>
      <c r="B333" s="1" t="s">
        <v>1533</v>
      </c>
    </row>
    <row r="334" spans="1:2" x14ac:dyDescent="0.25">
      <c r="A334" s="1" t="s">
        <v>122</v>
      </c>
      <c r="B334" s="1" t="s">
        <v>1534</v>
      </c>
    </row>
    <row r="335" spans="1:2" x14ac:dyDescent="0.25">
      <c r="A335" s="1" t="s">
        <v>122</v>
      </c>
      <c r="B335" s="1" t="s">
        <v>1535</v>
      </c>
    </row>
    <row r="336" spans="1:2" x14ac:dyDescent="0.25">
      <c r="A336" s="1" t="s">
        <v>122</v>
      </c>
      <c r="B336" s="1" t="s">
        <v>1536</v>
      </c>
    </row>
    <row r="337" spans="1:2" x14ac:dyDescent="0.25">
      <c r="A337" s="1" t="s">
        <v>122</v>
      </c>
      <c r="B337" s="1" t="s">
        <v>1537</v>
      </c>
    </row>
    <row r="338" spans="1:2" x14ac:dyDescent="0.25">
      <c r="A338" s="1" t="s">
        <v>122</v>
      </c>
      <c r="B338" s="1" t="s">
        <v>1538</v>
      </c>
    </row>
    <row r="339" spans="1:2" x14ac:dyDescent="0.25">
      <c r="A339" s="1" t="s">
        <v>122</v>
      </c>
      <c r="B339" s="1" t="s">
        <v>1539</v>
      </c>
    </row>
    <row r="340" spans="1:2" x14ac:dyDescent="0.25">
      <c r="A340" s="1" t="s">
        <v>122</v>
      </c>
      <c r="B340" s="1" t="s">
        <v>1540</v>
      </c>
    </row>
    <row r="341" spans="1:2" x14ac:dyDescent="0.25">
      <c r="A341" s="1" t="s">
        <v>122</v>
      </c>
      <c r="B341" s="1" t="s">
        <v>1541</v>
      </c>
    </row>
    <row r="342" spans="1:2" x14ac:dyDescent="0.25">
      <c r="A342" s="1" t="s">
        <v>122</v>
      </c>
      <c r="B342" s="1" t="s">
        <v>1542</v>
      </c>
    </row>
    <row r="343" spans="1:2" x14ac:dyDescent="0.25">
      <c r="A343" s="1" t="s">
        <v>122</v>
      </c>
      <c r="B343" s="1" t="s">
        <v>1543</v>
      </c>
    </row>
    <row r="344" spans="1:2" x14ac:dyDescent="0.25">
      <c r="A344" s="1" t="s">
        <v>122</v>
      </c>
      <c r="B344" s="1" t="s">
        <v>1544</v>
      </c>
    </row>
    <row r="345" spans="1:2" x14ac:dyDescent="0.25">
      <c r="A345" s="1" t="s">
        <v>122</v>
      </c>
      <c r="B345" s="1" t="s">
        <v>1545</v>
      </c>
    </row>
    <row r="346" spans="1:2" x14ac:dyDescent="0.25">
      <c r="A346" s="1" t="s">
        <v>122</v>
      </c>
      <c r="B346" s="1" t="s">
        <v>1546</v>
      </c>
    </row>
    <row r="347" spans="1:2" x14ac:dyDescent="0.25">
      <c r="A347" s="1" t="s">
        <v>122</v>
      </c>
      <c r="B347" s="1" t="s">
        <v>1547</v>
      </c>
    </row>
    <row r="348" spans="1:2" x14ac:dyDescent="0.25">
      <c r="A348" s="1" t="s">
        <v>122</v>
      </c>
      <c r="B348" s="1" t="s">
        <v>1548</v>
      </c>
    </row>
    <row r="349" spans="1:2" x14ac:dyDescent="0.25">
      <c r="A349" s="1" t="s">
        <v>122</v>
      </c>
      <c r="B349" s="1" t="s">
        <v>1549</v>
      </c>
    </row>
    <row r="350" spans="1:2" x14ac:dyDescent="0.25">
      <c r="A350" s="1" t="s">
        <v>122</v>
      </c>
      <c r="B350" s="1" t="s">
        <v>1550</v>
      </c>
    </row>
    <row r="351" spans="1:2" x14ac:dyDescent="0.25">
      <c r="A351" s="1" t="s">
        <v>122</v>
      </c>
      <c r="B351" s="1" t="s">
        <v>1551</v>
      </c>
    </row>
    <row r="352" spans="1:2" x14ac:dyDescent="0.25">
      <c r="A352" s="1" t="s">
        <v>122</v>
      </c>
      <c r="B352" s="1" t="s">
        <v>1552</v>
      </c>
    </row>
    <row r="353" spans="1:2" x14ac:dyDescent="0.25">
      <c r="A353" s="1" t="s">
        <v>122</v>
      </c>
      <c r="B353" s="1" t="s">
        <v>1553</v>
      </c>
    </row>
    <row r="354" spans="1:2" x14ac:dyDescent="0.25">
      <c r="A354" s="1" t="s">
        <v>122</v>
      </c>
      <c r="B354" s="1" t="s">
        <v>1554</v>
      </c>
    </row>
    <row r="355" spans="1:2" x14ac:dyDescent="0.25">
      <c r="A355" s="1" t="s">
        <v>122</v>
      </c>
      <c r="B355" s="1" t="s">
        <v>1555</v>
      </c>
    </row>
    <row r="356" spans="1:2" x14ac:dyDescent="0.25">
      <c r="A356" s="1" t="s">
        <v>122</v>
      </c>
      <c r="B356" s="1" t="s">
        <v>1556</v>
      </c>
    </row>
    <row r="357" spans="1:2" x14ac:dyDescent="0.25">
      <c r="A357" s="1" t="s">
        <v>122</v>
      </c>
      <c r="B357" s="1" t="s">
        <v>1557</v>
      </c>
    </row>
    <row r="358" spans="1:2" x14ac:dyDescent="0.25">
      <c r="A358" s="1" t="s">
        <v>122</v>
      </c>
      <c r="B358" s="1" t="s">
        <v>1558</v>
      </c>
    </row>
    <row r="359" spans="1:2" x14ac:dyDescent="0.25">
      <c r="A359" s="1" t="s">
        <v>122</v>
      </c>
      <c r="B359" s="1" t="s">
        <v>1559</v>
      </c>
    </row>
    <row r="360" spans="1:2" x14ac:dyDescent="0.25">
      <c r="A360" s="1" t="s">
        <v>122</v>
      </c>
      <c r="B360" s="1" t="s">
        <v>1560</v>
      </c>
    </row>
    <row r="361" spans="1:2" x14ac:dyDescent="0.25">
      <c r="A361" s="1" t="s">
        <v>122</v>
      </c>
      <c r="B361" s="1" t="s">
        <v>1561</v>
      </c>
    </row>
    <row r="362" spans="1:2" x14ac:dyDescent="0.25">
      <c r="A362" s="1" t="s">
        <v>122</v>
      </c>
      <c r="B362" s="1" t="s">
        <v>1562</v>
      </c>
    </row>
    <row r="363" spans="1:2" x14ac:dyDescent="0.25">
      <c r="A363" s="1" t="s">
        <v>122</v>
      </c>
      <c r="B363" s="1" t="s">
        <v>1563</v>
      </c>
    </row>
    <row r="364" spans="1:2" x14ac:dyDescent="0.25">
      <c r="A364" s="1" t="s">
        <v>122</v>
      </c>
      <c r="B364" s="1" t="s">
        <v>1564</v>
      </c>
    </row>
    <row r="365" spans="1:2" x14ac:dyDescent="0.25">
      <c r="A365" s="1" t="s">
        <v>122</v>
      </c>
      <c r="B365" s="1" t="s">
        <v>1565</v>
      </c>
    </row>
    <row r="366" spans="1:2" x14ac:dyDescent="0.25">
      <c r="A366" s="1" t="s">
        <v>122</v>
      </c>
      <c r="B366" s="1" t="s">
        <v>1566</v>
      </c>
    </row>
    <row r="367" spans="1:2" x14ac:dyDescent="0.25">
      <c r="A367" s="1" t="s">
        <v>122</v>
      </c>
      <c r="B367" s="1" t="s">
        <v>1567</v>
      </c>
    </row>
    <row r="368" spans="1:2" x14ac:dyDescent="0.25">
      <c r="A368" s="1" t="s">
        <v>122</v>
      </c>
      <c r="B368" s="1" t="s">
        <v>1568</v>
      </c>
    </row>
    <row r="369" spans="1:2" x14ac:dyDescent="0.25">
      <c r="A369" s="1" t="s">
        <v>122</v>
      </c>
      <c r="B369" s="1" t="s">
        <v>1569</v>
      </c>
    </row>
    <row r="370" spans="1:2" x14ac:dyDescent="0.25">
      <c r="A370" s="1" t="s">
        <v>122</v>
      </c>
      <c r="B370" s="1" t="s">
        <v>1570</v>
      </c>
    </row>
    <row r="371" spans="1:2" x14ac:dyDescent="0.25">
      <c r="A371" s="1" t="s">
        <v>122</v>
      </c>
      <c r="B371" s="1" t="s">
        <v>1571</v>
      </c>
    </row>
    <row r="372" spans="1:2" x14ac:dyDescent="0.25">
      <c r="A372" s="1" t="s">
        <v>122</v>
      </c>
      <c r="B372" s="1" t="s">
        <v>1572</v>
      </c>
    </row>
    <row r="373" spans="1:2" x14ac:dyDescent="0.25">
      <c r="A373" s="1" t="s">
        <v>122</v>
      </c>
      <c r="B373" s="1" t="s">
        <v>1573</v>
      </c>
    </row>
    <row r="374" spans="1:2" x14ac:dyDescent="0.25">
      <c r="A374" s="1" t="s">
        <v>122</v>
      </c>
      <c r="B374" s="1" t="s">
        <v>1574</v>
      </c>
    </row>
    <row r="375" spans="1:2" x14ac:dyDescent="0.25">
      <c r="A375" s="1" t="s">
        <v>122</v>
      </c>
      <c r="B375" s="1" t="s">
        <v>1575</v>
      </c>
    </row>
    <row r="376" spans="1:2" x14ac:dyDescent="0.25">
      <c r="A376" s="1" t="s">
        <v>122</v>
      </c>
      <c r="B376" s="1" t="s">
        <v>1576</v>
      </c>
    </row>
    <row r="377" spans="1:2" x14ac:dyDescent="0.25">
      <c r="A377" s="1" t="s">
        <v>122</v>
      </c>
      <c r="B377" s="1" t="s">
        <v>1577</v>
      </c>
    </row>
    <row r="378" spans="1:2" x14ac:dyDescent="0.25">
      <c r="A378" s="1" t="s">
        <v>122</v>
      </c>
      <c r="B378" s="1" t="s">
        <v>1578</v>
      </c>
    </row>
    <row r="379" spans="1:2" x14ac:dyDescent="0.25">
      <c r="A379" s="1" t="s">
        <v>122</v>
      </c>
      <c r="B379" s="1" t="s">
        <v>1579</v>
      </c>
    </row>
    <row r="380" spans="1:2" x14ac:dyDescent="0.25">
      <c r="A380" s="1" t="s">
        <v>122</v>
      </c>
      <c r="B380" s="1" t="s">
        <v>1580</v>
      </c>
    </row>
    <row r="381" spans="1:2" x14ac:dyDescent="0.25">
      <c r="A381" s="1" t="s">
        <v>122</v>
      </c>
      <c r="B381" s="1" t="s">
        <v>1581</v>
      </c>
    </row>
    <row r="382" spans="1:2" x14ac:dyDescent="0.25">
      <c r="A382" s="1" t="s">
        <v>122</v>
      </c>
      <c r="B382" s="1" t="s">
        <v>1582</v>
      </c>
    </row>
    <row r="383" spans="1:2" x14ac:dyDescent="0.25">
      <c r="A383" s="1" t="s">
        <v>122</v>
      </c>
      <c r="B383" s="1" t="s">
        <v>1583</v>
      </c>
    </row>
    <row r="384" spans="1:2" x14ac:dyDescent="0.25">
      <c r="A384" s="1" t="s">
        <v>122</v>
      </c>
      <c r="B384" s="1" t="s">
        <v>1584</v>
      </c>
    </row>
    <row r="385" spans="1:2" x14ac:dyDescent="0.25">
      <c r="A385" s="1" t="s">
        <v>122</v>
      </c>
      <c r="B385" s="1" t="s">
        <v>1585</v>
      </c>
    </row>
    <row r="386" spans="1:2" x14ac:dyDescent="0.25">
      <c r="A386" s="1" t="s">
        <v>122</v>
      </c>
      <c r="B386" s="1" t="s">
        <v>1586</v>
      </c>
    </row>
    <row r="387" spans="1:2" x14ac:dyDescent="0.25">
      <c r="A387" s="1" t="s">
        <v>122</v>
      </c>
      <c r="B387" s="1" t="s">
        <v>1587</v>
      </c>
    </row>
    <row r="388" spans="1:2" x14ac:dyDescent="0.25">
      <c r="A388" s="1" t="s">
        <v>122</v>
      </c>
      <c r="B388" s="1" t="s">
        <v>1588</v>
      </c>
    </row>
    <row r="389" spans="1:2" x14ac:dyDescent="0.25">
      <c r="A389" s="1" t="s">
        <v>122</v>
      </c>
      <c r="B389" s="1" t="s">
        <v>1589</v>
      </c>
    </row>
    <row r="390" spans="1:2" x14ac:dyDescent="0.25">
      <c r="A390" s="1" t="s">
        <v>122</v>
      </c>
      <c r="B390" s="1" t="s">
        <v>1590</v>
      </c>
    </row>
    <row r="391" spans="1:2" x14ac:dyDescent="0.25">
      <c r="A391" s="1" t="s">
        <v>122</v>
      </c>
      <c r="B391" s="1" t="s">
        <v>1591</v>
      </c>
    </row>
    <row r="392" spans="1:2" x14ac:dyDescent="0.25">
      <c r="A392" s="1" t="s">
        <v>122</v>
      </c>
      <c r="B392" s="1" t="s">
        <v>1592</v>
      </c>
    </row>
    <row r="393" spans="1:2" x14ac:dyDescent="0.25">
      <c r="A393" s="1" t="s">
        <v>122</v>
      </c>
      <c r="B393" s="1" t="s">
        <v>1593</v>
      </c>
    </row>
    <row r="394" spans="1:2" x14ac:dyDescent="0.25">
      <c r="A394" s="1" t="s">
        <v>122</v>
      </c>
      <c r="B394" s="1" t="s">
        <v>1594</v>
      </c>
    </row>
    <row r="395" spans="1:2" x14ac:dyDescent="0.25">
      <c r="A395" s="1" t="s">
        <v>122</v>
      </c>
      <c r="B395" s="1" t="s">
        <v>1595</v>
      </c>
    </row>
    <row r="396" spans="1:2" x14ac:dyDescent="0.25">
      <c r="A396" s="1" t="s">
        <v>122</v>
      </c>
      <c r="B396" s="1" t="s">
        <v>1596</v>
      </c>
    </row>
    <row r="397" spans="1:2" x14ac:dyDescent="0.25">
      <c r="A397" s="1" t="s">
        <v>122</v>
      </c>
      <c r="B397" s="1" t="s">
        <v>1597</v>
      </c>
    </row>
    <row r="398" spans="1:2" x14ac:dyDescent="0.25">
      <c r="A398" s="1" t="s">
        <v>122</v>
      </c>
      <c r="B398" s="1" t="s">
        <v>1598</v>
      </c>
    </row>
    <row r="399" spans="1:2" x14ac:dyDescent="0.25">
      <c r="A399" s="1" t="s">
        <v>122</v>
      </c>
      <c r="B399" s="1" t="s">
        <v>1599</v>
      </c>
    </row>
    <row r="400" spans="1:2" x14ac:dyDescent="0.25">
      <c r="A400" s="1" t="s">
        <v>122</v>
      </c>
      <c r="B400" s="1" t="s">
        <v>1600</v>
      </c>
    </row>
    <row r="401" spans="1:2" x14ac:dyDescent="0.25">
      <c r="A401" s="1" t="s">
        <v>122</v>
      </c>
      <c r="B401" s="1" t="s">
        <v>1601</v>
      </c>
    </row>
    <row r="402" spans="1:2" x14ac:dyDescent="0.25">
      <c r="A402" s="1" t="s">
        <v>122</v>
      </c>
      <c r="B402" s="1" t="s">
        <v>1602</v>
      </c>
    </row>
    <row r="403" spans="1:2" x14ac:dyDescent="0.25">
      <c r="A403" s="1" t="s">
        <v>122</v>
      </c>
      <c r="B403" s="1" t="s">
        <v>1603</v>
      </c>
    </row>
    <row r="404" spans="1:2" x14ac:dyDescent="0.25">
      <c r="A404" s="1" t="s">
        <v>122</v>
      </c>
      <c r="B404" s="1" t="s">
        <v>1604</v>
      </c>
    </row>
    <row r="405" spans="1:2" x14ac:dyDescent="0.25">
      <c r="A405" s="1" t="s">
        <v>122</v>
      </c>
      <c r="B405" s="1" t="s">
        <v>1605</v>
      </c>
    </row>
    <row r="406" spans="1:2" x14ac:dyDescent="0.25">
      <c r="A406" s="1" t="s">
        <v>122</v>
      </c>
      <c r="B406" s="1" t="s">
        <v>1606</v>
      </c>
    </row>
    <row r="407" spans="1:2" x14ac:dyDescent="0.25">
      <c r="A407" s="1" t="s">
        <v>122</v>
      </c>
      <c r="B407" s="1" t="s">
        <v>1607</v>
      </c>
    </row>
    <row r="408" spans="1:2" x14ac:dyDescent="0.25">
      <c r="A408" s="1" t="s">
        <v>122</v>
      </c>
      <c r="B408" s="1" t="s">
        <v>1608</v>
      </c>
    </row>
    <row r="409" spans="1:2" x14ac:dyDescent="0.25">
      <c r="A409" s="1" t="s">
        <v>122</v>
      </c>
      <c r="B409" s="1" t="s">
        <v>1609</v>
      </c>
    </row>
    <row r="410" spans="1:2" x14ac:dyDescent="0.25">
      <c r="A410" s="1" t="s">
        <v>122</v>
      </c>
      <c r="B410" s="1" t="s">
        <v>1610</v>
      </c>
    </row>
    <row r="411" spans="1:2" x14ac:dyDescent="0.25">
      <c r="A411" s="1" t="s">
        <v>122</v>
      </c>
      <c r="B411" s="1" t="s">
        <v>1611</v>
      </c>
    </row>
    <row r="412" spans="1:2" x14ac:dyDescent="0.25">
      <c r="A412" s="1" t="s">
        <v>122</v>
      </c>
      <c r="B412" s="1" t="s">
        <v>1612</v>
      </c>
    </row>
    <row r="413" spans="1:2" x14ac:dyDescent="0.25">
      <c r="A413" s="1" t="s">
        <v>122</v>
      </c>
      <c r="B413" s="1" t="s">
        <v>1613</v>
      </c>
    </row>
    <row r="414" spans="1:2" x14ac:dyDescent="0.25">
      <c r="A414" s="1" t="s">
        <v>122</v>
      </c>
      <c r="B414" s="1" t="s">
        <v>1614</v>
      </c>
    </row>
    <row r="415" spans="1:2" x14ac:dyDescent="0.25">
      <c r="A415" s="1" t="s">
        <v>122</v>
      </c>
      <c r="B415" s="1" t="s">
        <v>1615</v>
      </c>
    </row>
    <row r="416" spans="1:2" x14ac:dyDescent="0.25">
      <c r="A416" s="1" t="s">
        <v>122</v>
      </c>
      <c r="B416" s="1" t="s">
        <v>1616</v>
      </c>
    </row>
    <row r="417" spans="1:2" x14ac:dyDescent="0.25">
      <c r="A417" s="1" t="s">
        <v>122</v>
      </c>
      <c r="B417" s="1" t="s">
        <v>1617</v>
      </c>
    </row>
    <row r="418" spans="1:2" x14ac:dyDescent="0.25">
      <c r="A418" s="1" t="s">
        <v>122</v>
      </c>
      <c r="B418" s="1" t="s">
        <v>1618</v>
      </c>
    </row>
    <row r="419" spans="1:2" x14ac:dyDescent="0.25">
      <c r="A419" s="1" t="s">
        <v>122</v>
      </c>
      <c r="B419" s="1" t="s">
        <v>1619</v>
      </c>
    </row>
    <row r="420" spans="1:2" x14ac:dyDescent="0.25">
      <c r="A420" s="1" t="s">
        <v>122</v>
      </c>
      <c r="B420" s="1" t="s">
        <v>1620</v>
      </c>
    </row>
    <row r="421" spans="1:2" x14ac:dyDescent="0.25">
      <c r="A421" s="1" t="s">
        <v>122</v>
      </c>
      <c r="B421" s="1" t="s">
        <v>1621</v>
      </c>
    </row>
    <row r="422" spans="1:2" x14ac:dyDescent="0.25">
      <c r="A422" s="1" t="s">
        <v>122</v>
      </c>
      <c r="B422" s="1" t="s">
        <v>1622</v>
      </c>
    </row>
    <row r="423" spans="1:2" x14ac:dyDescent="0.25">
      <c r="A423" s="1" t="s">
        <v>122</v>
      </c>
      <c r="B423" s="1" t="s">
        <v>1623</v>
      </c>
    </row>
    <row r="424" spans="1:2" x14ac:dyDescent="0.25">
      <c r="A424" s="1" t="s">
        <v>122</v>
      </c>
      <c r="B424" s="1" t="s">
        <v>1624</v>
      </c>
    </row>
    <row r="425" spans="1:2" x14ac:dyDescent="0.25">
      <c r="A425" s="1" t="s">
        <v>122</v>
      </c>
      <c r="B425" s="1" t="s">
        <v>1625</v>
      </c>
    </row>
    <row r="426" spans="1:2" x14ac:dyDescent="0.25">
      <c r="A426" s="1" t="s">
        <v>122</v>
      </c>
      <c r="B426" s="1" t="s">
        <v>1626</v>
      </c>
    </row>
    <row r="427" spans="1:2" x14ac:dyDescent="0.25">
      <c r="A427" s="1" t="s">
        <v>122</v>
      </c>
      <c r="B427" s="1" t="s">
        <v>1627</v>
      </c>
    </row>
    <row r="428" spans="1:2" x14ac:dyDescent="0.25">
      <c r="A428" s="1" t="s">
        <v>122</v>
      </c>
      <c r="B428" s="1" t="s">
        <v>1628</v>
      </c>
    </row>
    <row r="429" spans="1:2" x14ac:dyDescent="0.25">
      <c r="A429" s="1" t="s">
        <v>122</v>
      </c>
      <c r="B429" s="1" t="s">
        <v>1629</v>
      </c>
    </row>
    <row r="430" spans="1:2" x14ac:dyDescent="0.25">
      <c r="A430" s="1" t="s">
        <v>122</v>
      </c>
      <c r="B430" s="1" t="s">
        <v>1630</v>
      </c>
    </row>
    <row r="431" spans="1:2" x14ac:dyDescent="0.25">
      <c r="A431" s="1" t="s">
        <v>122</v>
      </c>
      <c r="B431" s="1" t="s">
        <v>1631</v>
      </c>
    </row>
    <row r="432" spans="1:2" x14ac:dyDescent="0.25">
      <c r="A432" s="1" t="s">
        <v>122</v>
      </c>
      <c r="B432" s="1" t="s">
        <v>1632</v>
      </c>
    </row>
    <row r="433" spans="1:2" x14ac:dyDescent="0.25">
      <c r="A433" s="1" t="s">
        <v>122</v>
      </c>
      <c r="B433" s="1" t="s">
        <v>1633</v>
      </c>
    </row>
    <row r="434" spans="1:2" x14ac:dyDescent="0.25">
      <c r="A434" s="1" t="s">
        <v>122</v>
      </c>
      <c r="B434" s="1" t="s">
        <v>1634</v>
      </c>
    </row>
    <row r="435" spans="1:2" x14ac:dyDescent="0.25">
      <c r="A435" s="1" t="s">
        <v>122</v>
      </c>
      <c r="B435" s="1" t="s">
        <v>1635</v>
      </c>
    </row>
    <row r="436" spans="1:2" x14ac:dyDescent="0.25">
      <c r="A436" s="1" t="s">
        <v>122</v>
      </c>
      <c r="B436" s="1" t="s">
        <v>1636</v>
      </c>
    </row>
    <row r="437" spans="1:2" x14ac:dyDescent="0.25">
      <c r="A437" s="1" t="s">
        <v>122</v>
      </c>
      <c r="B437" s="1" t="s">
        <v>1637</v>
      </c>
    </row>
    <row r="438" spans="1:2" x14ac:dyDescent="0.25">
      <c r="A438" s="1" t="s">
        <v>122</v>
      </c>
      <c r="B438" s="1" t="s">
        <v>1638</v>
      </c>
    </row>
    <row r="439" spans="1:2" x14ac:dyDescent="0.25">
      <c r="A439" s="1" t="s">
        <v>122</v>
      </c>
      <c r="B439" s="1" t="s">
        <v>1639</v>
      </c>
    </row>
    <row r="440" spans="1:2" x14ac:dyDescent="0.25">
      <c r="A440" s="1" t="s">
        <v>122</v>
      </c>
      <c r="B440" s="1" t="s">
        <v>1640</v>
      </c>
    </row>
    <row r="441" spans="1:2" x14ac:dyDescent="0.25">
      <c r="A441" s="1" t="s">
        <v>122</v>
      </c>
      <c r="B441" s="1" t="s">
        <v>1641</v>
      </c>
    </row>
    <row r="442" spans="1:2" x14ac:dyDescent="0.25">
      <c r="A442" s="1" t="s">
        <v>122</v>
      </c>
      <c r="B442" s="1" t="s">
        <v>1642</v>
      </c>
    </row>
    <row r="443" spans="1:2" x14ac:dyDescent="0.25">
      <c r="A443" s="1" t="s">
        <v>122</v>
      </c>
      <c r="B443" s="1" t="s">
        <v>1643</v>
      </c>
    </row>
    <row r="444" spans="1:2" x14ac:dyDescent="0.25">
      <c r="A444" s="1" t="s">
        <v>122</v>
      </c>
      <c r="B444" s="1" t="s">
        <v>1644</v>
      </c>
    </row>
    <row r="445" spans="1:2" x14ac:dyDescent="0.25">
      <c r="A445" s="1" t="s">
        <v>122</v>
      </c>
      <c r="B445" s="1" t="s">
        <v>1645</v>
      </c>
    </row>
    <row r="446" spans="1:2" x14ac:dyDescent="0.25">
      <c r="A446" s="1" t="s">
        <v>122</v>
      </c>
      <c r="B446" s="1" t="s">
        <v>1646</v>
      </c>
    </row>
    <row r="447" spans="1:2" x14ac:dyDescent="0.25">
      <c r="A447" s="1" t="s">
        <v>122</v>
      </c>
      <c r="B447" s="1" t="s">
        <v>1647</v>
      </c>
    </row>
    <row r="448" spans="1:2" x14ac:dyDescent="0.25">
      <c r="A448" s="1" t="s">
        <v>122</v>
      </c>
      <c r="B448" s="1" t="s">
        <v>1648</v>
      </c>
    </row>
    <row r="449" spans="1:2" x14ac:dyDescent="0.25">
      <c r="A449" s="1" t="s">
        <v>122</v>
      </c>
      <c r="B449" s="1" t="s">
        <v>1649</v>
      </c>
    </row>
    <row r="450" spans="1:2" x14ac:dyDescent="0.25">
      <c r="A450" s="1" t="s">
        <v>122</v>
      </c>
      <c r="B450" s="1" t="s">
        <v>1650</v>
      </c>
    </row>
    <row r="451" spans="1:2" x14ac:dyDescent="0.25">
      <c r="A451" s="1" t="s">
        <v>122</v>
      </c>
      <c r="B451" s="1" t="s">
        <v>1651</v>
      </c>
    </row>
    <row r="452" spans="1:2" x14ac:dyDescent="0.25">
      <c r="A452" s="1" t="s">
        <v>122</v>
      </c>
      <c r="B452" s="1" t="s">
        <v>1652</v>
      </c>
    </row>
    <row r="453" spans="1:2" x14ac:dyDescent="0.25">
      <c r="A453" s="1" t="s">
        <v>122</v>
      </c>
      <c r="B453" s="1" t="s">
        <v>1653</v>
      </c>
    </row>
    <row r="454" spans="1:2" x14ac:dyDescent="0.25">
      <c r="A454" s="1" t="s">
        <v>122</v>
      </c>
      <c r="B454" s="1" t="s">
        <v>1654</v>
      </c>
    </row>
    <row r="455" spans="1:2" x14ac:dyDescent="0.25">
      <c r="A455" s="1" t="s">
        <v>122</v>
      </c>
      <c r="B455" s="1" t="s">
        <v>1655</v>
      </c>
    </row>
    <row r="456" spans="1:2" x14ac:dyDescent="0.25">
      <c r="A456" s="1" t="s">
        <v>122</v>
      </c>
      <c r="B456" s="1" t="s">
        <v>1656</v>
      </c>
    </row>
    <row r="457" spans="1:2" x14ac:dyDescent="0.25">
      <c r="A457" s="1" t="s">
        <v>122</v>
      </c>
      <c r="B457" s="1" t="s">
        <v>1657</v>
      </c>
    </row>
    <row r="458" spans="1:2" x14ac:dyDescent="0.25">
      <c r="A458" s="1" t="s">
        <v>122</v>
      </c>
      <c r="B458" s="1" t="s">
        <v>1658</v>
      </c>
    </row>
    <row r="459" spans="1:2" x14ac:dyDescent="0.25">
      <c r="A459" s="1" t="s">
        <v>122</v>
      </c>
      <c r="B459" s="1" t="s">
        <v>1659</v>
      </c>
    </row>
    <row r="460" spans="1:2" x14ac:dyDescent="0.25">
      <c r="A460" s="1" t="s">
        <v>122</v>
      </c>
      <c r="B460" s="1" t="s">
        <v>1660</v>
      </c>
    </row>
    <row r="461" spans="1:2" x14ac:dyDescent="0.25">
      <c r="A461" s="1" t="s">
        <v>122</v>
      </c>
      <c r="B461" s="1" t="s">
        <v>1661</v>
      </c>
    </row>
    <row r="462" spans="1:2" x14ac:dyDescent="0.25">
      <c r="A462" s="1" t="s">
        <v>122</v>
      </c>
      <c r="B462" s="1" t="s">
        <v>1662</v>
      </c>
    </row>
    <row r="463" spans="1:2" x14ac:dyDescent="0.25">
      <c r="A463" s="1" t="s">
        <v>122</v>
      </c>
      <c r="B463" s="1" t="s">
        <v>1663</v>
      </c>
    </row>
    <row r="464" spans="1:2" x14ac:dyDescent="0.25">
      <c r="A464" s="1" t="s">
        <v>122</v>
      </c>
      <c r="B464" s="1" t="s">
        <v>1664</v>
      </c>
    </row>
    <row r="465" spans="1:2" x14ac:dyDescent="0.25">
      <c r="A465" s="1" t="s">
        <v>122</v>
      </c>
      <c r="B465" s="1" t="s">
        <v>1665</v>
      </c>
    </row>
    <row r="466" spans="1:2" x14ac:dyDescent="0.25">
      <c r="A466" s="1" t="s">
        <v>122</v>
      </c>
      <c r="B466" s="1" t="s">
        <v>1666</v>
      </c>
    </row>
    <row r="467" spans="1:2" x14ac:dyDescent="0.25">
      <c r="A467" s="1" t="s">
        <v>122</v>
      </c>
      <c r="B467" s="1" t="s">
        <v>1667</v>
      </c>
    </row>
    <row r="468" spans="1:2" x14ac:dyDescent="0.25">
      <c r="A468" s="1" t="s">
        <v>122</v>
      </c>
      <c r="B468" s="1" t="s">
        <v>1668</v>
      </c>
    </row>
    <row r="469" spans="1:2" x14ac:dyDescent="0.25">
      <c r="A469" s="1" t="s">
        <v>122</v>
      </c>
      <c r="B469" s="1" t="s">
        <v>1669</v>
      </c>
    </row>
    <row r="470" spans="1:2" x14ac:dyDescent="0.25">
      <c r="A470" s="1" t="s">
        <v>122</v>
      </c>
      <c r="B470" s="1" t="s">
        <v>1670</v>
      </c>
    </row>
    <row r="471" spans="1:2" x14ac:dyDescent="0.25">
      <c r="A471" s="1" t="s">
        <v>122</v>
      </c>
      <c r="B471" s="1" t="s">
        <v>1671</v>
      </c>
    </row>
    <row r="472" spans="1:2" x14ac:dyDescent="0.25">
      <c r="A472" s="1" t="s">
        <v>122</v>
      </c>
      <c r="B472" s="1" t="s">
        <v>1672</v>
      </c>
    </row>
    <row r="473" spans="1:2" x14ac:dyDescent="0.25">
      <c r="A473" s="1" t="s">
        <v>122</v>
      </c>
      <c r="B473" s="1" t="s">
        <v>1673</v>
      </c>
    </row>
    <row r="474" spans="1:2" x14ac:dyDescent="0.25">
      <c r="A474" s="1" t="s">
        <v>122</v>
      </c>
      <c r="B474" s="1" t="s">
        <v>1674</v>
      </c>
    </row>
    <row r="475" spans="1:2" x14ac:dyDescent="0.25">
      <c r="A475" s="1" t="s">
        <v>122</v>
      </c>
      <c r="B475" s="1" t="s">
        <v>1675</v>
      </c>
    </row>
    <row r="476" spans="1:2" x14ac:dyDescent="0.25">
      <c r="A476" s="1" t="s">
        <v>122</v>
      </c>
      <c r="B476" s="1" t="s">
        <v>1676</v>
      </c>
    </row>
    <row r="477" spans="1:2" x14ac:dyDescent="0.25">
      <c r="A477" s="1" t="s">
        <v>122</v>
      </c>
      <c r="B477" s="1" t="s">
        <v>1677</v>
      </c>
    </row>
    <row r="478" spans="1:2" x14ac:dyDescent="0.25">
      <c r="A478" s="1" t="s">
        <v>122</v>
      </c>
      <c r="B478" s="1" t="s">
        <v>1678</v>
      </c>
    </row>
    <row r="479" spans="1:2" x14ac:dyDescent="0.25">
      <c r="A479" s="1" t="s">
        <v>122</v>
      </c>
      <c r="B479" s="1" t="s">
        <v>1679</v>
      </c>
    </row>
    <row r="480" spans="1:2" x14ac:dyDescent="0.25">
      <c r="A480" s="1" t="s">
        <v>122</v>
      </c>
      <c r="B480" s="1" t="s">
        <v>1680</v>
      </c>
    </row>
    <row r="481" spans="1:2" x14ac:dyDescent="0.25">
      <c r="A481" s="1" t="s">
        <v>122</v>
      </c>
      <c r="B481" s="1" t="s">
        <v>1681</v>
      </c>
    </row>
    <row r="482" spans="1:2" x14ac:dyDescent="0.25">
      <c r="A482" s="1" t="s">
        <v>732</v>
      </c>
      <c r="B482" s="1" t="s">
        <v>1682</v>
      </c>
    </row>
    <row r="483" spans="1:2" x14ac:dyDescent="0.25">
      <c r="A483" s="1" t="s">
        <v>122</v>
      </c>
      <c r="B483" s="1" t="s">
        <v>1683</v>
      </c>
    </row>
    <row r="484" spans="1:2" x14ac:dyDescent="0.25">
      <c r="A484" s="1" t="s">
        <v>122</v>
      </c>
      <c r="B484" s="1" t="s">
        <v>1684</v>
      </c>
    </row>
    <row r="485" spans="1:2" x14ac:dyDescent="0.25">
      <c r="A485" s="1" t="s">
        <v>122</v>
      </c>
      <c r="B485" s="1" t="s">
        <v>1685</v>
      </c>
    </row>
    <row r="486" spans="1:2" x14ac:dyDescent="0.25">
      <c r="A486" s="1" t="s">
        <v>122</v>
      </c>
      <c r="B486" s="1" t="s">
        <v>1686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ED93-8CE0-4712-87A4-324A34C3BA08}">
  <dimension ref="A3:C15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7.5703125" bestFit="1" customWidth="1"/>
    <col min="2" max="2" width="18.42578125" bestFit="1" customWidth="1"/>
  </cols>
  <sheetData>
    <row r="3" spans="1:3" x14ac:dyDescent="0.25">
      <c r="A3" s="2" t="s">
        <v>1687</v>
      </c>
      <c r="B3" t="s">
        <v>1688</v>
      </c>
    </row>
    <row r="4" spans="1:3" x14ac:dyDescent="0.25">
      <c r="A4" s="3" t="s">
        <v>2</v>
      </c>
      <c r="B4" s="1">
        <v>119</v>
      </c>
    </row>
    <row r="5" spans="1:3" x14ac:dyDescent="0.25">
      <c r="A5" s="3" t="s">
        <v>122</v>
      </c>
      <c r="B5" s="1">
        <v>609</v>
      </c>
    </row>
    <row r="6" spans="1:3" x14ac:dyDescent="0.25">
      <c r="A6" s="3" t="s">
        <v>732</v>
      </c>
      <c r="B6" s="1">
        <v>1</v>
      </c>
    </row>
    <row r="7" spans="1:3" x14ac:dyDescent="0.25">
      <c r="A7" s="3" t="s">
        <v>734</v>
      </c>
      <c r="B7" s="1">
        <v>459</v>
      </c>
    </row>
    <row r="8" spans="1:3" x14ac:dyDescent="0.25">
      <c r="A8" s="3" t="s">
        <v>1689</v>
      </c>
      <c r="B8" s="1">
        <v>1188</v>
      </c>
    </row>
    <row r="14" spans="1:3" x14ac:dyDescent="0.25">
      <c r="B14" t="s">
        <v>1690</v>
      </c>
      <c r="C14">
        <v>288</v>
      </c>
    </row>
    <row r="15" spans="1:3" x14ac:dyDescent="0.25">
      <c r="B15" t="s">
        <v>1691</v>
      </c>
      <c r="C15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8594-86CC-4AF1-B1F5-4C89065EB704}">
  <dimension ref="A1:P434"/>
  <sheetViews>
    <sheetView workbookViewId="0">
      <selection activeCell="I40" sqref="H40:I40"/>
    </sheetView>
  </sheetViews>
  <sheetFormatPr baseColWidth="10" defaultColWidth="11.42578125" defaultRowHeight="15" x14ac:dyDescent="0.25"/>
  <cols>
    <col min="1" max="1" width="15.7109375" bestFit="1" customWidth="1"/>
    <col min="2" max="2" width="40.42578125" bestFit="1" customWidth="1"/>
    <col min="3" max="3" width="17.28515625" bestFit="1" customWidth="1"/>
    <col min="4" max="4" width="30.42578125" bestFit="1" customWidth="1"/>
    <col min="5" max="5" width="7.140625" bestFit="1" customWidth="1"/>
    <col min="6" max="6" width="11.7109375" bestFit="1" customWidth="1"/>
    <col min="7" max="7" width="12.42578125" bestFit="1" customWidth="1"/>
    <col min="8" max="8" width="10" bestFit="1" customWidth="1"/>
    <col min="9" max="9" width="12" bestFit="1" customWidth="1"/>
    <col min="10" max="10" width="13.28515625" bestFit="1" customWidth="1"/>
    <col min="11" max="11" width="16.85546875" bestFit="1" customWidth="1"/>
    <col min="12" max="12" width="17.5703125" bestFit="1" customWidth="1"/>
    <col min="13" max="13" width="21.42578125" bestFit="1" customWidth="1"/>
    <col min="14" max="14" width="30.28515625" bestFit="1" customWidth="1"/>
    <col min="15" max="15" width="27.42578125" bestFit="1" customWidth="1"/>
    <col min="16" max="16" width="13.140625" bestFit="1" customWidth="1"/>
  </cols>
  <sheetData>
    <row r="1" spans="1:16" x14ac:dyDescent="0.25">
      <c r="A1" t="s">
        <v>1692</v>
      </c>
      <c r="B1" t="s">
        <v>1693</v>
      </c>
      <c r="C1" t="s">
        <v>1694</v>
      </c>
      <c r="D1" t="s">
        <v>1695</v>
      </c>
      <c r="E1" t="s">
        <v>1696</v>
      </c>
      <c r="F1" t="s">
        <v>1697</v>
      </c>
      <c r="G1" t="s">
        <v>1698</v>
      </c>
      <c r="H1" t="s">
        <v>1699</v>
      </c>
      <c r="I1" t="s">
        <v>1700</v>
      </c>
      <c r="J1" t="s">
        <v>1701</v>
      </c>
      <c r="K1" t="s">
        <v>1702</v>
      </c>
      <c r="L1" t="s">
        <v>1703</v>
      </c>
      <c r="M1" t="s">
        <v>1704</v>
      </c>
      <c r="N1" t="s">
        <v>1705</v>
      </c>
      <c r="O1" t="s">
        <v>1706</v>
      </c>
      <c r="P1" t="s">
        <v>1707</v>
      </c>
    </row>
    <row r="2" spans="1:16" hidden="1" x14ac:dyDescent="0.25">
      <c r="A2" s="4">
        <v>43655.523874953702</v>
      </c>
      <c r="B2" s="1" t="s">
        <v>1708</v>
      </c>
      <c r="C2" s="1" t="s">
        <v>1709</v>
      </c>
      <c r="D2" s="1" t="s">
        <v>1710</v>
      </c>
      <c r="E2" s="1" t="s">
        <v>1711</v>
      </c>
      <c r="F2" s="1" t="s">
        <v>1712</v>
      </c>
      <c r="G2" s="1" t="s">
        <v>1712</v>
      </c>
      <c r="H2">
        <v>6036</v>
      </c>
      <c r="I2">
        <v>6293504</v>
      </c>
      <c r="J2" s="1" t="s">
        <v>1713</v>
      </c>
      <c r="K2">
        <v>1</v>
      </c>
      <c r="L2" s="1" t="s">
        <v>1714</v>
      </c>
      <c r="M2" s="1" t="s">
        <v>1714</v>
      </c>
      <c r="N2" s="1" t="s">
        <v>1712</v>
      </c>
      <c r="O2" s="1" t="s">
        <v>1712</v>
      </c>
      <c r="P2" s="1" t="s">
        <v>1715</v>
      </c>
    </row>
    <row r="3" spans="1:16" hidden="1" x14ac:dyDescent="0.25">
      <c r="A3" s="4">
        <v>43649.741338101849</v>
      </c>
      <c r="B3" s="1" t="s">
        <v>1716</v>
      </c>
      <c r="C3" s="1" t="s">
        <v>1709</v>
      </c>
      <c r="D3" s="1" t="s">
        <v>1710</v>
      </c>
      <c r="E3" s="1" t="s">
        <v>1711</v>
      </c>
      <c r="F3" s="1" t="s">
        <v>1712</v>
      </c>
      <c r="G3" s="1" t="s">
        <v>1712</v>
      </c>
      <c r="H3">
        <v>11</v>
      </c>
      <c r="I3">
        <v>10752</v>
      </c>
      <c r="J3" s="1" t="s">
        <v>1713</v>
      </c>
      <c r="K3">
        <v>1</v>
      </c>
      <c r="L3" s="1" t="s">
        <v>1714</v>
      </c>
      <c r="M3" s="1" t="s">
        <v>1714</v>
      </c>
      <c r="N3" s="1" t="s">
        <v>1712</v>
      </c>
      <c r="O3" s="1" t="s">
        <v>1712</v>
      </c>
      <c r="P3" s="1" t="s">
        <v>1715</v>
      </c>
    </row>
    <row r="4" spans="1:16" hidden="1" x14ac:dyDescent="0.25">
      <c r="A4" s="4">
        <v>43649.741342731482</v>
      </c>
      <c r="B4" s="1" t="s">
        <v>15</v>
      </c>
      <c r="C4" s="1" t="s">
        <v>1709</v>
      </c>
      <c r="D4" s="1" t="s">
        <v>1710</v>
      </c>
      <c r="E4" s="1" t="s">
        <v>1711</v>
      </c>
      <c r="F4" s="1" t="s">
        <v>1712</v>
      </c>
      <c r="G4" s="1" t="s">
        <v>1712</v>
      </c>
      <c r="H4">
        <v>0</v>
      </c>
      <c r="I4">
        <v>0</v>
      </c>
      <c r="J4" s="1" t="s">
        <v>1713</v>
      </c>
      <c r="K4">
        <v>1</v>
      </c>
      <c r="L4" s="1" t="s">
        <v>1714</v>
      </c>
      <c r="M4" s="1" t="s">
        <v>1714</v>
      </c>
      <c r="N4" s="1" t="s">
        <v>1712</v>
      </c>
      <c r="O4" s="1" t="s">
        <v>1712</v>
      </c>
      <c r="P4" s="1" t="s">
        <v>1715</v>
      </c>
    </row>
    <row r="5" spans="1:16" hidden="1" x14ac:dyDescent="0.25">
      <c r="A5" s="4">
        <v>43649.741346979165</v>
      </c>
      <c r="B5" s="1" t="s">
        <v>1717</v>
      </c>
      <c r="C5" s="1" t="s">
        <v>1709</v>
      </c>
      <c r="D5" s="1" t="s">
        <v>1710</v>
      </c>
      <c r="E5" s="1" t="s">
        <v>1711</v>
      </c>
      <c r="F5" s="1" t="s">
        <v>1712</v>
      </c>
      <c r="G5" s="1" t="s">
        <v>1712</v>
      </c>
      <c r="H5">
        <v>0</v>
      </c>
      <c r="I5">
        <v>0</v>
      </c>
      <c r="J5" s="1" t="s">
        <v>1713</v>
      </c>
      <c r="K5">
        <v>1</v>
      </c>
      <c r="L5" s="1" t="s">
        <v>1714</v>
      </c>
      <c r="M5" s="1" t="s">
        <v>1714</v>
      </c>
      <c r="N5" s="1" t="s">
        <v>1712</v>
      </c>
      <c r="O5" s="1" t="s">
        <v>1712</v>
      </c>
      <c r="P5" s="1" t="s">
        <v>1715</v>
      </c>
    </row>
    <row r="6" spans="1:16" hidden="1" x14ac:dyDescent="0.25">
      <c r="A6" s="4">
        <v>44014.411723159719</v>
      </c>
      <c r="B6" s="1" t="s">
        <v>17</v>
      </c>
      <c r="C6" s="1" t="s">
        <v>1709</v>
      </c>
      <c r="D6" s="1" t="s">
        <v>1710</v>
      </c>
      <c r="E6" s="1" t="s">
        <v>1711</v>
      </c>
      <c r="F6" s="1" t="s">
        <v>1712</v>
      </c>
      <c r="G6" s="1" t="s">
        <v>1712</v>
      </c>
      <c r="H6">
        <v>685485</v>
      </c>
      <c r="I6">
        <v>19178496</v>
      </c>
      <c r="J6" s="1" t="s">
        <v>1713</v>
      </c>
      <c r="K6">
        <v>1</v>
      </c>
      <c r="L6" s="1" t="s">
        <v>1714</v>
      </c>
      <c r="M6" s="1" t="s">
        <v>1714</v>
      </c>
      <c r="N6" s="1" t="s">
        <v>1712</v>
      </c>
      <c r="O6" s="1" t="s">
        <v>1712</v>
      </c>
      <c r="P6" s="1" t="s">
        <v>1715</v>
      </c>
    </row>
    <row r="7" spans="1:16" hidden="1" x14ac:dyDescent="0.25">
      <c r="A7" s="4">
        <v>43649.741351979166</v>
      </c>
      <c r="B7" s="1" t="s">
        <v>114</v>
      </c>
      <c r="C7" s="1" t="s">
        <v>1709</v>
      </c>
      <c r="D7" s="1" t="s">
        <v>1710</v>
      </c>
      <c r="E7" s="1" t="s">
        <v>1711</v>
      </c>
      <c r="F7" s="1" t="s">
        <v>1712</v>
      </c>
      <c r="G7" s="1" t="s">
        <v>1712</v>
      </c>
      <c r="H7">
        <v>0</v>
      </c>
      <c r="I7">
        <v>0</v>
      </c>
      <c r="J7" s="1" t="s">
        <v>1713</v>
      </c>
      <c r="K7">
        <v>1</v>
      </c>
      <c r="L7" s="1" t="s">
        <v>1714</v>
      </c>
      <c r="M7" s="1" t="s">
        <v>1714</v>
      </c>
      <c r="N7" s="1" t="s">
        <v>1712</v>
      </c>
      <c r="O7" s="1" t="s">
        <v>1712</v>
      </c>
      <c r="P7" s="1" t="s">
        <v>1715</v>
      </c>
    </row>
    <row r="8" spans="1:16" hidden="1" x14ac:dyDescent="0.25">
      <c r="A8" s="4">
        <v>43649.741356990744</v>
      </c>
      <c r="B8" s="1" t="s">
        <v>1718</v>
      </c>
      <c r="C8" s="1" t="s">
        <v>1709</v>
      </c>
      <c r="D8" s="1" t="s">
        <v>1710</v>
      </c>
      <c r="E8" s="1" t="s">
        <v>1711</v>
      </c>
      <c r="F8" s="1" t="s">
        <v>1712</v>
      </c>
      <c r="G8" s="1" t="s">
        <v>1712</v>
      </c>
      <c r="H8">
        <v>0</v>
      </c>
      <c r="I8">
        <v>0</v>
      </c>
      <c r="J8" s="1" t="s">
        <v>1713</v>
      </c>
      <c r="K8">
        <v>1</v>
      </c>
      <c r="L8" s="1" t="s">
        <v>1714</v>
      </c>
      <c r="M8" s="1" t="s">
        <v>1714</v>
      </c>
      <c r="N8" s="1" t="s">
        <v>1712</v>
      </c>
      <c r="O8" s="1" t="s">
        <v>1712</v>
      </c>
      <c r="P8" s="1" t="s">
        <v>1715</v>
      </c>
    </row>
    <row r="9" spans="1:16" hidden="1" x14ac:dyDescent="0.25">
      <c r="A9" s="4">
        <v>43662.71368966435</v>
      </c>
      <c r="B9" s="1" t="s">
        <v>124</v>
      </c>
      <c r="C9" s="1" t="s">
        <v>1709</v>
      </c>
      <c r="D9" s="1" t="s">
        <v>1710</v>
      </c>
      <c r="E9" s="1" t="s">
        <v>1711</v>
      </c>
      <c r="F9" s="1" t="s">
        <v>1712</v>
      </c>
      <c r="G9" s="1" t="s">
        <v>1712</v>
      </c>
      <c r="H9">
        <v>0</v>
      </c>
      <c r="I9">
        <v>0</v>
      </c>
      <c r="J9" s="1" t="s">
        <v>1713</v>
      </c>
      <c r="K9">
        <v>1</v>
      </c>
      <c r="L9" s="1" t="s">
        <v>1714</v>
      </c>
      <c r="M9" s="1" t="s">
        <v>1714</v>
      </c>
      <c r="N9" s="1" t="s">
        <v>1712</v>
      </c>
      <c r="O9" s="1" t="s">
        <v>1712</v>
      </c>
      <c r="P9" s="1" t="s">
        <v>1715</v>
      </c>
    </row>
    <row r="10" spans="1:16" hidden="1" x14ac:dyDescent="0.25">
      <c r="A10" s="4">
        <v>43662.71369621528</v>
      </c>
      <c r="B10" s="1" t="s">
        <v>125</v>
      </c>
      <c r="C10" s="1" t="s">
        <v>1709</v>
      </c>
      <c r="D10" s="1" t="s">
        <v>1710</v>
      </c>
      <c r="E10" s="1" t="s">
        <v>1711</v>
      </c>
      <c r="F10" s="1" t="s">
        <v>1712</v>
      </c>
      <c r="G10" s="1" t="s">
        <v>1712</v>
      </c>
      <c r="H10">
        <v>0</v>
      </c>
      <c r="I10">
        <v>0</v>
      </c>
      <c r="J10" s="1" t="s">
        <v>1713</v>
      </c>
      <c r="K10">
        <v>1</v>
      </c>
      <c r="L10" s="1" t="s">
        <v>1714</v>
      </c>
      <c r="M10" s="1" t="s">
        <v>1714</v>
      </c>
      <c r="N10" s="1" t="s">
        <v>1712</v>
      </c>
      <c r="O10" s="1" t="s">
        <v>1712</v>
      </c>
      <c r="P10" s="1" t="s">
        <v>1715</v>
      </c>
    </row>
    <row r="11" spans="1:16" hidden="1" x14ac:dyDescent="0.25">
      <c r="A11" s="4">
        <v>43662.713701168985</v>
      </c>
      <c r="B11" s="1" t="s">
        <v>126</v>
      </c>
      <c r="C11" s="1" t="s">
        <v>1709</v>
      </c>
      <c r="D11" s="1" t="s">
        <v>1710</v>
      </c>
      <c r="E11" s="1" t="s">
        <v>1711</v>
      </c>
      <c r="F11" s="1" t="s">
        <v>1712</v>
      </c>
      <c r="G11" s="1" t="s">
        <v>1712</v>
      </c>
      <c r="H11">
        <v>9415</v>
      </c>
      <c r="I11">
        <v>181760</v>
      </c>
      <c r="J11" s="1" t="s">
        <v>1713</v>
      </c>
      <c r="K11">
        <v>1</v>
      </c>
      <c r="L11" s="1" t="s">
        <v>1714</v>
      </c>
      <c r="M11" s="1" t="s">
        <v>1714</v>
      </c>
      <c r="N11" s="1" t="s">
        <v>1712</v>
      </c>
      <c r="O11" s="1" t="s">
        <v>1712</v>
      </c>
      <c r="P11" s="1" t="s">
        <v>1715</v>
      </c>
    </row>
    <row r="12" spans="1:16" hidden="1" x14ac:dyDescent="0.25">
      <c r="A12" s="4">
        <v>44249.581096423608</v>
      </c>
      <c r="B12" s="1" t="s">
        <v>1719</v>
      </c>
      <c r="C12" s="1" t="s">
        <v>1709</v>
      </c>
      <c r="D12" s="1" t="s">
        <v>1710</v>
      </c>
      <c r="E12" s="1" t="s">
        <v>1711</v>
      </c>
      <c r="F12" s="1" t="s">
        <v>1712</v>
      </c>
      <c r="G12" s="1" t="s">
        <v>1712</v>
      </c>
      <c r="H12">
        <v>6697829</v>
      </c>
      <c r="I12">
        <v>227851264</v>
      </c>
      <c r="J12" s="1" t="s">
        <v>1713</v>
      </c>
      <c r="K12">
        <v>1</v>
      </c>
      <c r="L12" s="1" t="s">
        <v>1714</v>
      </c>
      <c r="M12" s="1" t="s">
        <v>1714</v>
      </c>
      <c r="N12" s="1" t="s">
        <v>1712</v>
      </c>
      <c r="O12" s="1" t="s">
        <v>1712</v>
      </c>
      <c r="P12" s="1" t="s">
        <v>1715</v>
      </c>
    </row>
    <row r="13" spans="1:16" hidden="1" x14ac:dyDescent="0.25">
      <c r="A13" s="4">
        <v>43659.645848252316</v>
      </c>
      <c r="B13" s="1" t="s">
        <v>127</v>
      </c>
      <c r="C13" s="1" t="s">
        <v>1709</v>
      </c>
      <c r="D13" s="1" t="s">
        <v>1710</v>
      </c>
      <c r="E13" s="1" t="s">
        <v>1711</v>
      </c>
      <c r="F13" s="1" t="s">
        <v>1712</v>
      </c>
      <c r="G13" s="1" t="s">
        <v>1712</v>
      </c>
      <c r="H13">
        <v>192</v>
      </c>
      <c r="I13">
        <v>3072</v>
      </c>
      <c r="J13" s="1" t="s">
        <v>1713</v>
      </c>
      <c r="K13">
        <v>1</v>
      </c>
      <c r="L13" s="1" t="s">
        <v>1714</v>
      </c>
      <c r="M13" s="1" t="s">
        <v>1714</v>
      </c>
      <c r="N13" s="1" t="s">
        <v>1712</v>
      </c>
      <c r="O13" s="1" t="s">
        <v>1712</v>
      </c>
      <c r="P13" s="1" t="s">
        <v>1715</v>
      </c>
    </row>
    <row r="14" spans="1:16" hidden="1" x14ac:dyDescent="0.25">
      <c r="A14" s="4">
        <v>43662.713706666669</v>
      </c>
      <c r="B14" s="1" t="s">
        <v>128</v>
      </c>
      <c r="C14" s="1" t="s">
        <v>1709</v>
      </c>
      <c r="D14" s="1" t="s">
        <v>1710</v>
      </c>
      <c r="E14" s="1" t="s">
        <v>1711</v>
      </c>
      <c r="F14" s="1" t="s">
        <v>1712</v>
      </c>
      <c r="G14" s="1" t="s">
        <v>1712</v>
      </c>
      <c r="H14">
        <v>11</v>
      </c>
      <c r="I14">
        <v>8192</v>
      </c>
      <c r="J14" s="1" t="s">
        <v>1713</v>
      </c>
      <c r="K14">
        <v>1</v>
      </c>
      <c r="L14" s="1" t="s">
        <v>1714</v>
      </c>
      <c r="M14" s="1" t="s">
        <v>1714</v>
      </c>
      <c r="N14" s="1" t="s">
        <v>1712</v>
      </c>
      <c r="O14" s="1" t="s">
        <v>1712</v>
      </c>
      <c r="P14" s="1" t="s">
        <v>1715</v>
      </c>
    </row>
    <row r="15" spans="1:16" hidden="1" x14ac:dyDescent="0.25">
      <c r="A15" s="4">
        <v>43662.713711550925</v>
      </c>
      <c r="B15" s="1" t="s">
        <v>129</v>
      </c>
      <c r="C15" s="1" t="s">
        <v>1709</v>
      </c>
      <c r="D15" s="1" t="s">
        <v>1710</v>
      </c>
      <c r="E15" s="1" t="s">
        <v>1711</v>
      </c>
      <c r="F15" s="1" t="s">
        <v>1712</v>
      </c>
      <c r="G15" s="1" t="s">
        <v>1712</v>
      </c>
      <c r="H15">
        <v>703519</v>
      </c>
      <c r="I15">
        <v>22557184</v>
      </c>
      <c r="J15" s="1" t="s">
        <v>1713</v>
      </c>
      <c r="K15">
        <v>1</v>
      </c>
      <c r="L15" s="1" t="s">
        <v>1714</v>
      </c>
      <c r="M15" s="1" t="s">
        <v>1714</v>
      </c>
      <c r="N15" s="1" t="s">
        <v>1712</v>
      </c>
      <c r="O15" s="1" t="s">
        <v>1712</v>
      </c>
      <c r="P15" s="1" t="s">
        <v>1715</v>
      </c>
    </row>
    <row r="16" spans="1:16" hidden="1" x14ac:dyDescent="0.25">
      <c r="A16" s="4">
        <v>43662.7137515625</v>
      </c>
      <c r="B16" s="1" t="s">
        <v>130</v>
      </c>
      <c r="C16" s="1" t="s">
        <v>1709</v>
      </c>
      <c r="D16" s="1" t="s">
        <v>1710</v>
      </c>
      <c r="E16" s="1" t="s">
        <v>1711</v>
      </c>
      <c r="F16" s="1" t="s">
        <v>1712</v>
      </c>
      <c r="G16" s="1" t="s">
        <v>1712</v>
      </c>
      <c r="H16">
        <v>905232</v>
      </c>
      <c r="I16">
        <v>16482816</v>
      </c>
      <c r="J16" s="1" t="s">
        <v>1713</v>
      </c>
      <c r="K16">
        <v>1</v>
      </c>
      <c r="L16" s="1" t="s">
        <v>1714</v>
      </c>
      <c r="M16" s="1" t="s">
        <v>1714</v>
      </c>
      <c r="N16" s="1" t="s">
        <v>1712</v>
      </c>
      <c r="O16" s="1" t="s">
        <v>1712</v>
      </c>
      <c r="P16" s="1" t="s">
        <v>1715</v>
      </c>
    </row>
    <row r="17" spans="1:16" hidden="1" x14ac:dyDescent="0.25">
      <c r="A17" s="4">
        <v>43662.713717395833</v>
      </c>
      <c r="B17" s="1" t="s">
        <v>131</v>
      </c>
      <c r="C17" s="1" t="s">
        <v>1709</v>
      </c>
      <c r="D17" s="1" t="s">
        <v>1710</v>
      </c>
      <c r="E17" s="1" t="s">
        <v>1711</v>
      </c>
      <c r="F17" s="1" t="s">
        <v>1712</v>
      </c>
      <c r="G17" s="1" t="s">
        <v>1712</v>
      </c>
      <c r="H17">
        <v>16668025</v>
      </c>
      <c r="I17">
        <v>582138368</v>
      </c>
      <c r="J17" s="1" t="s">
        <v>1713</v>
      </c>
      <c r="K17">
        <v>1</v>
      </c>
      <c r="L17" s="1" t="s">
        <v>1714</v>
      </c>
      <c r="M17" s="1" t="s">
        <v>1714</v>
      </c>
      <c r="N17" s="1" t="s">
        <v>1712</v>
      </c>
      <c r="O17" s="1" t="s">
        <v>1712</v>
      </c>
      <c r="P17" s="1" t="s">
        <v>1715</v>
      </c>
    </row>
    <row r="18" spans="1:16" hidden="1" x14ac:dyDescent="0.25">
      <c r="A18" s="4">
        <v>43662.713736400467</v>
      </c>
      <c r="B18" s="1" t="s">
        <v>132</v>
      </c>
      <c r="C18" s="1" t="s">
        <v>1709</v>
      </c>
      <c r="D18" s="1" t="s">
        <v>1710</v>
      </c>
      <c r="E18" s="1" t="s">
        <v>1711</v>
      </c>
      <c r="F18" s="1" t="s">
        <v>1712</v>
      </c>
      <c r="G18" s="1" t="s">
        <v>1712</v>
      </c>
      <c r="H18">
        <v>250</v>
      </c>
      <c r="I18">
        <v>10752</v>
      </c>
      <c r="J18" s="1" t="s">
        <v>1713</v>
      </c>
      <c r="K18">
        <v>1</v>
      </c>
      <c r="L18" s="1" t="s">
        <v>1714</v>
      </c>
      <c r="M18" s="1" t="s">
        <v>1714</v>
      </c>
      <c r="N18" s="1" t="s">
        <v>1712</v>
      </c>
      <c r="O18" s="1" t="s">
        <v>1712</v>
      </c>
      <c r="P18" s="1" t="s">
        <v>1715</v>
      </c>
    </row>
    <row r="19" spans="1:16" hidden="1" x14ac:dyDescent="0.25">
      <c r="A19" s="4">
        <v>43662.713741412037</v>
      </c>
      <c r="B19" s="1" t="s">
        <v>133</v>
      </c>
      <c r="C19" s="1" t="s">
        <v>1709</v>
      </c>
      <c r="D19" s="1" t="s">
        <v>1710</v>
      </c>
      <c r="E19" s="1" t="s">
        <v>1711</v>
      </c>
      <c r="F19" s="1" t="s">
        <v>1712</v>
      </c>
      <c r="G19" s="1" t="s">
        <v>1712</v>
      </c>
      <c r="H19">
        <v>0</v>
      </c>
      <c r="I19">
        <v>0</v>
      </c>
      <c r="J19" s="1" t="s">
        <v>1713</v>
      </c>
      <c r="K19">
        <v>1</v>
      </c>
      <c r="L19" s="1" t="s">
        <v>1714</v>
      </c>
      <c r="M19" s="1" t="s">
        <v>1714</v>
      </c>
      <c r="N19" s="1" t="s">
        <v>1712</v>
      </c>
      <c r="O19" s="1" t="s">
        <v>1712</v>
      </c>
      <c r="P19" s="1" t="s">
        <v>1715</v>
      </c>
    </row>
    <row r="20" spans="1:16" hidden="1" x14ac:dyDescent="0.25">
      <c r="A20" s="4">
        <v>43662.713766238427</v>
      </c>
      <c r="B20" s="1" t="s">
        <v>134</v>
      </c>
      <c r="C20" s="1" t="s">
        <v>1709</v>
      </c>
      <c r="D20" s="1" t="s">
        <v>1710</v>
      </c>
      <c r="E20" s="1" t="s">
        <v>1711</v>
      </c>
      <c r="F20" s="1" t="s">
        <v>1712</v>
      </c>
      <c r="G20" s="1" t="s">
        <v>1712</v>
      </c>
      <c r="H20">
        <v>706</v>
      </c>
      <c r="I20">
        <v>26624</v>
      </c>
      <c r="J20" s="1" t="s">
        <v>1713</v>
      </c>
      <c r="K20">
        <v>1</v>
      </c>
      <c r="L20" s="1" t="s">
        <v>1714</v>
      </c>
      <c r="M20" s="1" t="s">
        <v>1714</v>
      </c>
      <c r="N20" s="1" t="s">
        <v>1712</v>
      </c>
      <c r="O20" s="1" t="s">
        <v>1712</v>
      </c>
      <c r="P20" s="1" t="s">
        <v>1715</v>
      </c>
    </row>
    <row r="21" spans="1:16" hidden="1" x14ac:dyDescent="0.25">
      <c r="A21" s="4">
        <v>43662.7137712037</v>
      </c>
      <c r="B21" s="1" t="s">
        <v>135</v>
      </c>
      <c r="C21" s="1" t="s">
        <v>1709</v>
      </c>
      <c r="D21" s="1" t="s">
        <v>1710</v>
      </c>
      <c r="E21" s="1" t="s">
        <v>1711</v>
      </c>
      <c r="F21" s="1" t="s">
        <v>1712</v>
      </c>
      <c r="G21" s="1" t="s">
        <v>1712</v>
      </c>
      <c r="H21">
        <v>1808002</v>
      </c>
      <c r="I21">
        <v>52365312</v>
      </c>
      <c r="J21" s="1" t="s">
        <v>1713</v>
      </c>
      <c r="K21">
        <v>1</v>
      </c>
      <c r="L21" s="1" t="s">
        <v>1714</v>
      </c>
      <c r="M21" s="1" t="s">
        <v>1714</v>
      </c>
      <c r="N21" s="1" t="s">
        <v>1712</v>
      </c>
      <c r="O21" s="1" t="s">
        <v>1712</v>
      </c>
      <c r="P21" s="1" t="s">
        <v>1715</v>
      </c>
    </row>
    <row r="22" spans="1:16" hidden="1" x14ac:dyDescent="0.25">
      <c r="A22" s="4">
        <v>43662.713776168981</v>
      </c>
      <c r="B22" s="1" t="s">
        <v>136</v>
      </c>
      <c r="C22" s="1" t="s">
        <v>1709</v>
      </c>
      <c r="D22" s="1" t="s">
        <v>1710</v>
      </c>
      <c r="E22" s="1" t="s">
        <v>1711</v>
      </c>
      <c r="F22" s="1" t="s">
        <v>1712</v>
      </c>
      <c r="G22" s="1" t="s">
        <v>1712</v>
      </c>
      <c r="H22">
        <v>720</v>
      </c>
      <c r="I22">
        <v>30720</v>
      </c>
      <c r="J22" s="1" t="s">
        <v>1713</v>
      </c>
      <c r="K22">
        <v>1</v>
      </c>
      <c r="L22" s="1" t="s">
        <v>1714</v>
      </c>
      <c r="M22" s="1" t="s">
        <v>1714</v>
      </c>
      <c r="N22" s="1" t="s">
        <v>1712</v>
      </c>
      <c r="O22" s="1" t="s">
        <v>1712</v>
      </c>
      <c r="P22" s="1" t="s">
        <v>1715</v>
      </c>
    </row>
    <row r="23" spans="1:16" hidden="1" x14ac:dyDescent="0.25">
      <c r="A23" s="4">
        <v>43662.713781423612</v>
      </c>
      <c r="B23" s="1" t="s">
        <v>137</v>
      </c>
      <c r="C23" s="1" t="s">
        <v>1709</v>
      </c>
      <c r="D23" s="1" t="s">
        <v>1710</v>
      </c>
      <c r="E23" s="1" t="s">
        <v>1711</v>
      </c>
      <c r="F23" s="1" t="s">
        <v>1712</v>
      </c>
      <c r="G23" s="1" t="s">
        <v>1712</v>
      </c>
      <c r="H23">
        <v>0</v>
      </c>
      <c r="I23">
        <v>0</v>
      </c>
      <c r="J23" s="1" t="s">
        <v>1713</v>
      </c>
      <c r="K23">
        <v>1</v>
      </c>
      <c r="L23" s="1" t="s">
        <v>1714</v>
      </c>
      <c r="M23" s="1" t="s">
        <v>1714</v>
      </c>
      <c r="N23" s="1" t="s">
        <v>1712</v>
      </c>
      <c r="O23" s="1" t="s">
        <v>1712</v>
      </c>
      <c r="P23" s="1" t="s">
        <v>1715</v>
      </c>
    </row>
    <row r="24" spans="1:16" hidden="1" x14ac:dyDescent="0.25">
      <c r="A24" s="4">
        <v>43662.713787766203</v>
      </c>
      <c r="B24" s="1" t="s">
        <v>138</v>
      </c>
      <c r="C24" s="1" t="s">
        <v>1709</v>
      </c>
      <c r="D24" s="1" t="s">
        <v>1710</v>
      </c>
      <c r="E24" s="1" t="s">
        <v>1711</v>
      </c>
      <c r="F24" s="1" t="s">
        <v>1712</v>
      </c>
      <c r="G24" s="1" t="s">
        <v>1712</v>
      </c>
      <c r="H24">
        <v>7100796</v>
      </c>
      <c r="I24">
        <v>145971712</v>
      </c>
      <c r="J24" s="1" t="s">
        <v>1713</v>
      </c>
      <c r="K24">
        <v>1</v>
      </c>
      <c r="L24" s="1" t="s">
        <v>1714</v>
      </c>
      <c r="M24" s="1" t="s">
        <v>1714</v>
      </c>
      <c r="N24" s="1" t="s">
        <v>1712</v>
      </c>
      <c r="O24" s="1" t="s">
        <v>1712</v>
      </c>
      <c r="P24" s="1" t="s">
        <v>1715</v>
      </c>
    </row>
    <row r="25" spans="1:16" hidden="1" x14ac:dyDescent="0.25">
      <c r="A25" s="4">
        <v>43662.713793946758</v>
      </c>
      <c r="B25" s="1" t="s">
        <v>139</v>
      </c>
      <c r="C25" s="1" t="s">
        <v>1709</v>
      </c>
      <c r="D25" s="1" t="s">
        <v>1710</v>
      </c>
      <c r="E25" s="1" t="s">
        <v>1711</v>
      </c>
      <c r="F25" s="1" t="s">
        <v>1712</v>
      </c>
      <c r="G25" s="1" t="s">
        <v>1712</v>
      </c>
      <c r="H25">
        <v>685506</v>
      </c>
      <c r="I25">
        <v>17552384</v>
      </c>
      <c r="J25" s="1" t="s">
        <v>1713</v>
      </c>
      <c r="K25">
        <v>1</v>
      </c>
      <c r="L25" s="1" t="s">
        <v>1714</v>
      </c>
      <c r="M25" s="1" t="s">
        <v>1714</v>
      </c>
      <c r="N25" s="1" t="s">
        <v>1712</v>
      </c>
      <c r="O25" s="1" t="s">
        <v>1712</v>
      </c>
      <c r="P25" s="1" t="s">
        <v>1715</v>
      </c>
    </row>
    <row r="26" spans="1:16" hidden="1" x14ac:dyDescent="0.25">
      <c r="A26" s="4">
        <v>43662.713799560188</v>
      </c>
      <c r="B26" s="1" t="s">
        <v>140</v>
      </c>
      <c r="C26" s="1" t="s">
        <v>1709</v>
      </c>
      <c r="D26" s="1" t="s">
        <v>1710</v>
      </c>
      <c r="E26" s="1" t="s">
        <v>1711</v>
      </c>
      <c r="F26" s="1" t="s">
        <v>1712</v>
      </c>
      <c r="G26" s="1" t="s">
        <v>1712</v>
      </c>
      <c r="H26">
        <v>4296</v>
      </c>
      <c r="I26">
        <v>76800</v>
      </c>
      <c r="J26" s="1" t="s">
        <v>1713</v>
      </c>
      <c r="K26">
        <v>1</v>
      </c>
      <c r="L26" s="1" t="s">
        <v>1714</v>
      </c>
      <c r="M26" s="1" t="s">
        <v>1714</v>
      </c>
      <c r="N26" s="1" t="s">
        <v>1712</v>
      </c>
      <c r="O26" s="1" t="s">
        <v>1712</v>
      </c>
      <c r="P26" s="1" t="s">
        <v>1715</v>
      </c>
    </row>
    <row r="27" spans="1:16" hidden="1" x14ac:dyDescent="0.25">
      <c r="A27" s="4">
        <v>43662.713804756946</v>
      </c>
      <c r="B27" s="1" t="s">
        <v>141</v>
      </c>
      <c r="C27" s="1" t="s">
        <v>1709</v>
      </c>
      <c r="D27" s="1" t="s">
        <v>1710</v>
      </c>
      <c r="E27" s="1" t="s">
        <v>1711</v>
      </c>
      <c r="F27" s="1" t="s">
        <v>1712</v>
      </c>
      <c r="G27" s="1" t="s">
        <v>1712</v>
      </c>
      <c r="H27">
        <v>1</v>
      </c>
      <c r="I27">
        <v>3584</v>
      </c>
      <c r="J27" s="1" t="s">
        <v>1713</v>
      </c>
      <c r="K27">
        <v>1</v>
      </c>
      <c r="L27" s="1" t="s">
        <v>1714</v>
      </c>
      <c r="M27" s="1" t="s">
        <v>1714</v>
      </c>
      <c r="N27" s="1" t="s">
        <v>1712</v>
      </c>
      <c r="O27" s="1" t="s">
        <v>1712</v>
      </c>
      <c r="P27" s="1" t="s">
        <v>1715</v>
      </c>
    </row>
    <row r="28" spans="1:16" hidden="1" x14ac:dyDescent="0.25">
      <c r="A28" s="4">
        <v>43662.713809444445</v>
      </c>
      <c r="B28" s="1" t="s">
        <v>142</v>
      </c>
      <c r="C28" s="1" t="s">
        <v>1709</v>
      </c>
      <c r="D28" s="1" t="s">
        <v>1710</v>
      </c>
      <c r="E28" s="1" t="s">
        <v>1711</v>
      </c>
      <c r="F28" s="1" t="s">
        <v>1712</v>
      </c>
      <c r="G28" s="1" t="s">
        <v>1712</v>
      </c>
      <c r="H28">
        <v>160490</v>
      </c>
      <c r="I28">
        <v>1531904</v>
      </c>
      <c r="J28" s="1" t="s">
        <v>1713</v>
      </c>
      <c r="K28">
        <v>1</v>
      </c>
      <c r="L28" s="1" t="s">
        <v>1714</v>
      </c>
      <c r="M28" s="1" t="s">
        <v>1714</v>
      </c>
      <c r="N28" s="1" t="s">
        <v>1712</v>
      </c>
      <c r="O28" s="1" t="s">
        <v>1712</v>
      </c>
      <c r="P28" s="1" t="s">
        <v>1715</v>
      </c>
    </row>
    <row r="29" spans="1:16" hidden="1" x14ac:dyDescent="0.25">
      <c r="A29" s="4">
        <v>43662.71381439815</v>
      </c>
      <c r="B29" s="1" t="s">
        <v>143</v>
      </c>
      <c r="C29" s="1" t="s">
        <v>1709</v>
      </c>
      <c r="D29" s="1" t="s">
        <v>1710</v>
      </c>
      <c r="E29" s="1" t="s">
        <v>1711</v>
      </c>
      <c r="F29" s="1" t="s">
        <v>1712</v>
      </c>
      <c r="G29" s="1" t="s">
        <v>1712</v>
      </c>
      <c r="H29">
        <v>265806</v>
      </c>
      <c r="I29">
        <v>5384704</v>
      </c>
      <c r="J29" s="1" t="s">
        <v>1713</v>
      </c>
      <c r="K29">
        <v>1</v>
      </c>
      <c r="L29" s="1" t="s">
        <v>1714</v>
      </c>
      <c r="M29" s="1" t="s">
        <v>1714</v>
      </c>
      <c r="N29" s="1" t="s">
        <v>1712</v>
      </c>
      <c r="O29" s="1" t="s">
        <v>1712</v>
      </c>
      <c r="P29" s="1" t="s">
        <v>1715</v>
      </c>
    </row>
    <row r="30" spans="1:16" hidden="1" x14ac:dyDescent="0.25">
      <c r="A30" s="4">
        <v>43662.7138190162</v>
      </c>
      <c r="B30" s="1" t="s">
        <v>144</v>
      </c>
      <c r="C30" s="1" t="s">
        <v>1709</v>
      </c>
      <c r="D30" s="1" t="s">
        <v>1710</v>
      </c>
      <c r="E30" s="1" t="s">
        <v>1711</v>
      </c>
      <c r="F30" s="1" t="s">
        <v>1712</v>
      </c>
      <c r="G30" s="1" t="s">
        <v>1712</v>
      </c>
      <c r="H30">
        <v>0</v>
      </c>
      <c r="I30">
        <v>0</v>
      </c>
      <c r="J30" s="1" t="s">
        <v>1713</v>
      </c>
      <c r="K30">
        <v>1</v>
      </c>
      <c r="L30" s="1" t="s">
        <v>1714</v>
      </c>
      <c r="M30" s="1" t="s">
        <v>1714</v>
      </c>
      <c r="N30" s="1" t="s">
        <v>1712</v>
      </c>
      <c r="O30" s="1" t="s">
        <v>1712</v>
      </c>
      <c r="P30" s="1" t="s">
        <v>1715</v>
      </c>
    </row>
    <row r="31" spans="1:16" hidden="1" x14ac:dyDescent="0.25">
      <c r="A31" s="4">
        <v>43662.713823749997</v>
      </c>
      <c r="B31" s="1" t="s">
        <v>145</v>
      </c>
      <c r="C31" s="1" t="s">
        <v>1709</v>
      </c>
      <c r="D31" s="1" t="s">
        <v>1710</v>
      </c>
      <c r="E31" s="1" t="s">
        <v>1711</v>
      </c>
      <c r="F31" s="1" t="s">
        <v>1712</v>
      </c>
      <c r="G31" s="1" t="s">
        <v>1712</v>
      </c>
      <c r="H31">
        <v>0</v>
      </c>
      <c r="I31">
        <v>0</v>
      </c>
      <c r="J31" s="1" t="s">
        <v>1713</v>
      </c>
      <c r="K31">
        <v>1</v>
      </c>
      <c r="L31" s="1" t="s">
        <v>1714</v>
      </c>
      <c r="M31" s="1" t="s">
        <v>1714</v>
      </c>
      <c r="N31" s="1" t="s">
        <v>1712</v>
      </c>
      <c r="O31" s="1" t="s">
        <v>1712</v>
      </c>
      <c r="P31" s="1" t="s">
        <v>1715</v>
      </c>
    </row>
    <row r="32" spans="1:16" hidden="1" x14ac:dyDescent="0.25">
      <c r="A32" s="4">
        <v>43662.713828645836</v>
      </c>
      <c r="B32" s="1" t="s">
        <v>146</v>
      </c>
      <c r="C32" s="1" t="s">
        <v>1709</v>
      </c>
      <c r="D32" s="1" t="s">
        <v>1710</v>
      </c>
      <c r="E32" s="1" t="s">
        <v>1711</v>
      </c>
      <c r="F32" s="1" t="s">
        <v>1712</v>
      </c>
      <c r="G32" s="1" t="s">
        <v>1712</v>
      </c>
      <c r="H32">
        <v>1901</v>
      </c>
      <c r="I32">
        <v>57344</v>
      </c>
      <c r="J32" s="1" t="s">
        <v>1713</v>
      </c>
      <c r="K32">
        <v>1</v>
      </c>
      <c r="L32" s="1" t="s">
        <v>1714</v>
      </c>
      <c r="M32" s="1" t="s">
        <v>1714</v>
      </c>
      <c r="N32" s="1" t="s">
        <v>1712</v>
      </c>
      <c r="O32" s="1" t="s">
        <v>1712</v>
      </c>
      <c r="P32" s="1" t="s">
        <v>1715</v>
      </c>
    </row>
    <row r="33" spans="1:16" hidden="1" x14ac:dyDescent="0.25">
      <c r="A33" s="4">
        <v>43662.71383375</v>
      </c>
      <c r="B33" s="1" t="s">
        <v>147</v>
      </c>
      <c r="C33" s="1" t="s">
        <v>1709</v>
      </c>
      <c r="D33" s="1" t="s">
        <v>1710</v>
      </c>
      <c r="E33" s="1" t="s">
        <v>1711</v>
      </c>
      <c r="F33" s="1" t="s">
        <v>1712</v>
      </c>
      <c r="G33" s="1" t="s">
        <v>1712</v>
      </c>
      <c r="H33">
        <v>0</v>
      </c>
      <c r="I33">
        <v>0</v>
      </c>
      <c r="J33" s="1" t="s">
        <v>1713</v>
      </c>
      <c r="K33">
        <v>1</v>
      </c>
      <c r="L33" s="1" t="s">
        <v>1714</v>
      </c>
      <c r="M33" s="1" t="s">
        <v>1714</v>
      </c>
      <c r="N33" s="1" t="s">
        <v>1712</v>
      </c>
      <c r="O33" s="1" t="s">
        <v>1712</v>
      </c>
      <c r="P33" s="1" t="s">
        <v>1715</v>
      </c>
    </row>
    <row r="34" spans="1:16" hidden="1" x14ac:dyDescent="0.25">
      <c r="A34" s="4">
        <v>43662.713840671298</v>
      </c>
      <c r="B34" s="1" t="s">
        <v>148</v>
      </c>
      <c r="C34" s="1" t="s">
        <v>1709</v>
      </c>
      <c r="D34" s="1" t="s">
        <v>1710</v>
      </c>
      <c r="E34" s="1" t="s">
        <v>1711</v>
      </c>
      <c r="F34" s="1" t="s">
        <v>1712</v>
      </c>
      <c r="G34" s="1" t="s">
        <v>1712</v>
      </c>
      <c r="H34">
        <v>1504959</v>
      </c>
      <c r="I34">
        <v>20132352</v>
      </c>
      <c r="J34" s="1" t="s">
        <v>1713</v>
      </c>
      <c r="K34">
        <v>1</v>
      </c>
      <c r="L34" s="1" t="s">
        <v>1714</v>
      </c>
      <c r="M34" s="1" t="s">
        <v>1714</v>
      </c>
      <c r="N34" s="1" t="s">
        <v>1712</v>
      </c>
      <c r="O34" s="1" t="s">
        <v>1712</v>
      </c>
      <c r="P34" s="1" t="s">
        <v>1715</v>
      </c>
    </row>
    <row r="35" spans="1:16" hidden="1" x14ac:dyDescent="0.25">
      <c r="A35" s="4">
        <v>43662.713845625003</v>
      </c>
      <c r="B35" s="1" t="s">
        <v>149</v>
      </c>
      <c r="C35" s="1" t="s">
        <v>1709</v>
      </c>
      <c r="D35" s="1" t="s">
        <v>1710</v>
      </c>
      <c r="E35" s="1" t="s">
        <v>1711</v>
      </c>
      <c r="F35" s="1" t="s">
        <v>1712</v>
      </c>
      <c r="G35" s="1" t="s">
        <v>1712</v>
      </c>
      <c r="H35">
        <v>1020489</v>
      </c>
      <c r="I35">
        <v>22606336</v>
      </c>
      <c r="J35" s="1" t="s">
        <v>1713</v>
      </c>
      <c r="K35">
        <v>1</v>
      </c>
      <c r="L35" s="1" t="s">
        <v>1714</v>
      </c>
      <c r="M35" s="1" t="s">
        <v>1714</v>
      </c>
      <c r="N35" s="1" t="s">
        <v>1712</v>
      </c>
      <c r="O35" s="1" t="s">
        <v>1712</v>
      </c>
      <c r="P35" s="1" t="s">
        <v>1715</v>
      </c>
    </row>
    <row r="36" spans="1:16" hidden="1" x14ac:dyDescent="0.25">
      <c r="A36" s="4">
        <v>43662.713850891203</v>
      </c>
      <c r="B36" s="1" t="s">
        <v>150</v>
      </c>
      <c r="C36" s="1" t="s">
        <v>1709</v>
      </c>
      <c r="D36" s="1" t="s">
        <v>1710</v>
      </c>
      <c r="E36" s="1" t="s">
        <v>1711</v>
      </c>
      <c r="F36" s="1" t="s">
        <v>1712</v>
      </c>
      <c r="G36" s="1" t="s">
        <v>1712</v>
      </c>
      <c r="H36">
        <v>5060243</v>
      </c>
      <c r="I36">
        <v>203852800</v>
      </c>
      <c r="J36" s="1" t="s">
        <v>1713</v>
      </c>
      <c r="K36">
        <v>1</v>
      </c>
      <c r="L36" s="1" t="s">
        <v>1714</v>
      </c>
      <c r="M36" s="1" t="s">
        <v>1714</v>
      </c>
      <c r="N36" s="1" t="s">
        <v>1712</v>
      </c>
      <c r="O36" s="1" t="s">
        <v>1712</v>
      </c>
      <c r="P36" s="1" t="s">
        <v>1715</v>
      </c>
    </row>
    <row r="37" spans="1:16" hidden="1" x14ac:dyDescent="0.25">
      <c r="A37" s="4">
        <v>43662.713856203707</v>
      </c>
      <c r="B37" s="1" t="s">
        <v>151</v>
      </c>
      <c r="C37" s="1" t="s">
        <v>1709</v>
      </c>
      <c r="D37" s="1" t="s">
        <v>1710</v>
      </c>
      <c r="E37" s="1" t="s">
        <v>1711</v>
      </c>
      <c r="F37" s="1" t="s">
        <v>1712</v>
      </c>
      <c r="G37" s="1" t="s">
        <v>1712</v>
      </c>
      <c r="H37">
        <v>0</v>
      </c>
      <c r="I37">
        <v>0</v>
      </c>
      <c r="J37" s="1" t="s">
        <v>1713</v>
      </c>
      <c r="K37">
        <v>1</v>
      </c>
      <c r="L37" s="1" t="s">
        <v>1714</v>
      </c>
      <c r="M37" s="1" t="s">
        <v>1714</v>
      </c>
      <c r="N37" s="1" t="s">
        <v>1712</v>
      </c>
      <c r="O37" s="1" t="s">
        <v>1712</v>
      </c>
      <c r="P37" s="1" t="s">
        <v>1715</v>
      </c>
    </row>
    <row r="38" spans="1:16" hidden="1" x14ac:dyDescent="0.25">
      <c r="A38" s="4">
        <v>43662.713862627315</v>
      </c>
      <c r="B38" s="1" t="s">
        <v>152</v>
      </c>
      <c r="C38" s="1" t="s">
        <v>1709</v>
      </c>
      <c r="D38" s="1" t="s">
        <v>1710</v>
      </c>
      <c r="E38" s="1" t="s">
        <v>1711</v>
      </c>
      <c r="F38" s="1" t="s">
        <v>1712</v>
      </c>
      <c r="G38" s="1" t="s">
        <v>1712</v>
      </c>
      <c r="H38">
        <v>678</v>
      </c>
      <c r="I38">
        <v>106496</v>
      </c>
      <c r="J38" s="1" t="s">
        <v>1713</v>
      </c>
      <c r="K38">
        <v>1</v>
      </c>
      <c r="L38" s="1" t="s">
        <v>1714</v>
      </c>
      <c r="M38" s="1" t="s">
        <v>1714</v>
      </c>
      <c r="N38" s="1" t="s">
        <v>1712</v>
      </c>
      <c r="O38" s="1" t="s">
        <v>1712</v>
      </c>
      <c r="P38" s="1" t="s">
        <v>1715</v>
      </c>
    </row>
    <row r="39" spans="1:16" hidden="1" x14ac:dyDescent="0.25">
      <c r="A39" s="4">
        <v>43662.713867893515</v>
      </c>
      <c r="B39" s="1" t="s">
        <v>153</v>
      </c>
      <c r="C39" s="1" t="s">
        <v>1709</v>
      </c>
      <c r="D39" s="1" t="s">
        <v>1710</v>
      </c>
      <c r="E39" s="1" t="s">
        <v>1711</v>
      </c>
      <c r="F39" s="1" t="s">
        <v>1712</v>
      </c>
      <c r="G39" s="1" t="s">
        <v>1712</v>
      </c>
      <c r="H39">
        <v>97654</v>
      </c>
      <c r="I39">
        <v>1513984</v>
      </c>
      <c r="J39" s="1" t="s">
        <v>1713</v>
      </c>
      <c r="K39">
        <v>1</v>
      </c>
      <c r="L39" s="1" t="s">
        <v>1714</v>
      </c>
      <c r="M39" s="1" t="s">
        <v>1714</v>
      </c>
      <c r="N39" s="1" t="s">
        <v>1712</v>
      </c>
      <c r="O39" s="1" t="s">
        <v>1712</v>
      </c>
      <c r="P39" s="1" t="s">
        <v>1715</v>
      </c>
    </row>
    <row r="40" spans="1:16" x14ac:dyDescent="0.25">
      <c r="A40" s="4">
        <v>43662.713874097222</v>
      </c>
      <c r="B40" s="1" t="s">
        <v>154</v>
      </c>
      <c r="C40" s="1" t="s">
        <v>1709</v>
      </c>
      <c r="D40" s="1" t="s">
        <v>1710</v>
      </c>
      <c r="E40" s="1" t="s">
        <v>1711</v>
      </c>
      <c r="F40" s="1" t="s">
        <v>1712</v>
      </c>
      <c r="G40" s="1" t="s">
        <v>1712</v>
      </c>
      <c r="H40">
        <v>0</v>
      </c>
      <c r="I40">
        <v>0</v>
      </c>
      <c r="J40" s="1" t="s">
        <v>1713</v>
      </c>
      <c r="K40">
        <v>1</v>
      </c>
      <c r="L40" s="1" t="s">
        <v>1714</v>
      </c>
      <c r="M40" s="1" t="s">
        <v>1714</v>
      </c>
      <c r="N40" s="1" t="s">
        <v>1712</v>
      </c>
      <c r="O40" s="1" t="s">
        <v>1712</v>
      </c>
      <c r="P40" s="1" t="s">
        <v>1715</v>
      </c>
    </row>
    <row r="41" spans="1:16" hidden="1" x14ac:dyDescent="0.25">
      <c r="A41" s="4">
        <v>43662.713879490744</v>
      </c>
      <c r="B41" s="1" t="s">
        <v>155</v>
      </c>
      <c r="C41" s="1" t="s">
        <v>1709</v>
      </c>
      <c r="D41" s="1" t="s">
        <v>1710</v>
      </c>
      <c r="E41" s="1" t="s">
        <v>1711</v>
      </c>
      <c r="F41" s="1" t="s">
        <v>1712</v>
      </c>
      <c r="G41" s="1" t="s">
        <v>1712</v>
      </c>
      <c r="H41">
        <v>209</v>
      </c>
      <c r="I41">
        <v>16384</v>
      </c>
      <c r="J41" s="1" t="s">
        <v>1713</v>
      </c>
      <c r="K41">
        <v>1</v>
      </c>
      <c r="L41" s="1" t="s">
        <v>1714</v>
      </c>
      <c r="M41" s="1" t="s">
        <v>1714</v>
      </c>
      <c r="N41" s="1" t="s">
        <v>1712</v>
      </c>
      <c r="O41" s="1" t="s">
        <v>1712</v>
      </c>
      <c r="P41" s="1" t="s">
        <v>1715</v>
      </c>
    </row>
    <row r="42" spans="1:16" hidden="1" x14ac:dyDescent="0.25">
      <c r="A42" s="4">
        <v>43662.713884965277</v>
      </c>
      <c r="B42" s="1" t="s">
        <v>156</v>
      </c>
      <c r="C42" s="1" t="s">
        <v>1709</v>
      </c>
      <c r="D42" s="1" t="s">
        <v>1710</v>
      </c>
      <c r="E42" s="1" t="s">
        <v>1711</v>
      </c>
      <c r="F42" s="1" t="s">
        <v>1712</v>
      </c>
      <c r="G42" s="1" t="s">
        <v>1712</v>
      </c>
      <c r="H42">
        <v>303</v>
      </c>
      <c r="I42">
        <v>15872</v>
      </c>
      <c r="J42" s="1" t="s">
        <v>1713</v>
      </c>
      <c r="K42">
        <v>1</v>
      </c>
      <c r="L42" s="1" t="s">
        <v>1714</v>
      </c>
      <c r="M42" s="1" t="s">
        <v>1714</v>
      </c>
      <c r="N42" s="1" t="s">
        <v>1712</v>
      </c>
      <c r="O42" s="1" t="s">
        <v>1712</v>
      </c>
      <c r="P42" s="1" t="s">
        <v>1715</v>
      </c>
    </row>
    <row r="43" spans="1:16" hidden="1" x14ac:dyDescent="0.25">
      <c r="A43" s="4">
        <v>43662.71389068287</v>
      </c>
      <c r="B43" s="1" t="s">
        <v>157</v>
      </c>
      <c r="C43" s="1" t="s">
        <v>1709</v>
      </c>
      <c r="D43" s="1" t="s">
        <v>1710</v>
      </c>
      <c r="E43" s="1" t="s">
        <v>1711</v>
      </c>
      <c r="F43" s="1" t="s">
        <v>1712</v>
      </c>
      <c r="G43" s="1" t="s">
        <v>1712</v>
      </c>
      <c r="H43">
        <v>100</v>
      </c>
      <c r="I43">
        <v>6656</v>
      </c>
      <c r="J43" s="1" t="s">
        <v>1713</v>
      </c>
      <c r="K43">
        <v>1</v>
      </c>
      <c r="L43" s="1" t="s">
        <v>1714</v>
      </c>
      <c r="M43" s="1" t="s">
        <v>1714</v>
      </c>
      <c r="N43" s="1" t="s">
        <v>1712</v>
      </c>
      <c r="O43" s="1" t="s">
        <v>1712</v>
      </c>
      <c r="P43" s="1" t="s">
        <v>1715</v>
      </c>
    </row>
    <row r="44" spans="1:16" hidden="1" x14ac:dyDescent="0.25">
      <c r="A44" s="4">
        <v>43662.71389550926</v>
      </c>
      <c r="B44" s="1" t="s">
        <v>158</v>
      </c>
      <c r="C44" s="1" t="s">
        <v>1709</v>
      </c>
      <c r="D44" s="1" t="s">
        <v>1710</v>
      </c>
      <c r="E44" s="1" t="s">
        <v>1711</v>
      </c>
      <c r="F44" s="1" t="s">
        <v>1712</v>
      </c>
      <c r="G44" s="1" t="s">
        <v>1712</v>
      </c>
      <c r="H44">
        <v>123</v>
      </c>
      <c r="I44">
        <v>11776</v>
      </c>
      <c r="J44" s="1" t="s">
        <v>1713</v>
      </c>
      <c r="K44">
        <v>1</v>
      </c>
      <c r="L44" s="1" t="s">
        <v>1714</v>
      </c>
      <c r="M44" s="1" t="s">
        <v>1714</v>
      </c>
      <c r="N44" s="1" t="s">
        <v>1712</v>
      </c>
      <c r="O44" s="1" t="s">
        <v>1712</v>
      </c>
      <c r="P44" s="1" t="s">
        <v>1715</v>
      </c>
    </row>
    <row r="45" spans="1:16" hidden="1" x14ac:dyDescent="0.25">
      <c r="A45" s="4">
        <v>43662.713901759256</v>
      </c>
      <c r="B45" s="1" t="s">
        <v>160</v>
      </c>
      <c r="C45" s="1" t="s">
        <v>1709</v>
      </c>
      <c r="D45" s="1" t="s">
        <v>1710</v>
      </c>
      <c r="E45" s="1" t="s">
        <v>1711</v>
      </c>
      <c r="F45" s="1" t="s">
        <v>1712</v>
      </c>
      <c r="G45" s="1" t="s">
        <v>1712</v>
      </c>
      <c r="H45">
        <v>426080</v>
      </c>
      <c r="I45">
        <v>10989056</v>
      </c>
      <c r="J45" s="1" t="s">
        <v>1713</v>
      </c>
      <c r="K45">
        <v>1</v>
      </c>
      <c r="L45" s="1" t="s">
        <v>1714</v>
      </c>
      <c r="M45" s="1" t="s">
        <v>1714</v>
      </c>
      <c r="N45" s="1" t="s">
        <v>1712</v>
      </c>
      <c r="O45" s="1" t="s">
        <v>1712</v>
      </c>
      <c r="P45" s="1" t="s">
        <v>1715</v>
      </c>
    </row>
    <row r="46" spans="1:16" hidden="1" x14ac:dyDescent="0.25">
      <c r="A46" s="4">
        <v>43662.713906793979</v>
      </c>
      <c r="B46" s="1" t="s">
        <v>161</v>
      </c>
      <c r="C46" s="1" t="s">
        <v>1709</v>
      </c>
      <c r="D46" s="1" t="s">
        <v>1710</v>
      </c>
      <c r="E46" s="1" t="s">
        <v>1711</v>
      </c>
      <c r="F46" s="1" t="s">
        <v>1712</v>
      </c>
      <c r="G46" s="1" t="s">
        <v>1712</v>
      </c>
      <c r="H46">
        <v>591</v>
      </c>
      <c r="I46">
        <v>20992</v>
      </c>
      <c r="J46" s="1" t="s">
        <v>1713</v>
      </c>
      <c r="K46">
        <v>1</v>
      </c>
      <c r="L46" s="1" t="s">
        <v>1714</v>
      </c>
      <c r="M46" s="1" t="s">
        <v>1714</v>
      </c>
      <c r="N46" s="1" t="s">
        <v>1712</v>
      </c>
      <c r="O46" s="1" t="s">
        <v>1712</v>
      </c>
      <c r="P46" s="1" t="s">
        <v>1715</v>
      </c>
    </row>
    <row r="47" spans="1:16" hidden="1" x14ac:dyDescent="0.25">
      <c r="A47" s="4">
        <v>43662.713912013889</v>
      </c>
      <c r="B47" s="1" t="s">
        <v>162</v>
      </c>
      <c r="C47" s="1" t="s">
        <v>1709</v>
      </c>
      <c r="D47" s="1" t="s">
        <v>1710</v>
      </c>
      <c r="E47" s="1" t="s">
        <v>1711</v>
      </c>
      <c r="F47" s="1" t="s">
        <v>1712</v>
      </c>
      <c r="G47" s="1" t="s">
        <v>1712</v>
      </c>
      <c r="H47">
        <v>485</v>
      </c>
      <c r="I47">
        <v>17408</v>
      </c>
      <c r="J47" s="1" t="s">
        <v>1713</v>
      </c>
      <c r="K47">
        <v>1</v>
      </c>
      <c r="L47" s="1" t="s">
        <v>1714</v>
      </c>
      <c r="M47" s="1" t="s">
        <v>1714</v>
      </c>
      <c r="N47" s="1" t="s">
        <v>1712</v>
      </c>
      <c r="O47" s="1" t="s">
        <v>1712</v>
      </c>
      <c r="P47" s="1" t="s">
        <v>1715</v>
      </c>
    </row>
    <row r="48" spans="1:16" hidden="1" x14ac:dyDescent="0.25">
      <c r="A48" s="4">
        <v>43662.713917129629</v>
      </c>
      <c r="B48" s="1" t="s">
        <v>163</v>
      </c>
      <c r="C48" s="1" t="s">
        <v>1709</v>
      </c>
      <c r="D48" s="1" t="s">
        <v>1710</v>
      </c>
      <c r="E48" s="1" t="s">
        <v>1711</v>
      </c>
      <c r="F48" s="1" t="s">
        <v>1712</v>
      </c>
      <c r="G48" s="1" t="s">
        <v>1712</v>
      </c>
      <c r="H48">
        <v>1989</v>
      </c>
      <c r="I48">
        <v>28160</v>
      </c>
      <c r="J48" s="1" t="s">
        <v>1713</v>
      </c>
      <c r="K48">
        <v>1</v>
      </c>
      <c r="L48" s="1" t="s">
        <v>1714</v>
      </c>
      <c r="M48" s="1" t="s">
        <v>1714</v>
      </c>
      <c r="N48" s="1" t="s">
        <v>1712</v>
      </c>
      <c r="O48" s="1" t="s">
        <v>1712</v>
      </c>
      <c r="P48" s="1" t="s">
        <v>1715</v>
      </c>
    </row>
    <row r="49" spans="1:16" hidden="1" x14ac:dyDescent="0.25">
      <c r="A49" s="4">
        <v>43662.71392332176</v>
      </c>
      <c r="B49" s="1" t="s">
        <v>164</v>
      </c>
      <c r="C49" s="1" t="s">
        <v>1709</v>
      </c>
      <c r="D49" s="1" t="s">
        <v>1710</v>
      </c>
      <c r="E49" s="1" t="s">
        <v>1711</v>
      </c>
      <c r="F49" s="1" t="s">
        <v>1712</v>
      </c>
      <c r="G49" s="1" t="s">
        <v>1712</v>
      </c>
      <c r="H49">
        <v>703280</v>
      </c>
      <c r="I49">
        <v>26208256</v>
      </c>
      <c r="J49" s="1" t="s">
        <v>1713</v>
      </c>
      <c r="K49">
        <v>1</v>
      </c>
      <c r="L49" s="1" t="s">
        <v>1714</v>
      </c>
      <c r="M49" s="1" t="s">
        <v>1714</v>
      </c>
      <c r="N49" s="1" t="s">
        <v>1712</v>
      </c>
      <c r="O49" s="1" t="s">
        <v>1712</v>
      </c>
      <c r="P49" s="1" t="s">
        <v>1715</v>
      </c>
    </row>
    <row r="50" spans="1:16" hidden="1" x14ac:dyDescent="0.25">
      <c r="A50" s="4">
        <v>43662.713928287034</v>
      </c>
      <c r="B50" s="1" t="s">
        <v>165</v>
      </c>
      <c r="C50" s="1" t="s">
        <v>1709</v>
      </c>
      <c r="D50" s="1" t="s">
        <v>1710</v>
      </c>
      <c r="E50" s="1" t="s">
        <v>1711</v>
      </c>
      <c r="F50" s="1" t="s">
        <v>1712</v>
      </c>
      <c r="G50" s="1" t="s">
        <v>1712</v>
      </c>
      <c r="H50">
        <v>391</v>
      </c>
      <c r="I50">
        <v>17920</v>
      </c>
      <c r="J50" s="1" t="s">
        <v>1713</v>
      </c>
      <c r="K50">
        <v>1</v>
      </c>
      <c r="L50" s="1" t="s">
        <v>1714</v>
      </c>
      <c r="M50" s="1" t="s">
        <v>1714</v>
      </c>
      <c r="N50" s="1" t="s">
        <v>1712</v>
      </c>
      <c r="O50" s="1" t="s">
        <v>1712</v>
      </c>
      <c r="P50" s="1" t="s">
        <v>1715</v>
      </c>
    </row>
    <row r="51" spans="1:16" hidden="1" x14ac:dyDescent="0.25">
      <c r="A51" s="4">
        <v>43662.713934363426</v>
      </c>
      <c r="B51" s="1" t="s">
        <v>166</v>
      </c>
      <c r="C51" s="1" t="s">
        <v>1709</v>
      </c>
      <c r="D51" s="1" t="s">
        <v>1710</v>
      </c>
      <c r="E51" s="1" t="s">
        <v>1711</v>
      </c>
      <c r="F51" s="1" t="s">
        <v>1712</v>
      </c>
      <c r="G51" s="1" t="s">
        <v>1712</v>
      </c>
      <c r="H51">
        <v>0</v>
      </c>
      <c r="I51">
        <v>0</v>
      </c>
      <c r="J51" s="1" t="s">
        <v>1713</v>
      </c>
      <c r="K51">
        <v>1</v>
      </c>
      <c r="L51" s="1" t="s">
        <v>1714</v>
      </c>
      <c r="M51" s="1" t="s">
        <v>1714</v>
      </c>
      <c r="N51" s="1" t="s">
        <v>1712</v>
      </c>
      <c r="O51" s="1" t="s">
        <v>1712</v>
      </c>
      <c r="P51" s="1" t="s">
        <v>1715</v>
      </c>
    </row>
    <row r="52" spans="1:16" hidden="1" x14ac:dyDescent="0.25">
      <c r="A52" s="4">
        <v>43662.713939699075</v>
      </c>
      <c r="B52" s="1" t="s">
        <v>168</v>
      </c>
      <c r="C52" s="1" t="s">
        <v>1709</v>
      </c>
      <c r="D52" s="1" t="s">
        <v>1710</v>
      </c>
      <c r="E52" s="1" t="s">
        <v>1711</v>
      </c>
      <c r="F52" s="1" t="s">
        <v>1712</v>
      </c>
      <c r="G52" s="1" t="s">
        <v>1712</v>
      </c>
      <c r="H52">
        <v>0</v>
      </c>
      <c r="I52">
        <v>0</v>
      </c>
      <c r="J52" s="1" t="s">
        <v>1713</v>
      </c>
      <c r="K52">
        <v>1</v>
      </c>
      <c r="L52" s="1" t="s">
        <v>1714</v>
      </c>
      <c r="M52" s="1" t="s">
        <v>1714</v>
      </c>
      <c r="N52" s="1" t="s">
        <v>1712</v>
      </c>
      <c r="O52" s="1" t="s">
        <v>1712</v>
      </c>
      <c r="P52" s="1" t="s">
        <v>1715</v>
      </c>
    </row>
    <row r="53" spans="1:16" hidden="1" x14ac:dyDescent="0.25">
      <c r="A53" s="4">
        <v>43662.713944861112</v>
      </c>
      <c r="B53" s="1" t="s">
        <v>169</v>
      </c>
      <c r="C53" s="1" t="s">
        <v>1709</v>
      </c>
      <c r="D53" s="1" t="s">
        <v>1710</v>
      </c>
      <c r="E53" s="1" t="s">
        <v>1711</v>
      </c>
      <c r="F53" s="1" t="s">
        <v>1712</v>
      </c>
      <c r="G53" s="1" t="s">
        <v>1712</v>
      </c>
      <c r="H53">
        <v>21970</v>
      </c>
      <c r="I53">
        <v>317952</v>
      </c>
      <c r="J53" s="1" t="s">
        <v>1713</v>
      </c>
      <c r="K53">
        <v>1</v>
      </c>
      <c r="L53" s="1" t="s">
        <v>1714</v>
      </c>
      <c r="M53" s="1" t="s">
        <v>1714</v>
      </c>
      <c r="N53" s="1" t="s">
        <v>1712</v>
      </c>
      <c r="O53" s="1" t="s">
        <v>1712</v>
      </c>
      <c r="P53" s="1" t="s">
        <v>1715</v>
      </c>
    </row>
    <row r="54" spans="1:16" hidden="1" x14ac:dyDescent="0.25">
      <c r="A54" s="4">
        <v>43662.713954953702</v>
      </c>
      <c r="B54" s="1" t="s">
        <v>170</v>
      </c>
      <c r="C54" s="1" t="s">
        <v>1709</v>
      </c>
      <c r="D54" s="1" t="s">
        <v>1710</v>
      </c>
      <c r="E54" s="1" t="s">
        <v>1711</v>
      </c>
      <c r="F54" s="1" t="s">
        <v>1712</v>
      </c>
      <c r="G54" s="1" t="s">
        <v>1712</v>
      </c>
      <c r="H54">
        <v>477107</v>
      </c>
      <c r="I54">
        <v>9877504</v>
      </c>
      <c r="J54" s="1" t="s">
        <v>1713</v>
      </c>
      <c r="K54">
        <v>1</v>
      </c>
      <c r="L54" s="1" t="s">
        <v>1714</v>
      </c>
      <c r="M54" s="1" t="s">
        <v>1714</v>
      </c>
      <c r="N54" s="1" t="s">
        <v>1712</v>
      </c>
      <c r="O54" s="1" t="s">
        <v>1712</v>
      </c>
      <c r="P54" s="1" t="s">
        <v>1715</v>
      </c>
    </row>
    <row r="55" spans="1:16" hidden="1" x14ac:dyDescent="0.25">
      <c r="A55" s="4">
        <v>43662.713961469904</v>
      </c>
      <c r="B55" s="1" t="s">
        <v>171</v>
      </c>
      <c r="C55" s="1" t="s">
        <v>1709</v>
      </c>
      <c r="D55" s="1" t="s">
        <v>1710</v>
      </c>
      <c r="E55" s="1" t="s">
        <v>1711</v>
      </c>
      <c r="F55" s="1" t="s">
        <v>1712</v>
      </c>
      <c r="G55" s="1" t="s">
        <v>1712</v>
      </c>
      <c r="H55">
        <v>2010</v>
      </c>
      <c r="I55">
        <v>40448</v>
      </c>
      <c r="J55" s="1" t="s">
        <v>1713</v>
      </c>
      <c r="K55">
        <v>1</v>
      </c>
      <c r="L55" s="1" t="s">
        <v>1714</v>
      </c>
      <c r="M55" s="1" t="s">
        <v>1714</v>
      </c>
      <c r="N55" s="1" t="s">
        <v>1712</v>
      </c>
      <c r="O55" s="1" t="s">
        <v>1712</v>
      </c>
      <c r="P55" s="1" t="s">
        <v>1715</v>
      </c>
    </row>
    <row r="56" spans="1:16" hidden="1" x14ac:dyDescent="0.25">
      <c r="A56" s="4">
        <v>43662.713949513891</v>
      </c>
      <c r="B56" s="1" t="s">
        <v>172</v>
      </c>
      <c r="C56" s="1" t="s">
        <v>1709</v>
      </c>
      <c r="D56" s="1" t="s">
        <v>1710</v>
      </c>
      <c r="E56" s="1" t="s">
        <v>1711</v>
      </c>
      <c r="F56" s="1" t="s">
        <v>1712</v>
      </c>
      <c r="G56" s="1" t="s">
        <v>1712</v>
      </c>
      <c r="H56">
        <v>82878</v>
      </c>
      <c r="I56">
        <v>1689088</v>
      </c>
      <c r="J56" s="1" t="s">
        <v>1713</v>
      </c>
      <c r="K56">
        <v>1</v>
      </c>
      <c r="L56" s="1" t="s">
        <v>1714</v>
      </c>
      <c r="M56" s="1" t="s">
        <v>1714</v>
      </c>
      <c r="N56" s="1" t="s">
        <v>1712</v>
      </c>
      <c r="O56" s="1" t="s">
        <v>1712</v>
      </c>
      <c r="P56" s="1" t="s">
        <v>1715</v>
      </c>
    </row>
    <row r="57" spans="1:16" hidden="1" x14ac:dyDescent="0.25">
      <c r="A57" s="4">
        <v>43662.713967812502</v>
      </c>
      <c r="B57" s="1" t="s">
        <v>173</v>
      </c>
      <c r="C57" s="1" t="s">
        <v>1709</v>
      </c>
      <c r="D57" s="1" t="s">
        <v>1710</v>
      </c>
      <c r="E57" s="1" t="s">
        <v>1711</v>
      </c>
      <c r="F57" s="1" t="s">
        <v>1712</v>
      </c>
      <c r="G57" s="1" t="s">
        <v>1712</v>
      </c>
      <c r="H57">
        <v>5</v>
      </c>
      <c r="I57">
        <v>4608</v>
      </c>
      <c r="J57" s="1" t="s">
        <v>1713</v>
      </c>
      <c r="K57">
        <v>1</v>
      </c>
      <c r="L57" s="1" t="s">
        <v>1714</v>
      </c>
      <c r="M57" s="1" t="s">
        <v>1714</v>
      </c>
      <c r="N57" s="1" t="s">
        <v>1712</v>
      </c>
      <c r="O57" s="1" t="s">
        <v>1712</v>
      </c>
      <c r="P57" s="1" t="s">
        <v>1715</v>
      </c>
    </row>
    <row r="58" spans="1:16" hidden="1" x14ac:dyDescent="0.25">
      <c r="A58" s="4">
        <v>43662.713972951387</v>
      </c>
      <c r="B58" s="1" t="s">
        <v>174</v>
      </c>
      <c r="C58" s="1" t="s">
        <v>1709</v>
      </c>
      <c r="D58" s="1" t="s">
        <v>1710</v>
      </c>
      <c r="E58" s="1" t="s">
        <v>1711</v>
      </c>
      <c r="F58" s="1" t="s">
        <v>1712</v>
      </c>
      <c r="G58" s="1" t="s">
        <v>1712</v>
      </c>
      <c r="H58">
        <v>5370215</v>
      </c>
      <c r="I58">
        <v>39029248</v>
      </c>
      <c r="J58" s="1" t="s">
        <v>1713</v>
      </c>
      <c r="K58">
        <v>1</v>
      </c>
      <c r="L58" s="1" t="s">
        <v>1714</v>
      </c>
      <c r="M58" s="1" t="s">
        <v>1714</v>
      </c>
      <c r="N58" s="1" t="s">
        <v>1712</v>
      </c>
      <c r="O58" s="1" t="s">
        <v>1712</v>
      </c>
      <c r="P58" s="1" t="s">
        <v>1715</v>
      </c>
    </row>
    <row r="59" spans="1:16" hidden="1" x14ac:dyDescent="0.25">
      <c r="A59" s="4">
        <v>43662.713978831016</v>
      </c>
      <c r="B59" s="1" t="s">
        <v>175</v>
      </c>
      <c r="C59" s="1" t="s">
        <v>1709</v>
      </c>
      <c r="D59" s="1" t="s">
        <v>1710</v>
      </c>
      <c r="E59" s="1" t="s">
        <v>1711</v>
      </c>
      <c r="F59" s="1" t="s">
        <v>1712</v>
      </c>
      <c r="G59" s="1" t="s">
        <v>1712</v>
      </c>
      <c r="H59">
        <v>194759</v>
      </c>
      <c r="I59">
        <v>2168832</v>
      </c>
      <c r="J59" s="1" t="s">
        <v>1713</v>
      </c>
      <c r="K59">
        <v>1</v>
      </c>
      <c r="L59" s="1" t="s">
        <v>1714</v>
      </c>
      <c r="M59" s="1" t="s">
        <v>1714</v>
      </c>
      <c r="N59" s="1" t="s">
        <v>1712</v>
      </c>
      <c r="O59" s="1" t="s">
        <v>1712</v>
      </c>
      <c r="P59" s="1" t="s">
        <v>1715</v>
      </c>
    </row>
    <row r="60" spans="1:16" hidden="1" x14ac:dyDescent="0.25">
      <c r="A60" s="4">
        <v>43662.713985706017</v>
      </c>
      <c r="B60" s="1" t="s">
        <v>176</v>
      </c>
      <c r="C60" s="1" t="s">
        <v>1709</v>
      </c>
      <c r="D60" s="1" t="s">
        <v>1710</v>
      </c>
      <c r="E60" s="1" t="s">
        <v>1711</v>
      </c>
      <c r="F60" s="1" t="s">
        <v>1712</v>
      </c>
      <c r="G60" s="1" t="s">
        <v>1712</v>
      </c>
      <c r="H60">
        <v>943</v>
      </c>
      <c r="I60">
        <v>44032</v>
      </c>
      <c r="J60" s="1" t="s">
        <v>1713</v>
      </c>
      <c r="K60">
        <v>1</v>
      </c>
      <c r="L60" s="1" t="s">
        <v>1714</v>
      </c>
      <c r="M60" s="1" t="s">
        <v>1714</v>
      </c>
      <c r="N60" s="1" t="s">
        <v>1712</v>
      </c>
      <c r="O60" s="1" t="s">
        <v>1712</v>
      </c>
      <c r="P60" s="1" t="s">
        <v>1715</v>
      </c>
    </row>
    <row r="61" spans="1:16" hidden="1" x14ac:dyDescent="0.25">
      <c r="A61" s="4">
        <v>43923.270585046295</v>
      </c>
      <c r="B61" s="1" t="s">
        <v>177</v>
      </c>
      <c r="C61" s="1" t="s">
        <v>1709</v>
      </c>
      <c r="D61" s="1" t="s">
        <v>1710</v>
      </c>
      <c r="E61" s="1" t="s">
        <v>1711</v>
      </c>
      <c r="F61" s="1" t="s">
        <v>1712</v>
      </c>
      <c r="G61" s="1" t="s">
        <v>1712</v>
      </c>
      <c r="H61">
        <v>1582</v>
      </c>
      <c r="I61">
        <v>33792</v>
      </c>
      <c r="J61" s="1" t="s">
        <v>1713</v>
      </c>
      <c r="K61">
        <v>1</v>
      </c>
      <c r="L61" s="1" t="s">
        <v>1714</v>
      </c>
      <c r="M61" s="1" t="s">
        <v>1714</v>
      </c>
      <c r="N61" s="1" t="s">
        <v>1712</v>
      </c>
      <c r="O61" s="1" t="s">
        <v>1712</v>
      </c>
      <c r="P61" s="1" t="s">
        <v>1715</v>
      </c>
    </row>
    <row r="62" spans="1:16" hidden="1" x14ac:dyDescent="0.25">
      <c r="A62" s="4">
        <v>43662.713993958336</v>
      </c>
      <c r="B62" s="1" t="s">
        <v>178</v>
      </c>
      <c r="C62" s="1" t="s">
        <v>1709</v>
      </c>
      <c r="D62" s="1" t="s">
        <v>1710</v>
      </c>
      <c r="E62" s="1" t="s">
        <v>1711</v>
      </c>
      <c r="F62" s="1" t="s">
        <v>1712</v>
      </c>
      <c r="G62" s="1" t="s">
        <v>1712</v>
      </c>
      <c r="H62">
        <v>4296</v>
      </c>
      <c r="I62">
        <v>76800</v>
      </c>
      <c r="J62" s="1" t="s">
        <v>1713</v>
      </c>
      <c r="K62">
        <v>1</v>
      </c>
      <c r="L62" s="1" t="s">
        <v>1714</v>
      </c>
      <c r="M62" s="1" t="s">
        <v>1714</v>
      </c>
      <c r="N62" s="1" t="s">
        <v>1712</v>
      </c>
      <c r="O62" s="1" t="s">
        <v>1712</v>
      </c>
      <c r="P62" s="1" t="s">
        <v>1715</v>
      </c>
    </row>
    <row r="63" spans="1:16" hidden="1" x14ac:dyDescent="0.25">
      <c r="A63" s="4">
        <v>43662.713998842592</v>
      </c>
      <c r="B63" s="1" t="s">
        <v>179</v>
      </c>
      <c r="C63" s="1" t="s">
        <v>1709</v>
      </c>
      <c r="D63" s="1" t="s">
        <v>1710</v>
      </c>
      <c r="E63" s="1" t="s">
        <v>1711</v>
      </c>
      <c r="F63" s="1" t="s">
        <v>1712</v>
      </c>
      <c r="G63" s="1" t="s">
        <v>1712</v>
      </c>
      <c r="H63">
        <v>3198</v>
      </c>
      <c r="I63">
        <v>63488</v>
      </c>
      <c r="J63" s="1" t="s">
        <v>1713</v>
      </c>
      <c r="K63">
        <v>1</v>
      </c>
      <c r="L63" s="1" t="s">
        <v>1714</v>
      </c>
      <c r="M63" s="1" t="s">
        <v>1714</v>
      </c>
      <c r="N63" s="1" t="s">
        <v>1712</v>
      </c>
      <c r="O63" s="1" t="s">
        <v>1712</v>
      </c>
      <c r="P63" s="1" t="s">
        <v>1715</v>
      </c>
    </row>
    <row r="64" spans="1:16" hidden="1" x14ac:dyDescent="0.25">
      <c r="A64" s="4">
        <v>43662.714005798611</v>
      </c>
      <c r="B64" s="1" t="s">
        <v>180</v>
      </c>
      <c r="C64" s="1" t="s">
        <v>1709</v>
      </c>
      <c r="D64" s="1" t="s">
        <v>1710</v>
      </c>
      <c r="E64" s="1" t="s">
        <v>1711</v>
      </c>
      <c r="F64" s="1" t="s">
        <v>1712</v>
      </c>
      <c r="G64" s="1" t="s">
        <v>1712</v>
      </c>
      <c r="H64">
        <v>3716</v>
      </c>
      <c r="I64">
        <v>92672</v>
      </c>
      <c r="J64" s="1" t="s">
        <v>1713</v>
      </c>
      <c r="K64">
        <v>1</v>
      </c>
      <c r="L64" s="1" t="s">
        <v>1714</v>
      </c>
      <c r="M64" s="1" t="s">
        <v>1714</v>
      </c>
      <c r="N64" s="1" t="s">
        <v>1712</v>
      </c>
      <c r="O64" s="1" t="s">
        <v>1712</v>
      </c>
      <c r="P64" s="1" t="s">
        <v>1715</v>
      </c>
    </row>
    <row r="65" spans="1:16" hidden="1" x14ac:dyDescent="0.25">
      <c r="A65" s="4">
        <v>43662.714014513891</v>
      </c>
      <c r="B65" s="1" t="s">
        <v>181</v>
      </c>
      <c r="C65" s="1" t="s">
        <v>1709</v>
      </c>
      <c r="D65" s="1" t="s">
        <v>1710</v>
      </c>
      <c r="E65" s="1" t="s">
        <v>1711</v>
      </c>
      <c r="F65" s="1" t="s">
        <v>1712</v>
      </c>
      <c r="G65" s="1" t="s">
        <v>1712</v>
      </c>
      <c r="H65">
        <v>285</v>
      </c>
      <c r="I65">
        <v>30720</v>
      </c>
      <c r="J65" s="1" t="s">
        <v>1713</v>
      </c>
      <c r="K65">
        <v>1</v>
      </c>
      <c r="L65" s="1" t="s">
        <v>1714</v>
      </c>
      <c r="M65" s="1" t="s">
        <v>1714</v>
      </c>
      <c r="N65" s="1" t="s">
        <v>1712</v>
      </c>
      <c r="O65" s="1" t="s">
        <v>1712</v>
      </c>
      <c r="P65" s="1" t="s">
        <v>1715</v>
      </c>
    </row>
    <row r="66" spans="1:16" hidden="1" x14ac:dyDescent="0.25">
      <c r="A66" s="4">
        <v>43662.714020312502</v>
      </c>
      <c r="B66" s="1" t="s">
        <v>182</v>
      </c>
      <c r="C66" s="1" t="s">
        <v>1709</v>
      </c>
      <c r="D66" s="1" t="s">
        <v>1710</v>
      </c>
      <c r="E66" s="1" t="s">
        <v>1711</v>
      </c>
      <c r="F66" s="1" t="s">
        <v>1712</v>
      </c>
      <c r="G66" s="1" t="s">
        <v>1712</v>
      </c>
      <c r="H66">
        <v>582555</v>
      </c>
      <c r="I66">
        <v>7278080</v>
      </c>
      <c r="J66" s="1" t="s">
        <v>1713</v>
      </c>
      <c r="K66">
        <v>1</v>
      </c>
      <c r="L66" s="1" t="s">
        <v>1714</v>
      </c>
      <c r="M66" s="1" t="s">
        <v>1714</v>
      </c>
      <c r="N66" s="1" t="s">
        <v>1712</v>
      </c>
      <c r="O66" s="1" t="s">
        <v>1712</v>
      </c>
      <c r="P66" s="1" t="s">
        <v>1715</v>
      </c>
    </row>
    <row r="67" spans="1:16" hidden="1" x14ac:dyDescent="0.25">
      <c r="A67" s="4">
        <v>43923.270380266207</v>
      </c>
      <c r="B67" s="1" t="s">
        <v>1720</v>
      </c>
      <c r="C67" s="1" t="s">
        <v>1709</v>
      </c>
      <c r="D67" s="1" t="s">
        <v>1710</v>
      </c>
      <c r="E67" s="1" t="s">
        <v>1711</v>
      </c>
      <c r="F67" s="1" t="s">
        <v>1712</v>
      </c>
      <c r="G67" s="1" t="s">
        <v>1712</v>
      </c>
      <c r="H67">
        <v>969761</v>
      </c>
      <c r="I67">
        <v>15045120</v>
      </c>
      <c r="J67" s="1" t="s">
        <v>1713</v>
      </c>
      <c r="K67">
        <v>1</v>
      </c>
      <c r="L67" s="1" t="s">
        <v>1714</v>
      </c>
      <c r="M67" s="1" t="s">
        <v>1714</v>
      </c>
      <c r="N67" s="1" t="s">
        <v>1712</v>
      </c>
      <c r="O67" s="1" t="s">
        <v>1712</v>
      </c>
      <c r="P67" s="1" t="s">
        <v>1715</v>
      </c>
    </row>
    <row r="68" spans="1:16" hidden="1" x14ac:dyDescent="0.25">
      <c r="A68" s="4">
        <v>43662.714025069443</v>
      </c>
      <c r="B68" s="1" t="s">
        <v>185</v>
      </c>
      <c r="C68" s="1" t="s">
        <v>1709</v>
      </c>
      <c r="D68" s="1" t="s">
        <v>1710</v>
      </c>
      <c r="E68" s="1" t="s">
        <v>1711</v>
      </c>
      <c r="F68" s="1" t="s">
        <v>1712</v>
      </c>
      <c r="G68" s="1" t="s">
        <v>1712</v>
      </c>
      <c r="H68">
        <v>2010</v>
      </c>
      <c r="I68">
        <v>39936</v>
      </c>
      <c r="J68" s="1" t="s">
        <v>1713</v>
      </c>
      <c r="K68">
        <v>1</v>
      </c>
      <c r="L68" s="1" t="s">
        <v>1714</v>
      </c>
      <c r="M68" s="1" t="s">
        <v>1714</v>
      </c>
      <c r="N68" s="1" t="s">
        <v>1712</v>
      </c>
      <c r="O68" s="1" t="s">
        <v>1712</v>
      </c>
      <c r="P68" s="1" t="s">
        <v>1715</v>
      </c>
    </row>
    <row r="69" spans="1:16" hidden="1" x14ac:dyDescent="0.25">
      <c r="A69" s="4">
        <v>43662.714031111114</v>
      </c>
      <c r="B69" s="1" t="s">
        <v>187</v>
      </c>
      <c r="C69" s="1" t="s">
        <v>1709</v>
      </c>
      <c r="D69" s="1" t="s">
        <v>1710</v>
      </c>
      <c r="E69" s="1" t="s">
        <v>1711</v>
      </c>
      <c r="F69" s="1" t="s">
        <v>1712</v>
      </c>
      <c r="G69" s="1" t="s">
        <v>1712</v>
      </c>
      <c r="H69">
        <v>516912</v>
      </c>
      <c r="I69">
        <v>23513600</v>
      </c>
      <c r="J69" s="1" t="s">
        <v>1713</v>
      </c>
      <c r="K69">
        <v>1</v>
      </c>
      <c r="L69" s="1" t="s">
        <v>1714</v>
      </c>
      <c r="M69" s="1" t="s">
        <v>1714</v>
      </c>
      <c r="N69" s="1" t="s">
        <v>1712</v>
      </c>
      <c r="O69" s="1" t="s">
        <v>1712</v>
      </c>
      <c r="P69" s="1" t="s">
        <v>1715</v>
      </c>
    </row>
    <row r="70" spans="1:16" hidden="1" x14ac:dyDescent="0.25">
      <c r="A70" s="4">
        <v>43662.71403894676</v>
      </c>
      <c r="B70" s="1" t="s">
        <v>188</v>
      </c>
      <c r="C70" s="1" t="s">
        <v>1709</v>
      </c>
      <c r="D70" s="1" t="s">
        <v>1710</v>
      </c>
      <c r="E70" s="1" t="s">
        <v>1711</v>
      </c>
      <c r="F70" s="1" t="s">
        <v>1712</v>
      </c>
      <c r="G70" s="1" t="s">
        <v>1712</v>
      </c>
      <c r="H70">
        <v>993</v>
      </c>
      <c r="I70">
        <v>58368</v>
      </c>
      <c r="J70" s="1" t="s">
        <v>1713</v>
      </c>
      <c r="K70">
        <v>1</v>
      </c>
      <c r="L70" s="1" t="s">
        <v>1714</v>
      </c>
      <c r="M70" s="1" t="s">
        <v>1714</v>
      </c>
      <c r="N70" s="1" t="s">
        <v>1712</v>
      </c>
      <c r="O70" s="1" t="s">
        <v>1712</v>
      </c>
      <c r="P70" s="1" t="s">
        <v>1715</v>
      </c>
    </row>
    <row r="71" spans="1:16" hidden="1" x14ac:dyDescent="0.25">
      <c r="A71" s="4">
        <v>43662.714046666668</v>
      </c>
      <c r="B71" s="1" t="s">
        <v>190</v>
      </c>
      <c r="C71" s="1" t="s">
        <v>1709</v>
      </c>
      <c r="D71" s="1" t="s">
        <v>1710</v>
      </c>
      <c r="E71" s="1" t="s">
        <v>1711</v>
      </c>
      <c r="F71" s="1" t="s">
        <v>1712</v>
      </c>
      <c r="G71" s="1" t="s">
        <v>1712</v>
      </c>
      <c r="H71">
        <v>5965091</v>
      </c>
      <c r="I71">
        <v>99997696</v>
      </c>
      <c r="J71" s="1" t="s">
        <v>1713</v>
      </c>
      <c r="K71">
        <v>1</v>
      </c>
      <c r="L71" s="1" t="s">
        <v>1714</v>
      </c>
      <c r="M71" s="1" t="s">
        <v>1714</v>
      </c>
      <c r="N71" s="1" t="s">
        <v>1712</v>
      </c>
      <c r="O71" s="1" t="s">
        <v>1712</v>
      </c>
      <c r="P71" s="1" t="s">
        <v>1715</v>
      </c>
    </row>
    <row r="72" spans="1:16" hidden="1" x14ac:dyDescent="0.25">
      <c r="A72" s="4">
        <v>43662.714053217591</v>
      </c>
      <c r="B72" s="1" t="s">
        <v>192</v>
      </c>
      <c r="C72" s="1" t="s">
        <v>1709</v>
      </c>
      <c r="D72" s="1" t="s">
        <v>1710</v>
      </c>
      <c r="E72" s="1" t="s">
        <v>1711</v>
      </c>
      <c r="F72" s="1" t="s">
        <v>1712</v>
      </c>
      <c r="G72" s="1" t="s">
        <v>1712</v>
      </c>
      <c r="H72">
        <v>1286129</v>
      </c>
      <c r="I72">
        <v>25673216</v>
      </c>
      <c r="J72" s="1" t="s">
        <v>1713</v>
      </c>
      <c r="K72">
        <v>1</v>
      </c>
      <c r="L72" s="1" t="s">
        <v>1714</v>
      </c>
      <c r="M72" s="1" t="s">
        <v>1714</v>
      </c>
      <c r="N72" s="1" t="s">
        <v>1712</v>
      </c>
      <c r="O72" s="1" t="s">
        <v>1712</v>
      </c>
      <c r="P72" s="1" t="s">
        <v>1715</v>
      </c>
    </row>
    <row r="73" spans="1:16" hidden="1" x14ac:dyDescent="0.25">
      <c r="A73" s="4">
        <v>43662.714061365739</v>
      </c>
      <c r="B73" s="1" t="s">
        <v>193</v>
      </c>
      <c r="C73" s="1" t="s">
        <v>1709</v>
      </c>
      <c r="D73" s="1" t="s">
        <v>1710</v>
      </c>
      <c r="E73" s="1" t="s">
        <v>1711</v>
      </c>
      <c r="F73" s="1" t="s">
        <v>1712</v>
      </c>
      <c r="G73" s="1" t="s">
        <v>1712</v>
      </c>
      <c r="H73">
        <v>17362</v>
      </c>
      <c r="I73">
        <v>957440</v>
      </c>
      <c r="J73" s="1" t="s">
        <v>1713</v>
      </c>
      <c r="K73">
        <v>1</v>
      </c>
      <c r="L73" s="1" t="s">
        <v>1714</v>
      </c>
      <c r="M73" s="1" t="s">
        <v>1714</v>
      </c>
      <c r="N73" s="1" t="s">
        <v>1712</v>
      </c>
      <c r="O73" s="1" t="s">
        <v>1712</v>
      </c>
      <c r="P73" s="1" t="s">
        <v>1715</v>
      </c>
    </row>
    <row r="74" spans="1:16" hidden="1" x14ac:dyDescent="0.25">
      <c r="A74" s="4">
        <v>43662.71406859954</v>
      </c>
      <c r="B74" s="1" t="s">
        <v>194</v>
      </c>
      <c r="C74" s="1" t="s">
        <v>1709</v>
      </c>
      <c r="D74" s="1" t="s">
        <v>1710</v>
      </c>
      <c r="E74" s="1" t="s">
        <v>1711</v>
      </c>
      <c r="F74" s="1" t="s">
        <v>1712</v>
      </c>
      <c r="G74" s="1" t="s">
        <v>1712</v>
      </c>
      <c r="H74">
        <v>95912</v>
      </c>
      <c r="I74">
        <v>4279808</v>
      </c>
      <c r="J74" s="1" t="s">
        <v>1713</v>
      </c>
      <c r="K74">
        <v>1</v>
      </c>
      <c r="L74" s="1" t="s">
        <v>1714</v>
      </c>
      <c r="M74" s="1" t="s">
        <v>1714</v>
      </c>
      <c r="N74" s="1" t="s">
        <v>1712</v>
      </c>
      <c r="O74" s="1" t="s">
        <v>1712</v>
      </c>
      <c r="P74" s="1" t="s">
        <v>1715</v>
      </c>
    </row>
    <row r="75" spans="1:16" hidden="1" x14ac:dyDescent="0.25">
      <c r="A75" s="4">
        <v>43662.714073726849</v>
      </c>
      <c r="B75" s="1" t="s">
        <v>195</v>
      </c>
      <c r="C75" s="1" t="s">
        <v>1709</v>
      </c>
      <c r="D75" s="1" t="s">
        <v>1710</v>
      </c>
      <c r="E75" s="1" t="s">
        <v>1711</v>
      </c>
      <c r="F75" s="1" t="s">
        <v>1712</v>
      </c>
      <c r="G75" s="1" t="s">
        <v>1712</v>
      </c>
      <c r="H75">
        <v>0</v>
      </c>
      <c r="I75">
        <v>0</v>
      </c>
      <c r="J75" s="1" t="s">
        <v>1713</v>
      </c>
      <c r="K75">
        <v>1</v>
      </c>
      <c r="L75" s="1" t="s">
        <v>1714</v>
      </c>
      <c r="M75" s="1" t="s">
        <v>1714</v>
      </c>
      <c r="N75" s="1" t="s">
        <v>1712</v>
      </c>
      <c r="O75" s="1" t="s">
        <v>1712</v>
      </c>
      <c r="P75" s="1" t="s">
        <v>1715</v>
      </c>
    </row>
    <row r="76" spans="1:16" hidden="1" x14ac:dyDescent="0.25">
      <c r="A76" s="4">
        <v>43662.714085451385</v>
      </c>
      <c r="B76" s="1" t="s">
        <v>196</v>
      </c>
      <c r="C76" s="1" t="s">
        <v>1709</v>
      </c>
      <c r="D76" s="1" t="s">
        <v>1710</v>
      </c>
      <c r="E76" s="1" t="s">
        <v>1711</v>
      </c>
      <c r="F76" s="1" t="s">
        <v>1712</v>
      </c>
      <c r="G76" s="1" t="s">
        <v>1712</v>
      </c>
      <c r="H76">
        <v>943</v>
      </c>
      <c r="I76">
        <v>43520</v>
      </c>
      <c r="J76" s="1" t="s">
        <v>1713</v>
      </c>
      <c r="K76">
        <v>1</v>
      </c>
      <c r="L76" s="1" t="s">
        <v>1714</v>
      </c>
      <c r="M76" s="1" t="s">
        <v>1714</v>
      </c>
      <c r="N76" s="1" t="s">
        <v>1712</v>
      </c>
      <c r="O76" s="1" t="s">
        <v>1712</v>
      </c>
      <c r="P76" s="1" t="s">
        <v>1715</v>
      </c>
    </row>
    <row r="77" spans="1:16" hidden="1" x14ac:dyDescent="0.25">
      <c r="A77" s="4">
        <v>43895.693221122689</v>
      </c>
      <c r="B77" s="1" t="s">
        <v>197</v>
      </c>
      <c r="C77" s="1" t="s">
        <v>1709</v>
      </c>
      <c r="D77" s="1" t="s">
        <v>1710</v>
      </c>
      <c r="E77" s="1" t="s">
        <v>1711</v>
      </c>
      <c r="F77" s="1" t="s">
        <v>1712</v>
      </c>
      <c r="G77" s="1" t="s">
        <v>1712</v>
      </c>
      <c r="H77">
        <v>0</v>
      </c>
      <c r="I77">
        <v>0</v>
      </c>
      <c r="J77" s="1" t="s">
        <v>1713</v>
      </c>
      <c r="K77">
        <v>1</v>
      </c>
      <c r="L77" s="1" t="s">
        <v>1714</v>
      </c>
      <c r="M77" s="1" t="s">
        <v>1714</v>
      </c>
      <c r="N77" s="1" t="s">
        <v>1712</v>
      </c>
      <c r="O77" s="1" t="s">
        <v>1712</v>
      </c>
      <c r="P77" s="1" t="s">
        <v>1715</v>
      </c>
    </row>
    <row r="78" spans="1:16" hidden="1" x14ac:dyDescent="0.25">
      <c r="A78" s="4">
        <v>43662.714090451387</v>
      </c>
      <c r="B78" s="1" t="s">
        <v>198</v>
      </c>
      <c r="C78" s="1" t="s">
        <v>1709</v>
      </c>
      <c r="D78" s="1" t="s">
        <v>1710</v>
      </c>
      <c r="E78" s="1" t="s">
        <v>1711</v>
      </c>
      <c r="F78" s="1" t="s">
        <v>1712</v>
      </c>
      <c r="G78" s="1" t="s">
        <v>1712</v>
      </c>
      <c r="H78">
        <v>1078</v>
      </c>
      <c r="I78">
        <v>42496</v>
      </c>
      <c r="J78" s="1" t="s">
        <v>1713</v>
      </c>
      <c r="K78">
        <v>1</v>
      </c>
      <c r="L78" s="1" t="s">
        <v>1714</v>
      </c>
      <c r="M78" s="1" t="s">
        <v>1714</v>
      </c>
      <c r="N78" s="1" t="s">
        <v>1712</v>
      </c>
      <c r="O78" s="1" t="s">
        <v>1712</v>
      </c>
      <c r="P78" s="1" t="s">
        <v>1715</v>
      </c>
    </row>
    <row r="79" spans="1:16" hidden="1" x14ac:dyDescent="0.25">
      <c r="A79" s="4">
        <v>43662.714096157404</v>
      </c>
      <c r="B79" s="1" t="s">
        <v>199</v>
      </c>
      <c r="C79" s="1" t="s">
        <v>1709</v>
      </c>
      <c r="D79" s="1" t="s">
        <v>1710</v>
      </c>
      <c r="E79" s="1" t="s">
        <v>1711</v>
      </c>
      <c r="F79" s="1" t="s">
        <v>1712</v>
      </c>
      <c r="G79" s="1" t="s">
        <v>1712</v>
      </c>
      <c r="H79">
        <v>373</v>
      </c>
      <c r="I79">
        <v>29696</v>
      </c>
      <c r="J79" s="1" t="s">
        <v>1713</v>
      </c>
      <c r="K79">
        <v>1</v>
      </c>
      <c r="L79" s="1" t="s">
        <v>1714</v>
      </c>
      <c r="M79" s="1" t="s">
        <v>1714</v>
      </c>
      <c r="N79" s="1" t="s">
        <v>1712</v>
      </c>
      <c r="O79" s="1" t="s">
        <v>1712</v>
      </c>
      <c r="P79" s="1" t="s">
        <v>1715</v>
      </c>
    </row>
    <row r="80" spans="1:16" hidden="1" x14ac:dyDescent="0.25">
      <c r="A80" s="4">
        <v>43868.4335621875</v>
      </c>
      <c r="B80" s="1" t="s">
        <v>200</v>
      </c>
      <c r="C80" s="1" t="s">
        <v>1709</v>
      </c>
      <c r="D80" s="1" t="s">
        <v>1710</v>
      </c>
      <c r="E80" s="1" t="s">
        <v>1711</v>
      </c>
      <c r="F80" s="1" t="s">
        <v>1712</v>
      </c>
      <c r="G80" s="1" t="s">
        <v>1712</v>
      </c>
      <c r="H80">
        <v>37</v>
      </c>
      <c r="I80">
        <v>9728</v>
      </c>
      <c r="J80" s="1" t="s">
        <v>1713</v>
      </c>
      <c r="K80">
        <v>1</v>
      </c>
      <c r="L80" s="1" t="s">
        <v>1714</v>
      </c>
      <c r="M80" s="1" t="s">
        <v>1714</v>
      </c>
      <c r="N80" s="1" t="s">
        <v>1712</v>
      </c>
      <c r="O80" s="1" t="s">
        <v>1712</v>
      </c>
      <c r="P80" s="1" t="s">
        <v>1715</v>
      </c>
    </row>
    <row r="81" spans="1:16" hidden="1" x14ac:dyDescent="0.25">
      <c r="A81" s="4">
        <v>43662.714101261576</v>
      </c>
      <c r="B81" s="1" t="s">
        <v>201</v>
      </c>
      <c r="C81" s="1" t="s">
        <v>1709</v>
      </c>
      <c r="D81" s="1" t="s">
        <v>1710</v>
      </c>
      <c r="E81" s="1" t="s">
        <v>1711</v>
      </c>
      <c r="F81" s="1" t="s">
        <v>1712</v>
      </c>
      <c r="G81" s="1" t="s">
        <v>1712</v>
      </c>
      <c r="H81">
        <v>3845</v>
      </c>
      <c r="I81">
        <v>93184</v>
      </c>
      <c r="J81" s="1" t="s">
        <v>1713</v>
      </c>
      <c r="K81">
        <v>1</v>
      </c>
      <c r="L81" s="1" t="s">
        <v>1714</v>
      </c>
      <c r="M81" s="1" t="s">
        <v>1714</v>
      </c>
      <c r="N81" s="1" t="s">
        <v>1712</v>
      </c>
      <c r="O81" s="1" t="s">
        <v>1712</v>
      </c>
      <c r="P81" s="1" t="s">
        <v>1715</v>
      </c>
    </row>
    <row r="82" spans="1:16" hidden="1" x14ac:dyDescent="0.25">
      <c r="A82" s="4">
        <v>43662.714107905093</v>
      </c>
      <c r="B82" s="1" t="s">
        <v>202</v>
      </c>
      <c r="C82" s="1" t="s">
        <v>1709</v>
      </c>
      <c r="D82" s="1" t="s">
        <v>1710</v>
      </c>
      <c r="E82" s="1" t="s">
        <v>1711</v>
      </c>
      <c r="F82" s="1" t="s">
        <v>1712</v>
      </c>
      <c r="G82" s="1" t="s">
        <v>1712</v>
      </c>
      <c r="H82">
        <v>199</v>
      </c>
      <c r="I82">
        <v>26112</v>
      </c>
      <c r="J82" s="1" t="s">
        <v>1713</v>
      </c>
      <c r="K82">
        <v>1</v>
      </c>
      <c r="L82" s="1" t="s">
        <v>1714</v>
      </c>
      <c r="M82" s="1" t="s">
        <v>1714</v>
      </c>
      <c r="N82" s="1" t="s">
        <v>1712</v>
      </c>
      <c r="O82" s="1" t="s">
        <v>1712</v>
      </c>
      <c r="P82" s="1" t="s">
        <v>1715</v>
      </c>
    </row>
    <row r="83" spans="1:16" hidden="1" x14ac:dyDescent="0.25">
      <c r="A83" s="4">
        <v>43662.714113668982</v>
      </c>
      <c r="B83" s="1" t="s">
        <v>203</v>
      </c>
      <c r="C83" s="1" t="s">
        <v>1709</v>
      </c>
      <c r="D83" s="1" t="s">
        <v>1710</v>
      </c>
      <c r="E83" s="1" t="s">
        <v>1711</v>
      </c>
      <c r="F83" s="1" t="s">
        <v>1712</v>
      </c>
      <c r="G83" s="1" t="s">
        <v>1712</v>
      </c>
      <c r="H83">
        <v>703552</v>
      </c>
      <c r="I83">
        <v>21246976</v>
      </c>
      <c r="J83" s="1" t="s">
        <v>1713</v>
      </c>
      <c r="K83">
        <v>1</v>
      </c>
      <c r="L83" s="1" t="s">
        <v>1714</v>
      </c>
      <c r="M83" s="1" t="s">
        <v>1714</v>
      </c>
      <c r="N83" s="1" t="s">
        <v>1712</v>
      </c>
      <c r="O83" s="1" t="s">
        <v>1712</v>
      </c>
      <c r="P83" s="1" t="s">
        <v>1715</v>
      </c>
    </row>
    <row r="84" spans="1:16" hidden="1" x14ac:dyDescent="0.25">
      <c r="A84" s="4">
        <v>43662.71411857639</v>
      </c>
      <c r="B84" s="1" t="s">
        <v>204</v>
      </c>
      <c r="C84" s="1" t="s">
        <v>1709</v>
      </c>
      <c r="D84" s="1" t="s">
        <v>1710</v>
      </c>
      <c r="E84" s="1" t="s">
        <v>1711</v>
      </c>
      <c r="F84" s="1" t="s">
        <v>1712</v>
      </c>
      <c r="G84" s="1" t="s">
        <v>1712</v>
      </c>
      <c r="H84">
        <v>706</v>
      </c>
      <c r="I84">
        <v>25600</v>
      </c>
      <c r="J84" s="1" t="s">
        <v>1713</v>
      </c>
      <c r="K84">
        <v>1</v>
      </c>
      <c r="L84" s="1" t="s">
        <v>1714</v>
      </c>
      <c r="M84" s="1" t="s">
        <v>1714</v>
      </c>
      <c r="N84" s="1" t="s">
        <v>1712</v>
      </c>
      <c r="O84" s="1" t="s">
        <v>1712</v>
      </c>
      <c r="P84" s="1" t="s">
        <v>1715</v>
      </c>
    </row>
    <row r="85" spans="1:16" hidden="1" x14ac:dyDescent="0.25">
      <c r="A85" s="4">
        <v>43662.714123414349</v>
      </c>
      <c r="B85" s="1" t="s">
        <v>205</v>
      </c>
      <c r="C85" s="1" t="s">
        <v>1709</v>
      </c>
      <c r="D85" s="1" t="s">
        <v>1710</v>
      </c>
      <c r="E85" s="1" t="s">
        <v>1711</v>
      </c>
      <c r="F85" s="1" t="s">
        <v>1712</v>
      </c>
      <c r="G85" s="1" t="s">
        <v>1712</v>
      </c>
      <c r="H85">
        <v>2</v>
      </c>
      <c r="I85">
        <v>5632</v>
      </c>
      <c r="J85" s="1" t="s">
        <v>1713</v>
      </c>
      <c r="K85">
        <v>1</v>
      </c>
      <c r="L85" s="1" t="s">
        <v>1714</v>
      </c>
      <c r="M85" s="1" t="s">
        <v>1714</v>
      </c>
      <c r="N85" s="1" t="s">
        <v>1712</v>
      </c>
      <c r="O85" s="1" t="s">
        <v>1712</v>
      </c>
      <c r="P85" s="1" t="s">
        <v>1715</v>
      </c>
    </row>
    <row r="86" spans="1:16" hidden="1" x14ac:dyDescent="0.25">
      <c r="A86" s="4">
        <v>43662.71412877315</v>
      </c>
      <c r="B86" s="1" t="s">
        <v>206</v>
      </c>
      <c r="C86" s="1" t="s">
        <v>1709</v>
      </c>
      <c r="D86" s="1" t="s">
        <v>1710</v>
      </c>
      <c r="E86" s="1" t="s">
        <v>1711</v>
      </c>
      <c r="F86" s="1" t="s">
        <v>1712</v>
      </c>
      <c r="G86" s="1" t="s">
        <v>1712</v>
      </c>
      <c r="H86">
        <v>720</v>
      </c>
      <c r="I86">
        <v>30208</v>
      </c>
      <c r="J86" s="1" t="s">
        <v>1713</v>
      </c>
      <c r="K86">
        <v>1</v>
      </c>
      <c r="L86" s="1" t="s">
        <v>1714</v>
      </c>
      <c r="M86" s="1" t="s">
        <v>1714</v>
      </c>
      <c r="N86" s="1" t="s">
        <v>1712</v>
      </c>
      <c r="O86" s="1" t="s">
        <v>1712</v>
      </c>
      <c r="P86" s="1" t="s">
        <v>1715</v>
      </c>
    </row>
    <row r="87" spans="1:16" hidden="1" x14ac:dyDescent="0.25">
      <c r="A87" s="4">
        <v>43662.714137546296</v>
      </c>
      <c r="B87" s="1" t="s">
        <v>207</v>
      </c>
      <c r="C87" s="1" t="s">
        <v>1709</v>
      </c>
      <c r="D87" s="1" t="s">
        <v>1710</v>
      </c>
      <c r="E87" s="1" t="s">
        <v>1711</v>
      </c>
      <c r="F87" s="1" t="s">
        <v>1712</v>
      </c>
      <c r="G87" s="1" t="s">
        <v>1712</v>
      </c>
      <c r="H87">
        <v>1370244</v>
      </c>
      <c r="I87">
        <v>71606784</v>
      </c>
      <c r="J87" s="1" t="s">
        <v>1713</v>
      </c>
      <c r="K87">
        <v>1</v>
      </c>
      <c r="L87" s="1" t="s">
        <v>1714</v>
      </c>
      <c r="M87" s="1" t="s">
        <v>1714</v>
      </c>
      <c r="N87" s="1" t="s">
        <v>1712</v>
      </c>
      <c r="O87" s="1" t="s">
        <v>1712</v>
      </c>
      <c r="P87" s="1" t="s">
        <v>1715</v>
      </c>
    </row>
    <row r="88" spans="1:16" hidden="1" x14ac:dyDescent="0.25">
      <c r="A88" s="4">
        <v>43662.714142534722</v>
      </c>
      <c r="B88" s="1" t="s">
        <v>208</v>
      </c>
      <c r="C88" s="1" t="s">
        <v>1709</v>
      </c>
      <c r="D88" s="1" t="s">
        <v>1710</v>
      </c>
      <c r="E88" s="1" t="s">
        <v>1711</v>
      </c>
      <c r="F88" s="1" t="s">
        <v>1712</v>
      </c>
      <c r="G88" s="1" t="s">
        <v>1712</v>
      </c>
      <c r="H88">
        <v>4478</v>
      </c>
      <c r="I88">
        <v>95232</v>
      </c>
      <c r="J88" s="1" t="s">
        <v>1713</v>
      </c>
      <c r="K88">
        <v>1</v>
      </c>
      <c r="L88" s="1" t="s">
        <v>1714</v>
      </c>
      <c r="M88" s="1" t="s">
        <v>1714</v>
      </c>
      <c r="N88" s="1" t="s">
        <v>1712</v>
      </c>
      <c r="O88" s="1" t="s">
        <v>1712</v>
      </c>
      <c r="P88" s="1" t="s">
        <v>1715</v>
      </c>
    </row>
    <row r="89" spans="1:16" hidden="1" x14ac:dyDescent="0.25">
      <c r="A89" s="4">
        <v>43664.331435092594</v>
      </c>
      <c r="B89" s="1" t="s">
        <v>209</v>
      </c>
      <c r="C89" s="1" t="s">
        <v>1709</v>
      </c>
      <c r="D89" s="1" t="s">
        <v>1710</v>
      </c>
      <c r="E89" s="1" t="s">
        <v>1711</v>
      </c>
      <c r="F89" s="1" t="s">
        <v>1712</v>
      </c>
      <c r="G89" s="1" t="s">
        <v>1712</v>
      </c>
      <c r="H89">
        <v>1370270</v>
      </c>
      <c r="I89">
        <v>42109440</v>
      </c>
      <c r="J89" s="1" t="s">
        <v>1713</v>
      </c>
      <c r="K89">
        <v>1</v>
      </c>
      <c r="L89" s="1" t="s">
        <v>1714</v>
      </c>
      <c r="M89" s="1" t="s">
        <v>1714</v>
      </c>
      <c r="N89" s="1" t="s">
        <v>1712</v>
      </c>
      <c r="O89" s="1" t="s">
        <v>1712</v>
      </c>
      <c r="P89" s="1" t="s">
        <v>1715</v>
      </c>
    </row>
    <row r="90" spans="1:16" hidden="1" x14ac:dyDescent="0.25">
      <c r="A90" s="4">
        <v>43662.714157476854</v>
      </c>
      <c r="B90" s="1" t="s">
        <v>210</v>
      </c>
      <c r="C90" s="1" t="s">
        <v>1709</v>
      </c>
      <c r="D90" s="1" t="s">
        <v>1710</v>
      </c>
      <c r="E90" s="1" t="s">
        <v>1711</v>
      </c>
      <c r="F90" s="1" t="s">
        <v>1712</v>
      </c>
      <c r="G90" s="1" t="s">
        <v>1712</v>
      </c>
      <c r="H90">
        <v>697793</v>
      </c>
      <c r="I90">
        <v>32957440</v>
      </c>
      <c r="J90" s="1" t="s">
        <v>1713</v>
      </c>
      <c r="K90">
        <v>1</v>
      </c>
      <c r="L90" s="1" t="s">
        <v>1714</v>
      </c>
      <c r="M90" s="1" t="s">
        <v>1714</v>
      </c>
      <c r="N90" s="1" t="s">
        <v>1712</v>
      </c>
      <c r="O90" s="1" t="s">
        <v>1712</v>
      </c>
      <c r="P90" s="1" t="s">
        <v>1715</v>
      </c>
    </row>
    <row r="91" spans="1:16" hidden="1" x14ac:dyDescent="0.25">
      <c r="A91" s="4">
        <v>43662.714164351855</v>
      </c>
      <c r="B91" s="1" t="s">
        <v>211</v>
      </c>
      <c r="C91" s="1" t="s">
        <v>1709</v>
      </c>
      <c r="D91" s="1" t="s">
        <v>1710</v>
      </c>
      <c r="E91" s="1" t="s">
        <v>1711</v>
      </c>
      <c r="F91" s="1" t="s">
        <v>1712</v>
      </c>
      <c r="G91" s="1" t="s">
        <v>1712</v>
      </c>
      <c r="H91">
        <v>125182</v>
      </c>
      <c r="I91">
        <v>4454912</v>
      </c>
      <c r="J91" s="1" t="s">
        <v>1713</v>
      </c>
      <c r="K91">
        <v>1</v>
      </c>
      <c r="L91" s="1" t="s">
        <v>1714</v>
      </c>
      <c r="M91" s="1" t="s">
        <v>1714</v>
      </c>
      <c r="N91" s="1" t="s">
        <v>1712</v>
      </c>
      <c r="O91" s="1" t="s">
        <v>1712</v>
      </c>
      <c r="P91" s="1" t="s">
        <v>1715</v>
      </c>
    </row>
    <row r="92" spans="1:16" hidden="1" x14ac:dyDescent="0.25">
      <c r="A92" s="4">
        <v>43662.714171122687</v>
      </c>
      <c r="B92" s="1" t="s">
        <v>212</v>
      </c>
      <c r="C92" s="1" t="s">
        <v>1709</v>
      </c>
      <c r="D92" s="1" t="s">
        <v>1710</v>
      </c>
      <c r="E92" s="1" t="s">
        <v>1711</v>
      </c>
      <c r="F92" s="1" t="s">
        <v>1712</v>
      </c>
      <c r="G92" s="1" t="s">
        <v>1712</v>
      </c>
      <c r="H92">
        <v>120198</v>
      </c>
      <c r="I92">
        <v>1930752</v>
      </c>
      <c r="J92" s="1" t="s">
        <v>1713</v>
      </c>
      <c r="K92">
        <v>1</v>
      </c>
      <c r="L92" s="1" t="s">
        <v>1714</v>
      </c>
      <c r="M92" s="1" t="s">
        <v>1714</v>
      </c>
      <c r="N92" s="1" t="s">
        <v>1712</v>
      </c>
      <c r="O92" s="1" t="s">
        <v>1712</v>
      </c>
      <c r="P92" s="1" t="s">
        <v>1715</v>
      </c>
    </row>
    <row r="93" spans="1:16" hidden="1" x14ac:dyDescent="0.25">
      <c r="A93" s="4">
        <v>43662.714176076392</v>
      </c>
      <c r="B93" s="1" t="s">
        <v>213</v>
      </c>
      <c r="C93" s="1" t="s">
        <v>1709</v>
      </c>
      <c r="D93" s="1" t="s">
        <v>1710</v>
      </c>
      <c r="E93" s="1" t="s">
        <v>1711</v>
      </c>
      <c r="F93" s="1" t="s">
        <v>1712</v>
      </c>
      <c r="G93" s="1" t="s">
        <v>1712</v>
      </c>
      <c r="H93">
        <v>51806</v>
      </c>
      <c r="I93">
        <v>862208</v>
      </c>
      <c r="J93" s="1" t="s">
        <v>1713</v>
      </c>
      <c r="K93">
        <v>1</v>
      </c>
      <c r="L93" s="1" t="s">
        <v>1714</v>
      </c>
      <c r="M93" s="1" t="s">
        <v>1714</v>
      </c>
      <c r="N93" s="1" t="s">
        <v>1712</v>
      </c>
      <c r="O93" s="1" t="s">
        <v>1712</v>
      </c>
      <c r="P93" s="1" t="s">
        <v>1715</v>
      </c>
    </row>
    <row r="94" spans="1:16" hidden="1" x14ac:dyDescent="0.25">
      <c r="A94" s="4">
        <v>43662.71418221065</v>
      </c>
      <c r="B94" s="1" t="s">
        <v>214</v>
      </c>
      <c r="C94" s="1" t="s">
        <v>1709</v>
      </c>
      <c r="D94" s="1" t="s">
        <v>1710</v>
      </c>
      <c r="E94" s="1" t="s">
        <v>1711</v>
      </c>
      <c r="F94" s="1" t="s">
        <v>1712</v>
      </c>
      <c r="G94" s="1" t="s">
        <v>1712</v>
      </c>
      <c r="H94">
        <v>722</v>
      </c>
      <c r="I94">
        <v>20480</v>
      </c>
      <c r="J94" s="1" t="s">
        <v>1713</v>
      </c>
      <c r="K94">
        <v>1</v>
      </c>
      <c r="L94" s="1" t="s">
        <v>1714</v>
      </c>
      <c r="M94" s="1" t="s">
        <v>1714</v>
      </c>
      <c r="N94" s="1" t="s">
        <v>1712</v>
      </c>
      <c r="O94" s="1" t="s">
        <v>1712</v>
      </c>
      <c r="P94" s="1" t="s">
        <v>1715</v>
      </c>
    </row>
    <row r="95" spans="1:16" hidden="1" x14ac:dyDescent="0.25">
      <c r="A95" s="4">
        <v>43662.714186655096</v>
      </c>
      <c r="B95" s="1" t="s">
        <v>215</v>
      </c>
      <c r="C95" s="1" t="s">
        <v>1709</v>
      </c>
      <c r="D95" s="1" t="s">
        <v>1710</v>
      </c>
      <c r="E95" s="1" t="s">
        <v>1711</v>
      </c>
      <c r="F95" s="1" t="s">
        <v>1712</v>
      </c>
      <c r="G95" s="1" t="s">
        <v>1712</v>
      </c>
      <c r="H95">
        <v>203997</v>
      </c>
      <c r="I95">
        <v>3140608</v>
      </c>
      <c r="J95" s="1" t="s">
        <v>1713</v>
      </c>
      <c r="K95">
        <v>1</v>
      </c>
      <c r="L95" s="1" t="s">
        <v>1714</v>
      </c>
      <c r="M95" s="1" t="s">
        <v>1714</v>
      </c>
      <c r="N95" s="1" t="s">
        <v>1712</v>
      </c>
      <c r="O95" s="1" t="s">
        <v>1712</v>
      </c>
      <c r="P95" s="1" t="s">
        <v>1715</v>
      </c>
    </row>
    <row r="96" spans="1:16" hidden="1" x14ac:dyDescent="0.25">
      <c r="A96" s="4">
        <v>43662.71419366898</v>
      </c>
      <c r="B96" s="1" t="s">
        <v>216</v>
      </c>
      <c r="C96" s="1" t="s">
        <v>1709</v>
      </c>
      <c r="D96" s="1" t="s">
        <v>1710</v>
      </c>
      <c r="E96" s="1" t="s">
        <v>1711</v>
      </c>
      <c r="F96" s="1" t="s">
        <v>1712</v>
      </c>
      <c r="G96" s="1" t="s">
        <v>1712</v>
      </c>
      <c r="H96">
        <v>34</v>
      </c>
      <c r="I96">
        <v>8704</v>
      </c>
      <c r="J96" s="1" t="s">
        <v>1713</v>
      </c>
      <c r="K96">
        <v>1</v>
      </c>
      <c r="L96" s="1" t="s">
        <v>1714</v>
      </c>
      <c r="M96" s="1" t="s">
        <v>1714</v>
      </c>
      <c r="N96" s="1" t="s">
        <v>1712</v>
      </c>
      <c r="O96" s="1" t="s">
        <v>1712</v>
      </c>
      <c r="P96" s="1" t="s">
        <v>1715</v>
      </c>
    </row>
    <row r="97" spans="1:16" hidden="1" x14ac:dyDescent="0.25">
      <c r="A97" s="4">
        <v>43662.714199131944</v>
      </c>
      <c r="B97" s="1" t="s">
        <v>217</v>
      </c>
      <c r="C97" s="1" t="s">
        <v>1709</v>
      </c>
      <c r="D97" s="1" t="s">
        <v>1710</v>
      </c>
      <c r="E97" s="1" t="s">
        <v>1711</v>
      </c>
      <c r="F97" s="1" t="s">
        <v>1712</v>
      </c>
      <c r="G97" s="1" t="s">
        <v>1712</v>
      </c>
      <c r="H97">
        <v>582577</v>
      </c>
      <c r="I97">
        <v>7447040</v>
      </c>
      <c r="J97" s="1" t="s">
        <v>1713</v>
      </c>
      <c r="K97">
        <v>1</v>
      </c>
      <c r="L97" s="1" t="s">
        <v>1714</v>
      </c>
      <c r="M97" s="1" t="s">
        <v>1714</v>
      </c>
      <c r="N97" s="1" t="s">
        <v>1712</v>
      </c>
      <c r="O97" s="1" t="s">
        <v>1712</v>
      </c>
      <c r="P97" s="1" t="s">
        <v>1715</v>
      </c>
    </row>
    <row r="98" spans="1:16" hidden="1" x14ac:dyDescent="0.25">
      <c r="A98" s="4">
        <v>43662.714204918979</v>
      </c>
      <c r="B98" s="1" t="s">
        <v>218</v>
      </c>
      <c r="C98" s="1" t="s">
        <v>1709</v>
      </c>
      <c r="D98" s="1" t="s">
        <v>1710</v>
      </c>
      <c r="E98" s="1" t="s">
        <v>1711</v>
      </c>
      <c r="F98" s="1" t="s">
        <v>1712</v>
      </c>
      <c r="G98" s="1" t="s">
        <v>1712</v>
      </c>
      <c r="H98">
        <v>199933</v>
      </c>
      <c r="I98">
        <v>3350528</v>
      </c>
      <c r="J98" s="1" t="s">
        <v>1713</v>
      </c>
      <c r="K98">
        <v>1</v>
      </c>
      <c r="L98" s="1" t="s">
        <v>1714</v>
      </c>
      <c r="M98" s="1" t="s">
        <v>1714</v>
      </c>
      <c r="N98" s="1" t="s">
        <v>1712</v>
      </c>
      <c r="O98" s="1" t="s">
        <v>1712</v>
      </c>
      <c r="P98" s="1" t="s">
        <v>1715</v>
      </c>
    </row>
    <row r="99" spans="1:16" hidden="1" x14ac:dyDescent="0.25">
      <c r="A99" s="4">
        <v>43662.714210798615</v>
      </c>
      <c r="B99" s="1" t="s">
        <v>219</v>
      </c>
      <c r="C99" s="1" t="s">
        <v>1709</v>
      </c>
      <c r="D99" s="1" t="s">
        <v>1710</v>
      </c>
      <c r="E99" s="1" t="s">
        <v>1711</v>
      </c>
      <c r="F99" s="1" t="s">
        <v>1712</v>
      </c>
      <c r="G99" s="1" t="s">
        <v>1712</v>
      </c>
      <c r="H99">
        <v>4</v>
      </c>
      <c r="I99">
        <v>3072</v>
      </c>
      <c r="J99" s="1" t="s">
        <v>1713</v>
      </c>
      <c r="K99">
        <v>1</v>
      </c>
      <c r="L99" s="1" t="s">
        <v>1714</v>
      </c>
      <c r="M99" s="1" t="s">
        <v>1714</v>
      </c>
      <c r="N99" s="1" t="s">
        <v>1712</v>
      </c>
      <c r="O99" s="1" t="s">
        <v>1712</v>
      </c>
      <c r="P99" s="1" t="s">
        <v>1715</v>
      </c>
    </row>
    <row r="100" spans="1:16" hidden="1" x14ac:dyDescent="0.25">
      <c r="A100" s="4">
        <v>43662.714218182868</v>
      </c>
      <c r="B100" s="1" t="s">
        <v>220</v>
      </c>
      <c r="C100" s="1" t="s">
        <v>1709</v>
      </c>
      <c r="D100" s="1" t="s">
        <v>1710</v>
      </c>
      <c r="E100" s="1" t="s">
        <v>1711</v>
      </c>
      <c r="F100" s="1" t="s">
        <v>1712</v>
      </c>
      <c r="G100" s="1" t="s">
        <v>1712</v>
      </c>
      <c r="H100">
        <v>516932</v>
      </c>
      <c r="I100">
        <v>23638016</v>
      </c>
      <c r="J100" s="1" t="s">
        <v>1713</v>
      </c>
      <c r="K100">
        <v>1</v>
      </c>
      <c r="L100" s="1" t="s">
        <v>1714</v>
      </c>
      <c r="M100" s="1" t="s">
        <v>1714</v>
      </c>
      <c r="N100" s="1" t="s">
        <v>1712</v>
      </c>
      <c r="O100" s="1" t="s">
        <v>1712</v>
      </c>
      <c r="P100" s="1" t="s">
        <v>1715</v>
      </c>
    </row>
    <row r="101" spans="1:16" hidden="1" x14ac:dyDescent="0.25">
      <c r="A101" s="4">
        <v>43662.714252569443</v>
      </c>
      <c r="B101" s="1" t="s">
        <v>221</v>
      </c>
      <c r="C101" s="1" t="s">
        <v>1709</v>
      </c>
      <c r="D101" s="1" t="s">
        <v>1710</v>
      </c>
      <c r="E101" s="1" t="s">
        <v>1711</v>
      </c>
      <c r="F101" s="1" t="s">
        <v>1712</v>
      </c>
      <c r="G101" s="1" t="s">
        <v>1712</v>
      </c>
      <c r="H101">
        <v>5781</v>
      </c>
      <c r="I101">
        <v>133120</v>
      </c>
      <c r="J101" s="1" t="s">
        <v>1713</v>
      </c>
      <c r="K101">
        <v>1</v>
      </c>
      <c r="L101" s="1" t="s">
        <v>1714</v>
      </c>
      <c r="M101" s="1" t="s">
        <v>1714</v>
      </c>
      <c r="N101" s="1" t="s">
        <v>1712</v>
      </c>
      <c r="O101" s="1" t="s">
        <v>1712</v>
      </c>
      <c r="P101" s="1" t="s">
        <v>1715</v>
      </c>
    </row>
    <row r="102" spans="1:16" hidden="1" x14ac:dyDescent="0.25">
      <c r="A102" s="4">
        <v>43662.714260104163</v>
      </c>
      <c r="B102" s="1" t="s">
        <v>222</v>
      </c>
      <c r="C102" s="1" t="s">
        <v>1709</v>
      </c>
      <c r="D102" s="1" t="s">
        <v>1710</v>
      </c>
      <c r="E102" s="1" t="s">
        <v>1711</v>
      </c>
      <c r="F102" s="1" t="s">
        <v>1712</v>
      </c>
      <c r="G102" s="1" t="s">
        <v>1712</v>
      </c>
      <c r="H102">
        <v>1014454</v>
      </c>
      <c r="I102">
        <v>10976768</v>
      </c>
      <c r="J102" s="1" t="s">
        <v>1713</v>
      </c>
      <c r="K102">
        <v>1</v>
      </c>
      <c r="L102" s="1" t="s">
        <v>1714</v>
      </c>
      <c r="M102" s="1" t="s">
        <v>1714</v>
      </c>
      <c r="N102" s="1" t="s">
        <v>1712</v>
      </c>
      <c r="O102" s="1" t="s">
        <v>1712</v>
      </c>
      <c r="P102" s="1" t="s">
        <v>1715</v>
      </c>
    </row>
    <row r="103" spans="1:16" hidden="1" x14ac:dyDescent="0.25">
      <c r="A103" s="4">
        <v>43662.714228171295</v>
      </c>
      <c r="B103" s="1" t="s">
        <v>223</v>
      </c>
      <c r="C103" s="1" t="s">
        <v>1709</v>
      </c>
      <c r="D103" s="1" t="s">
        <v>1710</v>
      </c>
      <c r="E103" s="1" t="s">
        <v>1711</v>
      </c>
      <c r="F103" s="1" t="s">
        <v>1712</v>
      </c>
      <c r="G103" s="1" t="s">
        <v>1712</v>
      </c>
      <c r="H103">
        <v>125</v>
      </c>
      <c r="I103">
        <v>12288</v>
      </c>
      <c r="J103" s="1" t="s">
        <v>1713</v>
      </c>
      <c r="K103">
        <v>1</v>
      </c>
      <c r="L103" s="1" t="s">
        <v>1714</v>
      </c>
      <c r="M103" s="1" t="s">
        <v>1714</v>
      </c>
      <c r="N103" s="1" t="s">
        <v>1712</v>
      </c>
      <c r="O103" s="1" t="s">
        <v>1712</v>
      </c>
      <c r="P103" s="1" t="s">
        <v>1715</v>
      </c>
    </row>
    <row r="104" spans="1:16" hidden="1" x14ac:dyDescent="0.25">
      <c r="A104" s="4">
        <v>43662.714235914355</v>
      </c>
      <c r="B104" s="1" t="s">
        <v>224</v>
      </c>
      <c r="C104" s="1" t="s">
        <v>1709</v>
      </c>
      <c r="D104" s="1" t="s">
        <v>1710</v>
      </c>
      <c r="E104" s="1" t="s">
        <v>1711</v>
      </c>
      <c r="F104" s="1" t="s">
        <v>1712</v>
      </c>
      <c r="G104" s="1" t="s">
        <v>1712</v>
      </c>
      <c r="H104">
        <v>0</v>
      </c>
      <c r="I104">
        <v>0</v>
      </c>
      <c r="J104" s="1" t="s">
        <v>1713</v>
      </c>
      <c r="K104">
        <v>1</v>
      </c>
      <c r="L104" s="1" t="s">
        <v>1714</v>
      </c>
      <c r="M104" s="1" t="s">
        <v>1714</v>
      </c>
      <c r="N104" s="1" t="s">
        <v>1712</v>
      </c>
      <c r="O104" s="1" t="s">
        <v>1712</v>
      </c>
      <c r="P104" s="1" t="s">
        <v>1715</v>
      </c>
    </row>
    <row r="105" spans="1:16" hidden="1" x14ac:dyDescent="0.25">
      <c r="A105" s="4">
        <v>43662.714240439818</v>
      </c>
      <c r="B105" s="1" t="s">
        <v>225</v>
      </c>
      <c r="C105" s="1" t="s">
        <v>1709</v>
      </c>
      <c r="D105" s="1" t="s">
        <v>1710</v>
      </c>
      <c r="E105" s="1" t="s">
        <v>1711</v>
      </c>
      <c r="F105" s="1" t="s">
        <v>1712</v>
      </c>
      <c r="G105" s="1" t="s">
        <v>1712</v>
      </c>
      <c r="H105">
        <v>1777</v>
      </c>
      <c r="I105">
        <v>38912</v>
      </c>
      <c r="J105" s="1" t="s">
        <v>1713</v>
      </c>
      <c r="K105">
        <v>1</v>
      </c>
      <c r="L105" s="1" t="s">
        <v>1714</v>
      </c>
      <c r="M105" s="1" t="s">
        <v>1714</v>
      </c>
      <c r="N105" s="1" t="s">
        <v>1712</v>
      </c>
      <c r="O105" s="1" t="s">
        <v>1712</v>
      </c>
      <c r="P105" s="1" t="s">
        <v>1715</v>
      </c>
    </row>
    <row r="106" spans="1:16" hidden="1" x14ac:dyDescent="0.25">
      <c r="A106" s="4">
        <v>43662.714245462965</v>
      </c>
      <c r="B106" s="1" t="s">
        <v>226</v>
      </c>
      <c r="C106" s="1" t="s">
        <v>1709</v>
      </c>
      <c r="D106" s="1" t="s">
        <v>1710</v>
      </c>
      <c r="E106" s="1" t="s">
        <v>1711</v>
      </c>
      <c r="F106" s="1" t="s">
        <v>1712</v>
      </c>
      <c r="G106" s="1" t="s">
        <v>1712</v>
      </c>
      <c r="H106">
        <v>3</v>
      </c>
      <c r="I106">
        <v>4096</v>
      </c>
      <c r="J106" s="1" t="s">
        <v>1713</v>
      </c>
      <c r="K106">
        <v>1</v>
      </c>
      <c r="L106" s="1" t="s">
        <v>1714</v>
      </c>
      <c r="M106" s="1" t="s">
        <v>1714</v>
      </c>
      <c r="N106" s="1" t="s">
        <v>1712</v>
      </c>
      <c r="O106" s="1" t="s">
        <v>1712</v>
      </c>
      <c r="P106" s="1" t="s">
        <v>1715</v>
      </c>
    </row>
    <row r="107" spans="1:16" hidden="1" x14ac:dyDescent="0.25">
      <c r="A107" s="4">
        <v>43662.714264733797</v>
      </c>
      <c r="B107" s="1" t="s">
        <v>227</v>
      </c>
      <c r="C107" s="1" t="s">
        <v>1709</v>
      </c>
      <c r="D107" s="1" t="s">
        <v>1710</v>
      </c>
      <c r="E107" s="1" t="s">
        <v>1711</v>
      </c>
      <c r="F107" s="1" t="s">
        <v>1712</v>
      </c>
      <c r="G107" s="1" t="s">
        <v>1712</v>
      </c>
      <c r="H107">
        <v>3</v>
      </c>
      <c r="I107">
        <v>3072</v>
      </c>
      <c r="J107" s="1" t="s">
        <v>1713</v>
      </c>
      <c r="K107">
        <v>1</v>
      </c>
      <c r="L107" s="1" t="s">
        <v>1714</v>
      </c>
      <c r="M107" s="1" t="s">
        <v>1714</v>
      </c>
      <c r="N107" s="1" t="s">
        <v>1712</v>
      </c>
      <c r="O107" s="1" t="s">
        <v>1712</v>
      </c>
      <c r="P107" s="1" t="s">
        <v>1715</v>
      </c>
    </row>
    <row r="108" spans="1:16" hidden="1" x14ac:dyDescent="0.25">
      <c r="A108" s="4">
        <v>43662.714272754631</v>
      </c>
      <c r="B108" s="1" t="s">
        <v>228</v>
      </c>
      <c r="C108" s="1" t="s">
        <v>1709</v>
      </c>
      <c r="D108" s="1" t="s">
        <v>1710</v>
      </c>
      <c r="E108" s="1" t="s">
        <v>1711</v>
      </c>
      <c r="F108" s="1" t="s">
        <v>1712</v>
      </c>
      <c r="G108" s="1" t="s">
        <v>1712</v>
      </c>
      <c r="H108">
        <v>11</v>
      </c>
      <c r="I108">
        <v>7168</v>
      </c>
      <c r="J108" s="1" t="s">
        <v>1713</v>
      </c>
      <c r="K108">
        <v>1</v>
      </c>
      <c r="L108" s="1" t="s">
        <v>1714</v>
      </c>
      <c r="M108" s="1" t="s">
        <v>1714</v>
      </c>
      <c r="N108" s="1" t="s">
        <v>1712</v>
      </c>
      <c r="O108" s="1" t="s">
        <v>1712</v>
      </c>
      <c r="P108" s="1" t="s">
        <v>1715</v>
      </c>
    </row>
    <row r="109" spans="1:16" hidden="1" x14ac:dyDescent="0.25">
      <c r="A109" s="4">
        <v>43662.714277777777</v>
      </c>
      <c r="B109" s="1" t="s">
        <v>230</v>
      </c>
      <c r="C109" s="1" t="s">
        <v>1709</v>
      </c>
      <c r="D109" s="1" t="s">
        <v>1710</v>
      </c>
      <c r="E109" s="1" t="s">
        <v>1711</v>
      </c>
      <c r="F109" s="1" t="s">
        <v>1712</v>
      </c>
      <c r="G109" s="1" t="s">
        <v>1712</v>
      </c>
      <c r="H109">
        <v>8913</v>
      </c>
      <c r="I109">
        <v>201728</v>
      </c>
      <c r="J109" s="1" t="s">
        <v>1713</v>
      </c>
      <c r="K109">
        <v>1</v>
      </c>
      <c r="L109" s="1" t="s">
        <v>1714</v>
      </c>
      <c r="M109" s="1" t="s">
        <v>1714</v>
      </c>
      <c r="N109" s="1" t="s">
        <v>1712</v>
      </c>
      <c r="O109" s="1" t="s">
        <v>1712</v>
      </c>
      <c r="P109" s="1" t="s">
        <v>1715</v>
      </c>
    </row>
    <row r="110" spans="1:16" hidden="1" x14ac:dyDescent="0.25">
      <c r="A110" s="4">
        <v>43662.714283298614</v>
      </c>
      <c r="B110" s="1" t="s">
        <v>231</v>
      </c>
      <c r="C110" s="1" t="s">
        <v>1709</v>
      </c>
      <c r="D110" s="1" t="s">
        <v>1710</v>
      </c>
      <c r="E110" s="1" t="s">
        <v>1711</v>
      </c>
      <c r="F110" s="1" t="s">
        <v>1712</v>
      </c>
      <c r="G110" s="1" t="s">
        <v>1712</v>
      </c>
      <c r="H110">
        <v>2</v>
      </c>
      <c r="I110">
        <v>3584</v>
      </c>
      <c r="J110" s="1" t="s">
        <v>1713</v>
      </c>
      <c r="K110">
        <v>1</v>
      </c>
      <c r="L110" s="1" t="s">
        <v>1714</v>
      </c>
      <c r="M110" s="1" t="s">
        <v>1714</v>
      </c>
      <c r="N110" s="1" t="s">
        <v>1712</v>
      </c>
      <c r="O110" s="1" t="s">
        <v>1712</v>
      </c>
      <c r="P110" s="1" t="s">
        <v>1715</v>
      </c>
    </row>
    <row r="111" spans="1:16" hidden="1" x14ac:dyDescent="0.25">
      <c r="A111" s="4">
        <v>43662.714288935182</v>
      </c>
      <c r="B111" s="1" t="s">
        <v>232</v>
      </c>
      <c r="C111" s="1" t="s">
        <v>1709</v>
      </c>
      <c r="D111" s="1" t="s">
        <v>1710</v>
      </c>
      <c r="E111" s="1" t="s">
        <v>1711</v>
      </c>
      <c r="F111" s="1" t="s">
        <v>1712</v>
      </c>
      <c r="G111" s="1" t="s">
        <v>1712</v>
      </c>
      <c r="H111">
        <v>432</v>
      </c>
      <c r="I111">
        <v>39424</v>
      </c>
      <c r="J111" s="1" t="s">
        <v>1713</v>
      </c>
      <c r="K111">
        <v>1</v>
      </c>
      <c r="L111" s="1" t="s">
        <v>1714</v>
      </c>
      <c r="M111" s="1" t="s">
        <v>1714</v>
      </c>
      <c r="N111" s="1" t="s">
        <v>1712</v>
      </c>
      <c r="O111" s="1" t="s">
        <v>1712</v>
      </c>
      <c r="P111" s="1" t="s">
        <v>1715</v>
      </c>
    </row>
    <row r="112" spans="1:16" hidden="1" x14ac:dyDescent="0.25">
      <c r="A112" s="4">
        <v>43662.714294826386</v>
      </c>
      <c r="B112" s="1" t="s">
        <v>233</v>
      </c>
      <c r="C112" s="1" t="s">
        <v>1709</v>
      </c>
      <c r="D112" s="1" t="s">
        <v>1710</v>
      </c>
      <c r="E112" s="1" t="s">
        <v>1711</v>
      </c>
      <c r="F112" s="1" t="s">
        <v>1712</v>
      </c>
      <c r="G112" s="1" t="s">
        <v>1712</v>
      </c>
      <c r="H112">
        <v>4</v>
      </c>
      <c r="I112">
        <v>4096</v>
      </c>
      <c r="J112" s="1" t="s">
        <v>1713</v>
      </c>
      <c r="K112">
        <v>1</v>
      </c>
      <c r="L112" s="1" t="s">
        <v>1714</v>
      </c>
      <c r="M112" s="1" t="s">
        <v>1714</v>
      </c>
      <c r="N112" s="1" t="s">
        <v>1712</v>
      </c>
      <c r="O112" s="1" t="s">
        <v>1712</v>
      </c>
      <c r="P112" s="1" t="s">
        <v>1715</v>
      </c>
    </row>
    <row r="113" spans="1:16" hidden="1" x14ac:dyDescent="0.25">
      <c r="A113" s="4">
        <v>43662.714300925923</v>
      </c>
      <c r="B113" s="1" t="s">
        <v>234</v>
      </c>
      <c r="C113" s="1" t="s">
        <v>1709</v>
      </c>
      <c r="D113" s="1" t="s">
        <v>1710</v>
      </c>
      <c r="E113" s="1" t="s">
        <v>1711</v>
      </c>
      <c r="F113" s="1" t="s">
        <v>1712</v>
      </c>
      <c r="G113" s="1" t="s">
        <v>1712</v>
      </c>
      <c r="H113">
        <v>204248</v>
      </c>
      <c r="I113">
        <v>3084288</v>
      </c>
      <c r="J113" s="1" t="s">
        <v>1713</v>
      </c>
      <c r="K113">
        <v>1</v>
      </c>
      <c r="L113" s="1" t="s">
        <v>1714</v>
      </c>
      <c r="M113" s="1" t="s">
        <v>1714</v>
      </c>
      <c r="N113" s="1" t="s">
        <v>1712</v>
      </c>
      <c r="O113" s="1" t="s">
        <v>1712</v>
      </c>
      <c r="P113" s="1" t="s">
        <v>1715</v>
      </c>
    </row>
    <row r="114" spans="1:16" hidden="1" x14ac:dyDescent="0.25">
      <c r="A114" s="4">
        <v>43662.714306018519</v>
      </c>
      <c r="B114" s="1" t="s">
        <v>235</v>
      </c>
      <c r="C114" s="1" t="s">
        <v>1709</v>
      </c>
      <c r="D114" s="1" t="s">
        <v>1710</v>
      </c>
      <c r="E114" s="1" t="s">
        <v>1711</v>
      </c>
      <c r="F114" s="1" t="s">
        <v>1712</v>
      </c>
      <c r="G114" s="1" t="s">
        <v>1712</v>
      </c>
      <c r="H114">
        <v>3947</v>
      </c>
      <c r="I114">
        <v>45056</v>
      </c>
      <c r="J114" s="1" t="s">
        <v>1713</v>
      </c>
      <c r="K114">
        <v>1</v>
      </c>
      <c r="L114" s="1" t="s">
        <v>1714</v>
      </c>
      <c r="M114" s="1" t="s">
        <v>1714</v>
      </c>
      <c r="N114" s="1" t="s">
        <v>1712</v>
      </c>
      <c r="O114" s="1" t="s">
        <v>1712</v>
      </c>
      <c r="P114" s="1" t="s">
        <v>1715</v>
      </c>
    </row>
    <row r="115" spans="1:16" hidden="1" x14ac:dyDescent="0.25">
      <c r="A115" s="4">
        <v>43662.714311805554</v>
      </c>
      <c r="B115" s="1" t="s">
        <v>236</v>
      </c>
      <c r="C115" s="1" t="s">
        <v>1709</v>
      </c>
      <c r="D115" s="1" t="s">
        <v>1710</v>
      </c>
      <c r="E115" s="1" t="s">
        <v>1711</v>
      </c>
      <c r="F115" s="1" t="s">
        <v>1712</v>
      </c>
      <c r="G115" s="1" t="s">
        <v>1712</v>
      </c>
      <c r="H115">
        <v>1251</v>
      </c>
      <c r="I115">
        <v>40448</v>
      </c>
      <c r="J115" s="1" t="s">
        <v>1713</v>
      </c>
      <c r="K115">
        <v>1</v>
      </c>
      <c r="L115" s="1" t="s">
        <v>1714</v>
      </c>
      <c r="M115" s="1" t="s">
        <v>1714</v>
      </c>
      <c r="N115" s="1" t="s">
        <v>1712</v>
      </c>
      <c r="O115" s="1" t="s">
        <v>1712</v>
      </c>
      <c r="P115" s="1" t="s">
        <v>1715</v>
      </c>
    </row>
    <row r="116" spans="1:16" hidden="1" x14ac:dyDescent="0.25">
      <c r="A116" s="4">
        <v>43662.714317245373</v>
      </c>
      <c r="B116" s="1" t="s">
        <v>237</v>
      </c>
      <c r="C116" s="1" t="s">
        <v>1709</v>
      </c>
      <c r="D116" s="1" t="s">
        <v>1710</v>
      </c>
      <c r="E116" s="1" t="s">
        <v>1711</v>
      </c>
      <c r="F116" s="1" t="s">
        <v>1712</v>
      </c>
      <c r="G116" s="1" t="s">
        <v>1712</v>
      </c>
      <c r="H116">
        <v>1245</v>
      </c>
      <c r="I116">
        <v>26112</v>
      </c>
      <c r="J116" s="1" t="s">
        <v>1713</v>
      </c>
      <c r="K116">
        <v>1</v>
      </c>
      <c r="L116" s="1" t="s">
        <v>1714</v>
      </c>
      <c r="M116" s="1" t="s">
        <v>1714</v>
      </c>
      <c r="N116" s="1" t="s">
        <v>1712</v>
      </c>
      <c r="O116" s="1" t="s">
        <v>1712</v>
      </c>
      <c r="P116" s="1" t="s">
        <v>1715</v>
      </c>
    </row>
    <row r="117" spans="1:16" hidden="1" x14ac:dyDescent="0.25">
      <c r="A117" s="4">
        <v>43662.714322361113</v>
      </c>
      <c r="B117" s="1" t="s">
        <v>238</v>
      </c>
      <c r="C117" s="1" t="s">
        <v>1709</v>
      </c>
      <c r="D117" s="1" t="s">
        <v>1710</v>
      </c>
      <c r="E117" s="1" t="s">
        <v>1711</v>
      </c>
      <c r="F117" s="1" t="s">
        <v>1712</v>
      </c>
      <c r="G117" s="1" t="s">
        <v>1712</v>
      </c>
      <c r="H117">
        <v>377713</v>
      </c>
      <c r="I117">
        <v>16356864</v>
      </c>
      <c r="J117" s="1" t="s">
        <v>1713</v>
      </c>
      <c r="K117">
        <v>1</v>
      </c>
      <c r="L117" s="1" t="s">
        <v>1714</v>
      </c>
      <c r="M117" s="1" t="s">
        <v>1714</v>
      </c>
      <c r="N117" s="1" t="s">
        <v>1712</v>
      </c>
      <c r="O117" s="1" t="s">
        <v>1712</v>
      </c>
      <c r="P117" s="1" t="s">
        <v>1715</v>
      </c>
    </row>
    <row r="118" spans="1:16" hidden="1" x14ac:dyDescent="0.25">
      <c r="A118" s="4">
        <v>43662.714334004631</v>
      </c>
      <c r="B118" s="1" t="s">
        <v>239</v>
      </c>
      <c r="C118" s="1" t="s">
        <v>1709</v>
      </c>
      <c r="D118" s="1" t="s">
        <v>1710</v>
      </c>
      <c r="E118" s="1" t="s">
        <v>1711</v>
      </c>
      <c r="F118" s="1" t="s">
        <v>1712</v>
      </c>
      <c r="G118" s="1" t="s">
        <v>1712</v>
      </c>
      <c r="H118">
        <v>1251</v>
      </c>
      <c r="I118">
        <v>31744</v>
      </c>
      <c r="J118" s="1" t="s">
        <v>1713</v>
      </c>
      <c r="K118">
        <v>1</v>
      </c>
      <c r="L118" s="1" t="s">
        <v>1714</v>
      </c>
      <c r="M118" s="1" t="s">
        <v>1714</v>
      </c>
      <c r="N118" s="1" t="s">
        <v>1712</v>
      </c>
      <c r="O118" s="1" t="s">
        <v>1712</v>
      </c>
      <c r="P118" s="1" t="s">
        <v>1715</v>
      </c>
    </row>
    <row r="119" spans="1:16" hidden="1" x14ac:dyDescent="0.25">
      <c r="A119" s="4">
        <v>43662.714339120372</v>
      </c>
      <c r="B119" s="1" t="s">
        <v>241</v>
      </c>
      <c r="C119" s="1" t="s">
        <v>1709</v>
      </c>
      <c r="D119" s="1" t="s">
        <v>1710</v>
      </c>
      <c r="E119" s="1" t="s">
        <v>1711</v>
      </c>
      <c r="F119" s="1" t="s">
        <v>1712</v>
      </c>
      <c r="G119" s="1" t="s">
        <v>1712</v>
      </c>
      <c r="H119">
        <v>18021</v>
      </c>
      <c r="I119">
        <v>299008</v>
      </c>
      <c r="J119" s="1" t="s">
        <v>1713</v>
      </c>
      <c r="K119">
        <v>1</v>
      </c>
      <c r="L119" s="1" t="s">
        <v>1714</v>
      </c>
      <c r="M119" s="1" t="s">
        <v>1714</v>
      </c>
      <c r="N119" s="1" t="s">
        <v>1712</v>
      </c>
      <c r="O119" s="1" t="s">
        <v>1712</v>
      </c>
      <c r="P119" s="1" t="s">
        <v>1715</v>
      </c>
    </row>
    <row r="120" spans="1:16" hidden="1" x14ac:dyDescent="0.25">
      <c r="A120" s="4">
        <v>43662.714345439817</v>
      </c>
      <c r="B120" s="1" t="s">
        <v>242</v>
      </c>
      <c r="C120" s="1" t="s">
        <v>1709</v>
      </c>
      <c r="D120" s="1" t="s">
        <v>1710</v>
      </c>
      <c r="E120" s="1" t="s">
        <v>1711</v>
      </c>
      <c r="F120" s="1" t="s">
        <v>1712</v>
      </c>
      <c r="G120" s="1" t="s">
        <v>1712</v>
      </c>
      <c r="H120">
        <v>3673</v>
      </c>
      <c r="I120">
        <v>92672</v>
      </c>
      <c r="J120" s="1" t="s">
        <v>1713</v>
      </c>
      <c r="K120">
        <v>1</v>
      </c>
      <c r="L120" s="1" t="s">
        <v>1714</v>
      </c>
      <c r="M120" s="1" t="s">
        <v>1714</v>
      </c>
      <c r="N120" s="1" t="s">
        <v>1712</v>
      </c>
      <c r="O120" s="1" t="s">
        <v>1712</v>
      </c>
      <c r="P120" s="1" t="s">
        <v>1715</v>
      </c>
    </row>
    <row r="121" spans="1:16" hidden="1" x14ac:dyDescent="0.25">
      <c r="A121" s="4">
        <v>43662.714351388888</v>
      </c>
      <c r="B121" s="1" t="s">
        <v>244</v>
      </c>
      <c r="C121" s="1" t="s">
        <v>1709</v>
      </c>
      <c r="D121" s="1" t="s">
        <v>1710</v>
      </c>
      <c r="E121" s="1" t="s">
        <v>1711</v>
      </c>
      <c r="F121" s="1" t="s">
        <v>1712</v>
      </c>
      <c r="G121" s="1" t="s">
        <v>1712</v>
      </c>
      <c r="H121">
        <v>9935</v>
      </c>
      <c r="I121">
        <v>178176</v>
      </c>
      <c r="J121" s="1" t="s">
        <v>1713</v>
      </c>
      <c r="K121">
        <v>1</v>
      </c>
      <c r="L121" s="1" t="s">
        <v>1714</v>
      </c>
      <c r="M121" s="1" t="s">
        <v>1714</v>
      </c>
      <c r="N121" s="1" t="s">
        <v>1712</v>
      </c>
      <c r="O121" s="1" t="s">
        <v>1712</v>
      </c>
      <c r="P121" s="1" t="s">
        <v>1715</v>
      </c>
    </row>
    <row r="122" spans="1:16" hidden="1" x14ac:dyDescent="0.25">
      <c r="A122" s="4">
        <v>43662.714358113422</v>
      </c>
      <c r="B122" s="1" t="s">
        <v>245</v>
      </c>
      <c r="C122" s="1" t="s">
        <v>1709</v>
      </c>
      <c r="D122" s="1" t="s">
        <v>1710</v>
      </c>
      <c r="E122" s="1" t="s">
        <v>1711</v>
      </c>
      <c r="F122" s="1" t="s">
        <v>1712</v>
      </c>
      <c r="G122" s="1" t="s">
        <v>1712</v>
      </c>
      <c r="H122">
        <v>3769203</v>
      </c>
      <c r="I122">
        <v>137874944</v>
      </c>
      <c r="J122" s="1" t="s">
        <v>1713</v>
      </c>
      <c r="K122">
        <v>1</v>
      </c>
      <c r="L122" s="1" t="s">
        <v>1714</v>
      </c>
      <c r="M122" s="1" t="s">
        <v>1714</v>
      </c>
      <c r="N122" s="1" t="s">
        <v>1712</v>
      </c>
      <c r="O122" s="1" t="s">
        <v>1712</v>
      </c>
      <c r="P122" s="1" t="s">
        <v>1715</v>
      </c>
    </row>
    <row r="123" spans="1:16" hidden="1" x14ac:dyDescent="0.25">
      <c r="A123" s="4">
        <v>43969.411200150462</v>
      </c>
      <c r="B123" s="1" t="s">
        <v>1721</v>
      </c>
      <c r="C123" s="1" t="s">
        <v>1709</v>
      </c>
      <c r="D123" s="1" t="s">
        <v>1710</v>
      </c>
      <c r="E123" s="1" t="s">
        <v>1711</v>
      </c>
      <c r="F123" s="1" t="s">
        <v>1712</v>
      </c>
      <c r="G123" s="1" t="s">
        <v>1712</v>
      </c>
      <c r="H123">
        <v>4101072</v>
      </c>
      <c r="I123">
        <v>48857600</v>
      </c>
      <c r="J123" s="1" t="s">
        <v>1722</v>
      </c>
      <c r="K123">
        <v>1</v>
      </c>
      <c r="L123" s="1" t="s">
        <v>1714</v>
      </c>
      <c r="M123" s="1" t="s">
        <v>1714</v>
      </c>
      <c r="N123" s="1" t="s">
        <v>1712</v>
      </c>
      <c r="O123" s="1" t="s">
        <v>1712</v>
      </c>
      <c r="P123" s="1" t="s">
        <v>1715</v>
      </c>
    </row>
    <row r="124" spans="1:16" hidden="1" x14ac:dyDescent="0.25">
      <c r="A124" s="4">
        <v>43662.714363206018</v>
      </c>
      <c r="B124" s="1" t="s">
        <v>247</v>
      </c>
      <c r="C124" s="1" t="s">
        <v>1709</v>
      </c>
      <c r="D124" s="1" t="s">
        <v>1710</v>
      </c>
      <c r="E124" s="1" t="s">
        <v>1711</v>
      </c>
      <c r="F124" s="1" t="s">
        <v>1712</v>
      </c>
      <c r="G124" s="1" t="s">
        <v>1712</v>
      </c>
      <c r="H124">
        <v>20841</v>
      </c>
      <c r="I124">
        <v>492032</v>
      </c>
      <c r="J124" s="1" t="s">
        <v>1713</v>
      </c>
      <c r="K124">
        <v>1</v>
      </c>
      <c r="L124" s="1" t="s">
        <v>1714</v>
      </c>
      <c r="M124" s="1" t="s">
        <v>1714</v>
      </c>
      <c r="N124" s="1" t="s">
        <v>1712</v>
      </c>
      <c r="O124" s="1" t="s">
        <v>1712</v>
      </c>
      <c r="P124" s="1" t="s">
        <v>1715</v>
      </c>
    </row>
    <row r="125" spans="1:16" hidden="1" x14ac:dyDescent="0.25">
      <c r="A125" s="4">
        <v>43662.714369780093</v>
      </c>
      <c r="B125" s="1" t="s">
        <v>248</v>
      </c>
      <c r="C125" s="1" t="s">
        <v>1709</v>
      </c>
      <c r="D125" s="1" t="s">
        <v>1710</v>
      </c>
      <c r="E125" s="1" t="s">
        <v>1711</v>
      </c>
      <c r="F125" s="1" t="s">
        <v>1712</v>
      </c>
      <c r="G125" s="1" t="s">
        <v>1712</v>
      </c>
      <c r="H125">
        <v>869867</v>
      </c>
      <c r="I125">
        <v>21799936</v>
      </c>
      <c r="J125" s="1" t="s">
        <v>1713</v>
      </c>
      <c r="K125">
        <v>1</v>
      </c>
      <c r="L125" s="1" t="s">
        <v>1714</v>
      </c>
      <c r="M125" s="1" t="s">
        <v>1714</v>
      </c>
      <c r="N125" s="1" t="s">
        <v>1712</v>
      </c>
      <c r="O125" s="1" t="s">
        <v>1712</v>
      </c>
      <c r="P125" s="1" t="s">
        <v>1715</v>
      </c>
    </row>
    <row r="126" spans="1:16" hidden="1" x14ac:dyDescent="0.25">
      <c r="A126" s="4">
        <v>43649.742000300925</v>
      </c>
      <c r="B126" s="1" t="s">
        <v>294</v>
      </c>
      <c r="C126" s="1" t="s">
        <v>1709</v>
      </c>
      <c r="D126" s="1" t="s">
        <v>1710</v>
      </c>
      <c r="E126" s="1" t="s">
        <v>1711</v>
      </c>
      <c r="F126" s="1" t="s">
        <v>1712</v>
      </c>
      <c r="G126" s="1" t="s">
        <v>1712</v>
      </c>
      <c r="H126">
        <v>0</v>
      </c>
      <c r="I126">
        <v>0</v>
      </c>
      <c r="J126" s="1" t="s">
        <v>1713</v>
      </c>
      <c r="K126">
        <v>1</v>
      </c>
      <c r="L126" s="1" t="s">
        <v>1714</v>
      </c>
      <c r="M126" s="1" t="s">
        <v>1714</v>
      </c>
      <c r="N126" s="1" t="s">
        <v>1712</v>
      </c>
      <c r="O126" s="1" t="s">
        <v>1712</v>
      </c>
      <c r="P126" s="1" t="s">
        <v>1715</v>
      </c>
    </row>
    <row r="127" spans="1:16" hidden="1" x14ac:dyDescent="0.25">
      <c r="A127" s="4">
        <v>43649.742008414352</v>
      </c>
      <c r="B127" s="1" t="s">
        <v>323</v>
      </c>
      <c r="C127" s="1" t="s">
        <v>1709</v>
      </c>
      <c r="D127" s="1" t="s">
        <v>1710</v>
      </c>
      <c r="E127" s="1" t="s">
        <v>1711</v>
      </c>
      <c r="F127" s="1" t="s">
        <v>1712</v>
      </c>
      <c r="G127" s="1" t="s">
        <v>1712</v>
      </c>
      <c r="H127">
        <v>0</v>
      </c>
      <c r="I127">
        <v>0</v>
      </c>
      <c r="J127" s="1" t="s">
        <v>1713</v>
      </c>
      <c r="K127">
        <v>1</v>
      </c>
      <c r="L127" s="1" t="s">
        <v>1714</v>
      </c>
      <c r="M127" s="1" t="s">
        <v>1714</v>
      </c>
      <c r="N127" s="1" t="s">
        <v>1712</v>
      </c>
      <c r="O127" s="1" t="s">
        <v>1712</v>
      </c>
      <c r="P127" s="1" t="s">
        <v>1715</v>
      </c>
    </row>
    <row r="128" spans="1:16" hidden="1" x14ac:dyDescent="0.25">
      <c r="A128" s="4">
        <v>43649.742013888892</v>
      </c>
      <c r="B128" s="1" t="s">
        <v>332</v>
      </c>
      <c r="C128" s="1" t="s">
        <v>1709</v>
      </c>
      <c r="D128" s="1" t="s">
        <v>1710</v>
      </c>
      <c r="E128" s="1" t="s">
        <v>1711</v>
      </c>
      <c r="F128" s="1" t="s">
        <v>1712</v>
      </c>
      <c r="G128" s="1" t="s">
        <v>1712</v>
      </c>
      <c r="H128">
        <v>0</v>
      </c>
      <c r="I128">
        <v>0</v>
      </c>
      <c r="J128" s="1" t="s">
        <v>1713</v>
      </c>
      <c r="K128">
        <v>1</v>
      </c>
      <c r="L128" s="1" t="s">
        <v>1714</v>
      </c>
      <c r="M128" s="1" t="s">
        <v>1714</v>
      </c>
      <c r="N128" s="1" t="s">
        <v>1712</v>
      </c>
      <c r="O128" s="1" t="s">
        <v>1712</v>
      </c>
      <c r="P128" s="1" t="s">
        <v>1715</v>
      </c>
    </row>
    <row r="129" spans="1:16" hidden="1" x14ac:dyDescent="0.25">
      <c r="A129" s="4">
        <v>43649.742021701386</v>
      </c>
      <c r="B129" s="1" t="s">
        <v>344</v>
      </c>
      <c r="C129" s="1" t="s">
        <v>1709</v>
      </c>
      <c r="D129" s="1" t="s">
        <v>1710</v>
      </c>
      <c r="E129" s="1" t="s">
        <v>1711</v>
      </c>
      <c r="F129" s="1" t="s">
        <v>1712</v>
      </c>
      <c r="G129" s="1" t="s">
        <v>1712</v>
      </c>
      <c r="H129">
        <v>0</v>
      </c>
      <c r="I129">
        <v>0</v>
      </c>
      <c r="J129" s="1" t="s">
        <v>1713</v>
      </c>
      <c r="K129">
        <v>1</v>
      </c>
      <c r="L129" s="1" t="s">
        <v>1714</v>
      </c>
      <c r="M129" s="1" t="s">
        <v>1714</v>
      </c>
      <c r="N129" s="1" t="s">
        <v>1712</v>
      </c>
      <c r="O129" s="1" t="s">
        <v>1712</v>
      </c>
      <c r="P129" s="1" t="s">
        <v>1715</v>
      </c>
    </row>
    <row r="130" spans="1:16" hidden="1" x14ac:dyDescent="0.25">
      <c r="A130" s="4">
        <v>43649.742027187502</v>
      </c>
      <c r="B130" s="1" t="s">
        <v>1723</v>
      </c>
      <c r="C130" s="1" t="s">
        <v>1709</v>
      </c>
      <c r="D130" s="1" t="s">
        <v>1710</v>
      </c>
      <c r="E130" s="1" t="s">
        <v>1711</v>
      </c>
      <c r="F130" s="1" t="s">
        <v>1712</v>
      </c>
      <c r="G130" s="1" t="s">
        <v>1712</v>
      </c>
      <c r="H130">
        <v>0</v>
      </c>
      <c r="I130">
        <v>0</v>
      </c>
      <c r="J130" s="1" t="s">
        <v>1713</v>
      </c>
      <c r="K130">
        <v>1</v>
      </c>
      <c r="L130" s="1" t="s">
        <v>1714</v>
      </c>
      <c r="M130" s="1" t="s">
        <v>1714</v>
      </c>
      <c r="N130" s="1" t="s">
        <v>1712</v>
      </c>
      <c r="O130" s="1" t="s">
        <v>1712</v>
      </c>
      <c r="P130" s="1" t="s">
        <v>1715</v>
      </c>
    </row>
    <row r="131" spans="1:16" hidden="1" x14ac:dyDescent="0.25">
      <c r="A131" s="4">
        <v>43649.74203199074</v>
      </c>
      <c r="B131" s="1" t="s">
        <v>433</v>
      </c>
      <c r="C131" s="1" t="s">
        <v>1709</v>
      </c>
      <c r="D131" s="1" t="s">
        <v>1710</v>
      </c>
      <c r="E131" s="1" t="s">
        <v>1711</v>
      </c>
      <c r="F131" s="1" t="s">
        <v>1712</v>
      </c>
      <c r="G131" s="1" t="s">
        <v>1712</v>
      </c>
      <c r="H131">
        <v>1020455</v>
      </c>
      <c r="I131">
        <v>18840064</v>
      </c>
      <c r="J131" s="1" t="s">
        <v>1713</v>
      </c>
      <c r="K131">
        <v>1</v>
      </c>
      <c r="L131" s="1" t="s">
        <v>1714</v>
      </c>
      <c r="M131" s="1" t="s">
        <v>1714</v>
      </c>
      <c r="N131" s="1" t="s">
        <v>1712</v>
      </c>
      <c r="O131" s="1" t="s">
        <v>1712</v>
      </c>
      <c r="P131" s="1" t="s">
        <v>1715</v>
      </c>
    </row>
    <row r="132" spans="1:16" hidden="1" x14ac:dyDescent="0.25">
      <c r="A132" s="4">
        <v>43649.742036643518</v>
      </c>
      <c r="B132" s="1" t="s">
        <v>1724</v>
      </c>
      <c r="C132" s="1" t="s">
        <v>1709</v>
      </c>
      <c r="D132" s="1" t="s">
        <v>1710</v>
      </c>
      <c r="E132" s="1" t="s">
        <v>1711</v>
      </c>
      <c r="F132" s="1" t="s">
        <v>1712</v>
      </c>
      <c r="G132" s="1" t="s">
        <v>1712</v>
      </c>
      <c r="H132">
        <v>0</v>
      </c>
      <c r="I132">
        <v>0</v>
      </c>
      <c r="J132" s="1" t="s">
        <v>1713</v>
      </c>
      <c r="K132">
        <v>1</v>
      </c>
      <c r="L132" s="1" t="s">
        <v>1714</v>
      </c>
      <c r="M132" s="1" t="s">
        <v>1714</v>
      </c>
      <c r="N132" s="1" t="s">
        <v>1712</v>
      </c>
      <c r="O132" s="1" t="s">
        <v>1712</v>
      </c>
      <c r="P132" s="1" t="s">
        <v>1715</v>
      </c>
    </row>
    <row r="133" spans="1:16" hidden="1" x14ac:dyDescent="0.25">
      <c r="A133" s="4">
        <v>43649.742042141203</v>
      </c>
      <c r="B133" s="1" t="s">
        <v>434</v>
      </c>
      <c r="C133" s="1" t="s">
        <v>1709</v>
      </c>
      <c r="D133" s="1" t="s">
        <v>1710</v>
      </c>
      <c r="E133" s="1" t="s">
        <v>1711</v>
      </c>
      <c r="F133" s="1" t="s">
        <v>1712</v>
      </c>
      <c r="G133" s="1" t="s">
        <v>1712</v>
      </c>
      <c r="H133">
        <v>54787</v>
      </c>
      <c r="I133">
        <v>642048</v>
      </c>
      <c r="J133" s="1" t="s">
        <v>1713</v>
      </c>
      <c r="K133">
        <v>1</v>
      </c>
      <c r="L133" s="1" t="s">
        <v>1714</v>
      </c>
      <c r="M133" s="1" t="s">
        <v>1714</v>
      </c>
      <c r="N133" s="1" t="s">
        <v>1712</v>
      </c>
      <c r="O133" s="1" t="s">
        <v>1712</v>
      </c>
      <c r="P133" s="1" t="s">
        <v>1715</v>
      </c>
    </row>
    <row r="134" spans="1:16" hidden="1" x14ac:dyDescent="0.25">
      <c r="A134" s="4">
        <v>43649.742048449072</v>
      </c>
      <c r="B134" s="1" t="s">
        <v>435</v>
      </c>
      <c r="C134" s="1" t="s">
        <v>1709</v>
      </c>
      <c r="D134" s="1" t="s">
        <v>1710</v>
      </c>
      <c r="E134" s="1" t="s">
        <v>1711</v>
      </c>
      <c r="F134" s="1" t="s">
        <v>1712</v>
      </c>
      <c r="G134" s="1" t="s">
        <v>1712</v>
      </c>
      <c r="H134">
        <v>0</v>
      </c>
      <c r="I134">
        <v>0</v>
      </c>
      <c r="J134" s="1" t="s">
        <v>1713</v>
      </c>
      <c r="K134">
        <v>1</v>
      </c>
      <c r="L134" s="1" t="s">
        <v>1714</v>
      </c>
      <c r="M134" s="1" t="s">
        <v>1714</v>
      </c>
      <c r="N134" s="1" t="s">
        <v>1712</v>
      </c>
      <c r="O134" s="1" t="s">
        <v>1712</v>
      </c>
      <c r="P134" s="1" t="s">
        <v>1715</v>
      </c>
    </row>
    <row r="135" spans="1:16" hidden="1" x14ac:dyDescent="0.25">
      <c r="A135" s="4">
        <v>43649.742053946757</v>
      </c>
      <c r="B135" s="1" t="s">
        <v>439</v>
      </c>
      <c r="C135" s="1" t="s">
        <v>1709</v>
      </c>
      <c r="D135" s="1" t="s">
        <v>1710</v>
      </c>
      <c r="E135" s="1" t="s">
        <v>1711</v>
      </c>
      <c r="F135" s="1" t="s">
        <v>1712</v>
      </c>
      <c r="G135" s="1" t="s">
        <v>1712</v>
      </c>
      <c r="H135">
        <v>0</v>
      </c>
      <c r="I135">
        <v>0</v>
      </c>
      <c r="J135" s="1" t="s">
        <v>1713</v>
      </c>
      <c r="K135">
        <v>1</v>
      </c>
      <c r="L135" s="1" t="s">
        <v>1714</v>
      </c>
      <c r="M135" s="1" t="s">
        <v>1714</v>
      </c>
      <c r="N135" s="1" t="s">
        <v>1712</v>
      </c>
      <c r="O135" s="1" t="s">
        <v>1712</v>
      </c>
      <c r="P135" s="1" t="s">
        <v>1715</v>
      </c>
    </row>
    <row r="136" spans="1:16" hidden="1" x14ac:dyDescent="0.25">
      <c r="A136" s="4">
        <v>43649.742058645832</v>
      </c>
      <c r="B136" s="1" t="s">
        <v>441</v>
      </c>
      <c r="C136" s="1" t="s">
        <v>1709</v>
      </c>
      <c r="D136" s="1" t="s">
        <v>1710</v>
      </c>
      <c r="E136" s="1" t="s">
        <v>1711</v>
      </c>
      <c r="F136" s="1" t="s">
        <v>1712</v>
      </c>
      <c r="G136" s="1" t="s">
        <v>1712</v>
      </c>
      <c r="H136">
        <v>685485</v>
      </c>
      <c r="I136">
        <v>14564352</v>
      </c>
      <c r="J136" s="1" t="s">
        <v>1713</v>
      </c>
      <c r="K136">
        <v>1</v>
      </c>
      <c r="L136" s="1" t="s">
        <v>1714</v>
      </c>
      <c r="M136" s="1" t="s">
        <v>1714</v>
      </c>
      <c r="N136" s="1" t="s">
        <v>1712</v>
      </c>
      <c r="O136" s="1" t="s">
        <v>1712</v>
      </c>
      <c r="P136" s="1" t="s">
        <v>1715</v>
      </c>
    </row>
    <row r="137" spans="1:16" hidden="1" x14ac:dyDescent="0.25">
      <c r="A137" s="4">
        <v>43649.742063136575</v>
      </c>
      <c r="B137" s="1" t="s">
        <v>1725</v>
      </c>
      <c r="C137" s="1" t="s">
        <v>1709</v>
      </c>
      <c r="D137" s="1" t="s">
        <v>1710</v>
      </c>
      <c r="E137" s="1" t="s">
        <v>1711</v>
      </c>
      <c r="F137" s="1" t="s">
        <v>1712</v>
      </c>
      <c r="G137" s="1" t="s">
        <v>1712</v>
      </c>
      <c r="H137">
        <v>0</v>
      </c>
      <c r="I137">
        <v>0</v>
      </c>
      <c r="J137" s="1" t="s">
        <v>1713</v>
      </c>
      <c r="K137">
        <v>1</v>
      </c>
      <c r="L137" s="1" t="s">
        <v>1714</v>
      </c>
      <c r="M137" s="1" t="s">
        <v>1714</v>
      </c>
      <c r="N137" s="1" t="s">
        <v>1712</v>
      </c>
      <c r="O137" s="1" t="s">
        <v>1712</v>
      </c>
      <c r="P137" s="1" t="s">
        <v>1715</v>
      </c>
    </row>
    <row r="138" spans="1:16" hidden="1" x14ac:dyDescent="0.25">
      <c r="A138" s="4">
        <v>43649.742068402775</v>
      </c>
      <c r="B138" s="1" t="s">
        <v>445</v>
      </c>
      <c r="C138" s="1" t="s">
        <v>1709</v>
      </c>
      <c r="D138" s="1" t="s">
        <v>1710</v>
      </c>
      <c r="E138" s="1" t="s">
        <v>1711</v>
      </c>
      <c r="F138" s="1" t="s">
        <v>1712</v>
      </c>
      <c r="G138" s="1" t="s">
        <v>1712</v>
      </c>
      <c r="H138">
        <v>0</v>
      </c>
      <c r="I138">
        <v>0</v>
      </c>
      <c r="J138" s="1" t="s">
        <v>1713</v>
      </c>
      <c r="K138">
        <v>1</v>
      </c>
      <c r="L138" s="1" t="s">
        <v>1714</v>
      </c>
      <c r="M138" s="1" t="s">
        <v>1714</v>
      </c>
      <c r="N138" s="1" t="s">
        <v>1712</v>
      </c>
      <c r="O138" s="1" t="s">
        <v>1712</v>
      </c>
      <c r="P138" s="1" t="s">
        <v>1715</v>
      </c>
    </row>
    <row r="139" spans="1:16" hidden="1" x14ac:dyDescent="0.25">
      <c r="A139" s="4">
        <v>43649.742074131944</v>
      </c>
      <c r="B139" s="1" t="s">
        <v>446</v>
      </c>
      <c r="C139" s="1" t="s">
        <v>1709</v>
      </c>
      <c r="D139" s="1" t="s">
        <v>1710</v>
      </c>
      <c r="E139" s="1" t="s">
        <v>1711</v>
      </c>
      <c r="F139" s="1" t="s">
        <v>1712</v>
      </c>
      <c r="G139" s="1" t="s">
        <v>1712</v>
      </c>
      <c r="H139">
        <v>212079</v>
      </c>
      <c r="I139">
        <v>2306560</v>
      </c>
      <c r="J139" s="1" t="s">
        <v>1713</v>
      </c>
      <c r="K139">
        <v>1</v>
      </c>
      <c r="L139" s="1" t="s">
        <v>1714</v>
      </c>
      <c r="M139" s="1" t="s">
        <v>1714</v>
      </c>
      <c r="N139" s="1" t="s">
        <v>1712</v>
      </c>
      <c r="O139" s="1" t="s">
        <v>1712</v>
      </c>
      <c r="P139" s="1" t="s">
        <v>1715</v>
      </c>
    </row>
    <row r="140" spans="1:16" hidden="1" x14ac:dyDescent="0.25">
      <c r="A140" s="4">
        <v>43649.742081307872</v>
      </c>
      <c r="B140" s="1" t="s">
        <v>447</v>
      </c>
      <c r="C140" s="1" t="s">
        <v>1709</v>
      </c>
      <c r="D140" s="1" t="s">
        <v>1710</v>
      </c>
      <c r="E140" s="1" t="s">
        <v>1711</v>
      </c>
      <c r="F140" s="1" t="s">
        <v>1712</v>
      </c>
      <c r="G140" s="1" t="s">
        <v>1712</v>
      </c>
      <c r="H140">
        <v>864</v>
      </c>
      <c r="I140">
        <v>34816</v>
      </c>
      <c r="J140" s="1" t="s">
        <v>1713</v>
      </c>
      <c r="K140">
        <v>1</v>
      </c>
      <c r="L140" s="1" t="s">
        <v>1714</v>
      </c>
      <c r="M140" s="1" t="s">
        <v>1714</v>
      </c>
      <c r="N140" s="1" t="s">
        <v>1712</v>
      </c>
      <c r="O140" s="1" t="s">
        <v>1712</v>
      </c>
      <c r="P140" s="1" t="s">
        <v>1715</v>
      </c>
    </row>
    <row r="141" spans="1:16" hidden="1" x14ac:dyDescent="0.25">
      <c r="A141" s="4">
        <v>43649.74208895833</v>
      </c>
      <c r="B141" s="1" t="s">
        <v>515</v>
      </c>
      <c r="C141" s="1" t="s">
        <v>1709</v>
      </c>
      <c r="D141" s="1" t="s">
        <v>1710</v>
      </c>
      <c r="E141" s="1" t="s">
        <v>1711</v>
      </c>
      <c r="F141" s="1" t="s">
        <v>1712</v>
      </c>
      <c r="G141" s="1" t="s">
        <v>1712</v>
      </c>
      <c r="H141">
        <v>0</v>
      </c>
      <c r="I141">
        <v>0</v>
      </c>
      <c r="J141" s="1" t="s">
        <v>1713</v>
      </c>
      <c r="K141">
        <v>1</v>
      </c>
      <c r="L141" s="1" t="s">
        <v>1714</v>
      </c>
      <c r="M141" s="1" t="s">
        <v>1714</v>
      </c>
      <c r="N141" s="1" t="s">
        <v>1712</v>
      </c>
      <c r="O141" s="1" t="s">
        <v>1712</v>
      </c>
      <c r="P141" s="1" t="s">
        <v>1715</v>
      </c>
    </row>
    <row r="142" spans="1:16" hidden="1" x14ac:dyDescent="0.25">
      <c r="A142" s="4">
        <v>43649.742096481481</v>
      </c>
      <c r="B142" s="1" t="s">
        <v>516</v>
      </c>
      <c r="C142" s="1" t="s">
        <v>1709</v>
      </c>
      <c r="D142" s="1" t="s">
        <v>1710</v>
      </c>
      <c r="E142" s="1" t="s">
        <v>1711</v>
      </c>
      <c r="F142" s="1" t="s">
        <v>1712</v>
      </c>
      <c r="G142" s="1" t="s">
        <v>1712</v>
      </c>
      <c r="H142">
        <v>0</v>
      </c>
      <c r="I142">
        <v>0</v>
      </c>
      <c r="J142" s="1" t="s">
        <v>1713</v>
      </c>
      <c r="K142">
        <v>1</v>
      </c>
      <c r="L142" s="1" t="s">
        <v>1714</v>
      </c>
      <c r="M142" s="1" t="s">
        <v>1714</v>
      </c>
      <c r="N142" s="1" t="s">
        <v>1712</v>
      </c>
      <c r="O142" s="1" t="s">
        <v>1712</v>
      </c>
      <c r="P142" s="1" t="s">
        <v>1715</v>
      </c>
    </row>
    <row r="143" spans="1:16" hidden="1" x14ac:dyDescent="0.25">
      <c r="A143" s="4">
        <v>43649.742104930556</v>
      </c>
      <c r="B143" s="1" t="s">
        <v>517</v>
      </c>
      <c r="C143" s="1" t="s">
        <v>1709</v>
      </c>
      <c r="D143" s="1" t="s">
        <v>1710</v>
      </c>
      <c r="E143" s="1" t="s">
        <v>1711</v>
      </c>
      <c r="F143" s="1" t="s">
        <v>1712</v>
      </c>
      <c r="G143" s="1" t="s">
        <v>1712</v>
      </c>
      <c r="H143">
        <v>0</v>
      </c>
      <c r="I143">
        <v>0</v>
      </c>
      <c r="J143" s="1" t="s">
        <v>1713</v>
      </c>
      <c r="K143">
        <v>1</v>
      </c>
      <c r="L143" s="1" t="s">
        <v>1714</v>
      </c>
      <c r="M143" s="1" t="s">
        <v>1714</v>
      </c>
      <c r="N143" s="1" t="s">
        <v>1712</v>
      </c>
      <c r="O143" s="1" t="s">
        <v>1712</v>
      </c>
      <c r="P143" s="1" t="s">
        <v>1715</v>
      </c>
    </row>
    <row r="144" spans="1:16" hidden="1" x14ac:dyDescent="0.25">
      <c r="A144" s="4">
        <v>43649.742112523149</v>
      </c>
      <c r="B144" s="1" t="s">
        <v>526</v>
      </c>
      <c r="C144" s="1" t="s">
        <v>1709</v>
      </c>
      <c r="D144" s="1" t="s">
        <v>1710</v>
      </c>
      <c r="E144" s="1" t="s">
        <v>1711</v>
      </c>
      <c r="F144" s="1" t="s">
        <v>1712</v>
      </c>
      <c r="G144" s="1" t="s">
        <v>1712</v>
      </c>
      <c r="H144">
        <v>0</v>
      </c>
      <c r="I144">
        <v>0</v>
      </c>
      <c r="J144" s="1" t="s">
        <v>1713</v>
      </c>
      <c r="K144">
        <v>1</v>
      </c>
      <c r="L144" s="1" t="s">
        <v>1714</v>
      </c>
      <c r="M144" s="1" t="s">
        <v>1714</v>
      </c>
      <c r="N144" s="1" t="s">
        <v>1712</v>
      </c>
      <c r="O144" s="1" t="s">
        <v>1712</v>
      </c>
      <c r="P144" s="1" t="s">
        <v>1715</v>
      </c>
    </row>
    <row r="145" spans="1:16" hidden="1" x14ac:dyDescent="0.25">
      <c r="A145" s="4">
        <v>43649.742122453703</v>
      </c>
      <c r="B145" s="1" t="s">
        <v>542</v>
      </c>
      <c r="C145" s="1" t="s">
        <v>1709</v>
      </c>
      <c r="D145" s="1" t="s">
        <v>1710</v>
      </c>
      <c r="E145" s="1" t="s">
        <v>1711</v>
      </c>
      <c r="F145" s="1" t="s">
        <v>1712</v>
      </c>
      <c r="G145" s="1" t="s">
        <v>1712</v>
      </c>
      <c r="H145">
        <v>261703</v>
      </c>
      <c r="I145">
        <v>11604480</v>
      </c>
      <c r="J145" s="1" t="s">
        <v>1713</v>
      </c>
      <c r="K145">
        <v>1</v>
      </c>
      <c r="L145" s="1" t="s">
        <v>1714</v>
      </c>
      <c r="M145" s="1" t="s">
        <v>1714</v>
      </c>
      <c r="N145" s="1" t="s">
        <v>1712</v>
      </c>
      <c r="O145" s="1" t="s">
        <v>1712</v>
      </c>
      <c r="P145" s="1" t="s">
        <v>1715</v>
      </c>
    </row>
    <row r="146" spans="1:16" hidden="1" x14ac:dyDescent="0.25">
      <c r="A146" s="4">
        <v>43649.742129351849</v>
      </c>
      <c r="B146" s="1" t="s">
        <v>1726</v>
      </c>
      <c r="C146" s="1" t="s">
        <v>1709</v>
      </c>
      <c r="D146" s="1" t="s">
        <v>1710</v>
      </c>
      <c r="E146" s="1" t="s">
        <v>1711</v>
      </c>
      <c r="F146" s="1" t="s">
        <v>1712</v>
      </c>
      <c r="G146" s="1" t="s">
        <v>1712</v>
      </c>
      <c r="H146">
        <v>0</v>
      </c>
      <c r="I146">
        <v>0</v>
      </c>
      <c r="J146" s="1" t="s">
        <v>1713</v>
      </c>
      <c r="K146">
        <v>1</v>
      </c>
      <c r="L146" s="1" t="s">
        <v>1714</v>
      </c>
      <c r="M146" s="1" t="s">
        <v>1714</v>
      </c>
      <c r="N146" s="1" t="s">
        <v>1712</v>
      </c>
      <c r="O146" s="1" t="s">
        <v>1712</v>
      </c>
      <c r="P146" s="1" t="s">
        <v>1715</v>
      </c>
    </row>
    <row r="147" spans="1:16" hidden="1" x14ac:dyDescent="0.25">
      <c r="A147" s="4">
        <v>43649.742136817127</v>
      </c>
      <c r="B147" s="1" t="s">
        <v>543</v>
      </c>
      <c r="C147" s="1" t="s">
        <v>1709</v>
      </c>
      <c r="D147" s="1" t="s">
        <v>1710</v>
      </c>
      <c r="E147" s="1" t="s">
        <v>1711</v>
      </c>
      <c r="F147" s="1" t="s">
        <v>1712</v>
      </c>
      <c r="G147" s="1" t="s">
        <v>1712</v>
      </c>
      <c r="H147">
        <v>0</v>
      </c>
      <c r="I147">
        <v>0</v>
      </c>
      <c r="J147" s="1" t="s">
        <v>1713</v>
      </c>
      <c r="K147">
        <v>1</v>
      </c>
      <c r="L147" s="1" t="s">
        <v>1714</v>
      </c>
      <c r="M147" s="1" t="s">
        <v>1714</v>
      </c>
      <c r="N147" s="1" t="s">
        <v>1712</v>
      </c>
      <c r="O147" s="1" t="s">
        <v>1712</v>
      </c>
      <c r="P147" s="1" t="s">
        <v>1715</v>
      </c>
    </row>
    <row r="148" spans="1:16" hidden="1" x14ac:dyDescent="0.25">
      <c r="A148" s="4">
        <v>43649.742143206022</v>
      </c>
      <c r="B148" s="1" t="s">
        <v>544</v>
      </c>
      <c r="C148" s="1" t="s">
        <v>1709</v>
      </c>
      <c r="D148" s="1" t="s">
        <v>1710</v>
      </c>
      <c r="E148" s="1" t="s">
        <v>1711</v>
      </c>
      <c r="F148" s="1" t="s">
        <v>1712</v>
      </c>
      <c r="G148" s="1" t="s">
        <v>1712</v>
      </c>
      <c r="H148">
        <v>1330357</v>
      </c>
      <c r="I148">
        <v>16523776</v>
      </c>
      <c r="J148" s="1" t="s">
        <v>1713</v>
      </c>
      <c r="K148">
        <v>1</v>
      </c>
      <c r="L148" s="1" t="s">
        <v>1714</v>
      </c>
      <c r="M148" s="1" t="s">
        <v>1714</v>
      </c>
      <c r="N148" s="1" t="s">
        <v>1712</v>
      </c>
      <c r="O148" s="1" t="s">
        <v>1712</v>
      </c>
      <c r="P148" s="1" t="s">
        <v>1715</v>
      </c>
    </row>
    <row r="149" spans="1:16" hidden="1" x14ac:dyDescent="0.25">
      <c r="A149" s="4">
        <v>43649.742148518519</v>
      </c>
      <c r="B149" s="1" t="s">
        <v>1727</v>
      </c>
      <c r="C149" s="1" t="s">
        <v>1709</v>
      </c>
      <c r="D149" s="1" t="s">
        <v>1710</v>
      </c>
      <c r="E149" s="1" t="s">
        <v>1711</v>
      </c>
      <c r="F149" s="1" t="s">
        <v>1712</v>
      </c>
      <c r="G149" s="1" t="s">
        <v>1712</v>
      </c>
      <c r="H149">
        <v>0</v>
      </c>
      <c r="I149">
        <v>0</v>
      </c>
      <c r="J149" s="1" t="s">
        <v>1713</v>
      </c>
      <c r="K149">
        <v>1</v>
      </c>
      <c r="L149" s="1" t="s">
        <v>1714</v>
      </c>
      <c r="M149" s="1" t="s">
        <v>1714</v>
      </c>
      <c r="N149" s="1" t="s">
        <v>1712</v>
      </c>
      <c r="O149" s="1" t="s">
        <v>1712</v>
      </c>
      <c r="P149" s="1" t="s">
        <v>1715</v>
      </c>
    </row>
    <row r="150" spans="1:16" hidden="1" x14ac:dyDescent="0.25">
      <c r="A150" s="4">
        <v>43649.74215327546</v>
      </c>
      <c r="B150" s="1" t="s">
        <v>546</v>
      </c>
      <c r="C150" s="1" t="s">
        <v>1709</v>
      </c>
      <c r="D150" s="1" t="s">
        <v>1710</v>
      </c>
      <c r="E150" s="1" t="s">
        <v>1711</v>
      </c>
      <c r="F150" s="1" t="s">
        <v>1712</v>
      </c>
      <c r="G150" s="1" t="s">
        <v>1712</v>
      </c>
      <c r="H150">
        <v>747364</v>
      </c>
      <c r="I150">
        <v>42237952</v>
      </c>
      <c r="J150" s="1" t="s">
        <v>1713</v>
      </c>
      <c r="K150">
        <v>1</v>
      </c>
      <c r="L150" s="1" t="s">
        <v>1714</v>
      </c>
      <c r="M150" s="1" t="s">
        <v>1714</v>
      </c>
      <c r="N150" s="1" t="s">
        <v>1712</v>
      </c>
      <c r="O150" s="1" t="s">
        <v>1712</v>
      </c>
      <c r="P150" s="1" t="s">
        <v>1715</v>
      </c>
    </row>
    <row r="151" spans="1:16" hidden="1" x14ac:dyDescent="0.25">
      <c r="A151" s="4">
        <v>43649.742158078705</v>
      </c>
      <c r="B151" s="1" t="s">
        <v>1728</v>
      </c>
      <c r="C151" s="1" t="s">
        <v>1709</v>
      </c>
      <c r="D151" s="1" t="s">
        <v>1710</v>
      </c>
      <c r="E151" s="1" t="s">
        <v>1711</v>
      </c>
      <c r="F151" s="1" t="s">
        <v>1712</v>
      </c>
      <c r="G151" s="1" t="s">
        <v>1712</v>
      </c>
      <c r="H151">
        <v>0</v>
      </c>
      <c r="I151">
        <v>0</v>
      </c>
      <c r="J151" s="1" t="s">
        <v>1713</v>
      </c>
      <c r="K151">
        <v>1</v>
      </c>
      <c r="L151" s="1" t="s">
        <v>1714</v>
      </c>
      <c r="M151" s="1" t="s">
        <v>1714</v>
      </c>
      <c r="N151" s="1" t="s">
        <v>1712</v>
      </c>
      <c r="O151" s="1" t="s">
        <v>1712</v>
      </c>
      <c r="P151" s="1" t="s">
        <v>1715</v>
      </c>
    </row>
    <row r="152" spans="1:16" hidden="1" x14ac:dyDescent="0.25">
      <c r="A152" s="4">
        <v>43649.742163182869</v>
      </c>
      <c r="B152" s="1" t="s">
        <v>547</v>
      </c>
      <c r="C152" s="1" t="s">
        <v>1709</v>
      </c>
      <c r="D152" s="1" t="s">
        <v>1710</v>
      </c>
      <c r="E152" s="1" t="s">
        <v>1711</v>
      </c>
      <c r="F152" s="1" t="s">
        <v>1712</v>
      </c>
      <c r="G152" s="1" t="s">
        <v>1712</v>
      </c>
      <c r="H152">
        <v>0</v>
      </c>
      <c r="I152">
        <v>0</v>
      </c>
      <c r="J152" s="1" t="s">
        <v>1713</v>
      </c>
      <c r="K152">
        <v>1</v>
      </c>
      <c r="L152" s="1" t="s">
        <v>1714</v>
      </c>
      <c r="M152" s="1" t="s">
        <v>1714</v>
      </c>
      <c r="N152" s="1" t="s">
        <v>1712</v>
      </c>
      <c r="O152" s="1" t="s">
        <v>1712</v>
      </c>
      <c r="P152" s="1" t="s">
        <v>1715</v>
      </c>
    </row>
    <row r="153" spans="1:16" hidden="1" x14ac:dyDescent="0.25">
      <c r="A153" s="4">
        <v>43649.742186064817</v>
      </c>
      <c r="B153" s="1" t="s">
        <v>1729</v>
      </c>
      <c r="C153" s="1" t="s">
        <v>1709</v>
      </c>
      <c r="D153" s="1" t="s">
        <v>1710</v>
      </c>
      <c r="E153" s="1" t="s">
        <v>1711</v>
      </c>
      <c r="F153" s="1" t="s">
        <v>1712</v>
      </c>
      <c r="G153" s="1" t="s">
        <v>1712</v>
      </c>
      <c r="H153">
        <v>0</v>
      </c>
      <c r="I153">
        <v>0</v>
      </c>
      <c r="J153" s="1" t="s">
        <v>1713</v>
      </c>
      <c r="K153">
        <v>1</v>
      </c>
      <c r="L153" s="1" t="s">
        <v>1714</v>
      </c>
      <c r="M153" s="1" t="s">
        <v>1714</v>
      </c>
      <c r="N153" s="1" t="s">
        <v>1712</v>
      </c>
      <c r="O153" s="1" t="s">
        <v>1712</v>
      </c>
      <c r="P153" s="1" t="s">
        <v>1715</v>
      </c>
    </row>
    <row r="154" spans="1:16" hidden="1" x14ac:dyDescent="0.25">
      <c r="A154" s="4">
        <v>43649.742167939818</v>
      </c>
      <c r="B154" s="1" t="s">
        <v>548</v>
      </c>
      <c r="C154" s="1" t="s">
        <v>1709</v>
      </c>
      <c r="D154" s="1" t="s">
        <v>1710</v>
      </c>
      <c r="E154" s="1" t="s">
        <v>1711</v>
      </c>
      <c r="F154" s="1" t="s">
        <v>1712</v>
      </c>
      <c r="G154" s="1" t="s">
        <v>1712</v>
      </c>
      <c r="H154">
        <v>279924</v>
      </c>
      <c r="I154">
        <v>10594816</v>
      </c>
      <c r="J154" s="1" t="s">
        <v>1713</v>
      </c>
      <c r="K154">
        <v>1</v>
      </c>
      <c r="L154" s="1" t="s">
        <v>1714</v>
      </c>
      <c r="M154" s="1" t="s">
        <v>1714</v>
      </c>
      <c r="N154" s="1" t="s">
        <v>1712</v>
      </c>
      <c r="O154" s="1" t="s">
        <v>1712</v>
      </c>
      <c r="P154" s="1" t="s">
        <v>1715</v>
      </c>
    </row>
    <row r="155" spans="1:16" hidden="1" x14ac:dyDescent="0.25">
      <c r="A155" s="4">
        <v>43649.742176435182</v>
      </c>
      <c r="B155" s="1" t="s">
        <v>1730</v>
      </c>
      <c r="C155" s="1" t="s">
        <v>1709</v>
      </c>
      <c r="D155" s="1" t="s">
        <v>1710</v>
      </c>
      <c r="E155" s="1" t="s">
        <v>1711</v>
      </c>
      <c r="F155" s="1" t="s">
        <v>1712</v>
      </c>
      <c r="G155" s="1" t="s">
        <v>1712</v>
      </c>
      <c r="H155">
        <v>0</v>
      </c>
      <c r="I155">
        <v>0</v>
      </c>
      <c r="J155" s="1" t="s">
        <v>1713</v>
      </c>
      <c r="K155">
        <v>1</v>
      </c>
      <c r="L155" s="1" t="s">
        <v>1714</v>
      </c>
      <c r="M155" s="1" t="s">
        <v>1714</v>
      </c>
      <c r="N155" s="1" t="s">
        <v>1712</v>
      </c>
      <c r="O155" s="1" t="s">
        <v>1712</v>
      </c>
      <c r="P155" s="1" t="s">
        <v>1715</v>
      </c>
    </row>
    <row r="156" spans="1:16" hidden="1" x14ac:dyDescent="0.25">
      <c r="A156" s="4">
        <v>43649.742192685182</v>
      </c>
      <c r="B156" s="1" t="s">
        <v>549</v>
      </c>
      <c r="C156" s="1" t="s">
        <v>1709</v>
      </c>
      <c r="D156" s="1" t="s">
        <v>1710</v>
      </c>
      <c r="E156" s="1" t="s">
        <v>1711</v>
      </c>
      <c r="F156" s="1" t="s">
        <v>1712</v>
      </c>
      <c r="G156" s="1" t="s">
        <v>1712</v>
      </c>
      <c r="H156">
        <v>154743</v>
      </c>
      <c r="I156">
        <v>1645056</v>
      </c>
      <c r="J156" s="1" t="s">
        <v>1713</v>
      </c>
      <c r="K156">
        <v>1</v>
      </c>
      <c r="L156" s="1" t="s">
        <v>1714</v>
      </c>
      <c r="M156" s="1" t="s">
        <v>1714</v>
      </c>
      <c r="N156" s="1" t="s">
        <v>1712</v>
      </c>
      <c r="O156" s="1" t="s">
        <v>1712</v>
      </c>
      <c r="P156" s="1" t="s">
        <v>1715</v>
      </c>
    </row>
    <row r="157" spans="1:16" hidden="1" x14ac:dyDescent="0.25">
      <c r="A157" s="4">
        <v>43649.742200914348</v>
      </c>
      <c r="B157" s="1" t="s">
        <v>1731</v>
      </c>
      <c r="C157" s="1" t="s">
        <v>1709</v>
      </c>
      <c r="D157" s="1" t="s">
        <v>1710</v>
      </c>
      <c r="E157" s="1" t="s">
        <v>1711</v>
      </c>
      <c r="F157" s="1" t="s">
        <v>1712</v>
      </c>
      <c r="G157" s="1" t="s">
        <v>1712</v>
      </c>
      <c r="H157">
        <v>0</v>
      </c>
      <c r="I157">
        <v>0</v>
      </c>
      <c r="J157" s="1" t="s">
        <v>1713</v>
      </c>
      <c r="K157">
        <v>1</v>
      </c>
      <c r="L157" s="1" t="s">
        <v>1714</v>
      </c>
      <c r="M157" s="1" t="s">
        <v>1714</v>
      </c>
      <c r="N157" s="1" t="s">
        <v>1712</v>
      </c>
      <c r="O157" s="1" t="s">
        <v>1712</v>
      </c>
      <c r="P157" s="1" t="s">
        <v>1715</v>
      </c>
    </row>
    <row r="158" spans="1:16" hidden="1" x14ac:dyDescent="0.25">
      <c r="A158" s="4">
        <v>43649.742205462964</v>
      </c>
      <c r="B158" s="1" t="s">
        <v>550</v>
      </c>
      <c r="C158" s="1" t="s">
        <v>1709</v>
      </c>
      <c r="D158" s="1" t="s">
        <v>1710</v>
      </c>
      <c r="E158" s="1" t="s">
        <v>1711</v>
      </c>
      <c r="F158" s="1" t="s">
        <v>1712</v>
      </c>
      <c r="G158" s="1" t="s">
        <v>1712</v>
      </c>
      <c r="H158">
        <v>114927</v>
      </c>
      <c r="I158">
        <v>1586176</v>
      </c>
      <c r="J158" s="1" t="s">
        <v>1713</v>
      </c>
      <c r="K158">
        <v>1</v>
      </c>
      <c r="L158" s="1" t="s">
        <v>1714</v>
      </c>
      <c r="M158" s="1" t="s">
        <v>1714</v>
      </c>
      <c r="N158" s="1" t="s">
        <v>1712</v>
      </c>
      <c r="O158" s="1" t="s">
        <v>1712</v>
      </c>
      <c r="P158" s="1" t="s">
        <v>1715</v>
      </c>
    </row>
    <row r="159" spans="1:16" hidden="1" x14ac:dyDescent="0.25">
      <c r="A159" s="4">
        <v>43649.742209976852</v>
      </c>
      <c r="B159" s="1" t="s">
        <v>1732</v>
      </c>
      <c r="C159" s="1" t="s">
        <v>1709</v>
      </c>
      <c r="D159" s="1" t="s">
        <v>1710</v>
      </c>
      <c r="E159" s="1" t="s">
        <v>1711</v>
      </c>
      <c r="F159" s="1" t="s">
        <v>1712</v>
      </c>
      <c r="G159" s="1" t="s">
        <v>1712</v>
      </c>
      <c r="H159">
        <v>0</v>
      </c>
      <c r="I159">
        <v>0</v>
      </c>
      <c r="J159" s="1" t="s">
        <v>1713</v>
      </c>
      <c r="K159">
        <v>1</v>
      </c>
      <c r="L159" s="1" t="s">
        <v>1714</v>
      </c>
      <c r="M159" s="1" t="s">
        <v>1714</v>
      </c>
      <c r="N159" s="1" t="s">
        <v>1712</v>
      </c>
      <c r="O159" s="1" t="s">
        <v>1712</v>
      </c>
      <c r="P159" s="1" t="s">
        <v>1715</v>
      </c>
    </row>
    <row r="160" spans="1:16" hidden="1" x14ac:dyDescent="0.25">
      <c r="A160" s="4">
        <v>43649.742214444443</v>
      </c>
      <c r="B160" s="1" t="s">
        <v>551</v>
      </c>
      <c r="C160" s="1" t="s">
        <v>1709</v>
      </c>
      <c r="D160" s="1" t="s">
        <v>1710</v>
      </c>
      <c r="E160" s="1" t="s">
        <v>1711</v>
      </c>
      <c r="F160" s="1" t="s">
        <v>1712</v>
      </c>
      <c r="G160" s="1" t="s">
        <v>1712</v>
      </c>
      <c r="H160">
        <v>532270</v>
      </c>
      <c r="I160">
        <v>12311552</v>
      </c>
      <c r="J160" s="1" t="s">
        <v>1713</v>
      </c>
      <c r="K160">
        <v>1</v>
      </c>
      <c r="L160" s="1" t="s">
        <v>1714</v>
      </c>
      <c r="M160" s="1" t="s">
        <v>1714</v>
      </c>
      <c r="N160" s="1" t="s">
        <v>1712</v>
      </c>
      <c r="O160" s="1" t="s">
        <v>1712</v>
      </c>
      <c r="P160" s="1" t="s">
        <v>1715</v>
      </c>
    </row>
    <row r="161" spans="1:16" hidden="1" x14ac:dyDescent="0.25">
      <c r="A161" s="4">
        <v>43649.742219351851</v>
      </c>
      <c r="B161" s="1" t="s">
        <v>1733</v>
      </c>
      <c r="C161" s="1" t="s">
        <v>1709</v>
      </c>
      <c r="D161" s="1" t="s">
        <v>1710</v>
      </c>
      <c r="E161" s="1" t="s">
        <v>1711</v>
      </c>
      <c r="F161" s="1" t="s">
        <v>1712</v>
      </c>
      <c r="G161" s="1" t="s">
        <v>1712</v>
      </c>
      <c r="H161">
        <v>0</v>
      </c>
      <c r="I161">
        <v>0</v>
      </c>
      <c r="J161" s="1" t="s">
        <v>1713</v>
      </c>
      <c r="K161">
        <v>1</v>
      </c>
      <c r="L161" s="1" t="s">
        <v>1714</v>
      </c>
      <c r="M161" s="1" t="s">
        <v>1714</v>
      </c>
      <c r="N161" s="1" t="s">
        <v>1712</v>
      </c>
      <c r="O161" s="1" t="s">
        <v>1712</v>
      </c>
      <c r="P161" s="1" t="s">
        <v>1715</v>
      </c>
    </row>
    <row r="162" spans="1:16" hidden="1" x14ac:dyDescent="0.25">
      <c r="A162" s="4">
        <v>43649.742224768517</v>
      </c>
      <c r="B162" s="1" t="s">
        <v>552</v>
      </c>
      <c r="C162" s="1" t="s">
        <v>1709</v>
      </c>
      <c r="D162" s="1" t="s">
        <v>1710</v>
      </c>
      <c r="E162" s="1" t="s">
        <v>1711</v>
      </c>
      <c r="F162" s="1" t="s">
        <v>1712</v>
      </c>
      <c r="G162" s="1" t="s">
        <v>1712</v>
      </c>
      <c r="H162">
        <v>0</v>
      </c>
      <c r="I162">
        <v>0</v>
      </c>
      <c r="J162" s="1" t="s">
        <v>1713</v>
      </c>
      <c r="K162">
        <v>1</v>
      </c>
      <c r="L162" s="1" t="s">
        <v>1714</v>
      </c>
      <c r="M162" s="1" t="s">
        <v>1714</v>
      </c>
      <c r="N162" s="1" t="s">
        <v>1712</v>
      </c>
      <c r="O162" s="1" t="s">
        <v>1712</v>
      </c>
      <c r="P162" s="1" t="s">
        <v>1715</v>
      </c>
    </row>
    <row r="163" spans="1:16" hidden="1" x14ac:dyDescent="0.25">
      <c r="A163" s="4">
        <v>43649.74222925926</v>
      </c>
      <c r="B163" s="1" t="s">
        <v>553</v>
      </c>
      <c r="C163" s="1" t="s">
        <v>1709</v>
      </c>
      <c r="D163" s="1" t="s">
        <v>1710</v>
      </c>
      <c r="E163" s="1" t="s">
        <v>1711</v>
      </c>
      <c r="F163" s="1" t="s">
        <v>1712</v>
      </c>
      <c r="G163" s="1" t="s">
        <v>1712</v>
      </c>
      <c r="H163">
        <v>0</v>
      </c>
      <c r="I163">
        <v>0</v>
      </c>
      <c r="J163" s="1" t="s">
        <v>1713</v>
      </c>
      <c r="K163">
        <v>1</v>
      </c>
      <c r="L163" s="1" t="s">
        <v>1714</v>
      </c>
      <c r="M163" s="1" t="s">
        <v>1714</v>
      </c>
      <c r="N163" s="1" t="s">
        <v>1712</v>
      </c>
      <c r="O163" s="1" t="s">
        <v>1712</v>
      </c>
      <c r="P163" s="1" t="s">
        <v>1715</v>
      </c>
    </row>
    <row r="164" spans="1:16" hidden="1" x14ac:dyDescent="0.25">
      <c r="A164" s="4">
        <v>43649.74223398148</v>
      </c>
      <c r="B164" s="1" t="s">
        <v>554</v>
      </c>
      <c r="C164" s="1" t="s">
        <v>1709</v>
      </c>
      <c r="D164" s="1" t="s">
        <v>1710</v>
      </c>
      <c r="E164" s="1" t="s">
        <v>1711</v>
      </c>
      <c r="F164" s="1" t="s">
        <v>1712</v>
      </c>
      <c r="G164" s="1" t="s">
        <v>1712</v>
      </c>
      <c r="H164">
        <v>818459</v>
      </c>
      <c r="I164">
        <v>12429824</v>
      </c>
      <c r="J164" s="1" t="s">
        <v>1713</v>
      </c>
      <c r="K164">
        <v>1</v>
      </c>
      <c r="L164" s="1" t="s">
        <v>1714</v>
      </c>
      <c r="M164" s="1" t="s">
        <v>1714</v>
      </c>
      <c r="N164" s="1" t="s">
        <v>1712</v>
      </c>
      <c r="O164" s="1" t="s">
        <v>1712</v>
      </c>
      <c r="P164" s="1" t="s">
        <v>1715</v>
      </c>
    </row>
    <row r="165" spans="1:16" hidden="1" x14ac:dyDescent="0.25">
      <c r="A165" s="4">
        <v>43649.742240601852</v>
      </c>
      <c r="B165" s="1" t="s">
        <v>1734</v>
      </c>
      <c r="C165" s="1" t="s">
        <v>1709</v>
      </c>
      <c r="D165" s="1" t="s">
        <v>1710</v>
      </c>
      <c r="E165" s="1" t="s">
        <v>1711</v>
      </c>
      <c r="F165" s="1" t="s">
        <v>1712</v>
      </c>
      <c r="G165" s="1" t="s">
        <v>1712</v>
      </c>
      <c r="H165">
        <v>0</v>
      </c>
      <c r="I165">
        <v>0</v>
      </c>
      <c r="J165" s="1" t="s">
        <v>1713</v>
      </c>
      <c r="K165">
        <v>1</v>
      </c>
      <c r="L165" s="1" t="s">
        <v>1714</v>
      </c>
      <c r="M165" s="1" t="s">
        <v>1714</v>
      </c>
      <c r="N165" s="1" t="s">
        <v>1712</v>
      </c>
      <c r="O165" s="1" t="s">
        <v>1712</v>
      </c>
      <c r="P165" s="1" t="s">
        <v>1715</v>
      </c>
    </row>
    <row r="166" spans="1:16" hidden="1" x14ac:dyDescent="0.25">
      <c r="A166" s="4">
        <v>43649.742246296293</v>
      </c>
      <c r="B166" s="1" t="s">
        <v>555</v>
      </c>
      <c r="C166" s="1" t="s">
        <v>1709</v>
      </c>
      <c r="D166" s="1" t="s">
        <v>1710</v>
      </c>
      <c r="E166" s="1" t="s">
        <v>1711</v>
      </c>
      <c r="F166" s="1" t="s">
        <v>1712</v>
      </c>
      <c r="G166" s="1" t="s">
        <v>1712</v>
      </c>
      <c r="H166">
        <v>205813</v>
      </c>
      <c r="I166">
        <v>3426816</v>
      </c>
      <c r="J166" s="1" t="s">
        <v>1713</v>
      </c>
      <c r="K166">
        <v>1</v>
      </c>
      <c r="L166" s="1" t="s">
        <v>1714</v>
      </c>
      <c r="M166" s="1" t="s">
        <v>1714</v>
      </c>
      <c r="N166" s="1" t="s">
        <v>1712</v>
      </c>
      <c r="O166" s="1" t="s">
        <v>1712</v>
      </c>
      <c r="P166" s="1" t="s">
        <v>1715</v>
      </c>
    </row>
    <row r="167" spans="1:16" hidden="1" x14ac:dyDescent="0.25">
      <c r="A167" s="4">
        <v>43649.742251203701</v>
      </c>
      <c r="B167" s="1" t="s">
        <v>1735</v>
      </c>
      <c r="C167" s="1" t="s">
        <v>1709</v>
      </c>
      <c r="D167" s="1" t="s">
        <v>1710</v>
      </c>
      <c r="E167" s="1" t="s">
        <v>1711</v>
      </c>
      <c r="F167" s="1" t="s">
        <v>1712</v>
      </c>
      <c r="G167" s="1" t="s">
        <v>1712</v>
      </c>
      <c r="H167">
        <v>0</v>
      </c>
      <c r="I167">
        <v>0</v>
      </c>
      <c r="J167" s="1" t="s">
        <v>1713</v>
      </c>
      <c r="K167">
        <v>1</v>
      </c>
      <c r="L167" s="1" t="s">
        <v>1714</v>
      </c>
      <c r="M167" s="1" t="s">
        <v>1714</v>
      </c>
      <c r="N167" s="1" t="s">
        <v>1712</v>
      </c>
      <c r="O167" s="1" t="s">
        <v>1712</v>
      </c>
      <c r="P167" s="1" t="s">
        <v>1715</v>
      </c>
    </row>
    <row r="168" spans="1:16" hidden="1" x14ac:dyDescent="0.25">
      <c r="A168" s="4">
        <v>43649.742256956015</v>
      </c>
      <c r="B168" s="1" t="s">
        <v>557</v>
      </c>
      <c r="C168" s="1" t="s">
        <v>1709</v>
      </c>
      <c r="D168" s="1" t="s">
        <v>1710</v>
      </c>
      <c r="E168" s="1" t="s">
        <v>1711</v>
      </c>
      <c r="F168" s="1" t="s">
        <v>1712</v>
      </c>
      <c r="G168" s="1" t="s">
        <v>1712</v>
      </c>
      <c r="H168">
        <v>0</v>
      </c>
      <c r="I168">
        <v>0</v>
      </c>
      <c r="J168" s="1" t="s">
        <v>1713</v>
      </c>
      <c r="K168">
        <v>1</v>
      </c>
      <c r="L168" s="1" t="s">
        <v>1714</v>
      </c>
      <c r="M168" s="1" t="s">
        <v>1714</v>
      </c>
      <c r="N168" s="1" t="s">
        <v>1712</v>
      </c>
      <c r="O168" s="1" t="s">
        <v>1712</v>
      </c>
      <c r="P168" s="1" t="s">
        <v>1715</v>
      </c>
    </row>
    <row r="169" spans="1:16" hidden="1" x14ac:dyDescent="0.25">
      <c r="A169" s="4">
        <v>43649.742262337961</v>
      </c>
      <c r="B169" s="1" t="s">
        <v>558</v>
      </c>
      <c r="C169" s="1" t="s">
        <v>1709</v>
      </c>
      <c r="D169" s="1" t="s">
        <v>1710</v>
      </c>
      <c r="E169" s="1" t="s">
        <v>1711</v>
      </c>
      <c r="F169" s="1" t="s">
        <v>1712</v>
      </c>
      <c r="G169" s="1" t="s">
        <v>1712</v>
      </c>
      <c r="H169">
        <v>0</v>
      </c>
      <c r="I169">
        <v>0</v>
      </c>
      <c r="J169" s="1" t="s">
        <v>1713</v>
      </c>
      <c r="K169">
        <v>1</v>
      </c>
      <c r="L169" s="1" t="s">
        <v>1714</v>
      </c>
      <c r="M169" s="1" t="s">
        <v>1714</v>
      </c>
      <c r="N169" s="1" t="s">
        <v>1712</v>
      </c>
      <c r="O169" s="1" t="s">
        <v>1712</v>
      </c>
      <c r="P169" s="1" t="s">
        <v>1715</v>
      </c>
    </row>
    <row r="170" spans="1:16" hidden="1" x14ac:dyDescent="0.25">
      <c r="A170" s="4">
        <v>43649.742266990739</v>
      </c>
      <c r="B170" s="1" t="s">
        <v>559</v>
      </c>
      <c r="C170" s="1" t="s">
        <v>1709</v>
      </c>
      <c r="D170" s="1" t="s">
        <v>1710</v>
      </c>
      <c r="E170" s="1" t="s">
        <v>1711</v>
      </c>
      <c r="F170" s="1" t="s">
        <v>1712</v>
      </c>
      <c r="G170" s="1" t="s">
        <v>1712</v>
      </c>
      <c r="H170">
        <v>558562</v>
      </c>
      <c r="I170">
        <v>19060224</v>
      </c>
      <c r="J170" s="1" t="s">
        <v>1713</v>
      </c>
      <c r="K170">
        <v>1</v>
      </c>
      <c r="L170" s="1" t="s">
        <v>1714</v>
      </c>
      <c r="M170" s="1" t="s">
        <v>1714</v>
      </c>
      <c r="N170" s="1" t="s">
        <v>1712</v>
      </c>
      <c r="O170" s="1" t="s">
        <v>1712</v>
      </c>
      <c r="P170" s="1" t="s">
        <v>1715</v>
      </c>
    </row>
    <row r="171" spans="1:16" hidden="1" x14ac:dyDescent="0.25">
      <c r="A171" s="4">
        <v>43649.742273564814</v>
      </c>
      <c r="B171" s="1" t="s">
        <v>560</v>
      </c>
      <c r="C171" s="1" t="s">
        <v>1709</v>
      </c>
      <c r="D171" s="1" t="s">
        <v>1710</v>
      </c>
      <c r="E171" s="1" t="s">
        <v>1711</v>
      </c>
      <c r="F171" s="1" t="s">
        <v>1712</v>
      </c>
      <c r="G171" s="1" t="s">
        <v>1712</v>
      </c>
      <c r="H171">
        <v>338876</v>
      </c>
      <c r="I171">
        <v>6848512</v>
      </c>
      <c r="J171" s="1" t="s">
        <v>1713</v>
      </c>
      <c r="K171">
        <v>1</v>
      </c>
      <c r="L171" s="1" t="s">
        <v>1714</v>
      </c>
      <c r="M171" s="1" t="s">
        <v>1714</v>
      </c>
      <c r="N171" s="1" t="s">
        <v>1712</v>
      </c>
      <c r="O171" s="1" t="s">
        <v>1712</v>
      </c>
      <c r="P171" s="1" t="s">
        <v>1715</v>
      </c>
    </row>
    <row r="172" spans="1:16" hidden="1" x14ac:dyDescent="0.25">
      <c r="A172" s="4">
        <v>43649.74227815972</v>
      </c>
      <c r="B172" s="1" t="s">
        <v>1736</v>
      </c>
      <c r="C172" s="1" t="s">
        <v>1709</v>
      </c>
      <c r="D172" s="1" t="s">
        <v>1710</v>
      </c>
      <c r="E172" s="1" t="s">
        <v>1711</v>
      </c>
      <c r="F172" s="1" t="s">
        <v>1712</v>
      </c>
      <c r="G172" s="1" t="s">
        <v>1712</v>
      </c>
      <c r="H172">
        <v>0</v>
      </c>
      <c r="I172">
        <v>0</v>
      </c>
      <c r="J172" s="1" t="s">
        <v>1713</v>
      </c>
      <c r="K172">
        <v>1</v>
      </c>
      <c r="L172" s="1" t="s">
        <v>1714</v>
      </c>
      <c r="M172" s="1" t="s">
        <v>1714</v>
      </c>
      <c r="N172" s="1" t="s">
        <v>1712</v>
      </c>
      <c r="O172" s="1" t="s">
        <v>1712</v>
      </c>
      <c r="P172" s="1" t="s">
        <v>1715</v>
      </c>
    </row>
    <row r="173" spans="1:16" hidden="1" x14ac:dyDescent="0.25">
      <c r="A173" s="4">
        <v>43649.742282847219</v>
      </c>
      <c r="B173" s="1" t="s">
        <v>561</v>
      </c>
      <c r="C173" s="1" t="s">
        <v>1709</v>
      </c>
      <c r="D173" s="1" t="s">
        <v>1710</v>
      </c>
      <c r="E173" s="1" t="s">
        <v>1711</v>
      </c>
      <c r="F173" s="1" t="s">
        <v>1712</v>
      </c>
      <c r="G173" s="1" t="s">
        <v>1712</v>
      </c>
      <c r="H173">
        <v>17</v>
      </c>
      <c r="I173">
        <v>6144</v>
      </c>
      <c r="J173" s="1" t="s">
        <v>1713</v>
      </c>
      <c r="K173">
        <v>1</v>
      </c>
      <c r="L173" s="1" t="s">
        <v>1714</v>
      </c>
      <c r="M173" s="1" t="s">
        <v>1714</v>
      </c>
      <c r="N173" s="1" t="s">
        <v>1712</v>
      </c>
      <c r="O173" s="1" t="s">
        <v>1712</v>
      </c>
      <c r="P173" s="1" t="s">
        <v>1715</v>
      </c>
    </row>
    <row r="174" spans="1:16" hidden="1" x14ac:dyDescent="0.25">
      <c r="A174" s="4">
        <v>43649.742288969908</v>
      </c>
      <c r="B174" s="1" t="s">
        <v>1737</v>
      </c>
      <c r="C174" s="1" t="s">
        <v>1709</v>
      </c>
      <c r="D174" s="1" t="s">
        <v>1710</v>
      </c>
      <c r="E174" s="1" t="s">
        <v>1711</v>
      </c>
      <c r="F174" s="1" t="s">
        <v>1712</v>
      </c>
      <c r="G174" s="1" t="s">
        <v>1712</v>
      </c>
      <c r="H174">
        <v>0</v>
      </c>
      <c r="I174">
        <v>0</v>
      </c>
      <c r="J174" s="1" t="s">
        <v>1713</v>
      </c>
      <c r="K174">
        <v>1</v>
      </c>
      <c r="L174" s="1" t="s">
        <v>1714</v>
      </c>
      <c r="M174" s="1" t="s">
        <v>1714</v>
      </c>
      <c r="N174" s="1" t="s">
        <v>1712</v>
      </c>
      <c r="O174" s="1" t="s">
        <v>1712</v>
      </c>
      <c r="P174" s="1" t="s">
        <v>1715</v>
      </c>
    </row>
    <row r="175" spans="1:16" hidden="1" x14ac:dyDescent="0.25">
      <c r="A175" s="4">
        <v>43649.742294976852</v>
      </c>
      <c r="B175" s="1" t="s">
        <v>562</v>
      </c>
      <c r="C175" s="1" t="s">
        <v>1709</v>
      </c>
      <c r="D175" s="1" t="s">
        <v>1710</v>
      </c>
      <c r="E175" s="1" t="s">
        <v>1711</v>
      </c>
      <c r="F175" s="1" t="s">
        <v>1712</v>
      </c>
      <c r="G175" s="1" t="s">
        <v>1712</v>
      </c>
      <c r="H175">
        <v>0</v>
      </c>
      <c r="I175">
        <v>0</v>
      </c>
      <c r="J175" s="1" t="s">
        <v>1713</v>
      </c>
      <c r="K175">
        <v>1</v>
      </c>
      <c r="L175" s="1" t="s">
        <v>1714</v>
      </c>
      <c r="M175" s="1" t="s">
        <v>1714</v>
      </c>
      <c r="N175" s="1" t="s">
        <v>1712</v>
      </c>
      <c r="O175" s="1" t="s">
        <v>1712</v>
      </c>
      <c r="P175" s="1" t="s">
        <v>1715</v>
      </c>
    </row>
    <row r="176" spans="1:16" hidden="1" x14ac:dyDescent="0.25">
      <c r="A176" s="4">
        <v>43649.742314409719</v>
      </c>
      <c r="B176" s="1" t="s">
        <v>563</v>
      </c>
      <c r="C176" s="1" t="s">
        <v>1709</v>
      </c>
      <c r="D176" s="1" t="s">
        <v>1710</v>
      </c>
      <c r="E176" s="1" t="s">
        <v>1711</v>
      </c>
      <c r="F176" s="1" t="s">
        <v>1712</v>
      </c>
      <c r="G176" s="1" t="s">
        <v>1712</v>
      </c>
      <c r="H176">
        <v>0</v>
      </c>
      <c r="I176">
        <v>0</v>
      </c>
      <c r="J176" s="1" t="s">
        <v>1713</v>
      </c>
      <c r="K176">
        <v>1</v>
      </c>
      <c r="L176" s="1" t="s">
        <v>1714</v>
      </c>
      <c r="M176" s="1" t="s">
        <v>1714</v>
      </c>
      <c r="N176" s="1" t="s">
        <v>1712</v>
      </c>
      <c r="O176" s="1" t="s">
        <v>1712</v>
      </c>
      <c r="P176" s="1" t="s">
        <v>1715</v>
      </c>
    </row>
    <row r="177" spans="1:16" hidden="1" x14ac:dyDescent="0.25">
      <c r="A177" s="4">
        <v>43649.742300682869</v>
      </c>
      <c r="B177" s="1" t="s">
        <v>564</v>
      </c>
      <c r="C177" s="1" t="s">
        <v>1709</v>
      </c>
      <c r="D177" s="1" t="s">
        <v>1710</v>
      </c>
      <c r="E177" s="1" t="s">
        <v>1711</v>
      </c>
      <c r="F177" s="1" t="s">
        <v>1712</v>
      </c>
      <c r="G177" s="1" t="s">
        <v>1712</v>
      </c>
      <c r="H177">
        <v>250</v>
      </c>
      <c r="I177">
        <v>10240</v>
      </c>
      <c r="J177" s="1" t="s">
        <v>1713</v>
      </c>
      <c r="K177">
        <v>1</v>
      </c>
      <c r="L177" s="1" t="s">
        <v>1714</v>
      </c>
      <c r="M177" s="1" t="s">
        <v>1714</v>
      </c>
      <c r="N177" s="1" t="s">
        <v>1712</v>
      </c>
      <c r="O177" s="1" t="s">
        <v>1712</v>
      </c>
      <c r="P177" s="1" t="s">
        <v>1715</v>
      </c>
    </row>
    <row r="178" spans="1:16" hidden="1" x14ac:dyDescent="0.25">
      <c r="A178" s="4">
        <v>43649.742306828703</v>
      </c>
      <c r="B178" s="1" t="s">
        <v>1738</v>
      </c>
      <c r="C178" s="1" t="s">
        <v>1709</v>
      </c>
      <c r="D178" s="1" t="s">
        <v>1710</v>
      </c>
      <c r="E178" s="1" t="s">
        <v>1711</v>
      </c>
      <c r="F178" s="1" t="s">
        <v>1712</v>
      </c>
      <c r="G178" s="1" t="s">
        <v>1712</v>
      </c>
      <c r="H178">
        <v>0</v>
      </c>
      <c r="I178">
        <v>0</v>
      </c>
      <c r="J178" s="1" t="s">
        <v>1713</v>
      </c>
      <c r="K178">
        <v>1</v>
      </c>
      <c r="L178" s="1" t="s">
        <v>1714</v>
      </c>
      <c r="M178" s="1" t="s">
        <v>1714</v>
      </c>
      <c r="N178" s="1" t="s">
        <v>1712</v>
      </c>
      <c r="O178" s="1" t="s">
        <v>1712</v>
      </c>
      <c r="P178" s="1" t="s">
        <v>1715</v>
      </c>
    </row>
    <row r="179" spans="1:16" hidden="1" x14ac:dyDescent="0.25">
      <c r="A179" s="4">
        <v>43649.742320289355</v>
      </c>
      <c r="B179" s="1" t="s">
        <v>565</v>
      </c>
      <c r="C179" s="1" t="s">
        <v>1709</v>
      </c>
      <c r="D179" s="1" t="s">
        <v>1710</v>
      </c>
      <c r="E179" s="1" t="s">
        <v>1711</v>
      </c>
      <c r="F179" s="1" t="s">
        <v>1712</v>
      </c>
      <c r="G179" s="1" t="s">
        <v>1712</v>
      </c>
      <c r="H179">
        <v>5367</v>
      </c>
      <c r="I179">
        <v>324608</v>
      </c>
      <c r="J179" s="1" t="s">
        <v>1713</v>
      </c>
      <c r="K179">
        <v>1</v>
      </c>
      <c r="L179" s="1" t="s">
        <v>1714</v>
      </c>
      <c r="M179" s="1" t="s">
        <v>1714</v>
      </c>
      <c r="N179" s="1" t="s">
        <v>1712</v>
      </c>
      <c r="O179" s="1" t="s">
        <v>1712</v>
      </c>
      <c r="P179" s="1" t="s">
        <v>1715</v>
      </c>
    </row>
    <row r="180" spans="1:16" hidden="1" x14ac:dyDescent="0.25">
      <c r="A180" s="4">
        <v>43649.742325729167</v>
      </c>
      <c r="B180" s="1" t="s">
        <v>1739</v>
      </c>
      <c r="C180" s="1" t="s">
        <v>1709</v>
      </c>
      <c r="D180" s="1" t="s">
        <v>1710</v>
      </c>
      <c r="E180" s="1" t="s">
        <v>1711</v>
      </c>
      <c r="F180" s="1" t="s">
        <v>1712</v>
      </c>
      <c r="G180" s="1" t="s">
        <v>1712</v>
      </c>
      <c r="H180">
        <v>0</v>
      </c>
      <c r="I180">
        <v>0</v>
      </c>
      <c r="J180" s="1" t="s">
        <v>1713</v>
      </c>
      <c r="K180">
        <v>1</v>
      </c>
      <c r="L180" s="1" t="s">
        <v>1714</v>
      </c>
      <c r="M180" s="1" t="s">
        <v>1714</v>
      </c>
      <c r="N180" s="1" t="s">
        <v>1712</v>
      </c>
      <c r="O180" s="1" t="s">
        <v>1712</v>
      </c>
      <c r="P180" s="1" t="s">
        <v>1715</v>
      </c>
    </row>
    <row r="181" spans="1:16" hidden="1" x14ac:dyDescent="0.25">
      <c r="A181" s="4">
        <v>43649.742334328701</v>
      </c>
      <c r="B181" s="1" t="s">
        <v>566</v>
      </c>
      <c r="C181" s="1" t="s">
        <v>1709</v>
      </c>
      <c r="D181" s="1" t="s">
        <v>1710</v>
      </c>
      <c r="E181" s="1" t="s">
        <v>1711</v>
      </c>
      <c r="F181" s="1" t="s">
        <v>1712</v>
      </c>
      <c r="G181" s="1" t="s">
        <v>1712</v>
      </c>
      <c r="H181">
        <v>0</v>
      </c>
      <c r="I181">
        <v>0</v>
      </c>
      <c r="J181" s="1" t="s">
        <v>1713</v>
      </c>
      <c r="K181">
        <v>1</v>
      </c>
      <c r="L181" s="1" t="s">
        <v>1714</v>
      </c>
      <c r="M181" s="1" t="s">
        <v>1714</v>
      </c>
      <c r="N181" s="1" t="s">
        <v>1712</v>
      </c>
      <c r="O181" s="1" t="s">
        <v>1712</v>
      </c>
      <c r="P181" s="1" t="s">
        <v>1715</v>
      </c>
    </row>
    <row r="182" spans="1:16" hidden="1" x14ac:dyDescent="0.25">
      <c r="A182" s="4">
        <v>43649.742338877317</v>
      </c>
      <c r="B182" s="1" t="s">
        <v>567</v>
      </c>
      <c r="C182" s="1" t="s">
        <v>1709</v>
      </c>
      <c r="D182" s="1" t="s">
        <v>1710</v>
      </c>
      <c r="E182" s="1" t="s">
        <v>1711</v>
      </c>
      <c r="F182" s="1" t="s">
        <v>1712</v>
      </c>
      <c r="G182" s="1" t="s">
        <v>1712</v>
      </c>
      <c r="H182">
        <v>5264</v>
      </c>
      <c r="I182">
        <v>84480</v>
      </c>
      <c r="J182" s="1" t="s">
        <v>1713</v>
      </c>
      <c r="K182">
        <v>1</v>
      </c>
      <c r="L182" s="1" t="s">
        <v>1714</v>
      </c>
      <c r="M182" s="1" t="s">
        <v>1714</v>
      </c>
      <c r="N182" s="1" t="s">
        <v>1712</v>
      </c>
      <c r="O182" s="1" t="s">
        <v>1712</v>
      </c>
      <c r="P182" s="1" t="s">
        <v>1715</v>
      </c>
    </row>
    <row r="183" spans="1:16" hidden="1" x14ac:dyDescent="0.25">
      <c r="A183" s="4">
        <v>43649.742344907405</v>
      </c>
      <c r="B183" s="1" t="s">
        <v>1740</v>
      </c>
      <c r="C183" s="1" t="s">
        <v>1709</v>
      </c>
      <c r="D183" s="1" t="s">
        <v>1710</v>
      </c>
      <c r="E183" s="1" t="s">
        <v>1711</v>
      </c>
      <c r="F183" s="1" t="s">
        <v>1712</v>
      </c>
      <c r="G183" s="1" t="s">
        <v>1712</v>
      </c>
      <c r="H183">
        <v>0</v>
      </c>
      <c r="I183">
        <v>0</v>
      </c>
      <c r="J183" s="1" t="s">
        <v>1713</v>
      </c>
      <c r="K183">
        <v>1</v>
      </c>
      <c r="L183" s="1" t="s">
        <v>1714</v>
      </c>
      <c r="M183" s="1" t="s">
        <v>1714</v>
      </c>
      <c r="N183" s="1" t="s">
        <v>1712</v>
      </c>
      <c r="O183" s="1" t="s">
        <v>1712</v>
      </c>
      <c r="P183" s="1" t="s">
        <v>1715</v>
      </c>
    </row>
    <row r="184" spans="1:16" hidden="1" x14ac:dyDescent="0.25">
      <c r="A184" s="4">
        <v>43649.742349525462</v>
      </c>
      <c r="B184" s="1" t="s">
        <v>568</v>
      </c>
      <c r="C184" s="1" t="s">
        <v>1709</v>
      </c>
      <c r="D184" s="1" t="s">
        <v>1710</v>
      </c>
      <c r="E184" s="1" t="s">
        <v>1711</v>
      </c>
      <c r="F184" s="1" t="s">
        <v>1712</v>
      </c>
      <c r="G184" s="1" t="s">
        <v>1712</v>
      </c>
      <c r="H184">
        <v>0</v>
      </c>
      <c r="I184">
        <v>0</v>
      </c>
      <c r="J184" s="1" t="s">
        <v>1713</v>
      </c>
      <c r="K184">
        <v>1</v>
      </c>
      <c r="L184" s="1" t="s">
        <v>1714</v>
      </c>
      <c r="M184" s="1" t="s">
        <v>1714</v>
      </c>
      <c r="N184" s="1" t="s">
        <v>1712</v>
      </c>
      <c r="O184" s="1" t="s">
        <v>1712</v>
      </c>
      <c r="P184" s="1" t="s">
        <v>1715</v>
      </c>
    </row>
    <row r="185" spans="1:16" hidden="1" x14ac:dyDescent="0.25">
      <c r="A185" s="4">
        <v>43649.742354004629</v>
      </c>
      <c r="B185" s="1" t="s">
        <v>569</v>
      </c>
      <c r="C185" s="1" t="s">
        <v>1709</v>
      </c>
      <c r="D185" s="1" t="s">
        <v>1710</v>
      </c>
      <c r="E185" s="1" t="s">
        <v>1711</v>
      </c>
      <c r="F185" s="1" t="s">
        <v>1712</v>
      </c>
      <c r="G185" s="1" t="s">
        <v>1712</v>
      </c>
      <c r="H185">
        <v>123429</v>
      </c>
      <c r="I185">
        <v>3937792</v>
      </c>
      <c r="J185" s="1" t="s">
        <v>1713</v>
      </c>
      <c r="K185">
        <v>1</v>
      </c>
      <c r="L185" s="1" t="s">
        <v>1714</v>
      </c>
      <c r="M185" s="1" t="s">
        <v>1714</v>
      </c>
      <c r="N185" s="1" t="s">
        <v>1712</v>
      </c>
      <c r="O185" s="1" t="s">
        <v>1712</v>
      </c>
      <c r="P185" s="1" t="s">
        <v>1715</v>
      </c>
    </row>
    <row r="186" spans="1:16" hidden="1" x14ac:dyDescent="0.25">
      <c r="A186" s="4">
        <v>43649.74236009259</v>
      </c>
      <c r="B186" s="1" t="s">
        <v>570</v>
      </c>
      <c r="C186" s="1" t="s">
        <v>1709</v>
      </c>
      <c r="D186" s="1" t="s">
        <v>1710</v>
      </c>
      <c r="E186" s="1" t="s">
        <v>1711</v>
      </c>
      <c r="F186" s="1" t="s">
        <v>1712</v>
      </c>
      <c r="G186" s="1" t="s">
        <v>1712</v>
      </c>
      <c r="H186">
        <v>41683</v>
      </c>
      <c r="I186">
        <v>412672</v>
      </c>
      <c r="J186" s="1" t="s">
        <v>1713</v>
      </c>
      <c r="K186">
        <v>1</v>
      </c>
      <c r="L186" s="1" t="s">
        <v>1714</v>
      </c>
      <c r="M186" s="1" t="s">
        <v>1714</v>
      </c>
      <c r="N186" s="1" t="s">
        <v>1712</v>
      </c>
      <c r="O186" s="1" t="s">
        <v>1712</v>
      </c>
      <c r="P186" s="1" t="s">
        <v>1715</v>
      </c>
    </row>
    <row r="187" spans="1:16" hidden="1" x14ac:dyDescent="0.25">
      <c r="A187" s="4">
        <v>43649.742365254628</v>
      </c>
      <c r="B187" s="1" t="s">
        <v>1741</v>
      </c>
      <c r="C187" s="1" t="s">
        <v>1709</v>
      </c>
      <c r="D187" s="1" t="s">
        <v>1710</v>
      </c>
      <c r="E187" s="1" t="s">
        <v>1711</v>
      </c>
      <c r="F187" s="1" t="s">
        <v>1712</v>
      </c>
      <c r="G187" s="1" t="s">
        <v>1712</v>
      </c>
      <c r="H187">
        <v>0</v>
      </c>
      <c r="I187">
        <v>0</v>
      </c>
      <c r="J187" s="1" t="s">
        <v>1713</v>
      </c>
      <c r="K187">
        <v>1</v>
      </c>
      <c r="L187" s="1" t="s">
        <v>1714</v>
      </c>
      <c r="M187" s="1" t="s">
        <v>1714</v>
      </c>
      <c r="N187" s="1" t="s">
        <v>1712</v>
      </c>
      <c r="O187" s="1" t="s">
        <v>1712</v>
      </c>
      <c r="P187" s="1" t="s">
        <v>1715</v>
      </c>
    </row>
    <row r="188" spans="1:16" hidden="1" x14ac:dyDescent="0.25">
      <c r="A188" s="4">
        <v>43649.742370081018</v>
      </c>
      <c r="B188" s="1" t="s">
        <v>1742</v>
      </c>
      <c r="C188" s="1" t="s">
        <v>1709</v>
      </c>
      <c r="D188" s="1" t="s">
        <v>1710</v>
      </c>
      <c r="E188" s="1" t="s">
        <v>1711</v>
      </c>
      <c r="F188" s="1" t="s">
        <v>1712</v>
      </c>
      <c r="G188" s="1" t="s">
        <v>1712</v>
      </c>
      <c r="H188">
        <v>0</v>
      </c>
      <c r="I188">
        <v>0</v>
      </c>
      <c r="J188" s="1" t="s">
        <v>1713</v>
      </c>
      <c r="K188">
        <v>1</v>
      </c>
      <c r="L188" s="1" t="s">
        <v>1714</v>
      </c>
      <c r="M188" s="1" t="s">
        <v>1714</v>
      </c>
      <c r="N188" s="1" t="s">
        <v>1712</v>
      </c>
      <c r="O188" s="1" t="s">
        <v>1712</v>
      </c>
      <c r="P188" s="1" t="s">
        <v>1715</v>
      </c>
    </row>
    <row r="189" spans="1:16" hidden="1" x14ac:dyDescent="0.25">
      <c r="A189" s="4">
        <v>43649.742376296294</v>
      </c>
      <c r="B189" s="1" t="s">
        <v>571</v>
      </c>
      <c r="C189" s="1" t="s">
        <v>1709</v>
      </c>
      <c r="D189" s="1" t="s">
        <v>1710</v>
      </c>
      <c r="E189" s="1" t="s">
        <v>1711</v>
      </c>
      <c r="F189" s="1" t="s">
        <v>1712</v>
      </c>
      <c r="G189" s="1" t="s">
        <v>1712</v>
      </c>
      <c r="H189">
        <v>3716</v>
      </c>
      <c r="I189">
        <v>162304</v>
      </c>
      <c r="J189" s="1" t="s">
        <v>1713</v>
      </c>
      <c r="K189">
        <v>1</v>
      </c>
      <c r="L189" s="1" t="s">
        <v>1714</v>
      </c>
      <c r="M189" s="1" t="s">
        <v>1714</v>
      </c>
      <c r="N189" s="1" t="s">
        <v>1712</v>
      </c>
      <c r="O189" s="1" t="s">
        <v>1712</v>
      </c>
      <c r="P189" s="1" t="s">
        <v>1715</v>
      </c>
    </row>
    <row r="190" spans="1:16" hidden="1" x14ac:dyDescent="0.25">
      <c r="A190" s="4">
        <v>43649.742381736112</v>
      </c>
      <c r="B190" s="1" t="s">
        <v>1743</v>
      </c>
      <c r="C190" s="1" t="s">
        <v>1709</v>
      </c>
      <c r="D190" s="1" t="s">
        <v>1710</v>
      </c>
      <c r="E190" s="1" t="s">
        <v>1711</v>
      </c>
      <c r="F190" s="1" t="s">
        <v>1712</v>
      </c>
      <c r="G190" s="1" t="s">
        <v>1712</v>
      </c>
      <c r="H190">
        <v>0</v>
      </c>
      <c r="I190">
        <v>0</v>
      </c>
      <c r="J190" s="1" t="s">
        <v>1713</v>
      </c>
      <c r="K190">
        <v>1</v>
      </c>
      <c r="L190" s="1" t="s">
        <v>1714</v>
      </c>
      <c r="M190" s="1" t="s">
        <v>1714</v>
      </c>
      <c r="N190" s="1" t="s">
        <v>1712</v>
      </c>
      <c r="O190" s="1" t="s">
        <v>1712</v>
      </c>
      <c r="P190" s="1" t="s">
        <v>1715</v>
      </c>
    </row>
    <row r="191" spans="1:16" hidden="1" x14ac:dyDescent="0.25">
      <c r="A191" s="4">
        <v>43649.742386597223</v>
      </c>
      <c r="B191" s="1" t="s">
        <v>572</v>
      </c>
      <c r="C191" s="1" t="s">
        <v>1709</v>
      </c>
      <c r="D191" s="1" t="s">
        <v>1710</v>
      </c>
      <c r="E191" s="1" t="s">
        <v>1711</v>
      </c>
      <c r="F191" s="1" t="s">
        <v>1712</v>
      </c>
      <c r="G191" s="1" t="s">
        <v>1712</v>
      </c>
      <c r="H191">
        <v>5706</v>
      </c>
      <c r="I191">
        <v>118784</v>
      </c>
      <c r="J191" s="1" t="s">
        <v>1713</v>
      </c>
      <c r="K191">
        <v>1</v>
      </c>
      <c r="L191" s="1" t="s">
        <v>1714</v>
      </c>
      <c r="M191" s="1" t="s">
        <v>1714</v>
      </c>
      <c r="N191" s="1" t="s">
        <v>1712</v>
      </c>
      <c r="O191" s="1" t="s">
        <v>1712</v>
      </c>
      <c r="P191" s="1" t="s">
        <v>1715</v>
      </c>
    </row>
    <row r="192" spans="1:16" hidden="1" x14ac:dyDescent="0.25">
      <c r="A192" s="4">
        <v>43649.74239190972</v>
      </c>
      <c r="B192" s="1" t="s">
        <v>1744</v>
      </c>
      <c r="C192" s="1" t="s">
        <v>1709</v>
      </c>
      <c r="D192" s="1" t="s">
        <v>1710</v>
      </c>
      <c r="E192" s="1" t="s">
        <v>1711</v>
      </c>
      <c r="F192" s="1" t="s">
        <v>1712</v>
      </c>
      <c r="G192" s="1" t="s">
        <v>1712</v>
      </c>
      <c r="H192">
        <v>0</v>
      </c>
      <c r="I192">
        <v>0</v>
      </c>
      <c r="J192" s="1" t="s">
        <v>1713</v>
      </c>
      <c r="K192">
        <v>1</v>
      </c>
      <c r="L192" s="1" t="s">
        <v>1714</v>
      </c>
      <c r="M192" s="1" t="s">
        <v>1714</v>
      </c>
      <c r="N192" s="1" t="s">
        <v>1712</v>
      </c>
      <c r="O192" s="1" t="s">
        <v>1712</v>
      </c>
      <c r="P192" s="1" t="s">
        <v>1715</v>
      </c>
    </row>
    <row r="193" spans="1:16" hidden="1" x14ac:dyDescent="0.25">
      <c r="A193" s="4">
        <v>43649.742396724534</v>
      </c>
      <c r="B193" s="1" t="s">
        <v>573</v>
      </c>
      <c r="C193" s="1" t="s">
        <v>1709</v>
      </c>
      <c r="D193" s="1" t="s">
        <v>1710</v>
      </c>
      <c r="E193" s="1" t="s">
        <v>1711</v>
      </c>
      <c r="F193" s="1" t="s">
        <v>1712</v>
      </c>
      <c r="G193" s="1" t="s">
        <v>1712</v>
      </c>
      <c r="H193">
        <v>0</v>
      </c>
      <c r="I193">
        <v>0</v>
      </c>
      <c r="J193" s="1" t="s">
        <v>1713</v>
      </c>
      <c r="K193">
        <v>1</v>
      </c>
      <c r="L193" s="1" t="s">
        <v>1714</v>
      </c>
      <c r="M193" s="1" t="s">
        <v>1714</v>
      </c>
      <c r="N193" s="1" t="s">
        <v>1712</v>
      </c>
      <c r="O193" s="1" t="s">
        <v>1712</v>
      </c>
      <c r="P193" s="1" t="s">
        <v>1715</v>
      </c>
    </row>
    <row r="194" spans="1:16" hidden="1" x14ac:dyDescent="0.25">
      <c r="A194" s="4">
        <v>43649.742403425924</v>
      </c>
      <c r="B194" s="1" t="s">
        <v>574</v>
      </c>
      <c r="C194" s="1" t="s">
        <v>1709</v>
      </c>
      <c r="D194" s="1" t="s">
        <v>1710</v>
      </c>
      <c r="E194" s="1" t="s">
        <v>1711</v>
      </c>
      <c r="F194" s="1" t="s">
        <v>1712</v>
      </c>
      <c r="G194" s="1" t="s">
        <v>1712</v>
      </c>
      <c r="H194">
        <v>0</v>
      </c>
      <c r="I194">
        <v>0</v>
      </c>
      <c r="J194" s="1" t="s">
        <v>1713</v>
      </c>
      <c r="K194">
        <v>1</v>
      </c>
      <c r="L194" s="1" t="s">
        <v>1714</v>
      </c>
      <c r="M194" s="1" t="s">
        <v>1714</v>
      </c>
      <c r="N194" s="1" t="s">
        <v>1712</v>
      </c>
      <c r="O194" s="1" t="s">
        <v>1712</v>
      </c>
      <c r="P194" s="1" t="s">
        <v>1715</v>
      </c>
    </row>
    <row r="195" spans="1:16" hidden="1" x14ac:dyDescent="0.25">
      <c r="A195" s="4">
        <v>43649.742411747684</v>
      </c>
      <c r="B195" s="1" t="s">
        <v>579</v>
      </c>
      <c r="C195" s="1" t="s">
        <v>1709</v>
      </c>
      <c r="D195" s="1" t="s">
        <v>1710</v>
      </c>
      <c r="E195" s="1" t="s">
        <v>1711</v>
      </c>
      <c r="F195" s="1" t="s">
        <v>1712</v>
      </c>
      <c r="G195" s="1" t="s">
        <v>1712</v>
      </c>
      <c r="H195">
        <v>1369972</v>
      </c>
      <c r="I195">
        <v>43372032</v>
      </c>
      <c r="J195" s="1" t="s">
        <v>1713</v>
      </c>
      <c r="K195">
        <v>1</v>
      </c>
      <c r="L195" s="1" t="s">
        <v>1714</v>
      </c>
      <c r="M195" s="1" t="s">
        <v>1714</v>
      </c>
      <c r="N195" s="1" t="s">
        <v>1712</v>
      </c>
      <c r="O195" s="1" t="s">
        <v>1712</v>
      </c>
      <c r="P195" s="1" t="s">
        <v>1715</v>
      </c>
    </row>
    <row r="196" spans="1:16" hidden="1" x14ac:dyDescent="0.25">
      <c r="A196" s="4">
        <v>43649.742420243056</v>
      </c>
      <c r="B196" s="1" t="s">
        <v>580</v>
      </c>
      <c r="C196" s="1" t="s">
        <v>1709</v>
      </c>
      <c r="D196" s="1" t="s">
        <v>1710</v>
      </c>
      <c r="E196" s="1" t="s">
        <v>1711</v>
      </c>
      <c r="F196" s="1" t="s">
        <v>1712</v>
      </c>
      <c r="G196" s="1" t="s">
        <v>1712</v>
      </c>
      <c r="H196">
        <v>0</v>
      </c>
      <c r="I196">
        <v>0</v>
      </c>
      <c r="J196" s="1" t="s">
        <v>1713</v>
      </c>
      <c r="K196">
        <v>1</v>
      </c>
      <c r="L196" s="1" t="s">
        <v>1714</v>
      </c>
      <c r="M196" s="1" t="s">
        <v>1714</v>
      </c>
      <c r="N196" s="1" t="s">
        <v>1712</v>
      </c>
      <c r="O196" s="1" t="s">
        <v>1712</v>
      </c>
      <c r="P196" s="1" t="s">
        <v>1715</v>
      </c>
    </row>
    <row r="197" spans="1:16" hidden="1" x14ac:dyDescent="0.25">
      <c r="A197" s="4">
        <v>43649.742428368052</v>
      </c>
      <c r="B197" s="1" t="s">
        <v>1745</v>
      </c>
      <c r="C197" s="1" t="s">
        <v>1709</v>
      </c>
      <c r="D197" s="1" t="s">
        <v>1710</v>
      </c>
      <c r="E197" s="1" t="s">
        <v>1711</v>
      </c>
      <c r="F197" s="1" t="s">
        <v>1712</v>
      </c>
      <c r="G197" s="1" t="s">
        <v>1712</v>
      </c>
      <c r="H197">
        <v>0</v>
      </c>
      <c r="I197">
        <v>0</v>
      </c>
      <c r="J197" s="1" t="s">
        <v>1713</v>
      </c>
      <c r="K197">
        <v>1</v>
      </c>
      <c r="L197" s="1" t="s">
        <v>1714</v>
      </c>
      <c r="M197" s="1" t="s">
        <v>1714</v>
      </c>
      <c r="N197" s="1" t="s">
        <v>1712</v>
      </c>
      <c r="O197" s="1" t="s">
        <v>1712</v>
      </c>
      <c r="P197" s="1" t="s">
        <v>1715</v>
      </c>
    </row>
    <row r="198" spans="1:16" hidden="1" x14ac:dyDescent="0.25">
      <c r="A198" s="4">
        <v>43649.742434074076</v>
      </c>
      <c r="B198" s="1" t="s">
        <v>582</v>
      </c>
      <c r="C198" s="1" t="s">
        <v>1709</v>
      </c>
      <c r="D198" s="1" t="s">
        <v>1710</v>
      </c>
      <c r="E198" s="1" t="s">
        <v>1711</v>
      </c>
      <c r="F198" s="1" t="s">
        <v>1712</v>
      </c>
      <c r="G198" s="1" t="s">
        <v>1712</v>
      </c>
      <c r="H198">
        <v>1634413</v>
      </c>
      <c r="I198">
        <v>43754496</v>
      </c>
      <c r="J198" s="1" t="s">
        <v>1713</v>
      </c>
      <c r="K198">
        <v>1</v>
      </c>
      <c r="L198" s="1" t="s">
        <v>1714</v>
      </c>
      <c r="M198" s="1" t="s">
        <v>1714</v>
      </c>
      <c r="N198" s="1" t="s">
        <v>1712</v>
      </c>
      <c r="O198" s="1" t="s">
        <v>1712</v>
      </c>
      <c r="P198" s="1" t="s">
        <v>1715</v>
      </c>
    </row>
    <row r="199" spans="1:16" hidden="1" x14ac:dyDescent="0.25">
      <c r="A199" s="4">
        <v>43649.742439444446</v>
      </c>
      <c r="B199" s="1" t="s">
        <v>1746</v>
      </c>
      <c r="C199" s="1" t="s">
        <v>1709</v>
      </c>
      <c r="D199" s="1" t="s">
        <v>1710</v>
      </c>
      <c r="E199" s="1" t="s">
        <v>1711</v>
      </c>
      <c r="F199" s="1" t="s">
        <v>1712</v>
      </c>
      <c r="G199" s="1" t="s">
        <v>1712</v>
      </c>
      <c r="H199">
        <v>0</v>
      </c>
      <c r="I199">
        <v>0</v>
      </c>
      <c r="J199" s="1" t="s">
        <v>1713</v>
      </c>
      <c r="K199">
        <v>1</v>
      </c>
      <c r="L199" s="1" t="s">
        <v>1714</v>
      </c>
      <c r="M199" s="1" t="s">
        <v>1714</v>
      </c>
      <c r="N199" s="1" t="s">
        <v>1712</v>
      </c>
      <c r="O199" s="1" t="s">
        <v>1712</v>
      </c>
      <c r="P199" s="1" t="s">
        <v>1715</v>
      </c>
    </row>
    <row r="200" spans="1:16" hidden="1" x14ac:dyDescent="0.25">
      <c r="A200" s="4">
        <v>43649.742447581018</v>
      </c>
      <c r="B200" s="1" t="s">
        <v>583</v>
      </c>
      <c r="C200" s="1" t="s">
        <v>1709</v>
      </c>
      <c r="D200" s="1" t="s">
        <v>1710</v>
      </c>
      <c r="E200" s="1" t="s">
        <v>1711</v>
      </c>
      <c r="F200" s="1" t="s">
        <v>1712</v>
      </c>
      <c r="G200" s="1" t="s">
        <v>1712</v>
      </c>
      <c r="H200">
        <v>0</v>
      </c>
      <c r="I200">
        <v>0</v>
      </c>
      <c r="J200" s="1" t="s">
        <v>1713</v>
      </c>
      <c r="K200">
        <v>1</v>
      </c>
      <c r="L200" s="1" t="s">
        <v>1714</v>
      </c>
      <c r="M200" s="1" t="s">
        <v>1714</v>
      </c>
      <c r="N200" s="1" t="s">
        <v>1712</v>
      </c>
      <c r="O200" s="1" t="s">
        <v>1712</v>
      </c>
      <c r="P200" s="1" t="s">
        <v>1715</v>
      </c>
    </row>
    <row r="201" spans="1:16" hidden="1" x14ac:dyDescent="0.25">
      <c r="A201" s="4">
        <v>43649.742452442129</v>
      </c>
      <c r="B201" s="1" t="s">
        <v>584</v>
      </c>
      <c r="C201" s="1" t="s">
        <v>1709</v>
      </c>
      <c r="D201" s="1" t="s">
        <v>1710</v>
      </c>
      <c r="E201" s="1" t="s">
        <v>1711</v>
      </c>
      <c r="F201" s="1" t="s">
        <v>1712</v>
      </c>
      <c r="G201" s="1" t="s">
        <v>1712</v>
      </c>
      <c r="H201">
        <v>17370</v>
      </c>
      <c r="I201">
        <v>394752</v>
      </c>
      <c r="J201" s="1" t="s">
        <v>1713</v>
      </c>
      <c r="K201">
        <v>1</v>
      </c>
      <c r="L201" s="1" t="s">
        <v>1714</v>
      </c>
      <c r="M201" s="1" t="s">
        <v>1714</v>
      </c>
      <c r="N201" s="1" t="s">
        <v>1712</v>
      </c>
      <c r="O201" s="1" t="s">
        <v>1712</v>
      </c>
      <c r="P201" s="1" t="s">
        <v>1715</v>
      </c>
    </row>
    <row r="202" spans="1:16" hidden="1" x14ac:dyDescent="0.25">
      <c r="A202" s="4">
        <v>43649.742468344906</v>
      </c>
      <c r="B202" s="1" t="s">
        <v>585</v>
      </c>
      <c r="C202" s="1" t="s">
        <v>1709</v>
      </c>
      <c r="D202" s="1" t="s">
        <v>1710</v>
      </c>
      <c r="E202" s="1" t="s">
        <v>1711</v>
      </c>
      <c r="F202" s="1" t="s">
        <v>1712</v>
      </c>
      <c r="G202" s="1" t="s">
        <v>1712</v>
      </c>
      <c r="H202">
        <v>0</v>
      </c>
      <c r="I202">
        <v>0</v>
      </c>
      <c r="J202" s="1" t="s">
        <v>1713</v>
      </c>
      <c r="K202">
        <v>1</v>
      </c>
      <c r="L202" s="1" t="s">
        <v>1714</v>
      </c>
      <c r="M202" s="1" t="s">
        <v>1714</v>
      </c>
      <c r="N202" s="1" t="s">
        <v>1712</v>
      </c>
      <c r="O202" s="1" t="s">
        <v>1712</v>
      </c>
      <c r="P202" s="1" t="s">
        <v>1715</v>
      </c>
    </row>
    <row r="203" spans="1:16" hidden="1" x14ac:dyDescent="0.25">
      <c r="A203" s="4">
        <v>43649.742457476852</v>
      </c>
      <c r="B203" s="1" t="s">
        <v>586</v>
      </c>
      <c r="C203" s="1" t="s">
        <v>1709</v>
      </c>
      <c r="D203" s="1" t="s">
        <v>1710</v>
      </c>
      <c r="E203" s="1" t="s">
        <v>1711</v>
      </c>
      <c r="F203" s="1" t="s">
        <v>1712</v>
      </c>
      <c r="G203" s="1" t="s">
        <v>1712</v>
      </c>
      <c r="H203">
        <v>16631</v>
      </c>
      <c r="I203">
        <v>271360</v>
      </c>
      <c r="J203" s="1" t="s">
        <v>1713</v>
      </c>
      <c r="K203">
        <v>1</v>
      </c>
      <c r="L203" s="1" t="s">
        <v>1714</v>
      </c>
      <c r="M203" s="1" t="s">
        <v>1714</v>
      </c>
      <c r="N203" s="1" t="s">
        <v>1712</v>
      </c>
      <c r="O203" s="1" t="s">
        <v>1712</v>
      </c>
      <c r="P203" s="1" t="s">
        <v>1715</v>
      </c>
    </row>
    <row r="204" spans="1:16" hidden="1" x14ac:dyDescent="0.25">
      <c r="A204" s="4">
        <v>43649.742463483795</v>
      </c>
      <c r="B204" s="1" t="s">
        <v>1747</v>
      </c>
      <c r="C204" s="1" t="s">
        <v>1709</v>
      </c>
      <c r="D204" s="1" t="s">
        <v>1710</v>
      </c>
      <c r="E204" s="1" t="s">
        <v>1711</v>
      </c>
      <c r="F204" s="1" t="s">
        <v>1712</v>
      </c>
      <c r="G204" s="1" t="s">
        <v>1712</v>
      </c>
      <c r="H204">
        <v>0</v>
      </c>
      <c r="I204">
        <v>0</v>
      </c>
      <c r="J204" s="1" t="s">
        <v>1713</v>
      </c>
      <c r="K204">
        <v>1</v>
      </c>
      <c r="L204" s="1" t="s">
        <v>1714</v>
      </c>
      <c r="M204" s="1" t="s">
        <v>1714</v>
      </c>
      <c r="N204" s="1" t="s">
        <v>1712</v>
      </c>
      <c r="O204" s="1" t="s">
        <v>1712</v>
      </c>
      <c r="P204" s="1" t="s">
        <v>1715</v>
      </c>
    </row>
    <row r="205" spans="1:16" hidden="1" x14ac:dyDescent="0.25">
      <c r="A205" s="4">
        <v>43649.742474525461</v>
      </c>
      <c r="B205" s="1" t="s">
        <v>587</v>
      </c>
      <c r="C205" s="1" t="s">
        <v>1709</v>
      </c>
      <c r="D205" s="1" t="s">
        <v>1710</v>
      </c>
      <c r="E205" s="1" t="s">
        <v>1711</v>
      </c>
      <c r="F205" s="1" t="s">
        <v>1712</v>
      </c>
      <c r="G205" s="1" t="s">
        <v>1712</v>
      </c>
      <c r="H205">
        <v>0</v>
      </c>
      <c r="I205">
        <v>0</v>
      </c>
      <c r="J205" s="1" t="s">
        <v>1713</v>
      </c>
      <c r="K205">
        <v>1</v>
      </c>
      <c r="L205" s="1" t="s">
        <v>1714</v>
      </c>
      <c r="M205" s="1" t="s">
        <v>1714</v>
      </c>
      <c r="N205" s="1" t="s">
        <v>1712</v>
      </c>
      <c r="O205" s="1" t="s">
        <v>1712</v>
      </c>
      <c r="P205" s="1" t="s">
        <v>1715</v>
      </c>
    </row>
    <row r="206" spans="1:16" hidden="1" x14ac:dyDescent="0.25">
      <c r="A206" s="4">
        <v>43649.742479305554</v>
      </c>
      <c r="B206" s="1" t="s">
        <v>588</v>
      </c>
      <c r="C206" s="1" t="s">
        <v>1709</v>
      </c>
      <c r="D206" s="1" t="s">
        <v>1710</v>
      </c>
      <c r="E206" s="1" t="s">
        <v>1711</v>
      </c>
      <c r="F206" s="1" t="s">
        <v>1712</v>
      </c>
      <c r="G206" s="1" t="s">
        <v>1712</v>
      </c>
      <c r="H206">
        <v>0</v>
      </c>
      <c r="I206">
        <v>0</v>
      </c>
      <c r="J206" s="1" t="s">
        <v>1713</v>
      </c>
      <c r="K206">
        <v>1</v>
      </c>
      <c r="L206" s="1" t="s">
        <v>1714</v>
      </c>
      <c r="M206" s="1" t="s">
        <v>1714</v>
      </c>
      <c r="N206" s="1" t="s">
        <v>1712</v>
      </c>
      <c r="O206" s="1" t="s">
        <v>1712</v>
      </c>
      <c r="P206" s="1" t="s">
        <v>1715</v>
      </c>
    </row>
    <row r="207" spans="1:16" hidden="1" x14ac:dyDescent="0.25">
      <c r="A207" s="4">
        <v>43649.742483912036</v>
      </c>
      <c r="B207" s="1" t="s">
        <v>590</v>
      </c>
      <c r="C207" s="1" t="s">
        <v>1709</v>
      </c>
      <c r="D207" s="1" t="s">
        <v>1710</v>
      </c>
      <c r="E207" s="1" t="s">
        <v>1711</v>
      </c>
      <c r="F207" s="1" t="s">
        <v>1712</v>
      </c>
      <c r="G207" s="1" t="s">
        <v>1712</v>
      </c>
      <c r="H207">
        <v>0</v>
      </c>
      <c r="I207">
        <v>0</v>
      </c>
      <c r="J207" s="1" t="s">
        <v>1713</v>
      </c>
      <c r="K207">
        <v>1</v>
      </c>
      <c r="L207" s="1" t="s">
        <v>1714</v>
      </c>
      <c r="M207" s="1" t="s">
        <v>1714</v>
      </c>
      <c r="N207" s="1" t="s">
        <v>1712</v>
      </c>
      <c r="O207" s="1" t="s">
        <v>1712</v>
      </c>
      <c r="P207" s="1" t="s">
        <v>1715</v>
      </c>
    </row>
    <row r="208" spans="1:16" hidden="1" x14ac:dyDescent="0.25">
      <c r="A208" s="4">
        <v>43649.7424884375</v>
      </c>
      <c r="B208" s="1" t="s">
        <v>1748</v>
      </c>
      <c r="C208" s="1" t="s">
        <v>1709</v>
      </c>
      <c r="D208" s="1" t="s">
        <v>1710</v>
      </c>
      <c r="E208" s="1" t="s">
        <v>1711</v>
      </c>
      <c r="F208" s="1" t="s">
        <v>1712</v>
      </c>
      <c r="G208" s="1" t="s">
        <v>1712</v>
      </c>
      <c r="H208">
        <v>0</v>
      </c>
      <c r="I208">
        <v>0</v>
      </c>
      <c r="J208" s="1" t="s">
        <v>1713</v>
      </c>
      <c r="K208">
        <v>1</v>
      </c>
      <c r="L208" s="1" t="s">
        <v>1714</v>
      </c>
      <c r="M208" s="1" t="s">
        <v>1714</v>
      </c>
      <c r="N208" s="1" t="s">
        <v>1712</v>
      </c>
      <c r="O208" s="1" t="s">
        <v>1712</v>
      </c>
      <c r="P208" s="1" t="s">
        <v>1715</v>
      </c>
    </row>
    <row r="209" spans="1:16" hidden="1" x14ac:dyDescent="0.25">
      <c r="A209" s="4">
        <v>43649.742494768521</v>
      </c>
      <c r="B209" s="1" t="s">
        <v>591</v>
      </c>
      <c r="C209" s="1" t="s">
        <v>1709</v>
      </c>
      <c r="D209" s="1" t="s">
        <v>1710</v>
      </c>
      <c r="E209" s="1" t="s">
        <v>1711</v>
      </c>
      <c r="F209" s="1" t="s">
        <v>1712</v>
      </c>
      <c r="G209" s="1" t="s">
        <v>1712</v>
      </c>
      <c r="H209">
        <v>1807981</v>
      </c>
      <c r="I209">
        <v>40294912</v>
      </c>
      <c r="J209" s="1" t="s">
        <v>1713</v>
      </c>
      <c r="K209">
        <v>1</v>
      </c>
      <c r="L209" s="1" t="s">
        <v>1714</v>
      </c>
      <c r="M209" s="1" t="s">
        <v>1714</v>
      </c>
      <c r="N209" s="1" t="s">
        <v>1712</v>
      </c>
      <c r="O209" s="1" t="s">
        <v>1712</v>
      </c>
      <c r="P209" s="1" t="s">
        <v>1715</v>
      </c>
    </row>
    <row r="210" spans="1:16" hidden="1" x14ac:dyDescent="0.25">
      <c r="A210" s="4">
        <v>43649.742500428241</v>
      </c>
      <c r="B210" s="1" t="s">
        <v>592</v>
      </c>
      <c r="C210" s="1" t="s">
        <v>1709</v>
      </c>
      <c r="D210" s="1" t="s">
        <v>1710</v>
      </c>
      <c r="E210" s="1" t="s">
        <v>1711</v>
      </c>
      <c r="F210" s="1" t="s">
        <v>1712</v>
      </c>
      <c r="G210" s="1" t="s">
        <v>1712</v>
      </c>
      <c r="H210">
        <v>2004355</v>
      </c>
      <c r="I210">
        <v>60222976</v>
      </c>
      <c r="J210" s="1" t="s">
        <v>1713</v>
      </c>
      <c r="K210">
        <v>1</v>
      </c>
      <c r="L210" s="1" t="s">
        <v>1714</v>
      </c>
      <c r="M210" s="1" t="s">
        <v>1714</v>
      </c>
      <c r="N210" s="1" t="s">
        <v>1712</v>
      </c>
      <c r="O210" s="1" t="s">
        <v>1712</v>
      </c>
      <c r="P210" s="1" t="s">
        <v>1715</v>
      </c>
    </row>
    <row r="211" spans="1:16" hidden="1" x14ac:dyDescent="0.25">
      <c r="A211" s="4">
        <v>43649.742507858798</v>
      </c>
      <c r="B211" s="1" t="s">
        <v>1749</v>
      </c>
      <c r="C211" s="1" t="s">
        <v>1709</v>
      </c>
      <c r="D211" s="1" t="s">
        <v>1710</v>
      </c>
      <c r="E211" s="1" t="s">
        <v>1711</v>
      </c>
      <c r="F211" s="1" t="s">
        <v>1712</v>
      </c>
      <c r="G211" s="1" t="s">
        <v>1712</v>
      </c>
      <c r="H211">
        <v>0</v>
      </c>
      <c r="I211">
        <v>0</v>
      </c>
      <c r="J211" s="1" t="s">
        <v>1713</v>
      </c>
      <c r="K211">
        <v>1</v>
      </c>
      <c r="L211" s="1" t="s">
        <v>1714</v>
      </c>
      <c r="M211" s="1" t="s">
        <v>1714</v>
      </c>
      <c r="N211" s="1" t="s">
        <v>1712</v>
      </c>
      <c r="O211" s="1" t="s">
        <v>1712</v>
      </c>
      <c r="P211" s="1" t="s">
        <v>1715</v>
      </c>
    </row>
    <row r="212" spans="1:16" hidden="1" x14ac:dyDescent="0.25">
      <c r="A212" s="4">
        <v>43649.742517719904</v>
      </c>
      <c r="B212" s="1" t="s">
        <v>595</v>
      </c>
      <c r="C212" s="1" t="s">
        <v>1709</v>
      </c>
      <c r="D212" s="1" t="s">
        <v>1710</v>
      </c>
      <c r="E212" s="1" t="s">
        <v>1711</v>
      </c>
      <c r="F212" s="1" t="s">
        <v>1712</v>
      </c>
      <c r="G212" s="1" t="s">
        <v>1712</v>
      </c>
      <c r="H212">
        <v>1814342</v>
      </c>
      <c r="I212">
        <v>34497536</v>
      </c>
      <c r="J212" s="1" t="s">
        <v>1713</v>
      </c>
      <c r="K212">
        <v>1</v>
      </c>
      <c r="L212" s="1" t="s">
        <v>1714</v>
      </c>
      <c r="M212" s="1" t="s">
        <v>1714</v>
      </c>
      <c r="N212" s="1" t="s">
        <v>1712</v>
      </c>
      <c r="O212" s="1" t="s">
        <v>1712</v>
      </c>
      <c r="P212" s="1" t="s">
        <v>1715</v>
      </c>
    </row>
    <row r="213" spans="1:16" hidden="1" x14ac:dyDescent="0.25">
      <c r="A213" s="4">
        <v>43715.460615439813</v>
      </c>
      <c r="B213" s="1" t="s">
        <v>1750</v>
      </c>
      <c r="C213" s="1" t="s">
        <v>1709</v>
      </c>
      <c r="D213" s="1" t="s">
        <v>1710</v>
      </c>
      <c r="E213" s="1" t="s">
        <v>1711</v>
      </c>
      <c r="F213" s="1" t="s">
        <v>1712</v>
      </c>
      <c r="G213" s="1" t="s">
        <v>1712</v>
      </c>
      <c r="H213">
        <v>0</v>
      </c>
      <c r="I213">
        <v>0</v>
      </c>
      <c r="J213" s="1" t="s">
        <v>1713</v>
      </c>
      <c r="K213">
        <v>1</v>
      </c>
      <c r="L213" s="1" t="s">
        <v>1714</v>
      </c>
      <c r="M213" s="1" t="s">
        <v>1714</v>
      </c>
      <c r="N213" s="1" t="s">
        <v>1712</v>
      </c>
      <c r="O213" s="1" t="s">
        <v>1712</v>
      </c>
      <c r="P213" s="1" t="s">
        <v>1715</v>
      </c>
    </row>
    <row r="214" spans="1:16" hidden="1" x14ac:dyDescent="0.25">
      <c r="A214" s="4">
        <v>43715.461238391203</v>
      </c>
      <c r="B214" s="1" t="s">
        <v>1751</v>
      </c>
      <c r="C214" s="1" t="s">
        <v>1709</v>
      </c>
      <c r="D214" s="1" t="s">
        <v>1710</v>
      </c>
      <c r="E214" s="1" t="s">
        <v>1711</v>
      </c>
      <c r="F214" s="1" t="s">
        <v>1712</v>
      </c>
      <c r="G214" s="1" t="s">
        <v>1712</v>
      </c>
      <c r="H214">
        <v>0</v>
      </c>
      <c r="I214">
        <v>0</v>
      </c>
      <c r="J214" s="1" t="s">
        <v>1713</v>
      </c>
      <c r="K214">
        <v>1</v>
      </c>
      <c r="L214" s="1" t="s">
        <v>1714</v>
      </c>
      <c r="M214" s="1" t="s">
        <v>1714</v>
      </c>
      <c r="N214" s="1" t="s">
        <v>1712</v>
      </c>
      <c r="O214" s="1" t="s">
        <v>1712</v>
      </c>
      <c r="P214" s="1" t="s">
        <v>1715</v>
      </c>
    </row>
    <row r="215" spans="1:16" hidden="1" x14ac:dyDescent="0.25">
      <c r="A215" s="4">
        <v>43649.742523900466</v>
      </c>
      <c r="B215" s="1" t="s">
        <v>596</v>
      </c>
      <c r="C215" s="1" t="s">
        <v>1709</v>
      </c>
      <c r="D215" s="1" t="s">
        <v>1710</v>
      </c>
      <c r="E215" s="1" t="s">
        <v>1711</v>
      </c>
      <c r="F215" s="1" t="s">
        <v>1712</v>
      </c>
      <c r="G215" s="1" t="s">
        <v>1712</v>
      </c>
      <c r="H215">
        <v>3478642</v>
      </c>
      <c r="I215">
        <v>74693632</v>
      </c>
      <c r="J215" s="1" t="s">
        <v>1713</v>
      </c>
      <c r="K215">
        <v>1</v>
      </c>
      <c r="L215" s="1" t="s">
        <v>1714</v>
      </c>
      <c r="M215" s="1" t="s">
        <v>1714</v>
      </c>
      <c r="N215" s="1" t="s">
        <v>1712</v>
      </c>
      <c r="O215" s="1" t="s">
        <v>1712</v>
      </c>
      <c r="P215" s="1" t="s">
        <v>1715</v>
      </c>
    </row>
    <row r="216" spans="1:16" hidden="1" x14ac:dyDescent="0.25">
      <c r="A216" s="4">
        <v>43649.742528368057</v>
      </c>
      <c r="B216" s="1" t="s">
        <v>1752</v>
      </c>
      <c r="C216" s="1" t="s">
        <v>1709</v>
      </c>
      <c r="D216" s="1" t="s">
        <v>1710</v>
      </c>
      <c r="E216" s="1" t="s">
        <v>1711</v>
      </c>
      <c r="F216" s="1" t="s">
        <v>1712</v>
      </c>
      <c r="G216" s="1" t="s">
        <v>1712</v>
      </c>
      <c r="H216">
        <v>0</v>
      </c>
      <c r="I216">
        <v>0</v>
      </c>
      <c r="J216" s="1" t="s">
        <v>1713</v>
      </c>
      <c r="K216">
        <v>1</v>
      </c>
      <c r="L216" s="1" t="s">
        <v>1714</v>
      </c>
      <c r="M216" s="1" t="s">
        <v>1714</v>
      </c>
      <c r="N216" s="1" t="s">
        <v>1712</v>
      </c>
      <c r="O216" s="1" t="s">
        <v>1712</v>
      </c>
      <c r="P216" s="1" t="s">
        <v>1715</v>
      </c>
    </row>
    <row r="217" spans="1:16" hidden="1" x14ac:dyDescent="0.25">
      <c r="A217" s="4">
        <v>43649.742533449076</v>
      </c>
      <c r="B217" s="1" t="s">
        <v>597</v>
      </c>
      <c r="C217" s="1" t="s">
        <v>1709</v>
      </c>
      <c r="D217" s="1" t="s">
        <v>1710</v>
      </c>
      <c r="E217" s="1" t="s">
        <v>1711</v>
      </c>
      <c r="F217" s="1" t="s">
        <v>1712</v>
      </c>
      <c r="G217" s="1" t="s">
        <v>1712</v>
      </c>
      <c r="H217">
        <v>0</v>
      </c>
      <c r="I217">
        <v>0</v>
      </c>
      <c r="J217" s="1" t="s">
        <v>1713</v>
      </c>
      <c r="K217">
        <v>1</v>
      </c>
      <c r="L217" s="1" t="s">
        <v>1714</v>
      </c>
      <c r="M217" s="1" t="s">
        <v>1714</v>
      </c>
      <c r="N217" s="1" t="s">
        <v>1712</v>
      </c>
      <c r="O217" s="1" t="s">
        <v>1712</v>
      </c>
      <c r="P217" s="1" t="s">
        <v>1715</v>
      </c>
    </row>
    <row r="218" spans="1:16" hidden="1" x14ac:dyDescent="0.25">
      <c r="A218" s="4">
        <v>43649.74258672454</v>
      </c>
      <c r="B218" s="1" t="s">
        <v>598</v>
      </c>
      <c r="C218" s="1" t="s">
        <v>1709</v>
      </c>
      <c r="D218" s="1" t="s">
        <v>1710</v>
      </c>
      <c r="E218" s="1" t="s">
        <v>1711</v>
      </c>
      <c r="F218" s="1" t="s">
        <v>1712</v>
      </c>
      <c r="G218" s="1" t="s">
        <v>1712</v>
      </c>
      <c r="H218">
        <v>0</v>
      </c>
      <c r="I218">
        <v>0</v>
      </c>
      <c r="J218" s="1" t="s">
        <v>1713</v>
      </c>
      <c r="K218">
        <v>1</v>
      </c>
      <c r="L218" s="1" t="s">
        <v>1714</v>
      </c>
      <c r="M218" s="1" t="s">
        <v>1714</v>
      </c>
      <c r="N218" s="1" t="s">
        <v>1712</v>
      </c>
      <c r="O218" s="1" t="s">
        <v>1712</v>
      </c>
      <c r="P218" s="1" t="s">
        <v>1715</v>
      </c>
    </row>
    <row r="219" spans="1:16" hidden="1" x14ac:dyDescent="0.25">
      <c r="A219" s="4">
        <v>43649.742539340281</v>
      </c>
      <c r="B219" s="1" t="s">
        <v>599</v>
      </c>
      <c r="C219" s="1" t="s">
        <v>1709</v>
      </c>
      <c r="D219" s="1" t="s">
        <v>1710</v>
      </c>
      <c r="E219" s="1" t="s">
        <v>1711</v>
      </c>
      <c r="F219" s="1" t="s">
        <v>1712</v>
      </c>
      <c r="G219" s="1" t="s">
        <v>1712</v>
      </c>
      <c r="H219">
        <v>8913</v>
      </c>
      <c r="I219">
        <v>416256</v>
      </c>
      <c r="J219" s="1" t="s">
        <v>1713</v>
      </c>
      <c r="K219">
        <v>1</v>
      </c>
      <c r="L219" s="1" t="s">
        <v>1714</v>
      </c>
      <c r="M219" s="1" t="s">
        <v>1714</v>
      </c>
      <c r="N219" s="1" t="s">
        <v>1712</v>
      </c>
      <c r="O219" s="1" t="s">
        <v>1712</v>
      </c>
      <c r="P219" s="1" t="s">
        <v>1715</v>
      </c>
    </row>
    <row r="220" spans="1:16" hidden="1" x14ac:dyDescent="0.25">
      <c r="A220" s="4">
        <v>43649.742544155095</v>
      </c>
      <c r="B220" s="1" t="s">
        <v>600</v>
      </c>
      <c r="C220" s="1" t="s">
        <v>1709</v>
      </c>
      <c r="D220" s="1" t="s">
        <v>1710</v>
      </c>
      <c r="E220" s="1" t="s">
        <v>1711</v>
      </c>
      <c r="F220" s="1" t="s">
        <v>1712</v>
      </c>
      <c r="G220" s="1" t="s">
        <v>1712</v>
      </c>
      <c r="H220">
        <v>8614</v>
      </c>
      <c r="I220">
        <v>65536</v>
      </c>
      <c r="J220" s="1" t="s">
        <v>1713</v>
      </c>
      <c r="K220">
        <v>1</v>
      </c>
      <c r="L220" s="1" t="s">
        <v>1714</v>
      </c>
      <c r="M220" s="1" t="s">
        <v>1714</v>
      </c>
      <c r="N220" s="1" t="s">
        <v>1712</v>
      </c>
      <c r="O220" s="1" t="s">
        <v>1712</v>
      </c>
      <c r="P220" s="1" t="s">
        <v>1715</v>
      </c>
    </row>
    <row r="221" spans="1:16" hidden="1" x14ac:dyDescent="0.25">
      <c r="A221" s="4">
        <v>43649.742550000003</v>
      </c>
      <c r="B221" s="1" t="s">
        <v>1753</v>
      </c>
      <c r="C221" s="1" t="s">
        <v>1709</v>
      </c>
      <c r="D221" s="1" t="s">
        <v>1710</v>
      </c>
      <c r="E221" s="1" t="s">
        <v>1711</v>
      </c>
      <c r="F221" s="1" t="s">
        <v>1712</v>
      </c>
      <c r="G221" s="1" t="s">
        <v>1712</v>
      </c>
      <c r="H221">
        <v>0</v>
      </c>
      <c r="I221">
        <v>0</v>
      </c>
      <c r="J221" s="1" t="s">
        <v>1713</v>
      </c>
      <c r="K221">
        <v>1</v>
      </c>
      <c r="L221" s="1" t="s">
        <v>1714</v>
      </c>
      <c r="M221" s="1" t="s">
        <v>1714</v>
      </c>
      <c r="N221" s="1" t="s">
        <v>1712</v>
      </c>
      <c r="O221" s="1" t="s">
        <v>1712</v>
      </c>
      <c r="P221" s="1" t="s">
        <v>1715</v>
      </c>
    </row>
    <row r="222" spans="1:16" hidden="1" x14ac:dyDescent="0.25">
      <c r="A222" s="4">
        <v>43649.742556909725</v>
      </c>
      <c r="B222" s="1" t="s">
        <v>601</v>
      </c>
      <c r="C222" s="1" t="s">
        <v>1709</v>
      </c>
      <c r="D222" s="1" t="s">
        <v>1710</v>
      </c>
      <c r="E222" s="1" t="s">
        <v>1711</v>
      </c>
      <c r="F222" s="1" t="s">
        <v>1712</v>
      </c>
      <c r="G222" s="1" t="s">
        <v>1712</v>
      </c>
      <c r="H222">
        <v>8898</v>
      </c>
      <c r="I222">
        <v>47104</v>
      </c>
      <c r="J222" s="1" t="s">
        <v>1713</v>
      </c>
      <c r="K222">
        <v>1</v>
      </c>
      <c r="L222" s="1" t="s">
        <v>1714</v>
      </c>
      <c r="M222" s="1" t="s">
        <v>1714</v>
      </c>
      <c r="N222" s="1" t="s">
        <v>1712</v>
      </c>
      <c r="O222" s="1" t="s">
        <v>1712</v>
      </c>
      <c r="P222" s="1" t="s">
        <v>1715</v>
      </c>
    </row>
    <row r="223" spans="1:16" hidden="1" x14ac:dyDescent="0.25">
      <c r="A223" s="4">
        <v>43649.742561585648</v>
      </c>
      <c r="B223" s="1" t="s">
        <v>1754</v>
      </c>
      <c r="C223" s="1" t="s">
        <v>1709</v>
      </c>
      <c r="D223" s="1" t="s">
        <v>1710</v>
      </c>
      <c r="E223" s="1" t="s">
        <v>1711</v>
      </c>
      <c r="F223" s="1" t="s">
        <v>1712</v>
      </c>
      <c r="G223" s="1" t="s">
        <v>1712</v>
      </c>
      <c r="H223">
        <v>0</v>
      </c>
      <c r="I223">
        <v>0</v>
      </c>
      <c r="J223" s="1" t="s">
        <v>1713</v>
      </c>
      <c r="K223">
        <v>1</v>
      </c>
      <c r="L223" s="1" t="s">
        <v>1714</v>
      </c>
      <c r="M223" s="1" t="s">
        <v>1714</v>
      </c>
      <c r="N223" s="1" t="s">
        <v>1712</v>
      </c>
      <c r="O223" s="1" t="s">
        <v>1712</v>
      </c>
      <c r="P223" s="1" t="s">
        <v>1715</v>
      </c>
    </row>
    <row r="224" spans="1:16" hidden="1" x14ac:dyDescent="0.25">
      <c r="A224" s="4">
        <v>43649.74256752315</v>
      </c>
      <c r="B224" s="1" t="s">
        <v>1755</v>
      </c>
      <c r="C224" s="1" t="s">
        <v>1709</v>
      </c>
      <c r="D224" s="1" t="s">
        <v>1710</v>
      </c>
      <c r="E224" s="1" t="s">
        <v>1711</v>
      </c>
      <c r="F224" s="1" t="s">
        <v>1712</v>
      </c>
      <c r="G224" s="1" t="s">
        <v>1712</v>
      </c>
      <c r="H224">
        <v>0</v>
      </c>
      <c r="I224">
        <v>0</v>
      </c>
      <c r="J224" s="1" t="s">
        <v>1713</v>
      </c>
      <c r="K224">
        <v>1</v>
      </c>
      <c r="L224" s="1" t="s">
        <v>1714</v>
      </c>
      <c r="M224" s="1" t="s">
        <v>1714</v>
      </c>
      <c r="N224" s="1" t="s">
        <v>1712</v>
      </c>
      <c r="O224" s="1" t="s">
        <v>1712</v>
      </c>
      <c r="P224" s="1" t="s">
        <v>1715</v>
      </c>
    </row>
    <row r="225" spans="1:16" hidden="1" x14ac:dyDescent="0.25">
      <c r="A225" s="4">
        <v>43649.742582013889</v>
      </c>
      <c r="B225" s="1" t="s">
        <v>602</v>
      </c>
      <c r="C225" s="1" t="s">
        <v>1709</v>
      </c>
      <c r="D225" s="1" t="s">
        <v>1710</v>
      </c>
      <c r="E225" s="1" t="s">
        <v>1711</v>
      </c>
      <c r="F225" s="1" t="s">
        <v>1712</v>
      </c>
      <c r="G225" s="1" t="s">
        <v>1712</v>
      </c>
      <c r="H225">
        <v>0</v>
      </c>
      <c r="I225">
        <v>0</v>
      </c>
      <c r="J225" s="1" t="s">
        <v>1713</v>
      </c>
      <c r="K225">
        <v>1</v>
      </c>
      <c r="L225" s="1" t="s">
        <v>1714</v>
      </c>
      <c r="M225" s="1" t="s">
        <v>1714</v>
      </c>
      <c r="N225" s="1" t="s">
        <v>1712</v>
      </c>
      <c r="O225" s="1" t="s">
        <v>1712</v>
      </c>
      <c r="P225" s="1" t="s">
        <v>1715</v>
      </c>
    </row>
    <row r="226" spans="1:16" hidden="1" x14ac:dyDescent="0.25">
      <c r="A226" s="4">
        <v>43649.742572685187</v>
      </c>
      <c r="B226" s="1" t="s">
        <v>603</v>
      </c>
      <c r="C226" s="1" t="s">
        <v>1709</v>
      </c>
      <c r="D226" s="1" t="s">
        <v>1710</v>
      </c>
      <c r="E226" s="1" t="s">
        <v>1711</v>
      </c>
      <c r="F226" s="1" t="s">
        <v>1712</v>
      </c>
      <c r="G226" s="1" t="s">
        <v>1712</v>
      </c>
      <c r="H226">
        <v>95896</v>
      </c>
      <c r="I226">
        <v>1368064</v>
      </c>
      <c r="J226" s="1" t="s">
        <v>1713</v>
      </c>
      <c r="K226">
        <v>1</v>
      </c>
      <c r="L226" s="1" t="s">
        <v>1714</v>
      </c>
      <c r="M226" s="1" t="s">
        <v>1714</v>
      </c>
      <c r="N226" s="1" t="s">
        <v>1712</v>
      </c>
      <c r="O226" s="1" t="s">
        <v>1712</v>
      </c>
      <c r="P226" s="1" t="s">
        <v>1715</v>
      </c>
    </row>
    <row r="227" spans="1:16" hidden="1" x14ac:dyDescent="0.25">
      <c r="A227" s="4">
        <v>43649.74257736111</v>
      </c>
      <c r="B227" s="1" t="s">
        <v>1756</v>
      </c>
      <c r="C227" s="1" t="s">
        <v>1709</v>
      </c>
      <c r="D227" s="1" t="s">
        <v>1710</v>
      </c>
      <c r="E227" s="1" t="s">
        <v>1711</v>
      </c>
      <c r="F227" s="1" t="s">
        <v>1712</v>
      </c>
      <c r="G227" s="1" t="s">
        <v>1712</v>
      </c>
      <c r="H227">
        <v>0</v>
      </c>
      <c r="I227">
        <v>0</v>
      </c>
      <c r="J227" s="1" t="s">
        <v>1713</v>
      </c>
      <c r="K227">
        <v>1</v>
      </c>
      <c r="L227" s="1" t="s">
        <v>1714</v>
      </c>
      <c r="M227" s="1" t="s">
        <v>1714</v>
      </c>
      <c r="N227" s="1" t="s">
        <v>1712</v>
      </c>
      <c r="O227" s="1" t="s">
        <v>1712</v>
      </c>
      <c r="P227" s="1" t="s">
        <v>1715</v>
      </c>
    </row>
    <row r="228" spans="1:16" hidden="1" x14ac:dyDescent="0.25">
      <c r="A228" s="4">
        <v>43649.742592604169</v>
      </c>
      <c r="B228" s="1" t="s">
        <v>604</v>
      </c>
      <c r="C228" s="1" t="s">
        <v>1709</v>
      </c>
      <c r="D228" s="1" t="s">
        <v>1710</v>
      </c>
      <c r="E228" s="1" t="s">
        <v>1711</v>
      </c>
      <c r="F228" s="1" t="s">
        <v>1712</v>
      </c>
      <c r="G228" s="1" t="s">
        <v>1712</v>
      </c>
      <c r="H228">
        <v>25</v>
      </c>
      <c r="I228">
        <v>5632</v>
      </c>
      <c r="J228" s="1" t="s">
        <v>1713</v>
      </c>
      <c r="K228">
        <v>1</v>
      </c>
      <c r="L228" s="1" t="s">
        <v>1714</v>
      </c>
      <c r="M228" s="1" t="s">
        <v>1714</v>
      </c>
      <c r="N228" s="1" t="s">
        <v>1712</v>
      </c>
      <c r="O228" s="1" t="s">
        <v>1712</v>
      </c>
      <c r="P228" s="1" t="s">
        <v>1715</v>
      </c>
    </row>
    <row r="229" spans="1:16" hidden="1" x14ac:dyDescent="0.25">
      <c r="A229" s="4">
        <v>43649.742597303244</v>
      </c>
      <c r="B229" s="1" t="s">
        <v>1757</v>
      </c>
      <c r="C229" s="1" t="s">
        <v>1709</v>
      </c>
      <c r="D229" s="1" t="s">
        <v>1710</v>
      </c>
      <c r="E229" s="1" t="s">
        <v>1711</v>
      </c>
      <c r="F229" s="1" t="s">
        <v>1712</v>
      </c>
      <c r="G229" s="1" t="s">
        <v>1712</v>
      </c>
      <c r="H229">
        <v>0</v>
      </c>
      <c r="I229">
        <v>0</v>
      </c>
      <c r="J229" s="1" t="s">
        <v>1713</v>
      </c>
      <c r="K229">
        <v>1</v>
      </c>
      <c r="L229" s="1" t="s">
        <v>1714</v>
      </c>
      <c r="M229" s="1" t="s">
        <v>1714</v>
      </c>
      <c r="N229" s="1" t="s">
        <v>1712</v>
      </c>
      <c r="O229" s="1" t="s">
        <v>1712</v>
      </c>
      <c r="P229" s="1" t="s">
        <v>1715</v>
      </c>
    </row>
    <row r="230" spans="1:16" hidden="1" x14ac:dyDescent="0.25">
      <c r="A230" s="4">
        <v>43649.742603113424</v>
      </c>
      <c r="B230" s="1" t="s">
        <v>605</v>
      </c>
      <c r="C230" s="1" t="s">
        <v>1709</v>
      </c>
      <c r="D230" s="1" t="s">
        <v>1710</v>
      </c>
      <c r="E230" s="1" t="s">
        <v>1711</v>
      </c>
      <c r="F230" s="1" t="s">
        <v>1712</v>
      </c>
      <c r="G230" s="1" t="s">
        <v>1712</v>
      </c>
      <c r="H230">
        <v>0</v>
      </c>
      <c r="I230">
        <v>0</v>
      </c>
      <c r="J230" s="1" t="s">
        <v>1713</v>
      </c>
      <c r="K230">
        <v>1</v>
      </c>
      <c r="L230" s="1" t="s">
        <v>1714</v>
      </c>
      <c r="M230" s="1" t="s">
        <v>1714</v>
      </c>
      <c r="N230" s="1" t="s">
        <v>1712</v>
      </c>
      <c r="O230" s="1" t="s">
        <v>1712</v>
      </c>
      <c r="P230" s="1" t="s">
        <v>1715</v>
      </c>
    </row>
    <row r="231" spans="1:16" hidden="1" x14ac:dyDescent="0.25">
      <c r="A231" s="4">
        <v>43649.742608368055</v>
      </c>
      <c r="B231" s="1" t="s">
        <v>607</v>
      </c>
      <c r="C231" s="1" t="s">
        <v>1709</v>
      </c>
      <c r="D231" s="1" t="s">
        <v>1710</v>
      </c>
      <c r="E231" s="1" t="s">
        <v>1711</v>
      </c>
      <c r="F231" s="1" t="s">
        <v>1712</v>
      </c>
      <c r="G231" s="1" t="s">
        <v>1712</v>
      </c>
      <c r="H231">
        <v>0</v>
      </c>
      <c r="I231">
        <v>0</v>
      </c>
      <c r="J231" s="1" t="s">
        <v>1713</v>
      </c>
      <c r="K231">
        <v>1</v>
      </c>
      <c r="L231" s="1" t="s">
        <v>1714</v>
      </c>
      <c r="M231" s="1" t="s">
        <v>1714</v>
      </c>
      <c r="N231" s="1" t="s">
        <v>1712</v>
      </c>
      <c r="O231" s="1" t="s">
        <v>1712</v>
      </c>
      <c r="P231" s="1" t="s">
        <v>1715</v>
      </c>
    </row>
    <row r="232" spans="1:16" hidden="1" x14ac:dyDescent="0.25">
      <c r="A232" s="4">
        <v>43649.742613240742</v>
      </c>
      <c r="B232" s="1" t="s">
        <v>608</v>
      </c>
      <c r="C232" s="1" t="s">
        <v>1709</v>
      </c>
      <c r="D232" s="1" t="s">
        <v>1710</v>
      </c>
      <c r="E232" s="1" t="s">
        <v>1711</v>
      </c>
      <c r="F232" s="1" t="s">
        <v>1712</v>
      </c>
      <c r="G232" s="1" t="s">
        <v>1712</v>
      </c>
      <c r="H232">
        <v>0</v>
      </c>
      <c r="I232">
        <v>0</v>
      </c>
      <c r="J232" s="1" t="s">
        <v>1713</v>
      </c>
      <c r="K232">
        <v>1</v>
      </c>
      <c r="L232" s="1" t="s">
        <v>1714</v>
      </c>
      <c r="M232" s="1" t="s">
        <v>1714</v>
      </c>
      <c r="N232" s="1" t="s">
        <v>1712</v>
      </c>
      <c r="O232" s="1" t="s">
        <v>1712</v>
      </c>
      <c r="P232" s="1" t="s">
        <v>1715</v>
      </c>
    </row>
    <row r="233" spans="1:16" hidden="1" x14ac:dyDescent="0.25">
      <c r="A233" s="4">
        <v>43649.742619074073</v>
      </c>
      <c r="B233" s="1" t="s">
        <v>609</v>
      </c>
      <c r="C233" s="1" t="s">
        <v>1709</v>
      </c>
      <c r="D233" s="1" t="s">
        <v>1710</v>
      </c>
      <c r="E233" s="1" t="s">
        <v>1711</v>
      </c>
      <c r="F233" s="1" t="s">
        <v>1712</v>
      </c>
      <c r="G233" s="1" t="s">
        <v>1712</v>
      </c>
      <c r="H233">
        <v>260639</v>
      </c>
      <c r="I233">
        <v>7093760</v>
      </c>
      <c r="J233" s="1" t="s">
        <v>1713</v>
      </c>
      <c r="K233">
        <v>1</v>
      </c>
      <c r="L233" s="1" t="s">
        <v>1714</v>
      </c>
      <c r="M233" s="1" t="s">
        <v>1714</v>
      </c>
      <c r="N233" s="1" t="s">
        <v>1712</v>
      </c>
      <c r="O233" s="1" t="s">
        <v>1712</v>
      </c>
      <c r="P233" s="1" t="s">
        <v>1715</v>
      </c>
    </row>
    <row r="234" spans="1:16" hidden="1" x14ac:dyDescent="0.25">
      <c r="A234" s="4">
        <v>43649.742624236111</v>
      </c>
      <c r="B234" s="1" t="s">
        <v>1758</v>
      </c>
      <c r="C234" s="1" t="s">
        <v>1709</v>
      </c>
      <c r="D234" s="1" t="s">
        <v>1710</v>
      </c>
      <c r="E234" s="1" t="s">
        <v>1711</v>
      </c>
      <c r="F234" s="1" t="s">
        <v>1712</v>
      </c>
      <c r="G234" s="1" t="s">
        <v>1712</v>
      </c>
      <c r="H234">
        <v>0</v>
      </c>
      <c r="I234">
        <v>0</v>
      </c>
      <c r="J234" s="1" t="s">
        <v>1713</v>
      </c>
      <c r="K234">
        <v>1</v>
      </c>
      <c r="L234" s="1" t="s">
        <v>1714</v>
      </c>
      <c r="M234" s="1" t="s">
        <v>1714</v>
      </c>
      <c r="N234" s="1" t="s">
        <v>1712</v>
      </c>
      <c r="O234" s="1" t="s">
        <v>1712</v>
      </c>
      <c r="P234" s="1" t="s">
        <v>1715</v>
      </c>
    </row>
    <row r="235" spans="1:16" hidden="1" x14ac:dyDescent="0.25">
      <c r="A235" s="4">
        <v>43649.742628946762</v>
      </c>
      <c r="B235" s="1" t="s">
        <v>610</v>
      </c>
      <c r="C235" s="1" t="s">
        <v>1709</v>
      </c>
      <c r="D235" s="1" t="s">
        <v>1710</v>
      </c>
      <c r="E235" s="1" t="s">
        <v>1711</v>
      </c>
      <c r="F235" s="1" t="s">
        <v>1712</v>
      </c>
      <c r="G235" s="1" t="s">
        <v>1712</v>
      </c>
      <c r="H235">
        <v>0</v>
      </c>
      <c r="I235">
        <v>0</v>
      </c>
      <c r="J235" s="1" t="s">
        <v>1713</v>
      </c>
      <c r="K235">
        <v>1</v>
      </c>
      <c r="L235" s="1" t="s">
        <v>1714</v>
      </c>
      <c r="M235" s="1" t="s">
        <v>1714</v>
      </c>
      <c r="N235" s="1" t="s">
        <v>1712</v>
      </c>
      <c r="O235" s="1" t="s">
        <v>1712</v>
      </c>
      <c r="P235" s="1" t="s">
        <v>1715</v>
      </c>
    </row>
    <row r="236" spans="1:16" hidden="1" x14ac:dyDescent="0.25">
      <c r="A236" s="4">
        <v>43649.742634745373</v>
      </c>
      <c r="B236" s="1" t="s">
        <v>611</v>
      </c>
      <c r="C236" s="1" t="s">
        <v>1709</v>
      </c>
      <c r="D236" s="1" t="s">
        <v>1710</v>
      </c>
      <c r="E236" s="1" t="s">
        <v>1711</v>
      </c>
      <c r="F236" s="1" t="s">
        <v>1712</v>
      </c>
      <c r="G236" s="1" t="s">
        <v>1712</v>
      </c>
      <c r="H236">
        <v>0</v>
      </c>
      <c r="I236">
        <v>0</v>
      </c>
      <c r="J236" s="1" t="s">
        <v>1713</v>
      </c>
      <c r="K236">
        <v>1</v>
      </c>
      <c r="L236" s="1" t="s">
        <v>1714</v>
      </c>
      <c r="M236" s="1" t="s">
        <v>1714</v>
      </c>
      <c r="N236" s="1" t="s">
        <v>1712</v>
      </c>
      <c r="O236" s="1" t="s">
        <v>1712</v>
      </c>
      <c r="P236" s="1" t="s">
        <v>1715</v>
      </c>
    </row>
    <row r="237" spans="1:16" hidden="1" x14ac:dyDescent="0.25">
      <c r="A237" s="4">
        <v>43649.742639641205</v>
      </c>
      <c r="B237" s="1" t="s">
        <v>613</v>
      </c>
      <c r="C237" s="1" t="s">
        <v>1709</v>
      </c>
      <c r="D237" s="1" t="s">
        <v>1710</v>
      </c>
      <c r="E237" s="1" t="s">
        <v>1711</v>
      </c>
      <c r="F237" s="1" t="s">
        <v>1712</v>
      </c>
      <c r="G237" s="1" t="s">
        <v>1712</v>
      </c>
      <c r="H237">
        <v>0</v>
      </c>
      <c r="I237">
        <v>0</v>
      </c>
      <c r="J237" s="1" t="s">
        <v>1713</v>
      </c>
      <c r="K237">
        <v>1</v>
      </c>
      <c r="L237" s="1" t="s">
        <v>1714</v>
      </c>
      <c r="M237" s="1" t="s">
        <v>1714</v>
      </c>
      <c r="N237" s="1" t="s">
        <v>1712</v>
      </c>
      <c r="O237" s="1" t="s">
        <v>1712</v>
      </c>
      <c r="P237" s="1" t="s">
        <v>1715</v>
      </c>
    </row>
    <row r="238" spans="1:16" hidden="1" x14ac:dyDescent="0.25">
      <c r="A238" s="4">
        <v>43649.742644652775</v>
      </c>
      <c r="B238" s="1" t="s">
        <v>614</v>
      </c>
      <c r="C238" s="1" t="s">
        <v>1709</v>
      </c>
      <c r="D238" s="1" t="s">
        <v>1710</v>
      </c>
      <c r="E238" s="1" t="s">
        <v>1711</v>
      </c>
      <c r="F238" s="1" t="s">
        <v>1712</v>
      </c>
      <c r="G238" s="1" t="s">
        <v>1712</v>
      </c>
      <c r="H238">
        <v>5275</v>
      </c>
      <c r="I238">
        <v>100864</v>
      </c>
      <c r="J238" s="1" t="s">
        <v>1713</v>
      </c>
      <c r="K238">
        <v>1</v>
      </c>
      <c r="L238" s="1" t="s">
        <v>1714</v>
      </c>
      <c r="M238" s="1" t="s">
        <v>1714</v>
      </c>
      <c r="N238" s="1" t="s">
        <v>1712</v>
      </c>
      <c r="O238" s="1" t="s">
        <v>1712</v>
      </c>
      <c r="P238" s="1" t="s">
        <v>1715</v>
      </c>
    </row>
    <row r="239" spans="1:16" hidden="1" x14ac:dyDescent="0.25">
      <c r="A239" s="4">
        <v>43649.742653483794</v>
      </c>
      <c r="B239" s="1" t="s">
        <v>1759</v>
      </c>
      <c r="C239" s="1" t="s">
        <v>1709</v>
      </c>
      <c r="D239" s="1" t="s">
        <v>1710</v>
      </c>
      <c r="E239" s="1" t="s">
        <v>1711</v>
      </c>
      <c r="F239" s="1" t="s">
        <v>1712</v>
      </c>
      <c r="G239" s="1" t="s">
        <v>1712</v>
      </c>
      <c r="H239">
        <v>0</v>
      </c>
      <c r="I239">
        <v>0</v>
      </c>
      <c r="J239" s="1" t="s">
        <v>1713</v>
      </c>
      <c r="K239">
        <v>1</v>
      </c>
      <c r="L239" s="1" t="s">
        <v>1714</v>
      </c>
      <c r="M239" s="1" t="s">
        <v>1714</v>
      </c>
      <c r="N239" s="1" t="s">
        <v>1712</v>
      </c>
      <c r="O239" s="1" t="s">
        <v>1712</v>
      </c>
      <c r="P239" s="1" t="s">
        <v>1715</v>
      </c>
    </row>
    <row r="240" spans="1:16" hidden="1" x14ac:dyDescent="0.25">
      <c r="A240" s="4">
        <v>43649.742658287039</v>
      </c>
      <c r="B240" s="1" t="s">
        <v>615</v>
      </c>
      <c r="C240" s="1" t="s">
        <v>1709</v>
      </c>
      <c r="D240" s="1" t="s">
        <v>1710</v>
      </c>
      <c r="E240" s="1" t="s">
        <v>1711</v>
      </c>
      <c r="F240" s="1" t="s">
        <v>1712</v>
      </c>
      <c r="G240" s="1" t="s">
        <v>1712</v>
      </c>
      <c r="H240">
        <v>199921</v>
      </c>
      <c r="I240">
        <v>3157504</v>
      </c>
      <c r="J240" s="1" t="s">
        <v>1713</v>
      </c>
      <c r="K240">
        <v>1</v>
      </c>
      <c r="L240" s="1" t="s">
        <v>1714</v>
      </c>
      <c r="M240" s="1" t="s">
        <v>1714</v>
      </c>
      <c r="N240" s="1" t="s">
        <v>1712</v>
      </c>
      <c r="O240" s="1" t="s">
        <v>1712</v>
      </c>
      <c r="P240" s="1" t="s">
        <v>1715</v>
      </c>
    </row>
    <row r="241" spans="1:16" hidden="1" x14ac:dyDescent="0.25">
      <c r="A241" s="4">
        <v>43649.742664479163</v>
      </c>
      <c r="B241" s="1" t="s">
        <v>1760</v>
      </c>
      <c r="C241" s="1" t="s">
        <v>1709</v>
      </c>
      <c r="D241" s="1" t="s">
        <v>1710</v>
      </c>
      <c r="E241" s="1" t="s">
        <v>1711</v>
      </c>
      <c r="F241" s="1" t="s">
        <v>1712</v>
      </c>
      <c r="G241" s="1" t="s">
        <v>1712</v>
      </c>
      <c r="H241">
        <v>0</v>
      </c>
      <c r="I241">
        <v>0</v>
      </c>
      <c r="J241" s="1" t="s">
        <v>1713</v>
      </c>
      <c r="K241">
        <v>1</v>
      </c>
      <c r="L241" s="1" t="s">
        <v>1714</v>
      </c>
      <c r="M241" s="1" t="s">
        <v>1714</v>
      </c>
      <c r="N241" s="1" t="s">
        <v>1712</v>
      </c>
      <c r="O241" s="1" t="s">
        <v>1712</v>
      </c>
      <c r="P241" s="1" t="s">
        <v>1715</v>
      </c>
    </row>
    <row r="242" spans="1:16" hidden="1" x14ac:dyDescent="0.25">
      <c r="A242" s="4">
        <v>43649.742669259256</v>
      </c>
      <c r="B242" s="1" t="s">
        <v>616</v>
      </c>
      <c r="C242" s="1" t="s">
        <v>1709</v>
      </c>
      <c r="D242" s="1" t="s">
        <v>1710</v>
      </c>
      <c r="E242" s="1" t="s">
        <v>1711</v>
      </c>
      <c r="F242" s="1" t="s">
        <v>1712</v>
      </c>
      <c r="G242" s="1" t="s">
        <v>1712</v>
      </c>
      <c r="H242">
        <v>5040</v>
      </c>
      <c r="I242">
        <v>299008</v>
      </c>
      <c r="J242" s="1" t="s">
        <v>1713</v>
      </c>
      <c r="K242">
        <v>1</v>
      </c>
      <c r="L242" s="1" t="s">
        <v>1714</v>
      </c>
      <c r="M242" s="1" t="s">
        <v>1714</v>
      </c>
      <c r="N242" s="1" t="s">
        <v>1712</v>
      </c>
      <c r="O242" s="1" t="s">
        <v>1712</v>
      </c>
      <c r="P242" s="1" t="s">
        <v>1715</v>
      </c>
    </row>
    <row r="243" spans="1:16" hidden="1" x14ac:dyDescent="0.25">
      <c r="A243" s="4">
        <v>43649.742674317131</v>
      </c>
      <c r="B243" s="1" t="s">
        <v>1761</v>
      </c>
      <c r="C243" s="1" t="s">
        <v>1709</v>
      </c>
      <c r="D243" s="1" t="s">
        <v>1710</v>
      </c>
      <c r="E243" s="1" t="s">
        <v>1711</v>
      </c>
      <c r="F243" s="1" t="s">
        <v>1712</v>
      </c>
      <c r="G243" s="1" t="s">
        <v>1712</v>
      </c>
      <c r="H243">
        <v>0</v>
      </c>
      <c r="I243">
        <v>0</v>
      </c>
      <c r="J243" s="1" t="s">
        <v>1713</v>
      </c>
      <c r="K243">
        <v>1</v>
      </c>
      <c r="L243" s="1" t="s">
        <v>1714</v>
      </c>
      <c r="M243" s="1" t="s">
        <v>1714</v>
      </c>
      <c r="N243" s="1" t="s">
        <v>1712</v>
      </c>
      <c r="O243" s="1" t="s">
        <v>1712</v>
      </c>
      <c r="P243" s="1" t="s">
        <v>1715</v>
      </c>
    </row>
    <row r="244" spans="1:16" hidden="1" x14ac:dyDescent="0.25">
      <c r="A244" s="4">
        <v>43649.742679143521</v>
      </c>
      <c r="B244" s="1" t="s">
        <v>617</v>
      </c>
      <c r="C244" s="1" t="s">
        <v>1709</v>
      </c>
      <c r="D244" s="1" t="s">
        <v>1710</v>
      </c>
      <c r="E244" s="1" t="s">
        <v>1711</v>
      </c>
      <c r="F244" s="1" t="s">
        <v>1712</v>
      </c>
      <c r="G244" s="1" t="s">
        <v>1712</v>
      </c>
      <c r="H244">
        <v>0</v>
      </c>
      <c r="I244">
        <v>0</v>
      </c>
      <c r="J244" s="1" t="s">
        <v>1713</v>
      </c>
      <c r="K244">
        <v>1</v>
      </c>
      <c r="L244" s="1" t="s">
        <v>1714</v>
      </c>
      <c r="M244" s="1" t="s">
        <v>1714</v>
      </c>
      <c r="N244" s="1" t="s">
        <v>1712</v>
      </c>
      <c r="O244" s="1" t="s">
        <v>1712</v>
      </c>
      <c r="P244" s="1" t="s">
        <v>1715</v>
      </c>
    </row>
    <row r="245" spans="1:16" hidden="1" x14ac:dyDescent="0.25">
      <c r="A245" s="4">
        <v>43649.742684282406</v>
      </c>
      <c r="B245" s="1" t="s">
        <v>618</v>
      </c>
      <c r="C245" s="1" t="s">
        <v>1709</v>
      </c>
      <c r="D245" s="1" t="s">
        <v>1710</v>
      </c>
      <c r="E245" s="1" t="s">
        <v>1711</v>
      </c>
      <c r="F245" s="1" t="s">
        <v>1712</v>
      </c>
      <c r="G245" s="1" t="s">
        <v>1712</v>
      </c>
      <c r="H245">
        <v>294445</v>
      </c>
      <c r="I245">
        <v>33881088</v>
      </c>
      <c r="J245" s="1" t="s">
        <v>1713</v>
      </c>
      <c r="K245">
        <v>1</v>
      </c>
      <c r="L245" s="1" t="s">
        <v>1714</v>
      </c>
      <c r="M245" s="1" t="s">
        <v>1714</v>
      </c>
      <c r="N245" s="1" t="s">
        <v>1712</v>
      </c>
      <c r="O245" s="1" t="s">
        <v>1712</v>
      </c>
      <c r="P245" s="1" t="s">
        <v>1715</v>
      </c>
    </row>
    <row r="246" spans="1:16" hidden="1" x14ac:dyDescent="0.25">
      <c r="A246" s="4">
        <v>43649.74268988426</v>
      </c>
      <c r="B246" s="1" t="s">
        <v>1762</v>
      </c>
      <c r="C246" s="1" t="s">
        <v>1709</v>
      </c>
      <c r="D246" s="1" t="s">
        <v>1710</v>
      </c>
      <c r="E246" s="1" t="s">
        <v>1711</v>
      </c>
      <c r="F246" s="1" t="s">
        <v>1712</v>
      </c>
      <c r="G246" s="1" t="s">
        <v>1712</v>
      </c>
      <c r="H246">
        <v>0</v>
      </c>
      <c r="I246">
        <v>0</v>
      </c>
      <c r="J246" s="1" t="s">
        <v>1713</v>
      </c>
      <c r="K246">
        <v>1</v>
      </c>
      <c r="L246" s="1" t="s">
        <v>1714</v>
      </c>
      <c r="M246" s="1" t="s">
        <v>1714</v>
      </c>
      <c r="N246" s="1" t="s">
        <v>1712</v>
      </c>
      <c r="O246" s="1" t="s">
        <v>1712</v>
      </c>
      <c r="P246" s="1" t="s">
        <v>1715</v>
      </c>
    </row>
    <row r="247" spans="1:16" hidden="1" x14ac:dyDescent="0.25">
      <c r="A247" s="4">
        <v>43649.742719108799</v>
      </c>
      <c r="B247" s="1" t="s">
        <v>620</v>
      </c>
      <c r="C247" s="1" t="s">
        <v>1709</v>
      </c>
      <c r="D247" s="1" t="s">
        <v>1710</v>
      </c>
      <c r="E247" s="1" t="s">
        <v>1711</v>
      </c>
      <c r="F247" s="1" t="s">
        <v>1712</v>
      </c>
      <c r="G247" s="1" t="s">
        <v>1712</v>
      </c>
      <c r="H247">
        <v>0</v>
      </c>
      <c r="I247">
        <v>0</v>
      </c>
      <c r="J247" s="1" t="s">
        <v>1713</v>
      </c>
      <c r="K247">
        <v>1</v>
      </c>
      <c r="L247" s="1" t="s">
        <v>1714</v>
      </c>
      <c r="M247" s="1" t="s">
        <v>1714</v>
      </c>
      <c r="N247" s="1" t="s">
        <v>1712</v>
      </c>
      <c r="O247" s="1" t="s">
        <v>1712</v>
      </c>
      <c r="P247" s="1" t="s">
        <v>1715</v>
      </c>
    </row>
    <row r="248" spans="1:16" hidden="1" x14ac:dyDescent="0.25">
      <c r="A248" s="4">
        <v>43649.742700243056</v>
      </c>
      <c r="B248" s="1" t="s">
        <v>621</v>
      </c>
      <c r="C248" s="1" t="s">
        <v>1709</v>
      </c>
      <c r="D248" s="1" t="s">
        <v>1710</v>
      </c>
      <c r="E248" s="1" t="s">
        <v>1711</v>
      </c>
      <c r="F248" s="1" t="s">
        <v>1712</v>
      </c>
      <c r="G248" s="1" t="s">
        <v>1712</v>
      </c>
      <c r="H248">
        <v>0</v>
      </c>
      <c r="I248">
        <v>0</v>
      </c>
      <c r="J248" s="1" t="s">
        <v>1713</v>
      </c>
      <c r="K248">
        <v>1</v>
      </c>
      <c r="L248" s="1" t="s">
        <v>1714</v>
      </c>
      <c r="M248" s="1" t="s">
        <v>1714</v>
      </c>
      <c r="N248" s="1" t="s">
        <v>1712</v>
      </c>
      <c r="O248" s="1" t="s">
        <v>1712</v>
      </c>
      <c r="P248" s="1" t="s">
        <v>1715</v>
      </c>
    </row>
    <row r="249" spans="1:16" hidden="1" x14ac:dyDescent="0.25">
      <c r="A249" s="4">
        <v>43649.742705023149</v>
      </c>
      <c r="B249" s="1" t="s">
        <v>622</v>
      </c>
      <c r="C249" s="1" t="s">
        <v>1709</v>
      </c>
      <c r="D249" s="1" t="s">
        <v>1710</v>
      </c>
      <c r="E249" s="1" t="s">
        <v>1711</v>
      </c>
      <c r="F249" s="1" t="s">
        <v>1712</v>
      </c>
      <c r="G249" s="1" t="s">
        <v>1712</v>
      </c>
      <c r="H249">
        <v>53757</v>
      </c>
      <c r="I249">
        <v>1217536</v>
      </c>
      <c r="J249" s="1" t="s">
        <v>1713</v>
      </c>
      <c r="K249">
        <v>1</v>
      </c>
      <c r="L249" s="1" t="s">
        <v>1714</v>
      </c>
      <c r="M249" s="1" t="s">
        <v>1714</v>
      </c>
      <c r="N249" s="1" t="s">
        <v>1712</v>
      </c>
      <c r="O249" s="1" t="s">
        <v>1712</v>
      </c>
      <c r="P249" s="1" t="s">
        <v>1715</v>
      </c>
    </row>
    <row r="250" spans="1:16" hidden="1" x14ac:dyDescent="0.25">
      <c r="A250" s="4">
        <v>43715.461745196757</v>
      </c>
      <c r="B250" s="1" t="s">
        <v>1763</v>
      </c>
      <c r="C250" s="1" t="s">
        <v>1709</v>
      </c>
      <c r="D250" s="1" t="s">
        <v>1710</v>
      </c>
      <c r="E250" s="1" t="s">
        <v>1711</v>
      </c>
      <c r="F250" s="1" t="s">
        <v>1712</v>
      </c>
      <c r="G250" s="1" t="s">
        <v>1712</v>
      </c>
      <c r="H250">
        <v>0</v>
      </c>
      <c r="I250">
        <v>0</v>
      </c>
      <c r="J250" s="1" t="s">
        <v>1713</v>
      </c>
      <c r="K250">
        <v>1</v>
      </c>
      <c r="L250" s="1" t="s">
        <v>1714</v>
      </c>
      <c r="M250" s="1" t="s">
        <v>1714</v>
      </c>
      <c r="N250" s="1" t="s">
        <v>1712</v>
      </c>
      <c r="O250" s="1" t="s">
        <v>1712</v>
      </c>
      <c r="P250" s="1" t="s">
        <v>1715</v>
      </c>
    </row>
    <row r="251" spans="1:16" hidden="1" x14ac:dyDescent="0.25">
      <c r="A251" s="4">
        <v>43715.462080937497</v>
      </c>
      <c r="B251" s="1" t="s">
        <v>1764</v>
      </c>
      <c r="C251" s="1" t="s">
        <v>1709</v>
      </c>
      <c r="D251" s="1" t="s">
        <v>1710</v>
      </c>
      <c r="E251" s="1" t="s">
        <v>1711</v>
      </c>
      <c r="F251" s="1" t="s">
        <v>1712</v>
      </c>
      <c r="G251" s="1" t="s">
        <v>1712</v>
      </c>
      <c r="H251">
        <v>0</v>
      </c>
      <c r="I251">
        <v>0</v>
      </c>
      <c r="J251" s="1" t="s">
        <v>1713</v>
      </c>
      <c r="K251">
        <v>1</v>
      </c>
      <c r="L251" s="1" t="s">
        <v>1714</v>
      </c>
      <c r="M251" s="1" t="s">
        <v>1714</v>
      </c>
      <c r="N251" s="1" t="s">
        <v>1712</v>
      </c>
      <c r="O251" s="1" t="s">
        <v>1712</v>
      </c>
      <c r="P251" s="1" t="s">
        <v>1715</v>
      </c>
    </row>
    <row r="252" spans="1:16" hidden="1" x14ac:dyDescent="0.25">
      <c r="A252" s="4">
        <v>43649.74271244213</v>
      </c>
      <c r="B252" s="1" t="s">
        <v>623</v>
      </c>
      <c r="C252" s="1" t="s">
        <v>1709</v>
      </c>
      <c r="D252" s="1" t="s">
        <v>1710</v>
      </c>
      <c r="E252" s="1" t="s">
        <v>1711</v>
      </c>
      <c r="F252" s="1" t="s">
        <v>1712</v>
      </c>
      <c r="G252" s="1" t="s">
        <v>1712</v>
      </c>
      <c r="H252">
        <v>0</v>
      </c>
      <c r="I252">
        <v>0</v>
      </c>
      <c r="J252" s="1" t="s">
        <v>1713</v>
      </c>
      <c r="K252">
        <v>1</v>
      </c>
      <c r="L252" s="1" t="s">
        <v>1714</v>
      </c>
      <c r="M252" s="1" t="s">
        <v>1714</v>
      </c>
      <c r="N252" s="1" t="s">
        <v>1712</v>
      </c>
      <c r="O252" s="1" t="s">
        <v>1712</v>
      </c>
      <c r="P252" s="1" t="s">
        <v>1715</v>
      </c>
    </row>
    <row r="253" spans="1:16" hidden="1" x14ac:dyDescent="0.25">
      <c r="A253" s="4">
        <v>43649.742724282405</v>
      </c>
      <c r="B253" s="1" t="s">
        <v>624</v>
      </c>
      <c r="C253" s="1" t="s">
        <v>1709</v>
      </c>
      <c r="D253" s="1" t="s">
        <v>1710</v>
      </c>
      <c r="E253" s="1" t="s">
        <v>1711</v>
      </c>
      <c r="F253" s="1" t="s">
        <v>1712</v>
      </c>
      <c r="G253" s="1" t="s">
        <v>1712</v>
      </c>
      <c r="H253">
        <v>0</v>
      </c>
      <c r="I253">
        <v>0</v>
      </c>
      <c r="J253" s="1" t="s">
        <v>1713</v>
      </c>
      <c r="K253">
        <v>1</v>
      </c>
      <c r="L253" s="1" t="s">
        <v>1714</v>
      </c>
      <c r="M253" s="1" t="s">
        <v>1714</v>
      </c>
      <c r="N253" s="1" t="s">
        <v>1712</v>
      </c>
      <c r="O253" s="1" t="s">
        <v>1712</v>
      </c>
      <c r="P253" s="1" t="s">
        <v>1715</v>
      </c>
    </row>
    <row r="254" spans="1:16" hidden="1" x14ac:dyDescent="0.25">
      <c r="A254" s="4">
        <v>43649.742729143516</v>
      </c>
      <c r="B254" s="1" t="s">
        <v>625</v>
      </c>
      <c r="C254" s="1" t="s">
        <v>1709</v>
      </c>
      <c r="D254" s="1" t="s">
        <v>1710</v>
      </c>
      <c r="E254" s="1" t="s">
        <v>1711</v>
      </c>
      <c r="F254" s="1" t="s">
        <v>1712</v>
      </c>
      <c r="G254" s="1" t="s">
        <v>1712</v>
      </c>
      <c r="H254">
        <v>0</v>
      </c>
      <c r="I254">
        <v>0</v>
      </c>
      <c r="J254" s="1" t="s">
        <v>1713</v>
      </c>
      <c r="K254">
        <v>1</v>
      </c>
      <c r="L254" s="1" t="s">
        <v>1714</v>
      </c>
      <c r="M254" s="1" t="s">
        <v>1714</v>
      </c>
      <c r="N254" s="1" t="s">
        <v>1712</v>
      </c>
      <c r="O254" s="1" t="s">
        <v>1712</v>
      </c>
      <c r="P254" s="1" t="s">
        <v>1715</v>
      </c>
    </row>
    <row r="255" spans="1:16" hidden="1" x14ac:dyDescent="0.25">
      <c r="A255" s="4">
        <v>43649.742736539352</v>
      </c>
      <c r="B255" s="1" t="s">
        <v>631</v>
      </c>
      <c r="C255" s="1" t="s">
        <v>1709</v>
      </c>
      <c r="D255" s="1" t="s">
        <v>1710</v>
      </c>
      <c r="E255" s="1" t="s">
        <v>1711</v>
      </c>
      <c r="F255" s="1" t="s">
        <v>1712</v>
      </c>
      <c r="G255" s="1" t="s">
        <v>1712</v>
      </c>
      <c r="H255">
        <v>0</v>
      </c>
      <c r="I255">
        <v>0</v>
      </c>
      <c r="J255" s="1" t="s">
        <v>1713</v>
      </c>
      <c r="K255">
        <v>1</v>
      </c>
      <c r="L255" s="1" t="s">
        <v>1714</v>
      </c>
      <c r="M255" s="1" t="s">
        <v>1714</v>
      </c>
      <c r="N255" s="1" t="s">
        <v>1712</v>
      </c>
      <c r="O255" s="1" t="s">
        <v>1712</v>
      </c>
      <c r="P255" s="1" t="s">
        <v>1715</v>
      </c>
    </row>
    <row r="256" spans="1:16" hidden="1" x14ac:dyDescent="0.25">
      <c r="A256" s="4">
        <v>43649.742745393516</v>
      </c>
      <c r="B256" s="1" t="s">
        <v>632</v>
      </c>
      <c r="C256" s="1" t="s">
        <v>1709</v>
      </c>
      <c r="D256" s="1" t="s">
        <v>1710</v>
      </c>
      <c r="E256" s="1" t="s">
        <v>1711</v>
      </c>
      <c r="F256" s="1" t="s">
        <v>1712</v>
      </c>
      <c r="G256" s="1" t="s">
        <v>1712</v>
      </c>
      <c r="H256">
        <v>0</v>
      </c>
      <c r="I256">
        <v>0</v>
      </c>
      <c r="J256" s="1" t="s">
        <v>1713</v>
      </c>
      <c r="K256">
        <v>1</v>
      </c>
      <c r="L256" s="1" t="s">
        <v>1714</v>
      </c>
      <c r="M256" s="1" t="s">
        <v>1714</v>
      </c>
      <c r="N256" s="1" t="s">
        <v>1712</v>
      </c>
      <c r="O256" s="1" t="s">
        <v>1712</v>
      </c>
      <c r="P256" s="1" t="s">
        <v>1715</v>
      </c>
    </row>
    <row r="257" spans="1:16" hidden="1" x14ac:dyDescent="0.25">
      <c r="A257" s="4">
        <v>43649.742750763886</v>
      </c>
      <c r="B257" s="1" t="s">
        <v>634</v>
      </c>
      <c r="C257" s="1" t="s">
        <v>1709</v>
      </c>
      <c r="D257" s="1" t="s">
        <v>1710</v>
      </c>
      <c r="E257" s="1" t="s">
        <v>1711</v>
      </c>
      <c r="F257" s="1" t="s">
        <v>1712</v>
      </c>
      <c r="G257" s="1" t="s">
        <v>1712</v>
      </c>
      <c r="H257">
        <v>0</v>
      </c>
      <c r="I257">
        <v>0</v>
      </c>
      <c r="J257" s="1" t="s">
        <v>1713</v>
      </c>
      <c r="K257">
        <v>1</v>
      </c>
      <c r="L257" s="1" t="s">
        <v>1714</v>
      </c>
      <c r="M257" s="1" t="s">
        <v>1714</v>
      </c>
      <c r="N257" s="1" t="s">
        <v>1712</v>
      </c>
      <c r="O257" s="1" t="s">
        <v>1712</v>
      </c>
      <c r="P257" s="1" t="s">
        <v>1715</v>
      </c>
    </row>
    <row r="258" spans="1:16" hidden="1" x14ac:dyDescent="0.25">
      <c r="A258" s="4">
        <v>43649.74275542824</v>
      </c>
      <c r="B258" s="1" t="s">
        <v>636</v>
      </c>
      <c r="C258" s="1" t="s">
        <v>1709</v>
      </c>
      <c r="D258" s="1" t="s">
        <v>1710</v>
      </c>
      <c r="E258" s="1" t="s">
        <v>1711</v>
      </c>
      <c r="F258" s="1" t="s">
        <v>1712</v>
      </c>
      <c r="G258" s="1" t="s">
        <v>1712</v>
      </c>
      <c r="H258">
        <v>120190</v>
      </c>
      <c r="I258">
        <v>756736</v>
      </c>
      <c r="J258" s="1" t="s">
        <v>1713</v>
      </c>
      <c r="K258">
        <v>1</v>
      </c>
      <c r="L258" s="1" t="s">
        <v>1714</v>
      </c>
      <c r="M258" s="1" t="s">
        <v>1714</v>
      </c>
      <c r="N258" s="1" t="s">
        <v>1712</v>
      </c>
      <c r="O258" s="1" t="s">
        <v>1712</v>
      </c>
      <c r="P258" s="1" t="s">
        <v>1715</v>
      </c>
    </row>
    <row r="259" spans="1:16" hidden="1" x14ac:dyDescent="0.25">
      <c r="A259" s="4">
        <v>43649.742760462963</v>
      </c>
      <c r="B259" s="1" t="s">
        <v>1765</v>
      </c>
      <c r="C259" s="1" t="s">
        <v>1709</v>
      </c>
      <c r="D259" s="1" t="s">
        <v>1710</v>
      </c>
      <c r="E259" s="1" t="s">
        <v>1711</v>
      </c>
      <c r="F259" s="1" t="s">
        <v>1712</v>
      </c>
      <c r="G259" s="1" t="s">
        <v>1712</v>
      </c>
      <c r="H259">
        <v>0</v>
      </c>
      <c r="I259">
        <v>0</v>
      </c>
      <c r="J259" s="1" t="s">
        <v>1713</v>
      </c>
      <c r="K259">
        <v>1</v>
      </c>
      <c r="L259" s="1" t="s">
        <v>1714</v>
      </c>
      <c r="M259" s="1" t="s">
        <v>1714</v>
      </c>
      <c r="N259" s="1" t="s">
        <v>1712</v>
      </c>
      <c r="O259" s="1" t="s">
        <v>1712</v>
      </c>
      <c r="P259" s="1" t="s">
        <v>1715</v>
      </c>
    </row>
    <row r="260" spans="1:16" hidden="1" x14ac:dyDescent="0.25">
      <c r="A260" s="4">
        <v>43649.742765312498</v>
      </c>
      <c r="B260" s="1" t="s">
        <v>638</v>
      </c>
      <c r="C260" s="1" t="s">
        <v>1709</v>
      </c>
      <c r="D260" s="1" t="s">
        <v>1710</v>
      </c>
      <c r="E260" s="1" t="s">
        <v>1711</v>
      </c>
      <c r="F260" s="1" t="s">
        <v>1712</v>
      </c>
      <c r="G260" s="1" t="s">
        <v>1712</v>
      </c>
      <c r="H260">
        <v>0</v>
      </c>
      <c r="I260">
        <v>0</v>
      </c>
      <c r="J260" s="1" t="s">
        <v>1713</v>
      </c>
      <c r="K260">
        <v>1</v>
      </c>
      <c r="L260" s="1" t="s">
        <v>1714</v>
      </c>
      <c r="M260" s="1" t="s">
        <v>1714</v>
      </c>
      <c r="N260" s="1" t="s">
        <v>1712</v>
      </c>
      <c r="O260" s="1" t="s">
        <v>1712</v>
      </c>
      <c r="P260" s="1" t="s">
        <v>1715</v>
      </c>
    </row>
    <row r="261" spans="1:16" hidden="1" x14ac:dyDescent="0.25">
      <c r="A261" s="4">
        <v>43649.742770277779</v>
      </c>
      <c r="B261" s="1" t="s">
        <v>640</v>
      </c>
      <c r="C261" s="1" t="s">
        <v>1709</v>
      </c>
      <c r="D261" s="1" t="s">
        <v>1710</v>
      </c>
      <c r="E261" s="1" t="s">
        <v>1711</v>
      </c>
      <c r="F261" s="1" t="s">
        <v>1712</v>
      </c>
      <c r="G261" s="1" t="s">
        <v>1712</v>
      </c>
      <c r="H261">
        <v>993</v>
      </c>
      <c r="I261">
        <v>27136</v>
      </c>
      <c r="J261" s="1" t="s">
        <v>1713</v>
      </c>
      <c r="K261">
        <v>1</v>
      </c>
      <c r="L261" s="1" t="s">
        <v>1714</v>
      </c>
      <c r="M261" s="1" t="s">
        <v>1714</v>
      </c>
      <c r="N261" s="1" t="s">
        <v>1712</v>
      </c>
      <c r="O261" s="1" t="s">
        <v>1712</v>
      </c>
      <c r="P261" s="1" t="s">
        <v>1715</v>
      </c>
    </row>
    <row r="262" spans="1:16" hidden="1" x14ac:dyDescent="0.25">
      <c r="A262" s="4">
        <v>43649.742776226849</v>
      </c>
      <c r="B262" s="1" t="s">
        <v>641</v>
      </c>
      <c r="C262" s="1" t="s">
        <v>1709</v>
      </c>
      <c r="D262" s="1" t="s">
        <v>1710</v>
      </c>
      <c r="E262" s="1" t="s">
        <v>1711</v>
      </c>
      <c r="F262" s="1" t="s">
        <v>1712</v>
      </c>
      <c r="G262" s="1" t="s">
        <v>1712</v>
      </c>
      <c r="H262">
        <v>181600</v>
      </c>
      <c r="I262">
        <v>1883136</v>
      </c>
      <c r="J262" s="1" t="s">
        <v>1713</v>
      </c>
      <c r="K262">
        <v>1</v>
      </c>
      <c r="L262" s="1" t="s">
        <v>1714</v>
      </c>
      <c r="M262" s="1" t="s">
        <v>1714</v>
      </c>
      <c r="N262" s="1" t="s">
        <v>1712</v>
      </c>
      <c r="O262" s="1" t="s">
        <v>1712</v>
      </c>
      <c r="P262" s="1" t="s">
        <v>1715</v>
      </c>
    </row>
    <row r="263" spans="1:16" hidden="1" x14ac:dyDescent="0.25">
      <c r="A263" s="4">
        <v>43649.742781724533</v>
      </c>
      <c r="B263" s="1" t="s">
        <v>1766</v>
      </c>
      <c r="C263" s="1" t="s">
        <v>1709</v>
      </c>
      <c r="D263" s="1" t="s">
        <v>1710</v>
      </c>
      <c r="E263" s="1" t="s">
        <v>1711</v>
      </c>
      <c r="F263" s="1" t="s">
        <v>1712</v>
      </c>
      <c r="G263" s="1" t="s">
        <v>1712</v>
      </c>
      <c r="H263">
        <v>0</v>
      </c>
      <c r="I263">
        <v>0</v>
      </c>
      <c r="J263" s="1" t="s">
        <v>1713</v>
      </c>
      <c r="K263">
        <v>1</v>
      </c>
      <c r="L263" s="1" t="s">
        <v>1714</v>
      </c>
      <c r="M263" s="1" t="s">
        <v>1714</v>
      </c>
      <c r="N263" s="1" t="s">
        <v>1712</v>
      </c>
      <c r="O263" s="1" t="s">
        <v>1712</v>
      </c>
      <c r="P263" s="1" t="s">
        <v>1715</v>
      </c>
    </row>
    <row r="264" spans="1:16" hidden="1" x14ac:dyDescent="0.25">
      <c r="A264" s="4">
        <v>43649.742787997682</v>
      </c>
      <c r="B264" s="1" t="s">
        <v>642</v>
      </c>
      <c r="C264" s="1" t="s">
        <v>1709</v>
      </c>
      <c r="D264" s="1" t="s">
        <v>1710</v>
      </c>
      <c r="E264" s="1" t="s">
        <v>1711</v>
      </c>
      <c r="F264" s="1" t="s">
        <v>1712</v>
      </c>
      <c r="G264" s="1" t="s">
        <v>1712</v>
      </c>
      <c r="H264">
        <v>0</v>
      </c>
      <c r="I264">
        <v>0</v>
      </c>
      <c r="J264" s="1" t="s">
        <v>1713</v>
      </c>
      <c r="K264">
        <v>1</v>
      </c>
      <c r="L264" s="1" t="s">
        <v>1714</v>
      </c>
      <c r="M264" s="1" t="s">
        <v>1714</v>
      </c>
      <c r="N264" s="1" t="s">
        <v>1712</v>
      </c>
      <c r="O264" s="1" t="s">
        <v>1712</v>
      </c>
      <c r="P264" s="1" t="s">
        <v>1715</v>
      </c>
    </row>
    <row r="265" spans="1:16" hidden="1" x14ac:dyDescent="0.25">
      <c r="A265" s="4">
        <v>43649.742793368052</v>
      </c>
      <c r="B265" s="1" t="s">
        <v>643</v>
      </c>
      <c r="C265" s="1" t="s">
        <v>1709</v>
      </c>
      <c r="D265" s="1" t="s">
        <v>1710</v>
      </c>
      <c r="E265" s="1" t="s">
        <v>1711</v>
      </c>
      <c r="F265" s="1" t="s">
        <v>1712</v>
      </c>
      <c r="G265" s="1" t="s">
        <v>1712</v>
      </c>
      <c r="H265">
        <v>1387107</v>
      </c>
      <c r="I265">
        <v>16119808</v>
      </c>
      <c r="J265" s="1" t="s">
        <v>1713</v>
      </c>
      <c r="K265">
        <v>1</v>
      </c>
      <c r="L265" s="1" t="s">
        <v>1714</v>
      </c>
      <c r="M265" s="1" t="s">
        <v>1714</v>
      </c>
      <c r="N265" s="1" t="s">
        <v>1712</v>
      </c>
      <c r="O265" s="1" t="s">
        <v>1712</v>
      </c>
      <c r="P265" s="1" t="s">
        <v>1715</v>
      </c>
    </row>
    <row r="266" spans="1:16" hidden="1" x14ac:dyDescent="0.25">
      <c r="A266" s="4">
        <v>43649.742802233799</v>
      </c>
      <c r="B266" s="1" t="s">
        <v>1767</v>
      </c>
      <c r="C266" s="1" t="s">
        <v>1709</v>
      </c>
      <c r="D266" s="1" t="s">
        <v>1710</v>
      </c>
      <c r="E266" s="1" t="s">
        <v>1711</v>
      </c>
      <c r="F266" s="1" t="s">
        <v>1712</v>
      </c>
      <c r="G266" s="1" t="s">
        <v>1712</v>
      </c>
      <c r="H266">
        <v>0</v>
      </c>
      <c r="I266">
        <v>0</v>
      </c>
      <c r="J266" s="1" t="s">
        <v>1713</v>
      </c>
      <c r="K266">
        <v>1</v>
      </c>
      <c r="L266" s="1" t="s">
        <v>1714</v>
      </c>
      <c r="M266" s="1" t="s">
        <v>1714</v>
      </c>
      <c r="N266" s="1" t="s">
        <v>1712</v>
      </c>
      <c r="O266" s="1" t="s">
        <v>1712</v>
      </c>
      <c r="P266" s="1" t="s">
        <v>1715</v>
      </c>
    </row>
    <row r="267" spans="1:16" hidden="1" x14ac:dyDescent="0.25">
      <c r="A267" s="4">
        <v>43649.74280861111</v>
      </c>
      <c r="B267" s="1" t="s">
        <v>644</v>
      </c>
      <c r="C267" s="1" t="s">
        <v>1709</v>
      </c>
      <c r="D267" s="1" t="s">
        <v>1710</v>
      </c>
      <c r="E267" s="1" t="s">
        <v>1711</v>
      </c>
      <c r="F267" s="1" t="s">
        <v>1712</v>
      </c>
      <c r="G267" s="1" t="s">
        <v>1712</v>
      </c>
      <c r="H267">
        <v>318784</v>
      </c>
      <c r="I267">
        <v>5008896</v>
      </c>
      <c r="J267" s="1" t="s">
        <v>1713</v>
      </c>
      <c r="K267">
        <v>1</v>
      </c>
      <c r="L267" s="1" t="s">
        <v>1714</v>
      </c>
      <c r="M267" s="1" t="s">
        <v>1714</v>
      </c>
      <c r="N267" s="1" t="s">
        <v>1712</v>
      </c>
      <c r="O267" s="1" t="s">
        <v>1712</v>
      </c>
      <c r="P267" s="1" t="s">
        <v>1715</v>
      </c>
    </row>
    <row r="268" spans="1:16" hidden="1" x14ac:dyDescent="0.25">
      <c r="A268" s="4">
        <v>43649.742813831021</v>
      </c>
      <c r="B268" s="1" t="s">
        <v>1768</v>
      </c>
      <c r="C268" s="1" t="s">
        <v>1709</v>
      </c>
      <c r="D268" s="1" t="s">
        <v>1710</v>
      </c>
      <c r="E268" s="1" t="s">
        <v>1711</v>
      </c>
      <c r="F268" s="1" t="s">
        <v>1712</v>
      </c>
      <c r="G268" s="1" t="s">
        <v>1712</v>
      </c>
      <c r="H268">
        <v>0</v>
      </c>
      <c r="I268">
        <v>0</v>
      </c>
      <c r="J268" s="1" t="s">
        <v>1713</v>
      </c>
      <c r="K268">
        <v>1</v>
      </c>
      <c r="L268" s="1" t="s">
        <v>1714</v>
      </c>
      <c r="M268" s="1" t="s">
        <v>1714</v>
      </c>
      <c r="N268" s="1" t="s">
        <v>1712</v>
      </c>
      <c r="O268" s="1" t="s">
        <v>1712</v>
      </c>
      <c r="P268" s="1" t="s">
        <v>1715</v>
      </c>
    </row>
    <row r="269" spans="1:16" hidden="1" x14ac:dyDescent="0.25">
      <c r="A269" s="4">
        <v>43649.742820092593</v>
      </c>
      <c r="B269" s="1" t="s">
        <v>645</v>
      </c>
      <c r="C269" s="1" t="s">
        <v>1709</v>
      </c>
      <c r="D269" s="1" t="s">
        <v>1710</v>
      </c>
      <c r="E269" s="1" t="s">
        <v>1711</v>
      </c>
      <c r="F269" s="1" t="s">
        <v>1712</v>
      </c>
      <c r="G269" s="1" t="s">
        <v>1712</v>
      </c>
      <c r="H269">
        <v>0</v>
      </c>
      <c r="I269">
        <v>0</v>
      </c>
      <c r="J269" s="1" t="s">
        <v>1713</v>
      </c>
      <c r="K269">
        <v>1</v>
      </c>
      <c r="L269" s="1" t="s">
        <v>1714</v>
      </c>
      <c r="M269" s="1" t="s">
        <v>1714</v>
      </c>
      <c r="N269" s="1" t="s">
        <v>1712</v>
      </c>
      <c r="O269" s="1" t="s">
        <v>1712</v>
      </c>
      <c r="P269" s="1" t="s">
        <v>1715</v>
      </c>
    </row>
    <row r="270" spans="1:16" hidden="1" x14ac:dyDescent="0.25">
      <c r="A270" s="4">
        <v>43649.742825138892</v>
      </c>
      <c r="B270" s="1" t="s">
        <v>646</v>
      </c>
      <c r="C270" s="1" t="s">
        <v>1709</v>
      </c>
      <c r="D270" s="1" t="s">
        <v>1710</v>
      </c>
      <c r="E270" s="1" t="s">
        <v>1711</v>
      </c>
      <c r="F270" s="1" t="s">
        <v>1712</v>
      </c>
      <c r="G270" s="1" t="s">
        <v>1712</v>
      </c>
      <c r="H270">
        <v>6866119</v>
      </c>
      <c r="I270">
        <v>305953792</v>
      </c>
      <c r="J270" s="1" t="s">
        <v>1713</v>
      </c>
      <c r="K270">
        <v>1</v>
      </c>
      <c r="L270" s="1" t="s">
        <v>1714</v>
      </c>
      <c r="M270" s="1" t="s">
        <v>1714</v>
      </c>
      <c r="N270" s="1" t="s">
        <v>1712</v>
      </c>
      <c r="O270" s="1" t="s">
        <v>1712</v>
      </c>
      <c r="P270" s="1" t="s">
        <v>1715</v>
      </c>
    </row>
    <row r="271" spans="1:16" hidden="1" x14ac:dyDescent="0.25">
      <c r="A271" s="4">
        <v>43649.742842384258</v>
      </c>
      <c r="B271" s="1" t="s">
        <v>647</v>
      </c>
      <c r="C271" s="1" t="s">
        <v>1709</v>
      </c>
      <c r="D271" s="1" t="s">
        <v>1710</v>
      </c>
      <c r="E271" s="1" t="s">
        <v>1711</v>
      </c>
      <c r="F271" s="1" t="s">
        <v>1712</v>
      </c>
      <c r="G271" s="1" t="s">
        <v>1712</v>
      </c>
      <c r="H271">
        <v>0</v>
      </c>
      <c r="I271">
        <v>0</v>
      </c>
      <c r="J271" s="1" t="s">
        <v>1713</v>
      </c>
      <c r="K271">
        <v>1</v>
      </c>
      <c r="L271" s="1" t="s">
        <v>1714</v>
      </c>
      <c r="M271" s="1" t="s">
        <v>1714</v>
      </c>
      <c r="N271" s="1" t="s">
        <v>1712</v>
      </c>
      <c r="O271" s="1" t="s">
        <v>1712</v>
      </c>
      <c r="P271" s="1" t="s">
        <v>1715</v>
      </c>
    </row>
    <row r="272" spans="1:16" hidden="1" x14ac:dyDescent="0.25">
      <c r="A272" s="4">
        <v>43649.742831805554</v>
      </c>
      <c r="B272" s="1" t="s">
        <v>648</v>
      </c>
      <c r="C272" s="1" t="s">
        <v>1709</v>
      </c>
      <c r="D272" s="1" t="s">
        <v>1710</v>
      </c>
      <c r="E272" s="1" t="s">
        <v>1711</v>
      </c>
      <c r="F272" s="1" t="s">
        <v>1712</v>
      </c>
      <c r="G272" s="1" t="s">
        <v>1712</v>
      </c>
      <c r="H272">
        <v>2705351</v>
      </c>
      <c r="I272">
        <v>40318464</v>
      </c>
      <c r="J272" s="1" t="s">
        <v>1713</v>
      </c>
      <c r="K272">
        <v>1</v>
      </c>
      <c r="L272" s="1" t="s">
        <v>1714</v>
      </c>
      <c r="M272" s="1" t="s">
        <v>1714</v>
      </c>
      <c r="N272" s="1" t="s">
        <v>1712</v>
      </c>
      <c r="O272" s="1" t="s">
        <v>1712</v>
      </c>
      <c r="P272" s="1" t="s">
        <v>1715</v>
      </c>
    </row>
    <row r="273" spans="1:16" hidden="1" x14ac:dyDescent="0.25">
      <c r="A273" s="4">
        <v>43649.742846967594</v>
      </c>
      <c r="B273" s="1" t="s">
        <v>649</v>
      </c>
      <c r="C273" s="1" t="s">
        <v>1709</v>
      </c>
      <c r="D273" s="1" t="s">
        <v>1710</v>
      </c>
      <c r="E273" s="1" t="s">
        <v>1711</v>
      </c>
      <c r="F273" s="1" t="s">
        <v>1712</v>
      </c>
      <c r="G273" s="1" t="s">
        <v>1712</v>
      </c>
      <c r="H273">
        <v>5964185</v>
      </c>
      <c r="I273">
        <v>110441472</v>
      </c>
      <c r="J273" s="1" t="s">
        <v>1713</v>
      </c>
      <c r="K273">
        <v>1</v>
      </c>
      <c r="L273" s="1" t="s">
        <v>1714</v>
      </c>
      <c r="M273" s="1" t="s">
        <v>1714</v>
      </c>
      <c r="N273" s="1" t="s">
        <v>1712</v>
      </c>
      <c r="O273" s="1" t="s">
        <v>1712</v>
      </c>
      <c r="P273" s="1" t="s">
        <v>1715</v>
      </c>
    </row>
    <row r="274" spans="1:16" hidden="1" x14ac:dyDescent="0.25">
      <c r="A274" s="4">
        <v>43649.742855243057</v>
      </c>
      <c r="B274" s="1" t="s">
        <v>1769</v>
      </c>
      <c r="C274" s="1" t="s">
        <v>1709</v>
      </c>
      <c r="D274" s="1" t="s">
        <v>1710</v>
      </c>
      <c r="E274" s="1" t="s">
        <v>1711</v>
      </c>
      <c r="F274" s="1" t="s">
        <v>1712</v>
      </c>
      <c r="G274" s="1" t="s">
        <v>1712</v>
      </c>
      <c r="H274">
        <v>0</v>
      </c>
      <c r="I274">
        <v>0</v>
      </c>
      <c r="J274" s="1" t="s">
        <v>1713</v>
      </c>
      <c r="K274">
        <v>1</v>
      </c>
      <c r="L274" s="1" t="s">
        <v>1714</v>
      </c>
      <c r="M274" s="1" t="s">
        <v>1714</v>
      </c>
      <c r="N274" s="1" t="s">
        <v>1712</v>
      </c>
      <c r="O274" s="1" t="s">
        <v>1712</v>
      </c>
      <c r="P274" s="1" t="s">
        <v>1715</v>
      </c>
    </row>
    <row r="275" spans="1:16" hidden="1" x14ac:dyDescent="0.25">
      <c r="A275" s="4">
        <v>43715.462627696761</v>
      </c>
      <c r="B275" s="1" t="s">
        <v>1770</v>
      </c>
      <c r="C275" s="1" t="s">
        <v>1709</v>
      </c>
      <c r="D275" s="1" t="s">
        <v>1710</v>
      </c>
      <c r="E275" s="1" t="s">
        <v>1711</v>
      </c>
      <c r="F275" s="1" t="s">
        <v>1712</v>
      </c>
      <c r="G275" s="1" t="s">
        <v>1712</v>
      </c>
      <c r="H275">
        <v>0</v>
      </c>
      <c r="I275">
        <v>0</v>
      </c>
      <c r="J275" s="1" t="s">
        <v>1713</v>
      </c>
      <c r="K275">
        <v>1</v>
      </c>
      <c r="L275" s="1" t="s">
        <v>1714</v>
      </c>
      <c r="M275" s="1" t="s">
        <v>1714</v>
      </c>
      <c r="N275" s="1" t="s">
        <v>1712</v>
      </c>
      <c r="O275" s="1" t="s">
        <v>1712</v>
      </c>
      <c r="P275" s="1" t="s">
        <v>1715</v>
      </c>
    </row>
    <row r="276" spans="1:16" hidden="1" x14ac:dyDescent="0.25">
      <c r="A276" s="4">
        <v>43715.462989872685</v>
      </c>
      <c r="B276" s="1" t="s">
        <v>1771</v>
      </c>
      <c r="C276" s="1" t="s">
        <v>1709</v>
      </c>
      <c r="D276" s="1" t="s">
        <v>1710</v>
      </c>
      <c r="E276" s="1" t="s">
        <v>1711</v>
      </c>
      <c r="F276" s="1" t="s">
        <v>1712</v>
      </c>
      <c r="G276" s="1" t="s">
        <v>1712</v>
      </c>
      <c r="H276">
        <v>0</v>
      </c>
      <c r="I276">
        <v>0</v>
      </c>
      <c r="J276" s="1" t="s">
        <v>1713</v>
      </c>
      <c r="K276">
        <v>1</v>
      </c>
      <c r="L276" s="1" t="s">
        <v>1714</v>
      </c>
      <c r="M276" s="1" t="s">
        <v>1714</v>
      </c>
      <c r="N276" s="1" t="s">
        <v>1712</v>
      </c>
      <c r="O276" s="1" t="s">
        <v>1712</v>
      </c>
      <c r="P276" s="1" t="s">
        <v>1715</v>
      </c>
    </row>
    <row r="277" spans="1:16" hidden="1" x14ac:dyDescent="0.25">
      <c r="A277" s="4">
        <v>43715.463222395832</v>
      </c>
      <c r="B277" s="1" t="s">
        <v>1772</v>
      </c>
      <c r="C277" s="1" t="s">
        <v>1709</v>
      </c>
      <c r="D277" s="1" t="s">
        <v>1710</v>
      </c>
      <c r="E277" s="1" t="s">
        <v>1711</v>
      </c>
      <c r="F277" s="1" t="s">
        <v>1712</v>
      </c>
      <c r="G277" s="1" t="s">
        <v>1712</v>
      </c>
      <c r="H277">
        <v>0</v>
      </c>
      <c r="I277">
        <v>0</v>
      </c>
      <c r="J277" s="1" t="s">
        <v>1713</v>
      </c>
      <c r="K277">
        <v>1</v>
      </c>
      <c r="L277" s="1" t="s">
        <v>1714</v>
      </c>
      <c r="M277" s="1" t="s">
        <v>1714</v>
      </c>
      <c r="N277" s="1" t="s">
        <v>1712</v>
      </c>
      <c r="O277" s="1" t="s">
        <v>1712</v>
      </c>
      <c r="P277" s="1" t="s">
        <v>1715</v>
      </c>
    </row>
    <row r="278" spans="1:16" hidden="1" x14ac:dyDescent="0.25">
      <c r="A278" s="4">
        <v>43659.647915173613</v>
      </c>
      <c r="B278" s="1" t="s">
        <v>650</v>
      </c>
      <c r="C278" s="1" t="s">
        <v>1709</v>
      </c>
      <c r="D278" s="1" t="s">
        <v>1710</v>
      </c>
      <c r="E278" s="1" t="s">
        <v>1711</v>
      </c>
      <c r="F278" s="1" t="s">
        <v>1712</v>
      </c>
      <c r="G278" s="1" t="s">
        <v>1712</v>
      </c>
      <c r="H278">
        <v>48651720</v>
      </c>
      <c r="I278">
        <v>1191264256</v>
      </c>
      <c r="J278" s="1" t="s">
        <v>1713</v>
      </c>
      <c r="K278">
        <v>1</v>
      </c>
      <c r="L278" s="1" t="s">
        <v>1714</v>
      </c>
      <c r="M278" s="1" t="s">
        <v>1714</v>
      </c>
      <c r="N278" s="1" t="s">
        <v>1712</v>
      </c>
      <c r="O278" s="1" t="s">
        <v>1712</v>
      </c>
      <c r="P278" s="1" t="s">
        <v>1715</v>
      </c>
    </row>
    <row r="279" spans="1:16" hidden="1" x14ac:dyDescent="0.25">
      <c r="A279" s="4">
        <v>43662.714375717595</v>
      </c>
      <c r="B279" s="1" t="s">
        <v>1773</v>
      </c>
      <c r="C279" s="1" t="s">
        <v>1709</v>
      </c>
      <c r="D279" s="1" t="s">
        <v>1710</v>
      </c>
      <c r="E279" s="1" t="s">
        <v>1711</v>
      </c>
      <c r="F279" s="1" t="s">
        <v>1712</v>
      </c>
      <c r="G279" s="1" t="s">
        <v>1712</v>
      </c>
      <c r="H279">
        <v>0</v>
      </c>
      <c r="I279">
        <v>0</v>
      </c>
      <c r="J279" s="1" t="s">
        <v>1713</v>
      </c>
      <c r="K279">
        <v>1</v>
      </c>
      <c r="L279" s="1" t="s">
        <v>1714</v>
      </c>
      <c r="M279" s="1" t="s">
        <v>1714</v>
      </c>
      <c r="N279" s="1" t="s">
        <v>1712</v>
      </c>
      <c r="O279" s="1" t="s">
        <v>1712</v>
      </c>
      <c r="P279" s="1" t="s">
        <v>1715</v>
      </c>
    </row>
    <row r="280" spans="1:16" hidden="1" x14ac:dyDescent="0.25">
      <c r="A280" s="4">
        <v>43649.742863136576</v>
      </c>
      <c r="B280" s="1" t="s">
        <v>1774</v>
      </c>
      <c r="C280" s="1" t="s">
        <v>1709</v>
      </c>
      <c r="D280" s="1" t="s">
        <v>1710</v>
      </c>
      <c r="E280" s="1" t="s">
        <v>1711</v>
      </c>
      <c r="F280" s="1" t="s">
        <v>1712</v>
      </c>
      <c r="G280" s="1" t="s">
        <v>1712</v>
      </c>
      <c r="H280">
        <v>0</v>
      </c>
      <c r="I280">
        <v>0</v>
      </c>
      <c r="J280" s="1" t="s">
        <v>1713</v>
      </c>
      <c r="K280">
        <v>1</v>
      </c>
      <c r="L280" s="1" t="s">
        <v>1714</v>
      </c>
      <c r="M280" s="1" t="s">
        <v>1714</v>
      </c>
      <c r="N280" s="1" t="s">
        <v>1712</v>
      </c>
      <c r="O280" s="1" t="s">
        <v>1712</v>
      </c>
      <c r="P280" s="1" t="s">
        <v>1715</v>
      </c>
    </row>
    <row r="281" spans="1:16" hidden="1" x14ac:dyDescent="0.25">
      <c r="A281" s="4">
        <v>43649.742868298614</v>
      </c>
      <c r="B281" s="1" t="s">
        <v>651</v>
      </c>
      <c r="C281" s="1" t="s">
        <v>1709</v>
      </c>
      <c r="D281" s="1" t="s">
        <v>1710</v>
      </c>
      <c r="E281" s="1" t="s">
        <v>1711</v>
      </c>
      <c r="F281" s="1" t="s">
        <v>1712</v>
      </c>
      <c r="G281" s="1" t="s">
        <v>1712</v>
      </c>
      <c r="H281">
        <v>200952</v>
      </c>
      <c r="I281">
        <v>5967872</v>
      </c>
      <c r="J281" s="1" t="s">
        <v>1713</v>
      </c>
      <c r="K281">
        <v>1</v>
      </c>
      <c r="L281" s="1" t="s">
        <v>1714</v>
      </c>
      <c r="M281" s="1" t="s">
        <v>1714</v>
      </c>
      <c r="N281" s="1" t="s">
        <v>1712</v>
      </c>
      <c r="O281" s="1" t="s">
        <v>1712</v>
      </c>
      <c r="P281" s="1" t="s">
        <v>1715</v>
      </c>
    </row>
    <row r="282" spans="1:16" hidden="1" x14ac:dyDescent="0.25">
      <c r="A282" s="4">
        <v>43649.742873020834</v>
      </c>
      <c r="B282" s="1" t="s">
        <v>1775</v>
      </c>
      <c r="C282" s="1" t="s">
        <v>1709</v>
      </c>
      <c r="D282" s="1" t="s">
        <v>1710</v>
      </c>
      <c r="E282" s="1" t="s">
        <v>1711</v>
      </c>
      <c r="F282" s="1" t="s">
        <v>1712</v>
      </c>
      <c r="G282" s="1" t="s">
        <v>1712</v>
      </c>
      <c r="H282">
        <v>0</v>
      </c>
      <c r="I282">
        <v>0</v>
      </c>
      <c r="J282" s="1" t="s">
        <v>1713</v>
      </c>
      <c r="K282">
        <v>1</v>
      </c>
      <c r="L282" s="1" t="s">
        <v>1714</v>
      </c>
      <c r="M282" s="1" t="s">
        <v>1714</v>
      </c>
      <c r="N282" s="1" t="s">
        <v>1712</v>
      </c>
      <c r="O282" s="1" t="s">
        <v>1712</v>
      </c>
      <c r="P282" s="1" t="s">
        <v>1715</v>
      </c>
    </row>
    <row r="283" spans="1:16" hidden="1" x14ac:dyDescent="0.25">
      <c r="A283" s="4">
        <v>43649.742878668978</v>
      </c>
      <c r="B283" s="1" t="s">
        <v>652</v>
      </c>
      <c r="C283" s="1" t="s">
        <v>1709</v>
      </c>
      <c r="D283" s="1" t="s">
        <v>1710</v>
      </c>
      <c r="E283" s="1" t="s">
        <v>1711</v>
      </c>
      <c r="F283" s="1" t="s">
        <v>1712</v>
      </c>
      <c r="G283" s="1" t="s">
        <v>1712</v>
      </c>
      <c r="H283">
        <v>0</v>
      </c>
      <c r="I283">
        <v>0</v>
      </c>
      <c r="J283" s="1" t="s">
        <v>1713</v>
      </c>
      <c r="K283">
        <v>1</v>
      </c>
      <c r="L283" s="1" t="s">
        <v>1714</v>
      </c>
      <c r="M283" s="1" t="s">
        <v>1714</v>
      </c>
      <c r="N283" s="1" t="s">
        <v>1712</v>
      </c>
      <c r="O283" s="1" t="s">
        <v>1712</v>
      </c>
      <c r="P283" s="1" t="s">
        <v>1715</v>
      </c>
    </row>
    <row r="284" spans="1:16" hidden="1" x14ac:dyDescent="0.25">
      <c r="A284" s="4">
        <v>43649.74288351852</v>
      </c>
      <c r="B284" s="1" t="s">
        <v>653</v>
      </c>
      <c r="C284" s="1" t="s">
        <v>1709</v>
      </c>
      <c r="D284" s="1" t="s">
        <v>1710</v>
      </c>
      <c r="E284" s="1" t="s">
        <v>1711</v>
      </c>
      <c r="F284" s="1" t="s">
        <v>1712</v>
      </c>
      <c r="G284" s="1" t="s">
        <v>1712</v>
      </c>
      <c r="H284">
        <v>1333074</v>
      </c>
      <c r="I284">
        <v>21670400</v>
      </c>
      <c r="J284" s="1" t="s">
        <v>1713</v>
      </c>
      <c r="K284">
        <v>1</v>
      </c>
      <c r="L284" s="1" t="s">
        <v>1714</v>
      </c>
      <c r="M284" s="1" t="s">
        <v>1714</v>
      </c>
      <c r="N284" s="1" t="s">
        <v>1712</v>
      </c>
      <c r="O284" s="1" t="s">
        <v>1712</v>
      </c>
      <c r="P284" s="1" t="s">
        <v>1715</v>
      </c>
    </row>
    <row r="285" spans="1:16" hidden="1" x14ac:dyDescent="0.25">
      <c r="A285" s="4">
        <v>43649.742888125002</v>
      </c>
      <c r="B285" s="1" t="s">
        <v>1776</v>
      </c>
      <c r="C285" s="1" t="s">
        <v>1709</v>
      </c>
      <c r="D285" s="1" t="s">
        <v>1710</v>
      </c>
      <c r="E285" s="1" t="s">
        <v>1711</v>
      </c>
      <c r="F285" s="1" t="s">
        <v>1712</v>
      </c>
      <c r="G285" s="1" t="s">
        <v>1712</v>
      </c>
      <c r="H285">
        <v>0</v>
      </c>
      <c r="I285">
        <v>0</v>
      </c>
      <c r="J285" s="1" t="s">
        <v>1713</v>
      </c>
      <c r="K285">
        <v>1</v>
      </c>
      <c r="L285" s="1" t="s">
        <v>1714</v>
      </c>
      <c r="M285" s="1" t="s">
        <v>1714</v>
      </c>
      <c r="N285" s="1" t="s">
        <v>1712</v>
      </c>
      <c r="O285" s="1" t="s">
        <v>1712</v>
      </c>
      <c r="P285" s="1" t="s">
        <v>1715</v>
      </c>
    </row>
    <row r="286" spans="1:16" hidden="1" x14ac:dyDescent="0.25">
      <c r="A286" s="4">
        <v>43649.742894131945</v>
      </c>
      <c r="B286" s="1" t="s">
        <v>654</v>
      </c>
      <c r="C286" s="1" t="s">
        <v>1709</v>
      </c>
      <c r="D286" s="1" t="s">
        <v>1710</v>
      </c>
      <c r="E286" s="1" t="s">
        <v>1711</v>
      </c>
      <c r="F286" s="1" t="s">
        <v>1712</v>
      </c>
      <c r="G286" s="1" t="s">
        <v>1712</v>
      </c>
      <c r="H286">
        <v>9427</v>
      </c>
      <c r="I286">
        <v>191488</v>
      </c>
      <c r="J286" s="1" t="s">
        <v>1713</v>
      </c>
      <c r="K286">
        <v>1</v>
      </c>
      <c r="L286" s="1" t="s">
        <v>1714</v>
      </c>
      <c r="M286" s="1" t="s">
        <v>1714</v>
      </c>
      <c r="N286" s="1" t="s">
        <v>1712</v>
      </c>
      <c r="O286" s="1" t="s">
        <v>1712</v>
      </c>
      <c r="P286" s="1" t="s">
        <v>1715</v>
      </c>
    </row>
    <row r="287" spans="1:16" hidden="1" x14ac:dyDescent="0.25">
      <c r="A287" s="4">
        <v>43649.742898993056</v>
      </c>
      <c r="B287" s="1" t="s">
        <v>1777</v>
      </c>
      <c r="C287" s="1" t="s">
        <v>1709</v>
      </c>
      <c r="D287" s="1" t="s">
        <v>1710</v>
      </c>
      <c r="E287" s="1" t="s">
        <v>1711</v>
      </c>
      <c r="F287" s="1" t="s">
        <v>1712</v>
      </c>
      <c r="G287" s="1" t="s">
        <v>1712</v>
      </c>
      <c r="H287">
        <v>0</v>
      </c>
      <c r="I287">
        <v>0</v>
      </c>
      <c r="J287" s="1" t="s">
        <v>1713</v>
      </c>
      <c r="K287">
        <v>1</v>
      </c>
      <c r="L287" s="1" t="s">
        <v>1714</v>
      </c>
      <c r="M287" s="1" t="s">
        <v>1714</v>
      </c>
      <c r="N287" s="1" t="s">
        <v>1712</v>
      </c>
      <c r="O287" s="1" t="s">
        <v>1712</v>
      </c>
      <c r="P287" s="1" t="s">
        <v>1715</v>
      </c>
    </row>
    <row r="288" spans="1:16" hidden="1" x14ac:dyDescent="0.25">
      <c r="A288" s="4">
        <v>43649.742904317129</v>
      </c>
      <c r="B288" s="1" t="s">
        <v>655</v>
      </c>
      <c r="C288" s="1" t="s">
        <v>1709</v>
      </c>
      <c r="D288" s="1" t="s">
        <v>1710</v>
      </c>
      <c r="E288" s="1" t="s">
        <v>1711</v>
      </c>
      <c r="F288" s="1" t="s">
        <v>1712</v>
      </c>
      <c r="G288" s="1" t="s">
        <v>1712</v>
      </c>
      <c r="H288">
        <v>0</v>
      </c>
      <c r="I288">
        <v>0</v>
      </c>
      <c r="J288" s="1" t="s">
        <v>1713</v>
      </c>
      <c r="K288">
        <v>1</v>
      </c>
      <c r="L288" s="1" t="s">
        <v>1714</v>
      </c>
      <c r="M288" s="1" t="s">
        <v>1714</v>
      </c>
      <c r="N288" s="1" t="s">
        <v>1712</v>
      </c>
      <c r="O288" s="1" t="s">
        <v>1712</v>
      </c>
      <c r="P288" s="1" t="s">
        <v>1715</v>
      </c>
    </row>
    <row r="289" spans="1:16" hidden="1" x14ac:dyDescent="0.25">
      <c r="A289" s="4">
        <v>43649.742909236113</v>
      </c>
      <c r="B289" s="1" t="s">
        <v>658</v>
      </c>
      <c r="C289" s="1" t="s">
        <v>1709</v>
      </c>
      <c r="D289" s="1" t="s">
        <v>1710</v>
      </c>
      <c r="E289" s="1" t="s">
        <v>1711</v>
      </c>
      <c r="F289" s="1" t="s">
        <v>1712</v>
      </c>
      <c r="G289" s="1" t="s">
        <v>1712</v>
      </c>
      <c r="H289">
        <v>0</v>
      </c>
      <c r="I289">
        <v>0</v>
      </c>
      <c r="J289" s="1" t="s">
        <v>1713</v>
      </c>
      <c r="K289">
        <v>1</v>
      </c>
      <c r="L289" s="1" t="s">
        <v>1714</v>
      </c>
      <c r="M289" s="1" t="s">
        <v>1714</v>
      </c>
      <c r="N289" s="1" t="s">
        <v>1712</v>
      </c>
      <c r="O289" s="1" t="s">
        <v>1712</v>
      </c>
      <c r="P289" s="1" t="s">
        <v>1715</v>
      </c>
    </row>
    <row r="290" spans="1:16" hidden="1" x14ac:dyDescent="0.25">
      <c r="A290" s="4">
        <v>43649.742914131944</v>
      </c>
      <c r="B290" s="1" t="s">
        <v>660</v>
      </c>
      <c r="C290" s="1" t="s">
        <v>1709</v>
      </c>
      <c r="D290" s="1" t="s">
        <v>1710</v>
      </c>
      <c r="E290" s="1" t="s">
        <v>1711</v>
      </c>
      <c r="F290" s="1" t="s">
        <v>1712</v>
      </c>
      <c r="G290" s="1" t="s">
        <v>1712</v>
      </c>
      <c r="H290">
        <v>222042</v>
      </c>
      <c r="I290">
        <v>9367552</v>
      </c>
      <c r="J290" s="1" t="s">
        <v>1713</v>
      </c>
      <c r="K290">
        <v>1</v>
      </c>
      <c r="L290" s="1" t="s">
        <v>1714</v>
      </c>
      <c r="M290" s="1" t="s">
        <v>1714</v>
      </c>
      <c r="N290" s="1" t="s">
        <v>1712</v>
      </c>
      <c r="O290" s="1" t="s">
        <v>1712</v>
      </c>
      <c r="P290" s="1" t="s">
        <v>1715</v>
      </c>
    </row>
    <row r="291" spans="1:16" hidden="1" x14ac:dyDescent="0.25">
      <c r="A291" s="4">
        <v>43649.742918888885</v>
      </c>
      <c r="B291" s="1" t="s">
        <v>661</v>
      </c>
      <c r="C291" s="1" t="s">
        <v>1709</v>
      </c>
      <c r="D291" s="1" t="s">
        <v>1710</v>
      </c>
      <c r="E291" s="1" t="s">
        <v>1711</v>
      </c>
      <c r="F291" s="1" t="s">
        <v>1712</v>
      </c>
      <c r="G291" s="1" t="s">
        <v>1712</v>
      </c>
      <c r="H291">
        <v>3768959</v>
      </c>
      <c r="I291">
        <v>158853632</v>
      </c>
      <c r="J291" s="1" t="s">
        <v>1713</v>
      </c>
      <c r="K291">
        <v>1</v>
      </c>
      <c r="L291" s="1" t="s">
        <v>1714</v>
      </c>
      <c r="M291" s="1" t="s">
        <v>1714</v>
      </c>
      <c r="N291" s="1" t="s">
        <v>1712</v>
      </c>
      <c r="O291" s="1" t="s">
        <v>1712</v>
      </c>
      <c r="P291" s="1" t="s">
        <v>1715</v>
      </c>
    </row>
    <row r="292" spans="1:16" hidden="1" x14ac:dyDescent="0.25">
      <c r="A292" s="4">
        <v>43649.742925590275</v>
      </c>
      <c r="B292" s="1" t="s">
        <v>1778</v>
      </c>
      <c r="C292" s="1" t="s">
        <v>1709</v>
      </c>
      <c r="D292" s="1" t="s">
        <v>1710</v>
      </c>
      <c r="E292" s="1" t="s">
        <v>1711</v>
      </c>
      <c r="F292" s="1" t="s">
        <v>1712</v>
      </c>
      <c r="G292" s="1" t="s">
        <v>1712</v>
      </c>
      <c r="H292">
        <v>0</v>
      </c>
      <c r="I292">
        <v>0</v>
      </c>
      <c r="J292" s="1" t="s">
        <v>1713</v>
      </c>
      <c r="K292">
        <v>1</v>
      </c>
      <c r="L292" s="1" t="s">
        <v>1714</v>
      </c>
      <c r="M292" s="1" t="s">
        <v>1714</v>
      </c>
      <c r="N292" s="1" t="s">
        <v>1712</v>
      </c>
      <c r="O292" s="1" t="s">
        <v>1712</v>
      </c>
      <c r="P292" s="1" t="s">
        <v>1715</v>
      </c>
    </row>
    <row r="293" spans="1:16" hidden="1" x14ac:dyDescent="0.25">
      <c r="A293" s="4">
        <v>43649.742931203706</v>
      </c>
      <c r="B293" s="1" t="s">
        <v>1779</v>
      </c>
      <c r="C293" s="1" t="s">
        <v>1709</v>
      </c>
      <c r="D293" s="1" t="s">
        <v>1710</v>
      </c>
      <c r="E293" s="1" t="s">
        <v>1711</v>
      </c>
      <c r="F293" s="1" t="s">
        <v>1712</v>
      </c>
      <c r="G293" s="1" t="s">
        <v>1712</v>
      </c>
      <c r="H293">
        <v>0</v>
      </c>
      <c r="I293">
        <v>0</v>
      </c>
      <c r="J293" s="1" t="s">
        <v>1713</v>
      </c>
      <c r="K293">
        <v>1</v>
      </c>
      <c r="L293" s="1" t="s">
        <v>1714</v>
      </c>
      <c r="M293" s="1" t="s">
        <v>1714</v>
      </c>
      <c r="N293" s="1" t="s">
        <v>1712</v>
      </c>
      <c r="O293" s="1" t="s">
        <v>1712</v>
      </c>
      <c r="P293" s="1" t="s">
        <v>1715</v>
      </c>
    </row>
    <row r="294" spans="1:16" hidden="1" x14ac:dyDescent="0.25">
      <c r="A294" s="4">
        <v>43693.335034166666</v>
      </c>
      <c r="B294" s="1" t="s">
        <v>664</v>
      </c>
      <c r="C294" s="1" t="s">
        <v>1709</v>
      </c>
      <c r="D294" s="1" t="s">
        <v>1710</v>
      </c>
      <c r="E294" s="1" t="s">
        <v>1711</v>
      </c>
      <c r="F294" s="1" t="s">
        <v>1712</v>
      </c>
      <c r="G294" s="1" t="s">
        <v>1712</v>
      </c>
      <c r="H294">
        <v>17976</v>
      </c>
      <c r="I294">
        <v>482816</v>
      </c>
      <c r="J294" s="1" t="s">
        <v>1713</v>
      </c>
      <c r="K294">
        <v>1</v>
      </c>
      <c r="L294" s="1" t="s">
        <v>1714</v>
      </c>
      <c r="M294" s="1" t="s">
        <v>1714</v>
      </c>
      <c r="N294" s="1" t="s">
        <v>1712</v>
      </c>
      <c r="O294" s="1" t="s">
        <v>1712</v>
      </c>
      <c r="P294" s="1" t="s">
        <v>1715</v>
      </c>
    </row>
    <row r="295" spans="1:16" hidden="1" x14ac:dyDescent="0.25">
      <c r="A295" s="4">
        <v>43692.5097794213</v>
      </c>
      <c r="B295" s="1" t="s">
        <v>1780</v>
      </c>
      <c r="C295" s="1" t="s">
        <v>1709</v>
      </c>
      <c r="D295" s="1" t="s">
        <v>1710</v>
      </c>
      <c r="E295" s="1" t="s">
        <v>1711</v>
      </c>
      <c r="F295" s="1" t="s">
        <v>1712</v>
      </c>
      <c r="G295" s="1" t="s">
        <v>1712</v>
      </c>
      <c r="H295">
        <v>0</v>
      </c>
      <c r="I295">
        <v>0</v>
      </c>
      <c r="J295" s="1" t="s">
        <v>1722</v>
      </c>
      <c r="K295">
        <v>1</v>
      </c>
      <c r="L295" s="1" t="s">
        <v>1714</v>
      </c>
      <c r="M295" s="1" t="s">
        <v>1714</v>
      </c>
      <c r="N295" s="1" t="s">
        <v>1712</v>
      </c>
      <c r="O295" s="1" t="s">
        <v>1712</v>
      </c>
      <c r="P295" s="1" t="s">
        <v>1715</v>
      </c>
    </row>
    <row r="296" spans="1:16" hidden="1" x14ac:dyDescent="0.25">
      <c r="A296" s="4">
        <v>43649.74293763889</v>
      </c>
      <c r="B296" s="1" t="s">
        <v>666</v>
      </c>
      <c r="C296" s="1" t="s">
        <v>1709</v>
      </c>
      <c r="D296" s="1" t="s">
        <v>1710</v>
      </c>
      <c r="E296" s="1" t="s">
        <v>1711</v>
      </c>
      <c r="F296" s="1" t="s">
        <v>1712</v>
      </c>
      <c r="G296" s="1" t="s">
        <v>1712</v>
      </c>
      <c r="H296">
        <v>265761</v>
      </c>
      <c r="I296">
        <v>6596096</v>
      </c>
      <c r="J296" s="1" t="s">
        <v>1713</v>
      </c>
      <c r="K296">
        <v>1</v>
      </c>
      <c r="L296" s="1" t="s">
        <v>1714</v>
      </c>
      <c r="M296" s="1" t="s">
        <v>1714</v>
      </c>
      <c r="N296" s="1" t="s">
        <v>1712</v>
      </c>
      <c r="O296" s="1" t="s">
        <v>1712</v>
      </c>
      <c r="P296" s="1" t="s">
        <v>1715</v>
      </c>
    </row>
    <row r="297" spans="1:16" hidden="1" x14ac:dyDescent="0.25">
      <c r="A297" s="4">
        <v>43649.742942638892</v>
      </c>
      <c r="B297" s="1" t="s">
        <v>1781</v>
      </c>
      <c r="C297" s="1" t="s">
        <v>1709</v>
      </c>
      <c r="D297" s="1" t="s">
        <v>1710</v>
      </c>
      <c r="E297" s="1" t="s">
        <v>1711</v>
      </c>
      <c r="F297" s="1" t="s">
        <v>1712</v>
      </c>
      <c r="G297" s="1" t="s">
        <v>1712</v>
      </c>
      <c r="H297">
        <v>0</v>
      </c>
      <c r="I297">
        <v>0</v>
      </c>
      <c r="J297" s="1" t="s">
        <v>1713</v>
      </c>
      <c r="K297">
        <v>1</v>
      </c>
      <c r="L297" s="1" t="s">
        <v>1714</v>
      </c>
      <c r="M297" s="1" t="s">
        <v>1714</v>
      </c>
      <c r="N297" s="1" t="s">
        <v>1712</v>
      </c>
      <c r="O297" s="1" t="s">
        <v>1712</v>
      </c>
      <c r="P297" s="1" t="s">
        <v>1715</v>
      </c>
    </row>
    <row r="298" spans="1:16" hidden="1" x14ac:dyDescent="0.25">
      <c r="A298" s="4">
        <v>43649.742948148145</v>
      </c>
      <c r="B298" s="1" t="s">
        <v>670</v>
      </c>
      <c r="C298" s="1" t="s">
        <v>1709</v>
      </c>
      <c r="D298" s="1" t="s">
        <v>1710</v>
      </c>
      <c r="E298" s="1" t="s">
        <v>1711</v>
      </c>
      <c r="F298" s="1" t="s">
        <v>1712</v>
      </c>
      <c r="G298" s="1" t="s">
        <v>1712</v>
      </c>
      <c r="H298">
        <v>3690</v>
      </c>
      <c r="I298">
        <v>70144</v>
      </c>
      <c r="J298" s="1" t="s">
        <v>1713</v>
      </c>
      <c r="K298">
        <v>1</v>
      </c>
      <c r="L298" s="1" t="s">
        <v>1714</v>
      </c>
      <c r="M298" s="1" t="s">
        <v>1714</v>
      </c>
      <c r="N298" s="1" t="s">
        <v>1712</v>
      </c>
      <c r="O298" s="1" t="s">
        <v>1712</v>
      </c>
      <c r="P298" s="1" t="s">
        <v>1715</v>
      </c>
    </row>
    <row r="299" spans="1:16" hidden="1" x14ac:dyDescent="0.25">
      <c r="A299" s="4">
        <v>43649.742955590278</v>
      </c>
      <c r="B299" s="1" t="s">
        <v>1782</v>
      </c>
      <c r="C299" s="1" t="s">
        <v>1709</v>
      </c>
      <c r="D299" s="1" t="s">
        <v>1710</v>
      </c>
      <c r="E299" s="1" t="s">
        <v>1711</v>
      </c>
      <c r="F299" s="1" t="s">
        <v>1712</v>
      </c>
      <c r="G299" s="1" t="s">
        <v>1712</v>
      </c>
      <c r="H299">
        <v>0</v>
      </c>
      <c r="I299">
        <v>0</v>
      </c>
      <c r="J299" s="1" t="s">
        <v>1713</v>
      </c>
      <c r="K299">
        <v>1</v>
      </c>
      <c r="L299" s="1" t="s">
        <v>1714</v>
      </c>
      <c r="M299" s="1" t="s">
        <v>1714</v>
      </c>
      <c r="N299" s="1" t="s">
        <v>1712</v>
      </c>
      <c r="O299" s="1" t="s">
        <v>1712</v>
      </c>
      <c r="P299" s="1" t="s">
        <v>1715</v>
      </c>
    </row>
    <row r="300" spans="1:16" hidden="1" x14ac:dyDescent="0.25">
      <c r="A300" s="4">
        <v>43692.509572291667</v>
      </c>
      <c r="B300" s="1" t="s">
        <v>671</v>
      </c>
      <c r="C300" s="1" t="s">
        <v>1709</v>
      </c>
      <c r="D300" s="1" t="s">
        <v>1710</v>
      </c>
      <c r="E300" s="1" t="s">
        <v>1711</v>
      </c>
      <c r="F300" s="1" t="s">
        <v>1712</v>
      </c>
      <c r="G300" s="1" t="s">
        <v>1712</v>
      </c>
      <c r="H300">
        <v>0</v>
      </c>
      <c r="I300">
        <v>0</v>
      </c>
      <c r="J300" s="1" t="s">
        <v>1722</v>
      </c>
      <c r="K300">
        <v>1</v>
      </c>
      <c r="L300" s="1" t="s">
        <v>1714</v>
      </c>
      <c r="M300" s="1" t="s">
        <v>1714</v>
      </c>
      <c r="N300" s="1" t="s">
        <v>1712</v>
      </c>
      <c r="O300" s="1" t="s">
        <v>1712</v>
      </c>
      <c r="P300" s="1" t="s">
        <v>1715</v>
      </c>
    </row>
    <row r="301" spans="1:16" hidden="1" x14ac:dyDescent="0.25">
      <c r="A301" s="4">
        <v>43662.820634016207</v>
      </c>
      <c r="B301" s="1" t="s">
        <v>675</v>
      </c>
      <c r="C301" s="1" t="s">
        <v>1709</v>
      </c>
      <c r="D301" s="1" t="s">
        <v>1710</v>
      </c>
      <c r="E301" s="1" t="s">
        <v>1711</v>
      </c>
      <c r="F301" s="1" t="s">
        <v>1712</v>
      </c>
      <c r="G301" s="1" t="s">
        <v>1712</v>
      </c>
      <c r="H301">
        <v>0</v>
      </c>
      <c r="I301">
        <v>0</v>
      </c>
      <c r="J301" s="1" t="s">
        <v>1713</v>
      </c>
      <c r="K301">
        <v>1</v>
      </c>
      <c r="L301" s="1" t="s">
        <v>1714</v>
      </c>
      <c r="M301" s="1" t="s">
        <v>1714</v>
      </c>
      <c r="N301" s="1" t="s">
        <v>1712</v>
      </c>
      <c r="O301" s="1" t="s">
        <v>1712</v>
      </c>
      <c r="P301" s="1" t="s">
        <v>1715</v>
      </c>
    </row>
    <row r="302" spans="1:16" hidden="1" x14ac:dyDescent="0.25">
      <c r="A302" s="4">
        <v>43662.820638993056</v>
      </c>
      <c r="B302" s="1" t="s">
        <v>676</v>
      </c>
      <c r="C302" s="1" t="s">
        <v>1709</v>
      </c>
      <c r="D302" s="1" t="s">
        <v>1710</v>
      </c>
      <c r="E302" s="1" t="s">
        <v>1711</v>
      </c>
      <c r="F302" s="1" t="s">
        <v>1712</v>
      </c>
      <c r="G302" s="1" t="s">
        <v>1712</v>
      </c>
      <c r="H302">
        <v>978501958</v>
      </c>
      <c r="I302">
        <v>20265357824</v>
      </c>
      <c r="J302" s="1" t="s">
        <v>1713</v>
      </c>
      <c r="K302">
        <v>1</v>
      </c>
      <c r="L302" s="1" t="s">
        <v>1714</v>
      </c>
      <c r="M302" s="1" t="s">
        <v>1714</v>
      </c>
      <c r="N302" s="1" t="s">
        <v>1712</v>
      </c>
      <c r="O302" s="1" t="s">
        <v>1712</v>
      </c>
      <c r="P302" s="1" t="s">
        <v>1715</v>
      </c>
    </row>
    <row r="303" spans="1:16" hidden="1" x14ac:dyDescent="0.25">
      <c r="A303" s="4">
        <v>43662.820648761575</v>
      </c>
      <c r="B303" s="1" t="s">
        <v>677</v>
      </c>
      <c r="C303" s="1" t="s">
        <v>1709</v>
      </c>
      <c r="D303" s="1" t="s">
        <v>1710</v>
      </c>
      <c r="E303" s="1" t="s">
        <v>1711</v>
      </c>
      <c r="F303" s="1" t="s">
        <v>1712</v>
      </c>
      <c r="G303" s="1" t="s">
        <v>1712</v>
      </c>
      <c r="H303">
        <v>5184665</v>
      </c>
      <c r="I303">
        <v>304280064</v>
      </c>
      <c r="J303" s="1" t="s">
        <v>1713</v>
      </c>
      <c r="K303">
        <v>1</v>
      </c>
      <c r="L303" s="1" t="s">
        <v>1714</v>
      </c>
      <c r="M303" s="1" t="s">
        <v>1714</v>
      </c>
      <c r="N303" s="1" t="s">
        <v>1712</v>
      </c>
      <c r="O303" s="1" t="s">
        <v>1712</v>
      </c>
      <c r="P303" s="1" t="s">
        <v>1715</v>
      </c>
    </row>
    <row r="304" spans="1:16" hidden="1" x14ac:dyDescent="0.25">
      <c r="A304" s="4">
        <v>43662.820668449072</v>
      </c>
      <c r="B304" s="1" t="s">
        <v>678</v>
      </c>
      <c r="C304" s="1" t="s">
        <v>1709</v>
      </c>
      <c r="D304" s="1" t="s">
        <v>1710</v>
      </c>
      <c r="E304" s="1" t="s">
        <v>1711</v>
      </c>
      <c r="F304" s="1" t="s">
        <v>1712</v>
      </c>
      <c r="G304" s="1" t="s">
        <v>1712</v>
      </c>
      <c r="H304">
        <v>914</v>
      </c>
      <c r="I304">
        <v>47616</v>
      </c>
      <c r="J304" s="1" t="s">
        <v>1713</v>
      </c>
      <c r="K304">
        <v>1</v>
      </c>
      <c r="L304" s="1" t="s">
        <v>1714</v>
      </c>
      <c r="M304" s="1" t="s">
        <v>1714</v>
      </c>
      <c r="N304" s="1" t="s">
        <v>1712</v>
      </c>
      <c r="O304" s="1" t="s">
        <v>1712</v>
      </c>
      <c r="P304" s="1" t="s">
        <v>1715</v>
      </c>
    </row>
    <row r="305" spans="1:16" hidden="1" x14ac:dyDescent="0.25">
      <c r="A305" s="4">
        <v>43662.820673344904</v>
      </c>
      <c r="B305" s="1" t="s">
        <v>679</v>
      </c>
      <c r="C305" s="1" t="s">
        <v>1709</v>
      </c>
      <c r="D305" s="1" t="s">
        <v>1710</v>
      </c>
      <c r="E305" s="1" t="s">
        <v>1711</v>
      </c>
      <c r="F305" s="1" t="s">
        <v>1712</v>
      </c>
      <c r="G305" s="1" t="s">
        <v>1712</v>
      </c>
      <c r="H305">
        <v>0</v>
      </c>
      <c r="I305">
        <v>0</v>
      </c>
      <c r="J305" s="1" t="s">
        <v>1713</v>
      </c>
      <c r="K305">
        <v>1</v>
      </c>
      <c r="L305" s="1" t="s">
        <v>1714</v>
      </c>
      <c r="M305" s="1" t="s">
        <v>1714</v>
      </c>
      <c r="N305" s="1" t="s">
        <v>1712</v>
      </c>
      <c r="O305" s="1" t="s">
        <v>1712</v>
      </c>
      <c r="P305" s="1" t="s">
        <v>1715</v>
      </c>
    </row>
    <row r="306" spans="1:16" hidden="1" x14ac:dyDescent="0.25">
      <c r="A306" s="4">
        <v>43662.820678506941</v>
      </c>
      <c r="B306" s="1" t="s">
        <v>680</v>
      </c>
      <c r="C306" s="1" t="s">
        <v>1709</v>
      </c>
      <c r="D306" s="1" t="s">
        <v>1710</v>
      </c>
      <c r="E306" s="1" t="s">
        <v>1711</v>
      </c>
      <c r="F306" s="1" t="s">
        <v>1712</v>
      </c>
      <c r="G306" s="1" t="s">
        <v>1712</v>
      </c>
      <c r="H306">
        <v>0</v>
      </c>
      <c r="I306">
        <v>0</v>
      </c>
      <c r="J306" s="1" t="s">
        <v>1713</v>
      </c>
      <c r="K306">
        <v>1</v>
      </c>
      <c r="L306" s="1" t="s">
        <v>1714</v>
      </c>
      <c r="M306" s="1" t="s">
        <v>1714</v>
      </c>
      <c r="N306" s="1" t="s">
        <v>1712</v>
      </c>
      <c r="O306" s="1" t="s">
        <v>1712</v>
      </c>
      <c r="P306" s="1" t="s">
        <v>1715</v>
      </c>
    </row>
    <row r="307" spans="1:16" hidden="1" x14ac:dyDescent="0.25">
      <c r="A307" s="4">
        <v>43662.820684131948</v>
      </c>
      <c r="B307" s="1" t="s">
        <v>681</v>
      </c>
      <c r="C307" s="1" t="s">
        <v>1709</v>
      </c>
      <c r="D307" s="1" t="s">
        <v>1710</v>
      </c>
      <c r="E307" s="1" t="s">
        <v>1711</v>
      </c>
      <c r="F307" s="1" t="s">
        <v>1712</v>
      </c>
      <c r="G307" s="1" t="s">
        <v>1712</v>
      </c>
      <c r="H307">
        <v>514110</v>
      </c>
      <c r="I307">
        <v>7865344</v>
      </c>
      <c r="J307" s="1" t="s">
        <v>1713</v>
      </c>
      <c r="K307">
        <v>1</v>
      </c>
      <c r="L307" s="1" t="s">
        <v>1714</v>
      </c>
      <c r="M307" s="1" t="s">
        <v>1714</v>
      </c>
      <c r="N307" s="1" t="s">
        <v>1712</v>
      </c>
      <c r="O307" s="1" t="s">
        <v>1712</v>
      </c>
      <c r="P307" s="1" t="s">
        <v>1715</v>
      </c>
    </row>
    <row r="308" spans="1:16" hidden="1" x14ac:dyDescent="0.25">
      <c r="A308" s="4">
        <v>43662.820689513886</v>
      </c>
      <c r="B308" s="1" t="s">
        <v>682</v>
      </c>
      <c r="C308" s="1" t="s">
        <v>1709</v>
      </c>
      <c r="D308" s="1" t="s">
        <v>1710</v>
      </c>
      <c r="E308" s="1" t="s">
        <v>1711</v>
      </c>
      <c r="F308" s="1" t="s">
        <v>1712</v>
      </c>
      <c r="G308" s="1" t="s">
        <v>1712</v>
      </c>
      <c r="H308">
        <v>0</v>
      </c>
      <c r="I308">
        <v>0</v>
      </c>
      <c r="J308" s="1" t="s">
        <v>1713</v>
      </c>
      <c r="K308">
        <v>1</v>
      </c>
      <c r="L308" s="1" t="s">
        <v>1714</v>
      </c>
      <c r="M308" s="1" t="s">
        <v>1714</v>
      </c>
      <c r="N308" s="1" t="s">
        <v>1712</v>
      </c>
      <c r="O308" s="1" t="s">
        <v>1712</v>
      </c>
      <c r="P308" s="1" t="s">
        <v>1715</v>
      </c>
    </row>
    <row r="309" spans="1:16" hidden="1" x14ac:dyDescent="0.25">
      <c r="A309" s="4">
        <v>43662.820695532406</v>
      </c>
      <c r="B309" s="1" t="s">
        <v>683</v>
      </c>
      <c r="C309" s="1" t="s">
        <v>1709</v>
      </c>
      <c r="D309" s="1" t="s">
        <v>1710</v>
      </c>
      <c r="E309" s="1" t="s">
        <v>1711</v>
      </c>
      <c r="F309" s="1" t="s">
        <v>1712</v>
      </c>
      <c r="G309" s="1" t="s">
        <v>1712</v>
      </c>
      <c r="H309">
        <v>6129669</v>
      </c>
      <c r="I309">
        <v>360717824</v>
      </c>
      <c r="J309" s="1" t="s">
        <v>1713</v>
      </c>
      <c r="K309">
        <v>1</v>
      </c>
      <c r="L309" s="1" t="s">
        <v>1714</v>
      </c>
      <c r="M309" s="1" t="s">
        <v>1714</v>
      </c>
      <c r="N309" s="1" t="s">
        <v>1712</v>
      </c>
      <c r="O309" s="1" t="s">
        <v>1712</v>
      </c>
      <c r="P309" s="1" t="s">
        <v>1715</v>
      </c>
    </row>
    <row r="310" spans="1:16" hidden="1" x14ac:dyDescent="0.25">
      <c r="A310" s="4">
        <v>43662.820702280093</v>
      </c>
      <c r="B310" s="1" t="s">
        <v>684</v>
      </c>
      <c r="C310" s="1" t="s">
        <v>1709</v>
      </c>
      <c r="D310" s="1" t="s">
        <v>1710</v>
      </c>
      <c r="E310" s="1" t="s">
        <v>1711</v>
      </c>
      <c r="F310" s="1" t="s">
        <v>1712</v>
      </c>
      <c r="G310" s="1" t="s">
        <v>1712</v>
      </c>
      <c r="H310">
        <v>7303673</v>
      </c>
      <c r="I310">
        <v>126662656</v>
      </c>
      <c r="J310" s="1" t="s">
        <v>1713</v>
      </c>
      <c r="K310">
        <v>1</v>
      </c>
      <c r="L310" s="1" t="s">
        <v>1714</v>
      </c>
      <c r="M310" s="1" t="s">
        <v>1714</v>
      </c>
      <c r="N310" s="1" t="s">
        <v>1712</v>
      </c>
      <c r="O310" s="1" t="s">
        <v>1712</v>
      </c>
      <c r="P310" s="1" t="s">
        <v>1715</v>
      </c>
    </row>
    <row r="311" spans="1:16" hidden="1" x14ac:dyDescent="0.25">
      <c r="A311" s="4">
        <v>43662.820707511572</v>
      </c>
      <c r="B311" s="1" t="s">
        <v>685</v>
      </c>
      <c r="C311" s="1" t="s">
        <v>1709</v>
      </c>
      <c r="D311" s="1" t="s">
        <v>1710</v>
      </c>
      <c r="E311" s="1" t="s">
        <v>1711</v>
      </c>
      <c r="F311" s="1" t="s">
        <v>1712</v>
      </c>
      <c r="G311" s="1" t="s">
        <v>1712</v>
      </c>
      <c r="H311">
        <v>0</v>
      </c>
      <c r="I311">
        <v>0</v>
      </c>
      <c r="J311" s="1" t="s">
        <v>1713</v>
      </c>
      <c r="K311">
        <v>1</v>
      </c>
      <c r="L311" s="1" t="s">
        <v>1714</v>
      </c>
      <c r="M311" s="1" t="s">
        <v>1714</v>
      </c>
      <c r="N311" s="1" t="s">
        <v>1712</v>
      </c>
      <c r="O311" s="1" t="s">
        <v>1712</v>
      </c>
      <c r="P311" s="1" t="s">
        <v>1715</v>
      </c>
    </row>
    <row r="312" spans="1:16" hidden="1" x14ac:dyDescent="0.25">
      <c r="A312" s="4">
        <v>43662.820711932873</v>
      </c>
      <c r="B312" s="1" t="s">
        <v>686</v>
      </c>
      <c r="C312" s="1" t="s">
        <v>1709</v>
      </c>
      <c r="D312" s="1" t="s">
        <v>1710</v>
      </c>
      <c r="E312" s="1" t="s">
        <v>1711</v>
      </c>
      <c r="F312" s="1" t="s">
        <v>1712</v>
      </c>
      <c r="G312" s="1" t="s">
        <v>1712</v>
      </c>
      <c r="H312">
        <v>50</v>
      </c>
      <c r="I312">
        <v>28160</v>
      </c>
      <c r="J312" s="1" t="s">
        <v>1713</v>
      </c>
      <c r="K312">
        <v>1</v>
      </c>
      <c r="L312" s="1" t="s">
        <v>1714</v>
      </c>
      <c r="M312" s="1" t="s">
        <v>1714</v>
      </c>
      <c r="N312" s="1" t="s">
        <v>1712</v>
      </c>
      <c r="O312" s="1" t="s">
        <v>1712</v>
      </c>
      <c r="P312" s="1" t="s">
        <v>1715</v>
      </c>
    </row>
    <row r="313" spans="1:16" hidden="1" x14ac:dyDescent="0.25">
      <c r="A313" s="4">
        <v>43662.820719097224</v>
      </c>
      <c r="B313" s="1" t="s">
        <v>1783</v>
      </c>
      <c r="C313" s="1" t="s">
        <v>1709</v>
      </c>
      <c r="D313" s="1" t="s">
        <v>1710</v>
      </c>
      <c r="E313" s="1" t="s">
        <v>1711</v>
      </c>
      <c r="F313" s="1" t="s">
        <v>1712</v>
      </c>
      <c r="G313" s="1" t="s">
        <v>1712</v>
      </c>
      <c r="H313">
        <v>1</v>
      </c>
      <c r="I313">
        <v>15360</v>
      </c>
      <c r="J313" s="1" t="s">
        <v>1713</v>
      </c>
      <c r="K313">
        <v>1</v>
      </c>
      <c r="L313" s="1" t="s">
        <v>1714</v>
      </c>
      <c r="M313" s="1" t="s">
        <v>1714</v>
      </c>
      <c r="N313" s="1" t="s">
        <v>1712</v>
      </c>
      <c r="O313" s="1" t="s">
        <v>1712</v>
      </c>
      <c r="P313" s="1" t="s">
        <v>1715</v>
      </c>
    </row>
    <row r="314" spans="1:16" hidden="1" x14ac:dyDescent="0.25">
      <c r="A314" s="4">
        <v>43662.820729328705</v>
      </c>
      <c r="B314" s="1" t="s">
        <v>1784</v>
      </c>
      <c r="C314" s="1" t="s">
        <v>1709</v>
      </c>
      <c r="D314" s="1" t="s">
        <v>1710</v>
      </c>
      <c r="E314" s="1" t="s">
        <v>1711</v>
      </c>
      <c r="F314" s="1" t="s">
        <v>1712</v>
      </c>
      <c r="G314" s="1" t="s">
        <v>1712</v>
      </c>
      <c r="H314">
        <v>1</v>
      </c>
      <c r="I314">
        <v>1536</v>
      </c>
      <c r="J314" s="1" t="s">
        <v>1713</v>
      </c>
      <c r="K314">
        <v>1</v>
      </c>
      <c r="L314" s="1" t="s">
        <v>1714</v>
      </c>
      <c r="M314" s="1" t="s">
        <v>1714</v>
      </c>
      <c r="N314" s="1" t="s">
        <v>1712</v>
      </c>
      <c r="O314" s="1" t="s">
        <v>1712</v>
      </c>
      <c r="P314" s="1" t="s">
        <v>1715</v>
      </c>
    </row>
    <row r="315" spans="1:16" hidden="1" x14ac:dyDescent="0.25">
      <c r="A315" s="4">
        <v>43662.820734918983</v>
      </c>
      <c r="B315" s="1" t="s">
        <v>687</v>
      </c>
      <c r="C315" s="1" t="s">
        <v>1709</v>
      </c>
      <c r="D315" s="1" t="s">
        <v>1710</v>
      </c>
      <c r="E315" s="1" t="s">
        <v>1711</v>
      </c>
      <c r="F315" s="1" t="s">
        <v>1712</v>
      </c>
      <c r="G315" s="1" t="s">
        <v>1712</v>
      </c>
      <c r="H315">
        <v>0</v>
      </c>
      <c r="I315">
        <v>0</v>
      </c>
      <c r="J315" s="1" t="s">
        <v>1713</v>
      </c>
      <c r="K315">
        <v>1</v>
      </c>
      <c r="L315" s="1" t="s">
        <v>1714</v>
      </c>
      <c r="M315" s="1" t="s">
        <v>1714</v>
      </c>
      <c r="N315" s="1" t="s">
        <v>1712</v>
      </c>
      <c r="O315" s="1" t="s">
        <v>1712</v>
      </c>
      <c r="P315" s="1" t="s">
        <v>1715</v>
      </c>
    </row>
    <row r="316" spans="1:16" hidden="1" x14ac:dyDescent="0.25">
      <c r="A316" s="4">
        <v>43662.820740162038</v>
      </c>
      <c r="B316" s="1" t="s">
        <v>688</v>
      </c>
      <c r="C316" s="1" t="s">
        <v>1709</v>
      </c>
      <c r="D316" s="1" t="s">
        <v>1710</v>
      </c>
      <c r="E316" s="1" t="s">
        <v>1711</v>
      </c>
      <c r="F316" s="1" t="s">
        <v>1712</v>
      </c>
      <c r="G316" s="1" t="s">
        <v>1712</v>
      </c>
      <c r="H316">
        <v>0</v>
      </c>
      <c r="I316">
        <v>0</v>
      </c>
      <c r="J316" s="1" t="s">
        <v>1713</v>
      </c>
      <c r="K316">
        <v>1</v>
      </c>
      <c r="L316" s="1" t="s">
        <v>1714</v>
      </c>
      <c r="M316" s="1" t="s">
        <v>1714</v>
      </c>
      <c r="N316" s="1" t="s">
        <v>1712</v>
      </c>
      <c r="O316" s="1" t="s">
        <v>1712</v>
      </c>
      <c r="P316" s="1" t="s">
        <v>1715</v>
      </c>
    </row>
    <row r="317" spans="1:16" hidden="1" x14ac:dyDescent="0.25">
      <c r="A317" s="4">
        <v>43662.820746562502</v>
      </c>
      <c r="B317" s="1" t="s">
        <v>689</v>
      </c>
      <c r="C317" s="1" t="s">
        <v>1709</v>
      </c>
      <c r="D317" s="1" t="s">
        <v>1710</v>
      </c>
      <c r="E317" s="1" t="s">
        <v>1711</v>
      </c>
      <c r="F317" s="1" t="s">
        <v>1712</v>
      </c>
      <c r="G317" s="1" t="s">
        <v>1712</v>
      </c>
      <c r="H317">
        <v>727205</v>
      </c>
      <c r="I317">
        <v>25106432</v>
      </c>
      <c r="J317" s="1" t="s">
        <v>1713</v>
      </c>
      <c r="K317">
        <v>1</v>
      </c>
      <c r="L317" s="1" t="s">
        <v>1714</v>
      </c>
      <c r="M317" s="1" t="s">
        <v>1714</v>
      </c>
      <c r="N317" s="1" t="s">
        <v>1712</v>
      </c>
      <c r="O317" s="1" t="s">
        <v>1712</v>
      </c>
      <c r="P317" s="1" t="s">
        <v>1715</v>
      </c>
    </row>
    <row r="318" spans="1:16" hidden="1" x14ac:dyDescent="0.25">
      <c r="A318" s="4">
        <v>43662.820752685184</v>
      </c>
      <c r="B318" s="1" t="s">
        <v>690</v>
      </c>
      <c r="C318" s="1" t="s">
        <v>1709</v>
      </c>
      <c r="D318" s="1" t="s">
        <v>1710</v>
      </c>
      <c r="E318" s="1" t="s">
        <v>1711</v>
      </c>
      <c r="F318" s="1" t="s">
        <v>1712</v>
      </c>
      <c r="G318" s="1" t="s">
        <v>1712</v>
      </c>
      <c r="H318">
        <v>0</v>
      </c>
      <c r="I318">
        <v>0</v>
      </c>
      <c r="J318" s="1" t="s">
        <v>1713</v>
      </c>
      <c r="K318">
        <v>1</v>
      </c>
      <c r="L318" s="1" t="s">
        <v>1714</v>
      </c>
      <c r="M318" s="1" t="s">
        <v>1714</v>
      </c>
      <c r="N318" s="1" t="s">
        <v>1712</v>
      </c>
      <c r="O318" s="1" t="s">
        <v>1712</v>
      </c>
      <c r="P318" s="1" t="s">
        <v>1715</v>
      </c>
    </row>
    <row r="319" spans="1:16" hidden="1" x14ac:dyDescent="0.25">
      <c r="A319" s="4">
        <v>43662.820757280089</v>
      </c>
      <c r="B319" s="1" t="s">
        <v>691</v>
      </c>
      <c r="C319" s="1" t="s">
        <v>1709</v>
      </c>
      <c r="D319" s="1" t="s">
        <v>1710</v>
      </c>
      <c r="E319" s="1" t="s">
        <v>1711</v>
      </c>
      <c r="F319" s="1" t="s">
        <v>1712</v>
      </c>
      <c r="G319" s="1" t="s">
        <v>1712</v>
      </c>
      <c r="H319">
        <v>0</v>
      </c>
      <c r="I319">
        <v>0</v>
      </c>
      <c r="J319" s="1" t="s">
        <v>1713</v>
      </c>
      <c r="K319">
        <v>1</v>
      </c>
      <c r="L319" s="1" t="s">
        <v>1714</v>
      </c>
      <c r="M319" s="1" t="s">
        <v>1714</v>
      </c>
      <c r="N319" s="1" t="s">
        <v>1712</v>
      </c>
      <c r="O319" s="1" t="s">
        <v>1712</v>
      </c>
      <c r="P319" s="1" t="s">
        <v>1715</v>
      </c>
    </row>
    <row r="320" spans="1:16" hidden="1" x14ac:dyDescent="0.25">
      <c r="A320" s="4">
        <v>43659.643384976851</v>
      </c>
      <c r="B320" s="1" t="s">
        <v>692</v>
      </c>
      <c r="C320" s="1" t="s">
        <v>1709</v>
      </c>
      <c r="D320" s="1" t="s">
        <v>1710</v>
      </c>
      <c r="E320" s="1" t="s">
        <v>1711</v>
      </c>
      <c r="F320" s="1" t="s">
        <v>1712</v>
      </c>
      <c r="G320" s="1" t="s">
        <v>1712</v>
      </c>
      <c r="H320">
        <v>1024545</v>
      </c>
      <c r="I320">
        <v>14060032</v>
      </c>
      <c r="J320" s="1" t="s">
        <v>1713</v>
      </c>
      <c r="K320">
        <v>1</v>
      </c>
      <c r="L320" s="1" t="s">
        <v>1714</v>
      </c>
      <c r="M320" s="1" t="s">
        <v>1714</v>
      </c>
      <c r="N320" s="1" t="s">
        <v>1712</v>
      </c>
      <c r="O320" s="1" t="s">
        <v>1712</v>
      </c>
      <c r="P320" s="1" t="s">
        <v>1715</v>
      </c>
    </row>
    <row r="321" spans="1:16" hidden="1" x14ac:dyDescent="0.25">
      <c r="A321" s="4">
        <v>43662.820767812504</v>
      </c>
      <c r="B321" s="1" t="s">
        <v>693</v>
      </c>
      <c r="C321" s="1" t="s">
        <v>1709</v>
      </c>
      <c r="D321" s="1" t="s">
        <v>1710</v>
      </c>
      <c r="E321" s="1" t="s">
        <v>1711</v>
      </c>
      <c r="F321" s="1" t="s">
        <v>1712</v>
      </c>
      <c r="G321" s="1" t="s">
        <v>1712</v>
      </c>
      <c r="H321">
        <v>0</v>
      </c>
      <c r="I321">
        <v>0</v>
      </c>
      <c r="J321" s="1" t="s">
        <v>1713</v>
      </c>
      <c r="K321">
        <v>1</v>
      </c>
      <c r="L321" s="1" t="s">
        <v>1714</v>
      </c>
      <c r="M321" s="1" t="s">
        <v>1714</v>
      </c>
      <c r="N321" s="1" t="s">
        <v>1712</v>
      </c>
      <c r="O321" s="1" t="s">
        <v>1712</v>
      </c>
      <c r="P321" s="1" t="s">
        <v>1715</v>
      </c>
    </row>
    <row r="322" spans="1:16" hidden="1" x14ac:dyDescent="0.25">
      <c r="A322" s="4">
        <v>43692.509536087964</v>
      </c>
      <c r="B322" s="1" t="s">
        <v>694</v>
      </c>
      <c r="C322" s="1" t="s">
        <v>1709</v>
      </c>
      <c r="D322" s="1" t="s">
        <v>1710</v>
      </c>
      <c r="E322" s="1" t="s">
        <v>1711</v>
      </c>
      <c r="F322" s="1" t="s">
        <v>1712</v>
      </c>
      <c r="G322" s="1" t="s">
        <v>1712</v>
      </c>
      <c r="H322">
        <v>0</v>
      </c>
      <c r="I322">
        <v>0</v>
      </c>
      <c r="J322" s="1" t="s">
        <v>1713</v>
      </c>
      <c r="K322">
        <v>1</v>
      </c>
      <c r="L322" s="1" t="s">
        <v>1714</v>
      </c>
      <c r="M322" s="1" t="s">
        <v>1714</v>
      </c>
      <c r="N322" s="1" t="s">
        <v>1712</v>
      </c>
      <c r="O322" s="1" t="s">
        <v>1712</v>
      </c>
      <c r="P322" s="1" t="s">
        <v>1715</v>
      </c>
    </row>
    <row r="323" spans="1:16" hidden="1" x14ac:dyDescent="0.25">
      <c r="A323" s="4">
        <v>43662.820772638886</v>
      </c>
      <c r="B323" s="1" t="s">
        <v>695</v>
      </c>
      <c r="C323" s="1" t="s">
        <v>1709</v>
      </c>
      <c r="D323" s="1" t="s">
        <v>1710</v>
      </c>
      <c r="E323" s="1" t="s">
        <v>1711</v>
      </c>
      <c r="F323" s="1" t="s">
        <v>1712</v>
      </c>
      <c r="G323" s="1" t="s">
        <v>1712</v>
      </c>
      <c r="H323">
        <v>0</v>
      </c>
      <c r="I323">
        <v>0</v>
      </c>
      <c r="J323" s="1" t="s">
        <v>1713</v>
      </c>
      <c r="K323">
        <v>1</v>
      </c>
      <c r="L323" s="1" t="s">
        <v>1714</v>
      </c>
      <c r="M323" s="1" t="s">
        <v>1714</v>
      </c>
      <c r="N323" s="1" t="s">
        <v>1712</v>
      </c>
      <c r="O323" s="1" t="s">
        <v>1712</v>
      </c>
      <c r="P323" s="1" t="s">
        <v>1715</v>
      </c>
    </row>
    <row r="324" spans="1:16" hidden="1" x14ac:dyDescent="0.25">
      <c r="A324" s="4">
        <v>43662.820761875002</v>
      </c>
      <c r="B324" s="1" t="s">
        <v>696</v>
      </c>
      <c r="C324" s="1" t="s">
        <v>1709</v>
      </c>
      <c r="D324" s="1" t="s">
        <v>1710</v>
      </c>
      <c r="E324" s="1" t="s">
        <v>1711</v>
      </c>
      <c r="F324" s="1" t="s">
        <v>1712</v>
      </c>
      <c r="G324" s="1" t="s">
        <v>1712</v>
      </c>
      <c r="H324">
        <v>252334</v>
      </c>
      <c r="I324">
        <v>13377536</v>
      </c>
      <c r="J324" s="1" t="s">
        <v>1713</v>
      </c>
      <c r="K324">
        <v>1</v>
      </c>
      <c r="L324" s="1" t="s">
        <v>1714</v>
      </c>
      <c r="M324" s="1" t="s">
        <v>1714</v>
      </c>
      <c r="N324" s="1" t="s">
        <v>1712</v>
      </c>
      <c r="O324" s="1" t="s">
        <v>1712</v>
      </c>
      <c r="P324" s="1" t="s">
        <v>1715</v>
      </c>
    </row>
    <row r="325" spans="1:16" hidden="1" x14ac:dyDescent="0.25">
      <c r="A325" s="4">
        <v>43662.82077726852</v>
      </c>
      <c r="B325" s="1" t="s">
        <v>697</v>
      </c>
      <c r="C325" s="1" t="s">
        <v>1709</v>
      </c>
      <c r="D325" s="1" t="s">
        <v>1710</v>
      </c>
      <c r="E325" s="1" t="s">
        <v>1711</v>
      </c>
      <c r="F325" s="1" t="s">
        <v>1712</v>
      </c>
      <c r="G325" s="1" t="s">
        <v>1712</v>
      </c>
      <c r="H325">
        <v>0</v>
      </c>
      <c r="I325">
        <v>0</v>
      </c>
      <c r="J325" s="1" t="s">
        <v>1713</v>
      </c>
      <c r="K325">
        <v>1</v>
      </c>
      <c r="L325" s="1" t="s">
        <v>1714</v>
      </c>
      <c r="M325" s="1" t="s">
        <v>1714</v>
      </c>
      <c r="N325" s="1" t="s">
        <v>1712</v>
      </c>
      <c r="O325" s="1" t="s">
        <v>1712</v>
      </c>
      <c r="P325" s="1" t="s">
        <v>1715</v>
      </c>
    </row>
    <row r="326" spans="1:16" hidden="1" x14ac:dyDescent="0.25">
      <c r="A326" s="4">
        <v>43662.820782025461</v>
      </c>
      <c r="B326" s="1" t="s">
        <v>698</v>
      </c>
      <c r="C326" s="1" t="s">
        <v>1709</v>
      </c>
      <c r="D326" s="1" t="s">
        <v>1710</v>
      </c>
      <c r="E326" s="1" t="s">
        <v>1711</v>
      </c>
      <c r="F326" s="1" t="s">
        <v>1712</v>
      </c>
      <c r="G326" s="1" t="s">
        <v>1712</v>
      </c>
      <c r="H326">
        <v>0</v>
      </c>
      <c r="I326">
        <v>0</v>
      </c>
      <c r="J326" s="1" t="s">
        <v>1713</v>
      </c>
      <c r="K326">
        <v>1</v>
      </c>
      <c r="L326" s="1" t="s">
        <v>1714</v>
      </c>
      <c r="M326" s="1" t="s">
        <v>1714</v>
      </c>
      <c r="N326" s="1" t="s">
        <v>1712</v>
      </c>
      <c r="O326" s="1" t="s">
        <v>1712</v>
      </c>
      <c r="P326" s="1" t="s">
        <v>1715</v>
      </c>
    </row>
    <row r="327" spans="1:16" hidden="1" x14ac:dyDescent="0.25">
      <c r="A327" s="4">
        <v>44175.702743298614</v>
      </c>
      <c r="B327" s="1" t="s">
        <v>699</v>
      </c>
      <c r="C327" s="1" t="s">
        <v>1709</v>
      </c>
      <c r="D327" s="1" t="s">
        <v>1710</v>
      </c>
      <c r="E327" s="1" t="s">
        <v>1711</v>
      </c>
      <c r="F327" s="1" t="s">
        <v>1712</v>
      </c>
      <c r="G327" s="1" t="s">
        <v>1712</v>
      </c>
      <c r="H327">
        <v>4936794</v>
      </c>
      <c r="I327">
        <v>243781632</v>
      </c>
      <c r="J327" s="1" t="s">
        <v>1713</v>
      </c>
      <c r="K327">
        <v>1</v>
      </c>
      <c r="L327" s="1" t="s">
        <v>1714</v>
      </c>
      <c r="M327" s="1" t="s">
        <v>1714</v>
      </c>
      <c r="N327" s="1" t="s">
        <v>1712</v>
      </c>
      <c r="O327" s="1" t="s">
        <v>1712</v>
      </c>
      <c r="P327" s="1" t="s">
        <v>1715</v>
      </c>
    </row>
    <row r="328" spans="1:16" hidden="1" x14ac:dyDescent="0.25">
      <c r="A328" s="4">
        <v>44175.70292329861</v>
      </c>
      <c r="B328" s="1" t="s">
        <v>700</v>
      </c>
      <c r="C328" s="1" t="s">
        <v>1709</v>
      </c>
      <c r="D328" s="1" t="s">
        <v>1710</v>
      </c>
      <c r="E328" s="1" t="s">
        <v>1711</v>
      </c>
      <c r="F328" s="1" t="s">
        <v>1712</v>
      </c>
      <c r="G328" s="1" t="s">
        <v>1712</v>
      </c>
      <c r="H328">
        <v>0</v>
      </c>
      <c r="I328">
        <v>0</v>
      </c>
      <c r="J328" s="1" t="s">
        <v>1713</v>
      </c>
      <c r="K328">
        <v>1</v>
      </c>
      <c r="L328" s="1" t="s">
        <v>1714</v>
      </c>
      <c r="M328" s="1" t="s">
        <v>1714</v>
      </c>
      <c r="N328" s="1" t="s">
        <v>1712</v>
      </c>
      <c r="O328" s="1" t="s">
        <v>1712</v>
      </c>
      <c r="P328" s="1" t="s">
        <v>1715</v>
      </c>
    </row>
    <row r="329" spans="1:16" hidden="1" x14ac:dyDescent="0.25">
      <c r="A329" s="4">
        <v>43662.820803159724</v>
      </c>
      <c r="B329" s="1" t="s">
        <v>701</v>
      </c>
      <c r="C329" s="1" t="s">
        <v>1709</v>
      </c>
      <c r="D329" s="1" t="s">
        <v>1710</v>
      </c>
      <c r="E329" s="1" t="s">
        <v>1711</v>
      </c>
      <c r="F329" s="1" t="s">
        <v>1712</v>
      </c>
      <c r="G329" s="1" t="s">
        <v>1712</v>
      </c>
      <c r="H329">
        <v>0</v>
      </c>
      <c r="I329">
        <v>0</v>
      </c>
      <c r="J329" s="1" t="s">
        <v>1713</v>
      </c>
      <c r="K329">
        <v>1</v>
      </c>
      <c r="L329" s="1" t="s">
        <v>1714</v>
      </c>
      <c r="M329" s="1" t="s">
        <v>1714</v>
      </c>
      <c r="N329" s="1" t="s">
        <v>1712</v>
      </c>
      <c r="O329" s="1" t="s">
        <v>1712</v>
      </c>
      <c r="P329" s="1" t="s">
        <v>1715</v>
      </c>
    </row>
    <row r="330" spans="1:16" hidden="1" x14ac:dyDescent="0.25">
      <c r="A330" s="4">
        <v>43662.820808657409</v>
      </c>
      <c r="B330" s="1" t="s">
        <v>702</v>
      </c>
      <c r="C330" s="1" t="s">
        <v>1709</v>
      </c>
      <c r="D330" s="1" t="s">
        <v>1710</v>
      </c>
      <c r="E330" s="1" t="s">
        <v>1711</v>
      </c>
      <c r="F330" s="1" t="s">
        <v>1712</v>
      </c>
      <c r="G330" s="1" t="s">
        <v>1712</v>
      </c>
      <c r="H330">
        <v>0</v>
      </c>
      <c r="I330">
        <v>0</v>
      </c>
      <c r="J330" s="1" t="s">
        <v>1713</v>
      </c>
      <c r="K330">
        <v>1</v>
      </c>
      <c r="L330" s="1" t="s">
        <v>1714</v>
      </c>
      <c r="M330" s="1" t="s">
        <v>1714</v>
      </c>
      <c r="N330" s="1" t="s">
        <v>1712</v>
      </c>
      <c r="O330" s="1" t="s">
        <v>1712</v>
      </c>
      <c r="P330" s="1" t="s">
        <v>1715</v>
      </c>
    </row>
    <row r="331" spans="1:16" hidden="1" x14ac:dyDescent="0.25">
      <c r="A331" s="4">
        <v>43662.820814004626</v>
      </c>
      <c r="B331" s="1" t="s">
        <v>1785</v>
      </c>
      <c r="C331" s="1" t="s">
        <v>1709</v>
      </c>
      <c r="D331" s="1" t="s">
        <v>1710</v>
      </c>
      <c r="E331" s="1" t="s">
        <v>1711</v>
      </c>
      <c r="F331" s="1" t="s">
        <v>1712</v>
      </c>
      <c r="G331" s="1" t="s">
        <v>1712</v>
      </c>
      <c r="H331">
        <v>2412986</v>
      </c>
      <c r="I331">
        <v>56130560</v>
      </c>
      <c r="J331" s="1" t="s">
        <v>1713</v>
      </c>
      <c r="K331">
        <v>1</v>
      </c>
      <c r="L331" s="1" t="s">
        <v>1714</v>
      </c>
      <c r="M331" s="1" t="s">
        <v>1714</v>
      </c>
      <c r="N331" s="1" t="s">
        <v>1712</v>
      </c>
      <c r="O331" s="1" t="s">
        <v>1712</v>
      </c>
      <c r="P331" s="1" t="s">
        <v>1715</v>
      </c>
    </row>
    <row r="332" spans="1:16" hidden="1" x14ac:dyDescent="0.25">
      <c r="A332" s="4">
        <v>43662.820819872686</v>
      </c>
      <c r="B332" s="1" t="s">
        <v>704</v>
      </c>
      <c r="C332" s="1" t="s">
        <v>1709</v>
      </c>
      <c r="D332" s="1" t="s">
        <v>1710</v>
      </c>
      <c r="E332" s="1" t="s">
        <v>1711</v>
      </c>
      <c r="F332" s="1" t="s">
        <v>1712</v>
      </c>
      <c r="G332" s="1" t="s">
        <v>1712</v>
      </c>
      <c r="H332">
        <v>0</v>
      </c>
      <c r="I332">
        <v>0</v>
      </c>
      <c r="J332" s="1" t="s">
        <v>1713</v>
      </c>
      <c r="K332">
        <v>1</v>
      </c>
      <c r="L332" s="1" t="s">
        <v>1714</v>
      </c>
      <c r="M332" s="1" t="s">
        <v>1714</v>
      </c>
      <c r="N332" s="1" t="s">
        <v>1712</v>
      </c>
      <c r="O332" s="1" t="s">
        <v>1712</v>
      </c>
      <c r="P332" s="1" t="s">
        <v>1715</v>
      </c>
    </row>
    <row r="333" spans="1:16" hidden="1" x14ac:dyDescent="0.25">
      <c r="A333" s="4">
        <v>43662.820824768518</v>
      </c>
      <c r="B333" s="1" t="s">
        <v>705</v>
      </c>
      <c r="C333" s="1" t="s">
        <v>1709</v>
      </c>
      <c r="D333" s="1" t="s">
        <v>1710</v>
      </c>
      <c r="E333" s="1" t="s">
        <v>1711</v>
      </c>
      <c r="F333" s="1" t="s">
        <v>1712</v>
      </c>
      <c r="G333" s="1" t="s">
        <v>1712</v>
      </c>
      <c r="H333">
        <v>0</v>
      </c>
      <c r="I333">
        <v>0</v>
      </c>
      <c r="J333" s="1" t="s">
        <v>1713</v>
      </c>
      <c r="K333">
        <v>1</v>
      </c>
      <c r="L333" s="1" t="s">
        <v>1714</v>
      </c>
      <c r="M333" s="1" t="s">
        <v>1714</v>
      </c>
      <c r="N333" s="1" t="s">
        <v>1712</v>
      </c>
      <c r="O333" s="1" t="s">
        <v>1712</v>
      </c>
      <c r="P333" s="1" t="s">
        <v>1715</v>
      </c>
    </row>
    <row r="334" spans="1:16" hidden="1" x14ac:dyDescent="0.25">
      <c r="A334" s="4">
        <v>43662.820830173609</v>
      </c>
      <c r="B334" s="1" t="s">
        <v>706</v>
      </c>
      <c r="C334" s="1" t="s">
        <v>1709</v>
      </c>
      <c r="D334" s="1" t="s">
        <v>1710</v>
      </c>
      <c r="E334" s="1" t="s">
        <v>1711</v>
      </c>
      <c r="F334" s="1" t="s">
        <v>1712</v>
      </c>
      <c r="G334" s="1" t="s">
        <v>1712</v>
      </c>
      <c r="H334">
        <v>2093747</v>
      </c>
      <c r="I334">
        <v>60574208</v>
      </c>
      <c r="J334" s="1" t="s">
        <v>1713</v>
      </c>
      <c r="K334">
        <v>1</v>
      </c>
      <c r="L334" s="1" t="s">
        <v>1714</v>
      </c>
      <c r="M334" s="1" t="s">
        <v>1714</v>
      </c>
      <c r="N334" s="1" t="s">
        <v>1712</v>
      </c>
      <c r="O334" s="1" t="s">
        <v>1712</v>
      </c>
      <c r="P334" s="1" t="s">
        <v>1715</v>
      </c>
    </row>
    <row r="335" spans="1:16" hidden="1" x14ac:dyDescent="0.25">
      <c r="A335" s="4">
        <v>43662.820834953702</v>
      </c>
      <c r="B335" s="1" t="s">
        <v>707</v>
      </c>
      <c r="C335" s="1" t="s">
        <v>1709</v>
      </c>
      <c r="D335" s="1" t="s">
        <v>1710</v>
      </c>
      <c r="E335" s="1" t="s">
        <v>1711</v>
      </c>
      <c r="F335" s="1" t="s">
        <v>1712</v>
      </c>
      <c r="G335" s="1" t="s">
        <v>1712</v>
      </c>
      <c r="H335">
        <v>0</v>
      </c>
      <c r="I335">
        <v>0</v>
      </c>
      <c r="J335" s="1" t="s">
        <v>1713</v>
      </c>
      <c r="K335">
        <v>1</v>
      </c>
      <c r="L335" s="1" t="s">
        <v>1714</v>
      </c>
      <c r="M335" s="1" t="s">
        <v>1714</v>
      </c>
      <c r="N335" s="1" t="s">
        <v>1712</v>
      </c>
      <c r="O335" s="1" t="s">
        <v>1712</v>
      </c>
      <c r="P335" s="1" t="s">
        <v>1715</v>
      </c>
    </row>
    <row r="336" spans="1:16" hidden="1" x14ac:dyDescent="0.25">
      <c r="A336" s="4">
        <v>43658.967534108793</v>
      </c>
      <c r="B336" s="1" t="s">
        <v>1582</v>
      </c>
      <c r="C336" s="1" t="s">
        <v>1709</v>
      </c>
      <c r="D336" s="1" t="s">
        <v>1710</v>
      </c>
      <c r="E336" s="1" t="s">
        <v>1711</v>
      </c>
      <c r="F336" s="1" t="s">
        <v>1712</v>
      </c>
      <c r="G336" s="1" t="s">
        <v>1712</v>
      </c>
      <c r="H336">
        <v>0</v>
      </c>
      <c r="I336">
        <v>0</v>
      </c>
      <c r="J336" s="1" t="s">
        <v>1713</v>
      </c>
      <c r="K336">
        <v>1</v>
      </c>
      <c r="L336" s="1" t="s">
        <v>1714</v>
      </c>
      <c r="M336" s="1" t="s">
        <v>1714</v>
      </c>
      <c r="N336" s="1" t="s">
        <v>1712</v>
      </c>
      <c r="O336" s="1" t="s">
        <v>1712</v>
      </c>
      <c r="P336" s="1" t="s">
        <v>1715</v>
      </c>
    </row>
    <row r="337" spans="1:16" hidden="1" x14ac:dyDescent="0.25">
      <c r="A337" s="4">
        <v>43662.820841053239</v>
      </c>
      <c r="B337" s="1" t="s">
        <v>709</v>
      </c>
      <c r="C337" s="1" t="s">
        <v>1709</v>
      </c>
      <c r="D337" s="1" t="s">
        <v>1710</v>
      </c>
      <c r="E337" s="1" t="s">
        <v>1711</v>
      </c>
      <c r="F337" s="1" t="s">
        <v>1712</v>
      </c>
      <c r="G337" s="1" t="s">
        <v>1712</v>
      </c>
      <c r="H337">
        <v>0</v>
      </c>
      <c r="I337">
        <v>0</v>
      </c>
      <c r="J337" s="1" t="s">
        <v>1713</v>
      </c>
      <c r="K337">
        <v>1</v>
      </c>
      <c r="L337" s="1" t="s">
        <v>1714</v>
      </c>
      <c r="M337" s="1" t="s">
        <v>1714</v>
      </c>
      <c r="N337" s="1" t="s">
        <v>1712</v>
      </c>
      <c r="O337" s="1" t="s">
        <v>1712</v>
      </c>
      <c r="P337" s="1" t="s">
        <v>1715</v>
      </c>
    </row>
    <row r="338" spans="1:16" hidden="1" x14ac:dyDescent="0.25">
      <c r="A338" s="4">
        <v>43662.820846273149</v>
      </c>
      <c r="B338" s="1" t="s">
        <v>711</v>
      </c>
      <c r="C338" s="1" t="s">
        <v>1709</v>
      </c>
      <c r="D338" s="1" t="s">
        <v>1710</v>
      </c>
      <c r="E338" s="1" t="s">
        <v>1711</v>
      </c>
      <c r="F338" s="1" t="s">
        <v>1712</v>
      </c>
      <c r="G338" s="1" t="s">
        <v>1712</v>
      </c>
      <c r="H338">
        <v>0</v>
      </c>
      <c r="I338">
        <v>0</v>
      </c>
      <c r="J338" s="1" t="s">
        <v>1713</v>
      </c>
      <c r="K338">
        <v>1</v>
      </c>
      <c r="L338" s="1" t="s">
        <v>1714</v>
      </c>
      <c r="M338" s="1" t="s">
        <v>1714</v>
      </c>
      <c r="N338" s="1" t="s">
        <v>1712</v>
      </c>
      <c r="O338" s="1" t="s">
        <v>1712</v>
      </c>
      <c r="P338" s="1" t="s">
        <v>1715</v>
      </c>
    </row>
    <row r="339" spans="1:16" hidden="1" x14ac:dyDescent="0.25">
      <c r="A339" s="4">
        <v>43662.820851273151</v>
      </c>
      <c r="B339" s="1" t="s">
        <v>712</v>
      </c>
      <c r="C339" s="1" t="s">
        <v>1709</v>
      </c>
      <c r="D339" s="1" t="s">
        <v>1710</v>
      </c>
      <c r="E339" s="1" t="s">
        <v>1711</v>
      </c>
      <c r="F339" s="1" t="s">
        <v>1712</v>
      </c>
      <c r="G339" s="1" t="s">
        <v>1712</v>
      </c>
      <c r="H339">
        <v>0</v>
      </c>
      <c r="I339">
        <v>0</v>
      </c>
      <c r="J339" s="1" t="s">
        <v>1713</v>
      </c>
      <c r="K339">
        <v>1</v>
      </c>
      <c r="L339" s="1" t="s">
        <v>1714</v>
      </c>
      <c r="M339" s="1" t="s">
        <v>1714</v>
      </c>
      <c r="N339" s="1" t="s">
        <v>1712</v>
      </c>
      <c r="O339" s="1" t="s">
        <v>1712</v>
      </c>
      <c r="P339" s="1" t="s">
        <v>1715</v>
      </c>
    </row>
    <row r="340" spans="1:16" hidden="1" x14ac:dyDescent="0.25">
      <c r="A340" s="4">
        <v>43662.820856296297</v>
      </c>
      <c r="B340" s="1" t="s">
        <v>713</v>
      </c>
      <c r="C340" s="1" t="s">
        <v>1709</v>
      </c>
      <c r="D340" s="1" t="s">
        <v>1710</v>
      </c>
      <c r="E340" s="1" t="s">
        <v>1711</v>
      </c>
      <c r="F340" s="1" t="s">
        <v>1712</v>
      </c>
      <c r="G340" s="1" t="s">
        <v>1712</v>
      </c>
      <c r="H340">
        <v>0</v>
      </c>
      <c r="I340">
        <v>0</v>
      </c>
      <c r="J340" s="1" t="s">
        <v>1713</v>
      </c>
      <c r="K340">
        <v>1</v>
      </c>
      <c r="L340" s="1" t="s">
        <v>1714</v>
      </c>
      <c r="M340" s="1" t="s">
        <v>1714</v>
      </c>
      <c r="N340" s="1" t="s">
        <v>1712</v>
      </c>
      <c r="O340" s="1" t="s">
        <v>1712</v>
      </c>
      <c r="P340" s="1" t="s">
        <v>1715</v>
      </c>
    </row>
    <row r="341" spans="1:16" hidden="1" x14ac:dyDescent="0.25">
      <c r="A341" s="4">
        <v>43662.82086107639</v>
      </c>
      <c r="B341" s="1" t="s">
        <v>714</v>
      </c>
      <c r="C341" s="1" t="s">
        <v>1709</v>
      </c>
      <c r="D341" s="1" t="s">
        <v>1710</v>
      </c>
      <c r="E341" s="1" t="s">
        <v>1711</v>
      </c>
      <c r="F341" s="1" t="s">
        <v>1712</v>
      </c>
      <c r="G341" s="1" t="s">
        <v>1712</v>
      </c>
      <c r="H341">
        <v>0</v>
      </c>
      <c r="I341">
        <v>0</v>
      </c>
      <c r="J341" s="1" t="s">
        <v>1713</v>
      </c>
      <c r="K341">
        <v>1</v>
      </c>
      <c r="L341" s="1" t="s">
        <v>1714</v>
      </c>
      <c r="M341" s="1" t="s">
        <v>1714</v>
      </c>
      <c r="N341" s="1" t="s">
        <v>1712</v>
      </c>
      <c r="O341" s="1" t="s">
        <v>1712</v>
      </c>
      <c r="P341" s="1" t="s">
        <v>1715</v>
      </c>
    </row>
    <row r="342" spans="1:16" hidden="1" x14ac:dyDescent="0.25">
      <c r="A342" s="4">
        <v>43662.82088136574</v>
      </c>
      <c r="B342" s="1" t="s">
        <v>716</v>
      </c>
      <c r="C342" s="1" t="s">
        <v>1709</v>
      </c>
      <c r="D342" s="1" t="s">
        <v>1710</v>
      </c>
      <c r="E342" s="1" t="s">
        <v>1711</v>
      </c>
      <c r="F342" s="1" t="s">
        <v>1712</v>
      </c>
      <c r="G342" s="1" t="s">
        <v>1712</v>
      </c>
      <c r="H342">
        <v>0</v>
      </c>
      <c r="I342">
        <v>0</v>
      </c>
      <c r="J342" s="1" t="s">
        <v>1713</v>
      </c>
      <c r="K342">
        <v>1</v>
      </c>
      <c r="L342" s="1" t="s">
        <v>1714</v>
      </c>
      <c r="M342" s="1" t="s">
        <v>1714</v>
      </c>
      <c r="N342" s="1" t="s">
        <v>1712</v>
      </c>
      <c r="O342" s="1" t="s">
        <v>1712</v>
      </c>
      <c r="P342" s="1" t="s">
        <v>1715</v>
      </c>
    </row>
    <row r="343" spans="1:16" hidden="1" x14ac:dyDescent="0.25">
      <c r="A343" s="4">
        <v>43662.820886250003</v>
      </c>
      <c r="B343" s="1" t="s">
        <v>717</v>
      </c>
      <c r="C343" s="1" t="s">
        <v>1709</v>
      </c>
      <c r="D343" s="1" t="s">
        <v>1710</v>
      </c>
      <c r="E343" s="1" t="s">
        <v>1711</v>
      </c>
      <c r="F343" s="1" t="s">
        <v>1712</v>
      </c>
      <c r="G343" s="1" t="s">
        <v>1712</v>
      </c>
      <c r="H343">
        <v>3308</v>
      </c>
      <c r="I343">
        <v>85504</v>
      </c>
      <c r="J343" s="1" t="s">
        <v>1713</v>
      </c>
      <c r="K343">
        <v>1</v>
      </c>
      <c r="L343" s="1" t="s">
        <v>1714</v>
      </c>
      <c r="M343" s="1" t="s">
        <v>1714</v>
      </c>
      <c r="N343" s="1" t="s">
        <v>1712</v>
      </c>
      <c r="O343" s="1" t="s">
        <v>1712</v>
      </c>
      <c r="P343" s="1" t="s">
        <v>1715</v>
      </c>
    </row>
    <row r="344" spans="1:16" hidden="1" x14ac:dyDescent="0.25">
      <c r="A344" s="4">
        <v>43662.820865636575</v>
      </c>
      <c r="B344" s="1" t="s">
        <v>718</v>
      </c>
      <c r="C344" s="1" t="s">
        <v>1709</v>
      </c>
      <c r="D344" s="1" t="s">
        <v>1710</v>
      </c>
      <c r="E344" s="1" t="s">
        <v>1711</v>
      </c>
      <c r="F344" s="1" t="s">
        <v>1712</v>
      </c>
      <c r="G344" s="1" t="s">
        <v>1712</v>
      </c>
      <c r="H344">
        <v>0</v>
      </c>
      <c r="I344">
        <v>0</v>
      </c>
      <c r="J344" s="1" t="s">
        <v>1713</v>
      </c>
      <c r="K344">
        <v>1</v>
      </c>
      <c r="L344" s="1" t="s">
        <v>1714</v>
      </c>
      <c r="M344" s="1" t="s">
        <v>1714</v>
      </c>
      <c r="N344" s="1" t="s">
        <v>1712</v>
      </c>
      <c r="O344" s="1" t="s">
        <v>1712</v>
      </c>
      <c r="P344" s="1" t="s">
        <v>1715</v>
      </c>
    </row>
    <row r="345" spans="1:16" hidden="1" x14ac:dyDescent="0.25">
      <c r="A345" s="4">
        <v>43662.820871261574</v>
      </c>
      <c r="B345" s="1" t="s">
        <v>719</v>
      </c>
      <c r="C345" s="1" t="s">
        <v>1709</v>
      </c>
      <c r="D345" s="1" t="s">
        <v>1710</v>
      </c>
      <c r="E345" s="1" t="s">
        <v>1711</v>
      </c>
      <c r="F345" s="1" t="s">
        <v>1712</v>
      </c>
      <c r="G345" s="1" t="s">
        <v>1712</v>
      </c>
      <c r="H345">
        <v>0</v>
      </c>
      <c r="I345">
        <v>0</v>
      </c>
      <c r="J345" s="1" t="s">
        <v>1713</v>
      </c>
      <c r="K345">
        <v>1</v>
      </c>
      <c r="L345" s="1" t="s">
        <v>1714</v>
      </c>
      <c r="M345" s="1" t="s">
        <v>1714</v>
      </c>
      <c r="N345" s="1" t="s">
        <v>1712</v>
      </c>
      <c r="O345" s="1" t="s">
        <v>1712</v>
      </c>
      <c r="P345" s="1" t="s">
        <v>1715</v>
      </c>
    </row>
    <row r="346" spans="1:16" hidden="1" x14ac:dyDescent="0.25">
      <c r="A346" s="4">
        <v>43662.82087596065</v>
      </c>
      <c r="B346" s="1" t="s">
        <v>720</v>
      </c>
      <c r="C346" s="1" t="s">
        <v>1709</v>
      </c>
      <c r="D346" s="1" t="s">
        <v>1710</v>
      </c>
      <c r="E346" s="1" t="s">
        <v>1711</v>
      </c>
      <c r="F346" s="1" t="s">
        <v>1712</v>
      </c>
      <c r="G346" s="1" t="s">
        <v>1712</v>
      </c>
      <c r="H346">
        <v>0</v>
      </c>
      <c r="I346">
        <v>0</v>
      </c>
      <c r="J346" s="1" t="s">
        <v>1713</v>
      </c>
      <c r="K346">
        <v>1</v>
      </c>
      <c r="L346" s="1" t="s">
        <v>1714</v>
      </c>
      <c r="M346" s="1" t="s">
        <v>1714</v>
      </c>
      <c r="N346" s="1" t="s">
        <v>1712</v>
      </c>
      <c r="O346" s="1" t="s">
        <v>1712</v>
      </c>
      <c r="P346" s="1" t="s">
        <v>1715</v>
      </c>
    </row>
    <row r="347" spans="1:16" hidden="1" x14ac:dyDescent="0.25">
      <c r="A347" s="4">
        <v>43662.820891041665</v>
      </c>
      <c r="B347" s="1" t="s">
        <v>721</v>
      </c>
      <c r="C347" s="1" t="s">
        <v>1709</v>
      </c>
      <c r="D347" s="1" t="s">
        <v>1710</v>
      </c>
      <c r="E347" s="1" t="s">
        <v>1711</v>
      </c>
      <c r="F347" s="1" t="s">
        <v>1712</v>
      </c>
      <c r="G347" s="1" t="s">
        <v>1712</v>
      </c>
      <c r="H347">
        <v>0</v>
      </c>
      <c r="I347">
        <v>0</v>
      </c>
      <c r="J347" s="1" t="s">
        <v>1713</v>
      </c>
      <c r="K347">
        <v>1</v>
      </c>
      <c r="L347" s="1" t="s">
        <v>1714</v>
      </c>
      <c r="M347" s="1" t="s">
        <v>1714</v>
      </c>
      <c r="N347" s="1" t="s">
        <v>1712</v>
      </c>
      <c r="O347" s="1" t="s">
        <v>1712</v>
      </c>
      <c r="P347" s="1" t="s">
        <v>1715</v>
      </c>
    </row>
    <row r="348" spans="1:16" hidden="1" x14ac:dyDescent="0.25">
      <c r="A348" s="4">
        <v>43662.820897951387</v>
      </c>
      <c r="B348" s="1" t="s">
        <v>1786</v>
      </c>
      <c r="C348" s="1" t="s">
        <v>1709</v>
      </c>
      <c r="D348" s="1" t="s">
        <v>1710</v>
      </c>
      <c r="E348" s="1" t="s">
        <v>1711</v>
      </c>
      <c r="F348" s="1" t="s">
        <v>1712</v>
      </c>
      <c r="G348" s="1" t="s">
        <v>1712</v>
      </c>
      <c r="H348">
        <v>3</v>
      </c>
      <c r="I348">
        <v>2560</v>
      </c>
      <c r="J348" s="1" t="s">
        <v>1713</v>
      </c>
      <c r="K348">
        <v>1</v>
      </c>
      <c r="L348" s="1" t="s">
        <v>1714</v>
      </c>
      <c r="M348" s="1" t="s">
        <v>1714</v>
      </c>
      <c r="N348" s="1" t="s">
        <v>1712</v>
      </c>
      <c r="O348" s="1" t="s">
        <v>1712</v>
      </c>
      <c r="P348" s="1" t="s">
        <v>1715</v>
      </c>
    </row>
    <row r="349" spans="1:16" hidden="1" x14ac:dyDescent="0.25">
      <c r="A349" s="4">
        <v>43662.820902604166</v>
      </c>
      <c r="B349" s="1" t="s">
        <v>726</v>
      </c>
      <c r="C349" s="1" t="s">
        <v>1709</v>
      </c>
      <c r="D349" s="1" t="s">
        <v>1710</v>
      </c>
      <c r="E349" s="1" t="s">
        <v>1711</v>
      </c>
      <c r="F349" s="1" t="s">
        <v>1712</v>
      </c>
      <c r="G349" s="1" t="s">
        <v>1712</v>
      </c>
      <c r="H349">
        <v>1219807</v>
      </c>
      <c r="I349">
        <v>23176704</v>
      </c>
      <c r="J349" s="1" t="s">
        <v>1713</v>
      </c>
      <c r="K349">
        <v>1</v>
      </c>
      <c r="L349" s="1" t="s">
        <v>1714</v>
      </c>
      <c r="M349" s="1" t="s">
        <v>1714</v>
      </c>
      <c r="N349" s="1" t="s">
        <v>1712</v>
      </c>
      <c r="O349" s="1" t="s">
        <v>1712</v>
      </c>
      <c r="P349" s="1" t="s">
        <v>1715</v>
      </c>
    </row>
    <row r="350" spans="1:16" hidden="1" x14ac:dyDescent="0.25">
      <c r="A350" s="4">
        <v>43662.820907789355</v>
      </c>
      <c r="B350" s="1" t="s">
        <v>1787</v>
      </c>
      <c r="C350" s="1" t="s">
        <v>1709</v>
      </c>
      <c r="D350" s="1" t="s">
        <v>1710</v>
      </c>
      <c r="E350" s="1" t="s">
        <v>1711</v>
      </c>
      <c r="F350" s="1" t="s">
        <v>1712</v>
      </c>
      <c r="G350" s="1" t="s">
        <v>1712</v>
      </c>
      <c r="H350">
        <v>17</v>
      </c>
      <c r="I350">
        <v>3072</v>
      </c>
      <c r="J350" s="1" t="s">
        <v>1713</v>
      </c>
      <c r="K350">
        <v>1</v>
      </c>
      <c r="L350" s="1" t="s">
        <v>1714</v>
      </c>
      <c r="M350" s="1" t="s">
        <v>1714</v>
      </c>
      <c r="N350" s="1" t="s">
        <v>1712</v>
      </c>
      <c r="O350" s="1" t="s">
        <v>1712</v>
      </c>
      <c r="P350" s="1" t="s">
        <v>1715</v>
      </c>
    </row>
    <row r="351" spans="1:16" hidden="1" x14ac:dyDescent="0.25">
      <c r="A351" s="4">
        <v>43662.820913784723</v>
      </c>
      <c r="B351" s="1" t="s">
        <v>727</v>
      </c>
      <c r="C351" s="1" t="s">
        <v>1709</v>
      </c>
      <c r="D351" s="1" t="s">
        <v>1710</v>
      </c>
      <c r="E351" s="1" t="s">
        <v>1711</v>
      </c>
      <c r="F351" s="1" t="s">
        <v>1712</v>
      </c>
      <c r="G351" s="1" t="s">
        <v>1712</v>
      </c>
      <c r="H351">
        <v>0</v>
      </c>
      <c r="I351">
        <v>0</v>
      </c>
      <c r="J351" s="1" t="s">
        <v>1713</v>
      </c>
      <c r="K351">
        <v>1</v>
      </c>
      <c r="L351" s="1" t="s">
        <v>1714</v>
      </c>
      <c r="M351" s="1" t="s">
        <v>1714</v>
      </c>
      <c r="N351" s="1" t="s">
        <v>1712</v>
      </c>
      <c r="O351" s="1" t="s">
        <v>1712</v>
      </c>
      <c r="P351" s="1" t="s">
        <v>1715</v>
      </c>
    </row>
    <row r="352" spans="1:16" hidden="1" x14ac:dyDescent="0.25">
      <c r="A352" s="4">
        <v>43662.820628125002</v>
      </c>
      <c r="B352" s="1" t="s">
        <v>729</v>
      </c>
      <c r="C352" s="1" t="s">
        <v>1709</v>
      </c>
      <c r="D352" s="1" t="s">
        <v>1710</v>
      </c>
      <c r="E352" s="1" t="s">
        <v>1711</v>
      </c>
      <c r="F352" s="1" t="s">
        <v>1712</v>
      </c>
      <c r="G352" s="1" t="s">
        <v>1712</v>
      </c>
      <c r="H352">
        <v>0</v>
      </c>
      <c r="I352">
        <v>0</v>
      </c>
      <c r="J352" s="1" t="s">
        <v>1713</v>
      </c>
      <c r="K352">
        <v>1</v>
      </c>
      <c r="L352" s="1" t="s">
        <v>1714</v>
      </c>
      <c r="M352" s="1" t="s">
        <v>1714</v>
      </c>
      <c r="N352" s="1" t="s">
        <v>1712</v>
      </c>
      <c r="O352" s="1" t="s">
        <v>1712</v>
      </c>
      <c r="P352" s="1" t="s">
        <v>1715</v>
      </c>
    </row>
    <row r="353" spans="1:16" hidden="1" x14ac:dyDescent="0.25">
      <c r="A353" s="4">
        <v>43649.742960578704</v>
      </c>
      <c r="B353" s="1" t="s">
        <v>738</v>
      </c>
      <c r="C353" s="1" t="s">
        <v>1709</v>
      </c>
      <c r="D353" s="1" t="s">
        <v>1710</v>
      </c>
      <c r="E353" s="1" t="s">
        <v>1711</v>
      </c>
      <c r="F353" s="1" t="s">
        <v>1712</v>
      </c>
      <c r="G353" s="1" t="s">
        <v>1712</v>
      </c>
      <c r="H353">
        <v>0</v>
      </c>
      <c r="I353">
        <v>0</v>
      </c>
      <c r="J353" s="1" t="s">
        <v>1713</v>
      </c>
      <c r="K353">
        <v>1</v>
      </c>
      <c r="L353" s="1" t="s">
        <v>1714</v>
      </c>
      <c r="M353" s="1" t="s">
        <v>1714</v>
      </c>
      <c r="N353" s="1" t="s">
        <v>1712</v>
      </c>
      <c r="O353" s="1" t="s">
        <v>1712</v>
      </c>
      <c r="P353" s="1" t="s">
        <v>1715</v>
      </c>
    </row>
    <row r="354" spans="1:16" hidden="1" x14ac:dyDescent="0.25">
      <c r="A354" s="4">
        <v>43649.742965358797</v>
      </c>
      <c r="B354" s="1" t="s">
        <v>1788</v>
      </c>
      <c r="C354" s="1" t="s">
        <v>1709</v>
      </c>
      <c r="D354" s="1" t="s">
        <v>1710</v>
      </c>
      <c r="E354" s="1" t="s">
        <v>1711</v>
      </c>
      <c r="F354" s="1" t="s">
        <v>1712</v>
      </c>
      <c r="G354" s="1" t="s">
        <v>1712</v>
      </c>
      <c r="H354">
        <v>0</v>
      </c>
      <c r="I354">
        <v>0</v>
      </c>
      <c r="J354" s="1" t="s">
        <v>1713</v>
      </c>
      <c r="K354">
        <v>1</v>
      </c>
      <c r="L354" s="1" t="s">
        <v>1714</v>
      </c>
      <c r="M354" s="1" t="s">
        <v>1714</v>
      </c>
      <c r="N354" s="1" t="s">
        <v>1712</v>
      </c>
      <c r="O354" s="1" t="s">
        <v>1712</v>
      </c>
      <c r="P354" s="1" t="s">
        <v>1715</v>
      </c>
    </row>
    <row r="355" spans="1:16" hidden="1" x14ac:dyDescent="0.25">
      <c r="A355" s="4">
        <v>43649.742970104169</v>
      </c>
      <c r="B355" s="1" t="s">
        <v>748</v>
      </c>
      <c r="C355" s="1" t="s">
        <v>1709</v>
      </c>
      <c r="D355" s="1" t="s">
        <v>1710</v>
      </c>
      <c r="E355" s="1" t="s">
        <v>1711</v>
      </c>
      <c r="F355" s="1" t="s">
        <v>1712</v>
      </c>
      <c r="G355" s="1" t="s">
        <v>1712</v>
      </c>
      <c r="H355">
        <v>5366</v>
      </c>
      <c r="I355">
        <v>175104</v>
      </c>
      <c r="J355" s="1" t="s">
        <v>1713</v>
      </c>
      <c r="K355">
        <v>1</v>
      </c>
      <c r="L355" s="1" t="s">
        <v>1714</v>
      </c>
      <c r="M355" s="1" t="s">
        <v>1714</v>
      </c>
      <c r="N355" s="1" t="s">
        <v>1712</v>
      </c>
      <c r="O355" s="1" t="s">
        <v>1712</v>
      </c>
      <c r="P355" s="1" t="s">
        <v>1715</v>
      </c>
    </row>
    <row r="356" spans="1:16" hidden="1" x14ac:dyDescent="0.25">
      <c r="A356" s="4">
        <v>43649.742974884262</v>
      </c>
      <c r="B356" s="1" t="s">
        <v>751</v>
      </c>
      <c r="C356" s="1" t="s">
        <v>1709</v>
      </c>
      <c r="D356" s="1" t="s">
        <v>1710</v>
      </c>
      <c r="E356" s="1" t="s">
        <v>1711</v>
      </c>
      <c r="F356" s="1" t="s">
        <v>1712</v>
      </c>
      <c r="G356" s="1" t="s">
        <v>1712</v>
      </c>
      <c r="H356">
        <v>0</v>
      </c>
      <c r="I356">
        <v>0</v>
      </c>
      <c r="J356" s="1" t="s">
        <v>1713</v>
      </c>
      <c r="K356">
        <v>1</v>
      </c>
      <c r="L356" s="1" t="s">
        <v>1714</v>
      </c>
      <c r="M356" s="1" t="s">
        <v>1714</v>
      </c>
      <c r="N356" s="1" t="s">
        <v>1712</v>
      </c>
      <c r="O356" s="1" t="s">
        <v>1712</v>
      </c>
      <c r="P356" s="1" t="s">
        <v>1715</v>
      </c>
    </row>
    <row r="357" spans="1:16" hidden="1" x14ac:dyDescent="0.25">
      <c r="A357" s="4">
        <v>43649.74297958333</v>
      </c>
      <c r="B357" s="1" t="s">
        <v>1789</v>
      </c>
      <c r="C357" s="1" t="s">
        <v>1709</v>
      </c>
      <c r="D357" s="1" t="s">
        <v>1710</v>
      </c>
      <c r="E357" s="1" t="s">
        <v>1711</v>
      </c>
      <c r="F357" s="1" t="s">
        <v>1712</v>
      </c>
      <c r="G357" s="1" t="s">
        <v>1712</v>
      </c>
      <c r="H357">
        <v>0</v>
      </c>
      <c r="I357">
        <v>0</v>
      </c>
      <c r="J357" s="1" t="s">
        <v>1713</v>
      </c>
      <c r="K357">
        <v>1</v>
      </c>
      <c r="L357" s="1" t="s">
        <v>1714</v>
      </c>
      <c r="M357" s="1" t="s">
        <v>1714</v>
      </c>
      <c r="N357" s="1" t="s">
        <v>1712</v>
      </c>
      <c r="O357" s="1" t="s">
        <v>1712</v>
      </c>
      <c r="P357" s="1" t="s">
        <v>1715</v>
      </c>
    </row>
    <row r="358" spans="1:16" hidden="1" x14ac:dyDescent="0.25">
      <c r="A358" s="4">
        <v>44071.560074756948</v>
      </c>
      <c r="B358" s="1" t="s">
        <v>755</v>
      </c>
      <c r="C358" s="1" t="s">
        <v>1709</v>
      </c>
      <c r="D358" s="1" t="s">
        <v>1710</v>
      </c>
      <c r="E358" s="1" t="s">
        <v>1711</v>
      </c>
      <c r="F358" s="1" t="s">
        <v>1712</v>
      </c>
      <c r="G358" s="1" t="s">
        <v>1712</v>
      </c>
      <c r="H358">
        <v>4296</v>
      </c>
      <c r="I358">
        <v>75776</v>
      </c>
      <c r="J358" s="1" t="s">
        <v>1713</v>
      </c>
      <c r="K358">
        <v>1</v>
      </c>
      <c r="L358" s="1" t="s">
        <v>1714</v>
      </c>
      <c r="M358" s="1" t="s">
        <v>1714</v>
      </c>
      <c r="N358" s="1" t="s">
        <v>1712</v>
      </c>
      <c r="O358" s="1" t="s">
        <v>1712</v>
      </c>
      <c r="P358" s="1" t="s">
        <v>1715</v>
      </c>
    </row>
    <row r="359" spans="1:16" hidden="1" x14ac:dyDescent="0.25">
      <c r="A359" s="4">
        <v>43902.624715925929</v>
      </c>
      <c r="B359" s="1" t="s">
        <v>759</v>
      </c>
      <c r="C359" s="1" t="s">
        <v>1709</v>
      </c>
      <c r="D359" s="1" t="s">
        <v>1710</v>
      </c>
      <c r="E359" s="1" t="s">
        <v>1711</v>
      </c>
      <c r="F359" s="1" t="s">
        <v>1712</v>
      </c>
      <c r="G359" s="1" t="s">
        <v>1712</v>
      </c>
      <c r="H359">
        <v>5706</v>
      </c>
      <c r="I359">
        <v>92160</v>
      </c>
      <c r="J359" s="1" t="s">
        <v>1713</v>
      </c>
      <c r="K359">
        <v>1</v>
      </c>
      <c r="L359" s="1" t="s">
        <v>1714</v>
      </c>
      <c r="M359" s="1" t="s">
        <v>1714</v>
      </c>
      <c r="N359" s="1" t="s">
        <v>1712</v>
      </c>
      <c r="O359" s="1" t="s">
        <v>1712</v>
      </c>
      <c r="P359" s="1" t="s">
        <v>1715</v>
      </c>
    </row>
    <row r="360" spans="1:16" hidden="1" x14ac:dyDescent="0.25">
      <c r="A360" s="4">
        <v>44235.666045486112</v>
      </c>
      <c r="B360" s="1" t="s">
        <v>760</v>
      </c>
      <c r="C360" s="1" t="s">
        <v>1709</v>
      </c>
      <c r="D360" s="1" t="s">
        <v>1710</v>
      </c>
      <c r="E360" s="1" t="s">
        <v>1711</v>
      </c>
      <c r="F360" s="1" t="s">
        <v>1712</v>
      </c>
      <c r="G360" s="1" t="s">
        <v>1712</v>
      </c>
      <c r="H360">
        <v>5074</v>
      </c>
      <c r="I360">
        <v>142848</v>
      </c>
      <c r="J360" s="1" t="s">
        <v>1713</v>
      </c>
      <c r="K360">
        <v>1</v>
      </c>
      <c r="L360" s="1" t="s">
        <v>1714</v>
      </c>
      <c r="M360" s="1" t="s">
        <v>1714</v>
      </c>
      <c r="N360" s="1" t="s">
        <v>1712</v>
      </c>
      <c r="O360" s="1" t="s">
        <v>1712</v>
      </c>
      <c r="P360" s="1" t="s">
        <v>1715</v>
      </c>
    </row>
    <row r="361" spans="1:16" hidden="1" x14ac:dyDescent="0.25">
      <c r="A361" s="4">
        <v>44014.412489664355</v>
      </c>
      <c r="B361" s="1" t="s">
        <v>763</v>
      </c>
      <c r="C361" s="1" t="s">
        <v>1709</v>
      </c>
      <c r="D361" s="1" t="s">
        <v>1710</v>
      </c>
      <c r="E361" s="1" t="s">
        <v>1711</v>
      </c>
      <c r="F361" s="1" t="s">
        <v>1712</v>
      </c>
      <c r="G361" s="1" t="s">
        <v>1712</v>
      </c>
      <c r="H361">
        <v>1018711</v>
      </c>
      <c r="I361">
        <v>49299456</v>
      </c>
      <c r="J361" s="1" t="s">
        <v>1713</v>
      </c>
      <c r="K361">
        <v>1</v>
      </c>
      <c r="L361" s="1" t="s">
        <v>1714</v>
      </c>
      <c r="M361" s="1" t="s">
        <v>1714</v>
      </c>
      <c r="N361" s="1" t="s">
        <v>1712</v>
      </c>
      <c r="O361" s="1" t="s">
        <v>1712</v>
      </c>
      <c r="P361" s="1" t="s">
        <v>1715</v>
      </c>
    </row>
    <row r="362" spans="1:16" hidden="1" x14ac:dyDescent="0.25">
      <c r="A362" s="4">
        <v>43649.742986122685</v>
      </c>
      <c r="B362" s="1" t="s">
        <v>768</v>
      </c>
      <c r="C362" s="1" t="s">
        <v>1709</v>
      </c>
      <c r="D362" s="1" t="s">
        <v>1710</v>
      </c>
      <c r="E362" s="1" t="s">
        <v>1711</v>
      </c>
      <c r="F362" s="1" t="s">
        <v>1712</v>
      </c>
      <c r="G362" s="1" t="s">
        <v>1712</v>
      </c>
      <c r="H362">
        <v>0</v>
      </c>
      <c r="I362">
        <v>0</v>
      </c>
      <c r="J362" s="1" t="s">
        <v>1713</v>
      </c>
      <c r="K362">
        <v>1</v>
      </c>
      <c r="L362" s="1" t="s">
        <v>1714</v>
      </c>
      <c r="M362" s="1" t="s">
        <v>1714</v>
      </c>
      <c r="N362" s="1" t="s">
        <v>1712</v>
      </c>
      <c r="O362" s="1" t="s">
        <v>1712</v>
      </c>
      <c r="P362" s="1" t="s">
        <v>1715</v>
      </c>
    </row>
    <row r="363" spans="1:16" hidden="1" x14ac:dyDescent="0.25">
      <c r="A363" s="4">
        <v>43649.742990775463</v>
      </c>
      <c r="B363" s="1" t="s">
        <v>1790</v>
      </c>
      <c r="C363" s="1" t="s">
        <v>1709</v>
      </c>
      <c r="D363" s="1" t="s">
        <v>1710</v>
      </c>
      <c r="E363" s="1" t="s">
        <v>1711</v>
      </c>
      <c r="F363" s="1" t="s">
        <v>1712</v>
      </c>
      <c r="G363" s="1" t="s">
        <v>1712</v>
      </c>
      <c r="H363">
        <v>0</v>
      </c>
      <c r="I363">
        <v>0</v>
      </c>
      <c r="J363" s="1" t="s">
        <v>1713</v>
      </c>
      <c r="K363">
        <v>1</v>
      </c>
      <c r="L363" s="1" t="s">
        <v>1714</v>
      </c>
      <c r="M363" s="1" t="s">
        <v>1714</v>
      </c>
      <c r="N363" s="1" t="s">
        <v>1712</v>
      </c>
      <c r="O363" s="1" t="s">
        <v>1712</v>
      </c>
      <c r="P363" s="1" t="s">
        <v>1715</v>
      </c>
    </row>
    <row r="364" spans="1:16" hidden="1" x14ac:dyDescent="0.25">
      <c r="A364" s="4">
        <v>44250.354884907407</v>
      </c>
      <c r="B364" s="1" t="s">
        <v>770</v>
      </c>
      <c r="C364" s="1" t="s">
        <v>1709</v>
      </c>
      <c r="D364" s="1" t="s">
        <v>1710</v>
      </c>
      <c r="E364" s="1" t="s">
        <v>1711</v>
      </c>
      <c r="F364" s="1" t="s">
        <v>1712</v>
      </c>
      <c r="G364" s="1" t="s">
        <v>1712</v>
      </c>
      <c r="H364">
        <v>18250</v>
      </c>
      <c r="I364">
        <v>359936</v>
      </c>
      <c r="J364" s="1" t="s">
        <v>1713</v>
      </c>
      <c r="K364">
        <v>1</v>
      </c>
      <c r="L364" s="1" t="s">
        <v>1714</v>
      </c>
      <c r="M364" s="1" t="s">
        <v>1714</v>
      </c>
      <c r="N364" s="1" t="s">
        <v>1712</v>
      </c>
      <c r="O364" s="1" t="s">
        <v>1712</v>
      </c>
      <c r="P364" s="1" t="s">
        <v>1715</v>
      </c>
    </row>
    <row r="365" spans="1:16" hidden="1" x14ac:dyDescent="0.25">
      <c r="A365" s="4">
        <v>44050.609861631943</v>
      </c>
      <c r="B365" s="1" t="s">
        <v>778</v>
      </c>
      <c r="C365" s="1" t="s">
        <v>1709</v>
      </c>
      <c r="D365" s="1" t="s">
        <v>1710</v>
      </c>
      <c r="E365" s="1" t="s">
        <v>1711</v>
      </c>
      <c r="F365" s="1" t="s">
        <v>1712</v>
      </c>
      <c r="G365" s="1" t="s">
        <v>1712</v>
      </c>
      <c r="H365">
        <v>17217042</v>
      </c>
      <c r="I365">
        <v>411320832</v>
      </c>
      <c r="J365" s="1" t="s">
        <v>1713</v>
      </c>
      <c r="K365">
        <v>1</v>
      </c>
      <c r="L365" s="1" t="s">
        <v>1714</v>
      </c>
      <c r="M365" s="1" t="s">
        <v>1714</v>
      </c>
      <c r="N365" s="1" t="s">
        <v>1712</v>
      </c>
      <c r="O365" s="1" t="s">
        <v>1712</v>
      </c>
      <c r="P365" s="1" t="s">
        <v>1715</v>
      </c>
    </row>
    <row r="366" spans="1:16" hidden="1" x14ac:dyDescent="0.25">
      <c r="A366" s="4">
        <v>44014.41330241898</v>
      </c>
      <c r="B366" s="1" t="s">
        <v>780</v>
      </c>
      <c r="C366" s="1" t="s">
        <v>1709</v>
      </c>
      <c r="D366" s="1" t="s">
        <v>1710</v>
      </c>
      <c r="E366" s="1" t="s">
        <v>1711</v>
      </c>
      <c r="F366" s="1" t="s">
        <v>1712</v>
      </c>
      <c r="G366" s="1" t="s">
        <v>1712</v>
      </c>
      <c r="H366">
        <v>3418560</v>
      </c>
      <c r="I366">
        <v>158747648</v>
      </c>
      <c r="J366" s="1" t="s">
        <v>1713</v>
      </c>
      <c r="K366">
        <v>1</v>
      </c>
      <c r="L366" s="1" t="s">
        <v>1714</v>
      </c>
      <c r="M366" s="1" t="s">
        <v>1714</v>
      </c>
      <c r="N366" s="1" t="s">
        <v>1712</v>
      </c>
      <c r="O366" s="1" t="s">
        <v>1712</v>
      </c>
      <c r="P366" s="1" t="s">
        <v>1715</v>
      </c>
    </row>
    <row r="367" spans="1:16" hidden="1" x14ac:dyDescent="0.25">
      <c r="A367" s="4">
        <v>43649.742995208333</v>
      </c>
      <c r="B367" s="1" t="s">
        <v>787</v>
      </c>
      <c r="C367" s="1" t="s">
        <v>1709</v>
      </c>
      <c r="D367" s="1" t="s">
        <v>1710</v>
      </c>
      <c r="E367" s="1" t="s">
        <v>1711</v>
      </c>
      <c r="F367" s="1" t="s">
        <v>1712</v>
      </c>
      <c r="G367" s="1" t="s">
        <v>1712</v>
      </c>
      <c r="H367">
        <v>0</v>
      </c>
      <c r="I367">
        <v>0</v>
      </c>
      <c r="J367" s="1" t="s">
        <v>1713</v>
      </c>
      <c r="K367">
        <v>1</v>
      </c>
      <c r="L367" s="1" t="s">
        <v>1714</v>
      </c>
      <c r="M367" s="1" t="s">
        <v>1714</v>
      </c>
      <c r="N367" s="1" t="s">
        <v>1712</v>
      </c>
      <c r="O367" s="1" t="s">
        <v>1712</v>
      </c>
      <c r="P367" s="1" t="s">
        <v>1715</v>
      </c>
    </row>
    <row r="368" spans="1:16" hidden="1" x14ac:dyDescent="0.25">
      <c r="A368" s="4">
        <v>43649.743001898147</v>
      </c>
      <c r="B368" s="1" t="s">
        <v>1791</v>
      </c>
      <c r="C368" s="1" t="s">
        <v>1709</v>
      </c>
      <c r="D368" s="1" t="s">
        <v>1710</v>
      </c>
      <c r="E368" s="1" t="s">
        <v>1711</v>
      </c>
      <c r="F368" s="1" t="s">
        <v>1712</v>
      </c>
      <c r="G368" s="1" t="s">
        <v>1712</v>
      </c>
      <c r="H368">
        <v>0</v>
      </c>
      <c r="I368">
        <v>0</v>
      </c>
      <c r="J368" s="1" t="s">
        <v>1713</v>
      </c>
      <c r="K368">
        <v>1</v>
      </c>
      <c r="L368" s="1" t="s">
        <v>1714</v>
      </c>
      <c r="M368" s="1" t="s">
        <v>1714</v>
      </c>
      <c r="N368" s="1" t="s">
        <v>1712</v>
      </c>
      <c r="O368" s="1" t="s">
        <v>1712</v>
      </c>
      <c r="P368" s="1" t="s">
        <v>1715</v>
      </c>
    </row>
    <row r="369" spans="1:16" hidden="1" x14ac:dyDescent="0.25">
      <c r="A369" s="4">
        <v>43649.743007141202</v>
      </c>
      <c r="B369" s="1" t="s">
        <v>792</v>
      </c>
      <c r="C369" s="1" t="s">
        <v>1709</v>
      </c>
      <c r="D369" s="1" t="s">
        <v>1710</v>
      </c>
      <c r="E369" s="1" t="s">
        <v>1711</v>
      </c>
      <c r="F369" s="1" t="s">
        <v>1712</v>
      </c>
      <c r="G369" s="1" t="s">
        <v>1712</v>
      </c>
      <c r="H369">
        <v>0</v>
      </c>
      <c r="I369">
        <v>0</v>
      </c>
      <c r="J369" s="1" t="s">
        <v>1713</v>
      </c>
      <c r="K369">
        <v>1</v>
      </c>
      <c r="L369" s="1" t="s">
        <v>1714</v>
      </c>
      <c r="M369" s="1" t="s">
        <v>1714</v>
      </c>
      <c r="N369" s="1" t="s">
        <v>1712</v>
      </c>
      <c r="O369" s="1" t="s">
        <v>1712</v>
      </c>
      <c r="P369" s="1" t="s">
        <v>1715</v>
      </c>
    </row>
    <row r="370" spans="1:16" hidden="1" x14ac:dyDescent="0.25">
      <c r="A370" s="4">
        <v>43649.743012164348</v>
      </c>
      <c r="B370" s="1" t="s">
        <v>1792</v>
      </c>
      <c r="C370" s="1" t="s">
        <v>1709</v>
      </c>
      <c r="D370" s="1" t="s">
        <v>1710</v>
      </c>
      <c r="E370" s="1" t="s">
        <v>1711</v>
      </c>
      <c r="F370" s="1" t="s">
        <v>1712</v>
      </c>
      <c r="G370" s="1" t="s">
        <v>1712</v>
      </c>
      <c r="H370">
        <v>0</v>
      </c>
      <c r="I370">
        <v>0</v>
      </c>
      <c r="J370" s="1" t="s">
        <v>1713</v>
      </c>
      <c r="K370">
        <v>1</v>
      </c>
      <c r="L370" s="1" t="s">
        <v>1714</v>
      </c>
      <c r="M370" s="1" t="s">
        <v>1714</v>
      </c>
      <c r="N370" s="1" t="s">
        <v>1712</v>
      </c>
      <c r="O370" s="1" t="s">
        <v>1712</v>
      </c>
      <c r="P370" s="1" t="s">
        <v>1715</v>
      </c>
    </row>
    <row r="371" spans="1:16" hidden="1" x14ac:dyDescent="0.25">
      <c r="A371" s="4">
        <v>43649.743017731482</v>
      </c>
      <c r="B371" s="1" t="s">
        <v>795</v>
      </c>
      <c r="C371" s="1" t="s">
        <v>1709</v>
      </c>
      <c r="D371" s="1" t="s">
        <v>1710</v>
      </c>
      <c r="E371" s="1" t="s">
        <v>1711</v>
      </c>
      <c r="F371" s="1" t="s">
        <v>1712</v>
      </c>
      <c r="G371" s="1" t="s">
        <v>1712</v>
      </c>
      <c r="H371">
        <v>0</v>
      </c>
      <c r="I371">
        <v>0</v>
      </c>
      <c r="J371" s="1" t="s">
        <v>1713</v>
      </c>
      <c r="K371">
        <v>1</v>
      </c>
      <c r="L371" s="1" t="s">
        <v>1714</v>
      </c>
      <c r="M371" s="1" t="s">
        <v>1714</v>
      </c>
      <c r="N371" s="1" t="s">
        <v>1712</v>
      </c>
      <c r="O371" s="1" t="s">
        <v>1712</v>
      </c>
      <c r="P371" s="1" t="s">
        <v>1715</v>
      </c>
    </row>
    <row r="372" spans="1:16" hidden="1" x14ac:dyDescent="0.25">
      <c r="A372" s="4">
        <v>43649.743025474534</v>
      </c>
      <c r="B372" s="1" t="s">
        <v>1793</v>
      </c>
      <c r="C372" s="1" t="s">
        <v>1709</v>
      </c>
      <c r="D372" s="1" t="s">
        <v>1710</v>
      </c>
      <c r="E372" s="1" t="s">
        <v>1711</v>
      </c>
      <c r="F372" s="1" t="s">
        <v>1712</v>
      </c>
      <c r="G372" s="1" t="s">
        <v>1712</v>
      </c>
      <c r="H372">
        <v>0</v>
      </c>
      <c r="I372">
        <v>0</v>
      </c>
      <c r="J372" s="1" t="s">
        <v>1713</v>
      </c>
      <c r="K372">
        <v>1</v>
      </c>
      <c r="L372" s="1" t="s">
        <v>1714</v>
      </c>
      <c r="M372" s="1" t="s">
        <v>1714</v>
      </c>
      <c r="N372" s="1" t="s">
        <v>1712</v>
      </c>
      <c r="O372" s="1" t="s">
        <v>1712</v>
      </c>
      <c r="P372" s="1" t="s">
        <v>1715</v>
      </c>
    </row>
    <row r="373" spans="1:16" hidden="1" x14ac:dyDescent="0.25">
      <c r="A373" s="4">
        <v>43649.743032199076</v>
      </c>
      <c r="B373" s="1" t="s">
        <v>799</v>
      </c>
      <c r="C373" s="1" t="s">
        <v>1709</v>
      </c>
      <c r="D373" s="1" t="s">
        <v>1710</v>
      </c>
      <c r="E373" s="1" t="s">
        <v>1711</v>
      </c>
      <c r="F373" s="1" t="s">
        <v>1712</v>
      </c>
      <c r="G373" s="1" t="s">
        <v>1712</v>
      </c>
      <c r="H373">
        <v>0</v>
      </c>
      <c r="I373">
        <v>0</v>
      </c>
      <c r="J373" s="1" t="s">
        <v>1713</v>
      </c>
      <c r="K373">
        <v>1</v>
      </c>
      <c r="L373" s="1" t="s">
        <v>1714</v>
      </c>
      <c r="M373" s="1" t="s">
        <v>1714</v>
      </c>
      <c r="N373" s="1" t="s">
        <v>1712</v>
      </c>
      <c r="O373" s="1" t="s">
        <v>1712</v>
      </c>
      <c r="P373" s="1" t="s">
        <v>1715</v>
      </c>
    </row>
    <row r="374" spans="1:16" hidden="1" x14ac:dyDescent="0.25">
      <c r="A374" s="4">
        <v>43649.743039988425</v>
      </c>
      <c r="B374" s="1" t="s">
        <v>1794</v>
      </c>
      <c r="C374" s="1" t="s">
        <v>1709</v>
      </c>
      <c r="D374" s="1" t="s">
        <v>1710</v>
      </c>
      <c r="E374" s="1" t="s">
        <v>1711</v>
      </c>
      <c r="F374" s="1" t="s">
        <v>1712</v>
      </c>
      <c r="G374" s="1" t="s">
        <v>1712</v>
      </c>
      <c r="H374">
        <v>0</v>
      </c>
      <c r="I374">
        <v>0</v>
      </c>
      <c r="J374" s="1" t="s">
        <v>1713</v>
      </c>
      <c r="K374">
        <v>1</v>
      </c>
      <c r="L374" s="1" t="s">
        <v>1714</v>
      </c>
      <c r="M374" s="1" t="s">
        <v>1714</v>
      </c>
      <c r="N374" s="1" t="s">
        <v>1712</v>
      </c>
      <c r="O374" s="1" t="s">
        <v>1712</v>
      </c>
      <c r="P374" s="1" t="s">
        <v>1715</v>
      </c>
    </row>
    <row r="375" spans="1:16" hidden="1" x14ac:dyDescent="0.25">
      <c r="A375" s="4">
        <v>43649.743044629628</v>
      </c>
      <c r="B375" s="1" t="s">
        <v>802</v>
      </c>
      <c r="C375" s="1" t="s">
        <v>1709</v>
      </c>
      <c r="D375" s="1" t="s">
        <v>1710</v>
      </c>
      <c r="E375" s="1" t="s">
        <v>1711</v>
      </c>
      <c r="F375" s="1" t="s">
        <v>1712</v>
      </c>
      <c r="G375" s="1" t="s">
        <v>1712</v>
      </c>
      <c r="H375">
        <v>0</v>
      </c>
      <c r="I375">
        <v>0</v>
      </c>
      <c r="J375" s="1" t="s">
        <v>1713</v>
      </c>
      <c r="K375">
        <v>1</v>
      </c>
      <c r="L375" s="1" t="s">
        <v>1714</v>
      </c>
      <c r="M375" s="1" t="s">
        <v>1714</v>
      </c>
      <c r="N375" s="1" t="s">
        <v>1712</v>
      </c>
      <c r="O375" s="1" t="s">
        <v>1712</v>
      </c>
      <c r="P375" s="1" t="s">
        <v>1715</v>
      </c>
    </row>
    <row r="376" spans="1:16" hidden="1" x14ac:dyDescent="0.25">
      <c r="A376" s="4">
        <v>43649.743049016201</v>
      </c>
      <c r="B376" s="1" t="s">
        <v>1795</v>
      </c>
      <c r="C376" s="1" t="s">
        <v>1709</v>
      </c>
      <c r="D376" s="1" t="s">
        <v>1710</v>
      </c>
      <c r="E376" s="1" t="s">
        <v>1711</v>
      </c>
      <c r="F376" s="1" t="s">
        <v>1712</v>
      </c>
      <c r="G376" s="1" t="s">
        <v>1712</v>
      </c>
      <c r="H376">
        <v>0</v>
      </c>
      <c r="I376">
        <v>0</v>
      </c>
      <c r="J376" s="1" t="s">
        <v>1713</v>
      </c>
      <c r="K376">
        <v>1</v>
      </c>
      <c r="L376" s="1" t="s">
        <v>1714</v>
      </c>
      <c r="M376" s="1" t="s">
        <v>1714</v>
      </c>
      <c r="N376" s="1" t="s">
        <v>1712</v>
      </c>
      <c r="O376" s="1" t="s">
        <v>1712</v>
      </c>
      <c r="P376" s="1" t="s">
        <v>1715</v>
      </c>
    </row>
    <row r="377" spans="1:16" hidden="1" x14ac:dyDescent="0.25">
      <c r="A377" s="4">
        <v>43649.743053819446</v>
      </c>
      <c r="B377" s="1" t="s">
        <v>803</v>
      </c>
      <c r="C377" s="1" t="s">
        <v>1709</v>
      </c>
      <c r="D377" s="1" t="s">
        <v>1710</v>
      </c>
      <c r="E377" s="1" t="s">
        <v>1711</v>
      </c>
      <c r="F377" s="1" t="s">
        <v>1712</v>
      </c>
      <c r="G377" s="1" t="s">
        <v>1712</v>
      </c>
      <c r="H377">
        <v>0</v>
      </c>
      <c r="I377">
        <v>0</v>
      </c>
      <c r="J377" s="1" t="s">
        <v>1713</v>
      </c>
      <c r="K377">
        <v>1</v>
      </c>
      <c r="L377" s="1" t="s">
        <v>1714</v>
      </c>
      <c r="M377" s="1" t="s">
        <v>1714</v>
      </c>
      <c r="N377" s="1" t="s">
        <v>1712</v>
      </c>
      <c r="O377" s="1" t="s">
        <v>1712</v>
      </c>
      <c r="P377" s="1" t="s">
        <v>1715</v>
      </c>
    </row>
    <row r="378" spans="1:16" hidden="1" x14ac:dyDescent="0.25">
      <c r="A378" s="4">
        <v>43649.743058506945</v>
      </c>
      <c r="B378" s="1" t="s">
        <v>1796</v>
      </c>
      <c r="C378" s="1" t="s">
        <v>1709</v>
      </c>
      <c r="D378" s="1" t="s">
        <v>1710</v>
      </c>
      <c r="E378" s="1" t="s">
        <v>1711</v>
      </c>
      <c r="F378" s="1" t="s">
        <v>1712</v>
      </c>
      <c r="G378" s="1" t="s">
        <v>1712</v>
      </c>
      <c r="H378">
        <v>0</v>
      </c>
      <c r="I378">
        <v>0</v>
      </c>
      <c r="J378" s="1" t="s">
        <v>1713</v>
      </c>
      <c r="K378">
        <v>1</v>
      </c>
      <c r="L378" s="1" t="s">
        <v>1714</v>
      </c>
      <c r="M378" s="1" t="s">
        <v>1714</v>
      </c>
      <c r="N378" s="1" t="s">
        <v>1712</v>
      </c>
      <c r="O378" s="1" t="s">
        <v>1712</v>
      </c>
      <c r="P378" s="1" t="s">
        <v>1715</v>
      </c>
    </row>
    <row r="379" spans="1:16" hidden="1" x14ac:dyDescent="0.25">
      <c r="A379" s="4">
        <v>43649.743062870373</v>
      </c>
      <c r="B379" s="1" t="s">
        <v>808</v>
      </c>
      <c r="C379" s="1" t="s">
        <v>1709</v>
      </c>
      <c r="D379" s="1" t="s">
        <v>1710</v>
      </c>
      <c r="E379" s="1" t="s">
        <v>1711</v>
      </c>
      <c r="F379" s="1" t="s">
        <v>1712</v>
      </c>
      <c r="G379" s="1" t="s">
        <v>1712</v>
      </c>
      <c r="H379">
        <v>0</v>
      </c>
      <c r="I379">
        <v>0</v>
      </c>
      <c r="J379" s="1" t="s">
        <v>1713</v>
      </c>
      <c r="K379">
        <v>1</v>
      </c>
      <c r="L379" s="1" t="s">
        <v>1714</v>
      </c>
      <c r="M379" s="1" t="s">
        <v>1714</v>
      </c>
      <c r="N379" s="1" t="s">
        <v>1712</v>
      </c>
      <c r="O379" s="1" t="s">
        <v>1712</v>
      </c>
      <c r="P379" s="1" t="s">
        <v>1715</v>
      </c>
    </row>
    <row r="380" spans="1:16" hidden="1" x14ac:dyDescent="0.25">
      <c r="A380" s="4">
        <v>43649.743067604169</v>
      </c>
      <c r="B380" s="1" t="s">
        <v>1797</v>
      </c>
      <c r="C380" s="1" t="s">
        <v>1709</v>
      </c>
      <c r="D380" s="1" t="s">
        <v>1710</v>
      </c>
      <c r="E380" s="1" t="s">
        <v>1711</v>
      </c>
      <c r="F380" s="1" t="s">
        <v>1712</v>
      </c>
      <c r="G380" s="1" t="s">
        <v>1712</v>
      </c>
      <c r="H380">
        <v>0</v>
      </c>
      <c r="I380">
        <v>0</v>
      </c>
      <c r="J380" s="1" t="s">
        <v>1713</v>
      </c>
      <c r="K380">
        <v>1</v>
      </c>
      <c r="L380" s="1" t="s">
        <v>1714</v>
      </c>
      <c r="M380" s="1" t="s">
        <v>1714</v>
      </c>
      <c r="N380" s="1" t="s">
        <v>1712</v>
      </c>
      <c r="O380" s="1" t="s">
        <v>1712</v>
      </c>
      <c r="P380" s="1" t="s">
        <v>1715</v>
      </c>
    </row>
    <row r="381" spans="1:16" hidden="1" x14ac:dyDescent="0.25">
      <c r="A381" s="4">
        <v>43649.743073668978</v>
      </c>
      <c r="B381" s="1" t="s">
        <v>809</v>
      </c>
      <c r="C381" s="1" t="s">
        <v>1709</v>
      </c>
      <c r="D381" s="1" t="s">
        <v>1710</v>
      </c>
      <c r="E381" s="1" t="s">
        <v>1711</v>
      </c>
      <c r="F381" s="1" t="s">
        <v>1712</v>
      </c>
      <c r="G381" s="1" t="s">
        <v>1712</v>
      </c>
      <c r="H381">
        <v>252</v>
      </c>
      <c r="I381">
        <v>7680</v>
      </c>
      <c r="J381" s="1" t="s">
        <v>1713</v>
      </c>
      <c r="K381">
        <v>1</v>
      </c>
      <c r="L381" s="1" t="s">
        <v>1714</v>
      </c>
      <c r="M381" s="1" t="s">
        <v>1714</v>
      </c>
      <c r="N381" s="1" t="s">
        <v>1712</v>
      </c>
      <c r="O381" s="1" t="s">
        <v>1712</v>
      </c>
      <c r="P381" s="1" t="s">
        <v>1715</v>
      </c>
    </row>
    <row r="382" spans="1:16" hidden="1" x14ac:dyDescent="0.25">
      <c r="A382" s="4">
        <v>43649.743078981483</v>
      </c>
      <c r="B382" s="1" t="s">
        <v>814</v>
      </c>
      <c r="C382" s="1" t="s">
        <v>1709</v>
      </c>
      <c r="D382" s="1" t="s">
        <v>1710</v>
      </c>
      <c r="E382" s="1" t="s">
        <v>1711</v>
      </c>
      <c r="F382" s="1" t="s">
        <v>1712</v>
      </c>
      <c r="G382" s="1" t="s">
        <v>1712</v>
      </c>
      <c r="H382">
        <v>0</v>
      </c>
      <c r="I382">
        <v>0</v>
      </c>
      <c r="J382" s="1" t="s">
        <v>1713</v>
      </c>
      <c r="K382">
        <v>1</v>
      </c>
      <c r="L382" s="1" t="s">
        <v>1714</v>
      </c>
      <c r="M382" s="1" t="s">
        <v>1714</v>
      </c>
      <c r="N382" s="1" t="s">
        <v>1712</v>
      </c>
      <c r="O382" s="1" t="s">
        <v>1712</v>
      </c>
      <c r="P382" s="1" t="s">
        <v>1715</v>
      </c>
    </row>
    <row r="383" spans="1:16" hidden="1" x14ac:dyDescent="0.25">
      <c r="A383" s="4">
        <v>43649.743084803238</v>
      </c>
      <c r="B383" s="1" t="s">
        <v>815</v>
      </c>
      <c r="C383" s="1" t="s">
        <v>1709</v>
      </c>
      <c r="D383" s="1" t="s">
        <v>1710</v>
      </c>
      <c r="E383" s="1" t="s">
        <v>1711</v>
      </c>
      <c r="F383" s="1" t="s">
        <v>1712</v>
      </c>
      <c r="G383" s="1" t="s">
        <v>1712</v>
      </c>
      <c r="H383">
        <v>5959195</v>
      </c>
      <c r="I383">
        <v>58584064</v>
      </c>
      <c r="J383" s="1" t="s">
        <v>1713</v>
      </c>
      <c r="K383">
        <v>1</v>
      </c>
      <c r="L383" s="1" t="s">
        <v>1714</v>
      </c>
      <c r="M383" s="1" t="s">
        <v>1714</v>
      </c>
      <c r="N383" s="1" t="s">
        <v>1712</v>
      </c>
      <c r="O383" s="1" t="s">
        <v>1712</v>
      </c>
      <c r="P383" s="1" t="s">
        <v>1715</v>
      </c>
    </row>
    <row r="384" spans="1:16" hidden="1" x14ac:dyDescent="0.25">
      <c r="A384" s="4">
        <v>43649.743091249999</v>
      </c>
      <c r="B384" s="1" t="s">
        <v>816</v>
      </c>
      <c r="C384" s="1" t="s">
        <v>1709</v>
      </c>
      <c r="D384" s="1" t="s">
        <v>1710</v>
      </c>
      <c r="E384" s="1" t="s">
        <v>1711</v>
      </c>
      <c r="F384" s="1" t="s">
        <v>1712</v>
      </c>
      <c r="G384" s="1" t="s">
        <v>1712</v>
      </c>
      <c r="H384">
        <v>5959198</v>
      </c>
      <c r="I384">
        <v>99940352</v>
      </c>
      <c r="J384" s="1" t="s">
        <v>1713</v>
      </c>
      <c r="K384">
        <v>1</v>
      </c>
      <c r="L384" s="1" t="s">
        <v>1714</v>
      </c>
      <c r="M384" s="1" t="s">
        <v>1714</v>
      </c>
      <c r="N384" s="1" t="s">
        <v>1712</v>
      </c>
      <c r="O384" s="1" t="s">
        <v>1712</v>
      </c>
      <c r="P384" s="1" t="s">
        <v>1715</v>
      </c>
    </row>
    <row r="385" spans="1:16" hidden="1" x14ac:dyDescent="0.25">
      <c r="A385" s="4">
        <v>43649.743096423612</v>
      </c>
      <c r="B385" s="1" t="s">
        <v>819</v>
      </c>
      <c r="C385" s="1" t="s">
        <v>1709</v>
      </c>
      <c r="D385" s="1" t="s">
        <v>1710</v>
      </c>
      <c r="E385" s="1" t="s">
        <v>1711</v>
      </c>
      <c r="F385" s="1" t="s">
        <v>1712</v>
      </c>
      <c r="G385" s="1" t="s">
        <v>1712</v>
      </c>
      <c r="H385">
        <v>20838</v>
      </c>
      <c r="I385">
        <v>287744</v>
      </c>
      <c r="J385" s="1" t="s">
        <v>1713</v>
      </c>
      <c r="K385">
        <v>1</v>
      </c>
      <c r="L385" s="1" t="s">
        <v>1714</v>
      </c>
      <c r="M385" s="1" t="s">
        <v>1714</v>
      </c>
      <c r="N385" s="1" t="s">
        <v>1712</v>
      </c>
      <c r="O385" s="1" t="s">
        <v>1712</v>
      </c>
      <c r="P385" s="1" t="s">
        <v>1715</v>
      </c>
    </row>
    <row r="386" spans="1:16" hidden="1" x14ac:dyDescent="0.25">
      <c r="A386" s="4">
        <v>43649.743101168984</v>
      </c>
      <c r="B386" s="1" t="s">
        <v>821</v>
      </c>
      <c r="C386" s="1" t="s">
        <v>1709</v>
      </c>
      <c r="D386" s="1" t="s">
        <v>1710</v>
      </c>
      <c r="E386" s="1" t="s">
        <v>1711</v>
      </c>
      <c r="F386" s="1" t="s">
        <v>1712</v>
      </c>
      <c r="G386" s="1" t="s">
        <v>1712</v>
      </c>
      <c r="H386">
        <v>200952</v>
      </c>
      <c r="I386">
        <v>6843904</v>
      </c>
      <c r="J386" s="1" t="s">
        <v>1713</v>
      </c>
      <c r="K386">
        <v>1</v>
      </c>
      <c r="L386" s="1" t="s">
        <v>1714</v>
      </c>
      <c r="M386" s="1" t="s">
        <v>1714</v>
      </c>
      <c r="N386" s="1" t="s">
        <v>1712</v>
      </c>
      <c r="O386" s="1" t="s">
        <v>1712</v>
      </c>
      <c r="P386" s="1" t="s">
        <v>1715</v>
      </c>
    </row>
    <row r="387" spans="1:16" hidden="1" x14ac:dyDescent="0.25">
      <c r="A387" s="4">
        <v>43692.509605937499</v>
      </c>
      <c r="B387" s="1" t="s">
        <v>823</v>
      </c>
      <c r="C387" s="1" t="s">
        <v>1709</v>
      </c>
      <c r="D387" s="1" t="s">
        <v>1710</v>
      </c>
      <c r="E387" s="1" t="s">
        <v>1711</v>
      </c>
      <c r="F387" s="1" t="s">
        <v>1712</v>
      </c>
      <c r="G387" s="1" t="s">
        <v>1712</v>
      </c>
      <c r="H387">
        <v>20345</v>
      </c>
      <c r="I387">
        <v>452096</v>
      </c>
      <c r="J387" s="1" t="s">
        <v>1713</v>
      </c>
      <c r="K387">
        <v>1</v>
      </c>
      <c r="L387" s="1" t="s">
        <v>1714</v>
      </c>
      <c r="M387" s="1" t="s">
        <v>1714</v>
      </c>
      <c r="N387" s="1" t="s">
        <v>1712</v>
      </c>
      <c r="O387" s="1" t="s">
        <v>1712</v>
      </c>
      <c r="P387" s="1" t="s">
        <v>1715</v>
      </c>
    </row>
    <row r="388" spans="1:16" hidden="1" x14ac:dyDescent="0.25">
      <c r="A388" s="4">
        <v>43649.743105856483</v>
      </c>
      <c r="B388" s="1" t="s">
        <v>828</v>
      </c>
      <c r="C388" s="1" t="s">
        <v>1709</v>
      </c>
      <c r="D388" s="1" t="s">
        <v>1710</v>
      </c>
      <c r="E388" s="1" t="s">
        <v>1711</v>
      </c>
      <c r="F388" s="1" t="s">
        <v>1712</v>
      </c>
      <c r="G388" s="1" t="s">
        <v>1712</v>
      </c>
      <c r="H388">
        <v>0</v>
      </c>
      <c r="I388">
        <v>0</v>
      </c>
      <c r="J388" s="1" t="s">
        <v>1713</v>
      </c>
      <c r="K388">
        <v>1</v>
      </c>
      <c r="L388" s="1" t="s">
        <v>1714</v>
      </c>
      <c r="M388" s="1" t="s">
        <v>1714</v>
      </c>
      <c r="N388" s="1" t="s">
        <v>1712</v>
      </c>
      <c r="O388" s="1" t="s">
        <v>1712</v>
      </c>
      <c r="P388" s="1" t="s">
        <v>1715</v>
      </c>
    </row>
    <row r="389" spans="1:16" hidden="1" x14ac:dyDescent="0.25">
      <c r="A389" s="4">
        <v>43649.743114606485</v>
      </c>
      <c r="B389" s="1" t="s">
        <v>831</v>
      </c>
      <c r="C389" s="1" t="s">
        <v>1709</v>
      </c>
      <c r="D389" s="1" t="s">
        <v>1710</v>
      </c>
      <c r="E389" s="1" t="s">
        <v>1711</v>
      </c>
      <c r="F389" s="1" t="s">
        <v>1712</v>
      </c>
      <c r="G389" s="1" t="s">
        <v>1712</v>
      </c>
      <c r="H389">
        <v>0</v>
      </c>
      <c r="I389">
        <v>0</v>
      </c>
      <c r="J389" s="1" t="s">
        <v>1713</v>
      </c>
      <c r="K389">
        <v>1</v>
      </c>
      <c r="L389" s="1" t="s">
        <v>1714</v>
      </c>
      <c r="M389" s="1" t="s">
        <v>1714</v>
      </c>
      <c r="N389" s="1" t="s">
        <v>1712</v>
      </c>
      <c r="O389" s="1" t="s">
        <v>1712</v>
      </c>
      <c r="P389" s="1" t="s">
        <v>1715</v>
      </c>
    </row>
    <row r="390" spans="1:16" hidden="1" x14ac:dyDescent="0.25">
      <c r="A390" s="4">
        <v>43649.743119074075</v>
      </c>
      <c r="B390" s="1" t="s">
        <v>1798</v>
      </c>
      <c r="C390" s="1" t="s">
        <v>1709</v>
      </c>
      <c r="D390" s="1" t="s">
        <v>1710</v>
      </c>
      <c r="E390" s="1" t="s">
        <v>1711</v>
      </c>
      <c r="F390" s="1" t="s">
        <v>1712</v>
      </c>
      <c r="G390" s="1" t="s">
        <v>1712</v>
      </c>
      <c r="H390">
        <v>0</v>
      </c>
      <c r="I390">
        <v>0</v>
      </c>
      <c r="J390" s="1" t="s">
        <v>1713</v>
      </c>
      <c r="K390">
        <v>1</v>
      </c>
      <c r="L390" s="1" t="s">
        <v>1714</v>
      </c>
      <c r="M390" s="1" t="s">
        <v>1714</v>
      </c>
      <c r="N390" s="1" t="s">
        <v>1712</v>
      </c>
      <c r="O390" s="1" t="s">
        <v>1712</v>
      </c>
      <c r="P390" s="1" t="s">
        <v>1715</v>
      </c>
    </row>
    <row r="391" spans="1:16" hidden="1" x14ac:dyDescent="0.25">
      <c r="A391" s="4">
        <v>43649.743123796296</v>
      </c>
      <c r="B391" s="1" t="s">
        <v>834</v>
      </c>
      <c r="C391" s="1" t="s">
        <v>1709</v>
      </c>
      <c r="D391" s="1" t="s">
        <v>1710</v>
      </c>
      <c r="E391" s="1" t="s">
        <v>1711</v>
      </c>
      <c r="F391" s="1" t="s">
        <v>1712</v>
      </c>
      <c r="G391" s="1" t="s">
        <v>1712</v>
      </c>
      <c r="H391">
        <v>42</v>
      </c>
      <c r="I391">
        <v>15872</v>
      </c>
      <c r="J391" s="1" t="s">
        <v>1713</v>
      </c>
      <c r="K391">
        <v>1</v>
      </c>
      <c r="L391" s="1" t="s">
        <v>1714</v>
      </c>
      <c r="M391" s="1" t="s">
        <v>1714</v>
      </c>
      <c r="N391" s="1" t="s">
        <v>1712</v>
      </c>
      <c r="O391" s="1" t="s">
        <v>1712</v>
      </c>
      <c r="P391" s="1" t="s">
        <v>1715</v>
      </c>
    </row>
    <row r="392" spans="1:16" hidden="1" x14ac:dyDescent="0.25">
      <c r="A392" s="4">
        <v>43649.743130868053</v>
      </c>
      <c r="B392" s="1" t="s">
        <v>836</v>
      </c>
      <c r="C392" s="1" t="s">
        <v>1709</v>
      </c>
      <c r="D392" s="1" t="s">
        <v>1710</v>
      </c>
      <c r="E392" s="1" t="s">
        <v>1711</v>
      </c>
      <c r="F392" s="1" t="s">
        <v>1712</v>
      </c>
      <c r="G392" s="1" t="s">
        <v>1712</v>
      </c>
      <c r="H392">
        <v>0</v>
      </c>
      <c r="I392">
        <v>0</v>
      </c>
      <c r="J392" s="1" t="s">
        <v>1713</v>
      </c>
      <c r="K392">
        <v>1</v>
      </c>
      <c r="L392" s="1" t="s">
        <v>1714</v>
      </c>
      <c r="M392" s="1" t="s">
        <v>1714</v>
      </c>
      <c r="N392" s="1" t="s">
        <v>1712</v>
      </c>
      <c r="O392" s="1" t="s">
        <v>1712</v>
      </c>
      <c r="P392" s="1" t="s">
        <v>1715</v>
      </c>
    </row>
    <row r="393" spans="1:16" hidden="1" x14ac:dyDescent="0.25">
      <c r="A393" s="4">
        <v>44165.642829386576</v>
      </c>
      <c r="B393" s="1" t="s">
        <v>845</v>
      </c>
      <c r="C393" s="1" t="s">
        <v>1709</v>
      </c>
      <c r="D393" s="1" t="s">
        <v>1710</v>
      </c>
      <c r="E393" s="1" t="s">
        <v>1711</v>
      </c>
      <c r="F393" s="1" t="s">
        <v>1712</v>
      </c>
      <c r="G393" s="1" t="s">
        <v>1712</v>
      </c>
      <c r="H393">
        <v>6773709</v>
      </c>
      <c r="I393">
        <v>141169664</v>
      </c>
      <c r="J393" s="1" t="s">
        <v>1713</v>
      </c>
      <c r="K393">
        <v>1</v>
      </c>
      <c r="L393" s="1" t="s">
        <v>1714</v>
      </c>
      <c r="M393" s="1" t="s">
        <v>1714</v>
      </c>
      <c r="N393" s="1" t="s">
        <v>1712</v>
      </c>
      <c r="O393" s="1" t="s">
        <v>1712</v>
      </c>
      <c r="P393" s="1" t="s">
        <v>1715</v>
      </c>
    </row>
    <row r="394" spans="1:16" hidden="1" x14ac:dyDescent="0.25">
      <c r="A394" s="4">
        <v>44165.642964872684</v>
      </c>
      <c r="B394" s="1" t="s">
        <v>849</v>
      </c>
      <c r="C394" s="1" t="s">
        <v>1709</v>
      </c>
      <c r="D394" s="1" t="s">
        <v>1710</v>
      </c>
      <c r="E394" s="1" t="s">
        <v>1711</v>
      </c>
      <c r="F394" s="1" t="s">
        <v>1712</v>
      </c>
      <c r="G394" s="1" t="s">
        <v>1712</v>
      </c>
      <c r="H394">
        <v>5781</v>
      </c>
      <c r="I394">
        <v>133120</v>
      </c>
      <c r="J394" s="1" t="s">
        <v>1713</v>
      </c>
      <c r="K394">
        <v>1</v>
      </c>
      <c r="L394" s="1" t="s">
        <v>1714</v>
      </c>
      <c r="M394" s="1" t="s">
        <v>1714</v>
      </c>
      <c r="N394" s="1" t="s">
        <v>1712</v>
      </c>
      <c r="O394" s="1" t="s">
        <v>1712</v>
      </c>
      <c r="P394" s="1" t="s">
        <v>1715</v>
      </c>
    </row>
    <row r="395" spans="1:16" hidden="1" x14ac:dyDescent="0.25">
      <c r="A395" s="4">
        <v>44081.584773356481</v>
      </c>
      <c r="B395" s="1" t="s">
        <v>864</v>
      </c>
      <c r="C395" s="1" t="s">
        <v>1709</v>
      </c>
      <c r="D395" s="1" t="s">
        <v>1710</v>
      </c>
      <c r="E395" s="1" t="s">
        <v>1711</v>
      </c>
      <c r="F395" s="1" t="s">
        <v>1712</v>
      </c>
      <c r="G395" s="1" t="s">
        <v>1712</v>
      </c>
      <c r="H395">
        <v>485</v>
      </c>
      <c r="I395">
        <v>24576</v>
      </c>
      <c r="J395" s="1" t="s">
        <v>1713</v>
      </c>
      <c r="K395">
        <v>1</v>
      </c>
      <c r="L395" s="1" t="s">
        <v>1714</v>
      </c>
      <c r="M395" s="1" t="s">
        <v>1714</v>
      </c>
      <c r="N395" s="1" t="s">
        <v>1712</v>
      </c>
      <c r="O395" s="1" t="s">
        <v>1712</v>
      </c>
      <c r="P395" s="1" t="s">
        <v>1715</v>
      </c>
    </row>
    <row r="396" spans="1:16" hidden="1" x14ac:dyDescent="0.25">
      <c r="A396" s="4">
        <v>43649.743135949073</v>
      </c>
      <c r="B396" s="1" t="s">
        <v>869</v>
      </c>
      <c r="C396" s="1" t="s">
        <v>1709</v>
      </c>
      <c r="D396" s="1" t="s">
        <v>1710</v>
      </c>
      <c r="E396" s="1" t="s">
        <v>1711</v>
      </c>
      <c r="F396" s="1" t="s">
        <v>1712</v>
      </c>
      <c r="G396" s="1" t="s">
        <v>1712</v>
      </c>
      <c r="H396">
        <v>0</v>
      </c>
      <c r="I396">
        <v>0</v>
      </c>
      <c r="J396" s="1" t="s">
        <v>1713</v>
      </c>
      <c r="K396">
        <v>1</v>
      </c>
      <c r="L396" s="1" t="s">
        <v>1714</v>
      </c>
      <c r="M396" s="1" t="s">
        <v>1714</v>
      </c>
      <c r="N396" s="1" t="s">
        <v>1712</v>
      </c>
      <c r="O396" s="1" t="s">
        <v>1712</v>
      </c>
      <c r="P396" s="1" t="s">
        <v>1715</v>
      </c>
    </row>
    <row r="397" spans="1:16" hidden="1" x14ac:dyDescent="0.25">
      <c r="A397" s="4">
        <v>43649.743140405095</v>
      </c>
      <c r="B397" s="1" t="s">
        <v>1799</v>
      </c>
      <c r="C397" s="1" t="s">
        <v>1709</v>
      </c>
      <c r="D397" s="1" t="s">
        <v>1710</v>
      </c>
      <c r="E397" s="1" t="s">
        <v>1711</v>
      </c>
      <c r="F397" s="1" t="s">
        <v>1712</v>
      </c>
      <c r="G397" s="1" t="s">
        <v>1712</v>
      </c>
      <c r="H397">
        <v>0</v>
      </c>
      <c r="I397">
        <v>0</v>
      </c>
      <c r="J397" s="1" t="s">
        <v>1713</v>
      </c>
      <c r="K397">
        <v>1</v>
      </c>
      <c r="L397" s="1" t="s">
        <v>1714</v>
      </c>
      <c r="M397" s="1" t="s">
        <v>1714</v>
      </c>
      <c r="N397" s="1" t="s">
        <v>1712</v>
      </c>
      <c r="O397" s="1" t="s">
        <v>1712</v>
      </c>
      <c r="P397" s="1" t="s">
        <v>1715</v>
      </c>
    </row>
    <row r="398" spans="1:16" hidden="1" x14ac:dyDescent="0.25">
      <c r="A398" s="4">
        <v>43649.743145555556</v>
      </c>
      <c r="B398" s="1" t="s">
        <v>875</v>
      </c>
      <c r="C398" s="1" t="s">
        <v>1709</v>
      </c>
      <c r="D398" s="1" t="s">
        <v>1710</v>
      </c>
      <c r="E398" s="1" t="s">
        <v>1711</v>
      </c>
      <c r="F398" s="1" t="s">
        <v>1712</v>
      </c>
      <c r="G398" s="1" t="s">
        <v>1712</v>
      </c>
      <c r="H398">
        <v>0</v>
      </c>
      <c r="I398">
        <v>0</v>
      </c>
      <c r="J398" s="1" t="s">
        <v>1713</v>
      </c>
      <c r="K398">
        <v>1</v>
      </c>
      <c r="L398" s="1" t="s">
        <v>1714</v>
      </c>
      <c r="M398" s="1" t="s">
        <v>1714</v>
      </c>
      <c r="N398" s="1" t="s">
        <v>1712</v>
      </c>
      <c r="O398" s="1" t="s">
        <v>1712</v>
      </c>
      <c r="P398" s="1" t="s">
        <v>1715</v>
      </c>
    </row>
    <row r="399" spans="1:16" hidden="1" x14ac:dyDescent="0.25">
      <c r="A399" s="4">
        <v>43649.743151273149</v>
      </c>
      <c r="B399" s="1" t="s">
        <v>1800</v>
      </c>
      <c r="C399" s="1" t="s">
        <v>1709</v>
      </c>
      <c r="D399" s="1" t="s">
        <v>1710</v>
      </c>
      <c r="E399" s="1" t="s">
        <v>1711</v>
      </c>
      <c r="F399" s="1" t="s">
        <v>1712</v>
      </c>
      <c r="G399" s="1" t="s">
        <v>1712</v>
      </c>
      <c r="H399">
        <v>0</v>
      </c>
      <c r="I399">
        <v>0</v>
      </c>
      <c r="J399" s="1" t="s">
        <v>1713</v>
      </c>
      <c r="K399">
        <v>1</v>
      </c>
      <c r="L399" s="1" t="s">
        <v>1714</v>
      </c>
      <c r="M399" s="1" t="s">
        <v>1714</v>
      </c>
      <c r="N399" s="1" t="s">
        <v>1712</v>
      </c>
      <c r="O399" s="1" t="s">
        <v>1712</v>
      </c>
      <c r="P399" s="1" t="s">
        <v>1715</v>
      </c>
    </row>
    <row r="400" spans="1:16" hidden="1" x14ac:dyDescent="0.25">
      <c r="A400" s="4">
        <v>43649.743155729164</v>
      </c>
      <c r="B400" s="1" t="s">
        <v>880</v>
      </c>
      <c r="C400" s="1" t="s">
        <v>1709</v>
      </c>
      <c r="D400" s="1" t="s">
        <v>1710</v>
      </c>
      <c r="E400" s="1" t="s">
        <v>1711</v>
      </c>
      <c r="F400" s="1" t="s">
        <v>1712</v>
      </c>
      <c r="G400" s="1" t="s">
        <v>1712</v>
      </c>
      <c r="H400">
        <v>290069</v>
      </c>
      <c r="I400">
        <v>7148544</v>
      </c>
      <c r="J400" s="1" t="s">
        <v>1713</v>
      </c>
      <c r="K400">
        <v>1</v>
      </c>
      <c r="L400" s="1" t="s">
        <v>1714</v>
      </c>
      <c r="M400" s="1" t="s">
        <v>1714</v>
      </c>
      <c r="N400" s="1" t="s">
        <v>1712</v>
      </c>
      <c r="O400" s="1" t="s">
        <v>1712</v>
      </c>
      <c r="P400" s="1" t="s">
        <v>1715</v>
      </c>
    </row>
    <row r="401" spans="1:16" hidden="1" x14ac:dyDescent="0.25">
      <c r="A401" s="4">
        <v>44050.610146770836</v>
      </c>
      <c r="B401" s="1" t="s">
        <v>882</v>
      </c>
      <c r="C401" s="1" t="s">
        <v>1709</v>
      </c>
      <c r="D401" s="1" t="s">
        <v>1710</v>
      </c>
      <c r="E401" s="1" t="s">
        <v>1711</v>
      </c>
      <c r="F401" s="1" t="s">
        <v>1712</v>
      </c>
      <c r="G401" s="1" t="s">
        <v>1712</v>
      </c>
      <c r="H401">
        <v>3478642</v>
      </c>
      <c r="I401">
        <v>96667136</v>
      </c>
      <c r="J401" s="1" t="s">
        <v>1713</v>
      </c>
      <c r="K401">
        <v>1</v>
      </c>
      <c r="L401" s="1" t="s">
        <v>1714</v>
      </c>
      <c r="M401" s="1" t="s">
        <v>1714</v>
      </c>
      <c r="N401" s="1" t="s">
        <v>1712</v>
      </c>
      <c r="O401" s="1" t="s">
        <v>1712</v>
      </c>
      <c r="P401" s="1" t="s">
        <v>1715</v>
      </c>
    </row>
    <row r="402" spans="1:16" hidden="1" x14ac:dyDescent="0.25">
      <c r="A402" s="4">
        <v>43649.743161261576</v>
      </c>
      <c r="B402" s="1" t="s">
        <v>885</v>
      </c>
      <c r="C402" s="1" t="s">
        <v>1709</v>
      </c>
      <c r="D402" s="1" t="s">
        <v>1710</v>
      </c>
      <c r="E402" s="1" t="s">
        <v>1711</v>
      </c>
      <c r="F402" s="1" t="s">
        <v>1712</v>
      </c>
      <c r="G402" s="1" t="s">
        <v>1712</v>
      </c>
      <c r="H402">
        <v>7104</v>
      </c>
      <c r="I402">
        <v>94720</v>
      </c>
      <c r="J402" s="1" t="s">
        <v>1713</v>
      </c>
      <c r="K402">
        <v>1</v>
      </c>
      <c r="L402" s="1" t="s">
        <v>1714</v>
      </c>
      <c r="M402" s="1" t="s">
        <v>1714</v>
      </c>
      <c r="N402" s="1" t="s">
        <v>1712</v>
      </c>
      <c r="O402" s="1" t="s">
        <v>1712</v>
      </c>
      <c r="P402" s="1" t="s">
        <v>1715</v>
      </c>
    </row>
    <row r="403" spans="1:16" hidden="1" x14ac:dyDescent="0.25">
      <c r="A403" s="4">
        <v>43649.743167812499</v>
      </c>
      <c r="B403" s="1" t="s">
        <v>1801</v>
      </c>
      <c r="C403" s="1" t="s">
        <v>1709</v>
      </c>
      <c r="D403" s="1" t="s">
        <v>1710</v>
      </c>
      <c r="E403" s="1" t="s">
        <v>1711</v>
      </c>
      <c r="F403" s="1" t="s">
        <v>1712</v>
      </c>
      <c r="G403" s="1" t="s">
        <v>1712</v>
      </c>
      <c r="H403">
        <v>0</v>
      </c>
      <c r="I403">
        <v>0</v>
      </c>
      <c r="J403" s="1" t="s">
        <v>1713</v>
      </c>
      <c r="K403">
        <v>1</v>
      </c>
      <c r="L403" s="1" t="s">
        <v>1714</v>
      </c>
      <c r="M403" s="1" t="s">
        <v>1714</v>
      </c>
      <c r="N403" s="1" t="s">
        <v>1712</v>
      </c>
      <c r="O403" s="1" t="s">
        <v>1712</v>
      </c>
      <c r="P403" s="1" t="s">
        <v>1715</v>
      </c>
    </row>
    <row r="404" spans="1:16" hidden="1" x14ac:dyDescent="0.25">
      <c r="A404" s="4">
        <v>44014.409560324071</v>
      </c>
      <c r="B404" s="1" t="s">
        <v>886</v>
      </c>
      <c r="C404" s="1" t="s">
        <v>1709</v>
      </c>
      <c r="D404" s="1" t="s">
        <v>1710</v>
      </c>
      <c r="E404" s="1" t="s">
        <v>1711</v>
      </c>
      <c r="F404" s="1" t="s">
        <v>1712</v>
      </c>
      <c r="G404" s="1" t="s">
        <v>1712</v>
      </c>
      <c r="H404">
        <v>1333074</v>
      </c>
      <c r="I404">
        <v>29219328</v>
      </c>
      <c r="J404" s="1" t="s">
        <v>1713</v>
      </c>
      <c r="K404">
        <v>1</v>
      </c>
      <c r="L404" s="1" t="s">
        <v>1714</v>
      </c>
      <c r="M404" s="1" t="s">
        <v>1714</v>
      </c>
      <c r="N404" s="1" t="s">
        <v>1712</v>
      </c>
      <c r="O404" s="1" t="s">
        <v>1712</v>
      </c>
      <c r="P404" s="1" t="s">
        <v>1715</v>
      </c>
    </row>
    <row r="405" spans="1:16" hidden="1" x14ac:dyDescent="0.25">
      <c r="A405" s="4">
        <v>43649.74317361111</v>
      </c>
      <c r="B405" s="1" t="s">
        <v>902</v>
      </c>
      <c r="C405" s="1" t="s">
        <v>1709</v>
      </c>
      <c r="D405" s="1" t="s">
        <v>1710</v>
      </c>
      <c r="E405" s="1" t="s">
        <v>1711</v>
      </c>
      <c r="F405" s="1" t="s">
        <v>1712</v>
      </c>
      <c r="G405" s="1" t="s">
        <v>1712</v>
      </c>
      <c r="H405">
        <v>0</v>
      </c>
      <c r="I405">
        <v>0</v>
      </c>
      <c r="J405" s="1" t="s">
        <v>1713</v>
      </c>
      <c r="K405">
        <v>1</v>
      </c>
      <c r="L405" s="1" t="s">
        <v>1714</v>
      </c>
      <c r="M405" s="1" t="s">
        <v>1714</v>
      </c>
      <c r="N405" s="1" t="s">
        <v>1712</v>
      </c>
      <c r="O405" s="1" t="s">
        <v>1712</v>
      </c>
      <c r="P405" s="1" t="s">
        <v>1715</v>
      </c>
    </row>
    <row r="406" spans="1:16" hidden="1" x14ac:dyDescent="0.25">
      <c r="A406" s="4">
        <v>44074.714421840275</v>
      </c>
      <c r="B406" s="1" t="s">
        <v>905</v>
      </c>
      <c r="C406" s="1" t="s">
        <v>1709</v>
      </c>
      <c r="D406" s="1" t="s">
        <v>1710</v>
      </c>
      <c r="E406" s="1" t="s">
        <v>1711</v>
      </c>
      <c r="F406" s="1" t="s">
        <v>1712</v>
      </c>
      <c r="G406" s="1" t="s">
        <v>1712</v>
      </c>
      <c r="H406">
        <v>41683</v>
      </c>
      <c r="I406">
        <v>617984</v>
      </c>
      <c r="J406" s="1" t="s">
        <v>1713</v>
      </c>
      <c r="K406">
        <v>1</v>
      </c>
      <c r="L406" s="1" t="s">
        <v>1714</v>
      </c>
      <c r="M406" s="1" t="s">
        <v>1714</v>
      </c>
      <c r="N406" s="1" t="s">
        <v>1712</v>
      </c>
      <c r="O406" s="1" t="s">
        <v>1712</v>
      </c>
      <c r="P406" s="1" t="s">
        <v>1715</v>
      </c>
    </row>
    <row r="407" spans="1:16" hidden="1" x14ac:dyDescent="0.25">
      <c r="A407" s="4">
        <v>43649.74317858796</v>
      </c>
      <c r="B407" s="1" t="s">
        <v>906</v>
      </c>
      <c r="C407" s="1" t="s">
        <v>1709</v>
      </c>
      <c r="D407" s="1" t="s">
        <v>1710</v>
      </c>
      <c r="E407" s="1" t="s">
        <v>1711</v>
      </c>
      <c r="F407" s="1" t="s">
        <v>1712</v>
      </c>
      <c r="G407" s="1" t="s">
        <v>1712</v>
      </c>
      <c r="H407">
        <v>260639</v>
      </c>
      <c r="I407">
        <v>5017600</v>
      </c>
      <c r="J407" s="1" t="s">
        <v>1713</v>
      </c>
      <c r="K407">
        <v>1</v>
      </c>
      <c r="L407" s="1" t="s">
        <v>1714</v>
      </c>
      <c r="M407" s="1" t="s">
        <v>1714</v>
      </c>
      <c r="N407" s="1" t="s">
        <v>1712</v>
      </c>
      <c r="O407" s="1" t="s">
        <v>1712</v>
      </c>
      <c r="P407" s="1" t="s">
        <v>1715</v>
      </c>
    </row>
    <row r="408" spans="1:16" hidden="1" x14ac:dyDescent="0.25">
      <c r="A408" s="4">
        <v>43649.743183344908</v>
      </c>
      <c r="B408" s="1" t="s">
        <v>907</v>
      </c>
      <c r="C408" s="1" t="s">
        <v>1709</v>
      </c>
      <c r="D408" s="1" t="s">
        <v>1710</v>
      </c>
      <c r="E408" s="1" t="s">
        <v>1711</v>
      </c>
      <c r="F408" s="1" t="s">
        <v>1712</v>
      </c>
      <c r="G408" s="1" t="s">
        <v>1712</v>
      </c>
      <c r="H408">
        <v>0</v>
      </c>
      <c r="I408">
        <v>0</v>
      </c>
      <c r="J408" s="1" t="s">
        <v>1713</v>
      </c>
      <c r="K408">
        <v>1</v>
      </c>
      <c r="L408" s="1" t="s">
        <v>1714</v>
      </c>
      <c r="M408" s="1" t="s">
        <v>1714</v>
      </c>
      <c r="N408" s="1" t="s">
        <v>1712</v>
      </c>
      <c r="O408" s="1" t="s">
        <v>1712</v>
      </c>
      <c r="P408" s="1" t="s">
        <v>1715</v>
      </c>
    </row>
    <row r="409" spans="1:16" hidden="1" x14ac:dyDescent="0.25">
      <c r="A409" s="4">
        <v>43649.743187800923</v>
      </c>
      <c r="B409" s="1" t="s">
        <v>1802</v>
      </c>
      <c r="C409" s="1" t="s">
        <v>1709</v>
      </c>
      <c r="D409" s="1" t="s">
        <v>1710</v>
      </c>
      <c r="E409" s="1" t="s">
        <v>1711</v>
      </c>
      <c r="F409" s="1" t="s">
        <v>1712</v>
      </c>
      <c r="G409" s="1" t="s">
        <v>1712</v>
      </c>
      <c r="H409">
        <v>0</v>
      </c>
      <c r="I409">
        <v>0</v>
      </c>
      <c r="J409" s="1" t="s">
        <v>1713</v>
      </c>
      <c r="K409">
        <v>1</v>
      </c>
      <c r="L409" s="1" t="s">
        <v>1714</v>
      </c>
      <c r="M409" s="1" t="s">
        <v>1714</v>
      </c>
      <c r="N409" s="1" t="s">
        <v>1712</v>
      </c>
      <c r="O409" s="1" t="s">
        <v>1712</v>
      </c>
      <c r="P409" s="1" t="s">
        <v>1715</v>
      </c>
    </row>
    <row r="410" spans="1:16" hidden="1" x14ac:dyDescent="0.25">
      <c r="A410" s="4">
        <v>44014.415272557868</v>
      </c>
      <c r="B410" s="1" t="s">
        <v>908</v>
      </c>
      <c r="C410" s="1" t="s">
        <v>1709</v>
      </c>
      <c r="D410" s="1" t="s">
        <v>1710</v>
      </c>
      <c r="E410" s="1" t="s">
        <v>1711</v>
      </c>
      <c r="F410" s="1" t="s">
        <v>1712</v>
      </c>
      <c r="G410" s="1" t="s">
        <v>1712</v>
      </c>
      <c r="H410">
        <v>22907</v>
      </c>
      <c r="I410">
        <v>543744</v>
      </c>
      <c r="J410" s="1" t="s">
        <v>1713</v>
      </c>
      <c r="K410">
        <v>1</v>
      </c>
      <c r="L410" s="1" t="s">
        <v>1714</v>
      </c>
      <c r="M410" s="1" t="s">
        <v>1714</v>
      </c>
      <c r="N410" s="1" t="s">
        <v>1712</v>
      </c>
      <c r="O410" s="1" t="s">
        <v>1712</v>
      </c>
      <c r="P410" s="1" t="s">
        <v>1715</v>
      </c>
    </row>
    <row r="411" spans="1:16" hidden="1" x14ac:dyDescent="0.25">
      <c r="A411" s="4">
        <v>43782.586321180555</v>
      </c>
      <c r="B411" s="1" t="s">
        <v>911</v>
      </c>
      <c r="C411" s="1" t="s">
        <v>1709</v>
      </c>
      <c r="D411" s="1" t="s">
        <v>1710</v>
      </c>
      <c r="E411" s="1" t="s">
        <v>1711</v>
      </c>
      <c r="F411" s="1" t="s">
        <v>1712</v>
      </c>
      <c r="G411" s="1" t="s">
        <v>1712</v>
      </c>
      <c r="H411">
        <v>15255</v>
      </c>
      <c r="I411">
        <v>301056</v>
      </c>
      <c r="J411" s="1" t="s">
        <v>1713</v>
      </c>
      <c r="K411">
        <v>1</v>
      </c>
      <c r="L411" s="1" t="s">
        <v>1714</v>
      </c>
      <c r="M411" s="1" t="s">
        <v>1714</v>
      </c>
      <c r="N411" s="1" t="s">
        <v>1712</v>
      </c>
      <c r="O411" s="1" t="s">
        <v>1712</v>
      </c>
      <c r="P411" s="1" t="s">
        <v>1715</v>
      </c>
    </row>
    <row r="412" spans="1:16" hidden="1" x14ac:dyDescent="0.25">
      <c r="A412" s="4">
        <v>43782.586159305552</v>
      </c>
      <c r="B412" s="1" t="s">
        <v>945</v>
      </c>
      <c r="C412" s="1" t="s">
        <v>1709</v>
      </c>
      <c r="D412" s="1" t="s">
        <v>1710</v>
      </c>
      <c r="E412" s="1" t="s">
        <v>1711</v>
      </c>
      <c r="F412" s="1" t="s">
        <v>1712</v>
      </c>
      <c r="G412" s="1" t="s">
        <v>1712</v>
      </c>
      <c r="H412">
        <v>143</v>
      </c>
      <c r="I412">
        <v>9216</v>
      </c>
      <c r="J412" s="1" t="s">
        <v>1713</v>
      </c>
      <c r="K412">
        <v>1</v>
      </c>
      <c r="L412" s="1" t="s">
        <v>1714</v>
      </c>
      <c r="M412" s="1" t="s">
        <v>1714</v>
      </c>
      <c r="N412" s="1" t="s">
        <v>1712</v>
      </c>
      <c r="O412" s="1" t="s">
        <v>1712</v>
      </c>
      <c r="P412" s="1" t="s">
        <v>1715</v>
      </c>
    </row>
    <row r="413" spans="1:16" hidden="1" x14ac:dyDescent="0.25">
      <c r="A413" s="4">
        <v>43902.622693680554</v>
      </c>
      <c r="B413" s="1" t="s">
        <v>950</v>
      </c>
      <c r="C413" s="1" t="s">
        <v>1709</v>
      </c>
      <c r="D413" s="1" t="s">
        <v>1710</v>
      </c>
      <c r="E413" s="1" t="s">
        <v>1711</v>
      </c>
      <c r="F413" s="1" t="s">
        <v>1712</v>
      </c>
      <c r="G413" s="1" t="s">
        <v>1712</v>
      </c>
      <c r="H413">
        <v>42</v>
      </c>
      <c r="I413">
        <v>7680</v>
      </c>
      <c r="J413" s="1" t="s">
        <v>1713</v>
      </c>
      <c r="K413">
        <v>1</v>
      </c>
      <c r="L413" s="1" t="s">
        <v>1714</v>
      </c>
      <c r="M413" s="1" t="s">
        <v>1714</v>
      </c>
      <c r="N413" s="1" t="s">
        <v>1712</v>
      </c>
      <c r="O413" s="1" t="s">
        <v>1712</v>
      </c>
      <c r="P413" s="1" t="s">
        <v>1715</v>
      </c>
    </row>
    <row r="414" spans="1:16" hidden="1" x14ac:dyDescent="0.25">
      <c r="A414" s="4">
        <v>43658.433296944444</v>
      </c>
      <c r="B414" s="1" t="s">
        <v>954</v>
      </c>
      <c r="C414" s="1" t="s">
        <v>1709</v>
      </c>
      <c r="D414" s="1" t="s">
        <v>1710</v>
      </c>
      <c r="E414" s="1" t="s">
        <v>1711</v>
      </c>
      <c r="F414" s="1" t="s">
        <v>1712</v>
      </c>
      <c r="G414" s="1" t="s">
        <v>1712</v>
      </c>
      <c r="H414">
        <v>0</v>
      </c>
      <c r="I414">
        <v>0</v>
      </c>
      <c r="J414" s="1" t="s">
        <v>1713</v>
      </c>
      <c r="K414">
        <v>1</v>
      </c>
      <c r="L414" s="1" t="s">
        <v>1714</v>
      </c>
      <c r="M414" s="1" t="s">
        <v>1714</v>
      </c>
      <c r="N414" s="1" t="s">
        <v>1712</v>
      </c>
      <c r="O414" s="1" t="s">
        <v>1712</v>
      </c>
      <c r="P414" s="1" t="s">
        <v>1715</v>
      </c>
    </row>
    <row r="415" spans="1:16" hidden="1" x14ac:dyDescent="0.25">
      <c r="A415" s="4">
        <v>43692.509638101852</v>
      </c>
      <c r="B415" s="1" t="s">
        <v>969</v>
      </c>
      <c r="C415" s="1" t="s">
        <v>1709</v>
      </c>
      <c r="D415" s="1" t="s">
        <v>1710</v>
      </c>
      <c r="E415" s="1" t="s">
        <v>1711</v>
      </c>
      <c r="F415" s="1" t="s">
        <v>1712</v>
      </c>
      <c r="G415" s="1" t="s">
        <v>1712</v>
      </c>
      <c r="H415">
        <v>10</v>
      </c>
      <c r="I415">
        <v>4096</v>
      </c>
      <c r="J415" s="1" t="s">
        <v>1722</v>
      </c>
      <c r="K415">
        <v>1</v>
      </c>
      <c r="L415" s="1" t="s">
        <v>1714</v>
      </c>
      <c r="M415" s="1" t="s">
        <v>1714</v>
      </c>
      <c r="N415" s="1" t="s">
        <v>1712</v>
      </c>
      <c r="O415" s="1" t="s">
        <v>1712</v>
      </c>
      <c r="P415" s="1" t="s">
        <v>1715</v>
      </c>
    </row>
    <row r="416" spans="1:16" hidden="1" x14ac:dyDescent="0.25">
      <c r="A416" s="4">
        <v>43889.307994270835</v>
      </c>
      <c r="B416" s="1" t="s">
        <v>992</v>
      </c>
      <c r="C416" s="1" t="s">
        <v>1709</v>
      </c>
      <c r="D416" s="1" t="s">
        <v>1710</v>
      </c>
      <c r="E416" s="1" t="s">
        <v>1711</v>
      </c>
      <c r="F416" s="1" t="s">
        <v>1712</v>
      </c>
      <c r="G416" s="1" t="s">
        <v>1712</v>
      </c>
      <c r="H416">
        <v>48</v>
      </c>
      <c r="I416">
        <v>8704</v>
      </c>
      <c r="J416" s="1" t="s">
        <v>1713</v>
      </c>
      <c r="K416">
        <v>1</v>
      </c>
      <c r="L416" s="1" t="s">
        <v>1714</v>
      </c>
      <c r="M416" s="1" t="s">
        <v>1714</v>
      </c>
      <c r="N416" s="1" t="s">
        <v>1712</v>
      </c>
      <c r="O416" s="1" t="s">
        <v>1712</v>
      </c>
      <c r="P416" s="1" t="s">
        <v>1715</v>
      </c>
    </row>
    <row r="417" spans="1:16" hidden="1" x14ac:dyDescent="0.25">
      <c r="A417" s="4">
        <v>43782.585993368055</v>
      </c>
      <c r="B417" s="1" t="s">
        <v>1024</v>
      </c>
      <c r="C417" s="1" t="s">
        <v>1709</v>
      </c>
      <c r="D417" s="1" t="s">
        <v>1710</v>
      </c>
      <c r="E417" s="1" t="s">
        <v>1711</v>
      </c>
      <c r="F417" s="1" t="s">
        <v>1712</v>
      </c>
      <c r="G417" s="1" t="s">
        <v>1712</v>
      </c>
      <c r="H417">
        <v>7</v>
      </c>
      <c r="I417">
        <v>3072</v>
      </c>
      <c r="J417" s="1" t="s">
        <v>1713</v>
      </c>
      <c r="K417">
        <v>1</v>
      </c>
      <c r="L417" s="1" t="s">
        <v>1714</v>
      </c>
      <c r="M417" s="1" t="s">
        <v>1714</v>
      </c>
      <c r="N417" s="1" t="s">
        <v>1712</v>
      </c>
      <c r="O417" s="1" t="s">
        <v>1712</v>
      </c>
      <c r="P417" s="1" t="s">
        <v>1715</v>
      </c>
    </row>
    <row r="418" spans="1:16" hidden="1" x14ac:dyDescent="0.25">
      <c r="A418" s="4">
        <v>43692.509674363428</v>
      </c>
      <c r="B418" s="1" t="s">
        <v>1031</v>
      </c>
      <c r="C418" s="1" t="s">
        <v>1709</v>
      </c>
      <c r="D418" s="1" t="s">
        <v>1710</v>
      </c>
      <c r="E418" s="1" t="s">
        <v>1711</v>
      </c>
      <c r="F418" s="1" t="s">
        <v>1712</v>
      </c>
      <c r="G418" s="1" t="s">
        <v>1712</v>
      </c>
      <c r="H418">
        <v>10</v>
      </c>
      <c r="I418">
        <v>2560</v>
      </c>
      <c r="J418" s="1" t="s">
        <v>1722</v>
      </c>
      <c r="K418">
        <v>1</v>
      </c>
      <c r="L418" s="1" t="s">
        <v>1714</v>
      </c>
      <c r="M418" s="1" t="s">
        <v>1714</v>
      </c>
      <c r="N418" s="1" t="s">
        <v>1712</v>
      </c>
      <c r="O418" s="1" t="s">
        <v>1712</v>
      </c>
      <c r="P418" s="1" t="s">
        <v>1715</v>
      </c>
    </row>
    <row r="419" spans="1:16" hidden="1" x14ac:dyDescent="0.25">
      <c r="A419" s="4">
        <v>43649.743198738426</v>
      </c>
      <c r="B419" s="1" t="s">
        <v>1065</v>
      </c>
      <c r="C419" s="1" t="s">
        <v>1709</v>
      </c>
      <c r="D419" s="1" t="s">
        <v>1710</v>
      </c>
      <c r="E419" s="1" t="s">
        <v>1711</v>
      </c>
      <c r="F419" s="1" t="s">
        <v>1712</v>
      </c>
      <c r="G419" s="1" t="s">
        <v>1712</v>
      </c>
      <c r="H419">
        <v>303</v>
      </c>
      <c r="I419">
        <v>14336</v>
      </c>
      <c r="J419" s="1" t="s">
        <v>1713</v>
      </c>
      <c r="K419">
        <v>1</v>
      </c>
      <c r="L419" s="1" t="s">
        <v>1714</v>
      </c>
      <c r="M419" s="1" t="s">
        <v>1714</v>
      </c>
      <c r="N419" s="1" t="s">
        <v>1712</v>
      </c>
      <c r="O419" s="1" t="s">
        <v>1712</v>
      </c>
      <c r="P419" s="1" t="s">
        <v>1715</v>
      </c>
    </row>
    <row r="420" spans="1:16" hidden="1" x14ac:dyDescent="0.25">
      <c r="A420" s="4">
        <v>43659.646060960651</v>
      </c>
      <c r="B420" s="1" t="s">
        <v>1093</v>
      </c>
      <c r="C420" s="1" t="s">
        <v>1709</v>
      </c>
      <c r="D420" s="1" t="s">
        <v>1710</v>
      </c>
      <c r="E420" s="1" t="s">
        <v>1711</v>
      </c>
      <c r="F420" s="1" t="s">
        <v>1712</v>
      </c>
      <c r="G420" s="1" t="s">
        <v>1712</v>
      </c>
      <c r="H420">
        <v>71</v>
      </c>
      <c r="I420">
        <v>6656</v>
      </c>
      <c r="J420" s="1" t="s">
        <v>1713</v>
      </c>
      <c r="K420">
        <v>1</v>
      </c>
      <c r="L420" s="1" t="s">
        <v>1714</v>
      </c>
      <c r="M420" s="1" t="s">
        <v>1714</v>
      </c>
      <c r="N420" s="1" t="s">
        <v>1712</v>
      </c>
      <c r="O420" s="1" t="s">
        <v>1712</v>
      </c>
      <c r="P420" s="1" t="s">
        <v>1715</v>
      </c>
    </row>
    <row r="421" spans="1:16" hidden="1" x14ac:dyDescent="0.25">
      <c r="A421" s="4">
        <v>43902.622462164349</v>
      </c>
      <c r="B421" s="1" t="s">
        <v>1095</v>
      </c>
      <c r="C421" s="1" t="s">
        <v>1709</v>
      </c>
      <c r="D421" s="1" t="s">
        <v>1710</v>
      </c>
      <c r="E421" s="1" t="s">
        <v>1711</v>
      </c>
      <c r="F421" s="1" t="s">
        <v>1712</v>
      </c>
      <c r="G421" s="1" t="s">
        <v>1712</v>
      </c>
      <c r="H421">
        <v>56</v>
      </c>
      <c r="I421">
        <v>11776</v>
      </c>
      <c r="J421" s="1" t="s">
        <v>1713</v>
      </c>
      <c r="K421">
        <v>1</v>
      </c>
      <c r="L421" s="1" t="s">
        <v>1714</v>
      </c>
      <c r="M421" s="1" t="s">
        <v>1714</v>
      </c>
      <c r="N421" s="1" t="s">
        <v>1712</v>
      </c>
      <c r="O421" s="1" t="s">
        <v>1712</v>
      </c>
      <c r="P421" s="1" t="s">
        <v>1715</v>
      </c>
    </row>
    <row r="422" spans="1:16" hidden="1" x14ac:dyDescent="0.25">
      <c r="A422" s="4">
        <v>43782.58582252315</v>
      </c>
      <c r="B422" s="1" t="s">
        <v>1183</v>
      </c>
      <c r="C422" s="1" t="s">
        <v>1709</v>
      </c>
      <c r="D422" s="1" t="s">
        <v>1710</v>
      </c>
      <c r="E422" s="1" t="s">
        <v>1711</v>
      </c>
      <c r="F422" s="1" t="s">
        <v>1712</v>
      </c>
      <c r="G422" s="1" t="s">
        <v>1712</v>
      </c>
      <c r="H422">
        <v>10</v>
      </c>
      <c r="I422">
        <v>3072</v>
      </c>
      <c r="J422" s="1" t="s">
        <v>1713</v>
      </c>
      <c r="K422">
        <v>1</v>
      </c>
      <c r="L422" s="1" t="s">
        <v>1714</v>
      </c>
      <c r="M422" s="1" t="s">
        <v>1714</v>
      </c>
      <c r="N422" s="1" t="s">
        <v>1712</v>
      </c>
      <c r="O422" s="1" t="s">
        <v>1712</v>
      </c>
      <c r="P422" s="1" t="s">
        <v>1715</v>
      </c>
    </row>
    <row r="423" spans="1:16" hidden="1" x14ac:dyDescent="0.25">
      <c r="A423" s="4">
        <v>43776.442823460646</v>
      </c>
      <c r="B423" s="1" t="s">
        <v>1195</v>
      </c>
      <c r="C423" s="1" t="s">
        <v>1709</v>
      </c>
      <c r="D423" s="1" t="s">
        <v>1710</v>
      </c>
      <c r="E423" s="1" t="s">
        <v>1711</v>
      </c>
      <c r="F423" s="1" t="s">
        <v>1712</v>
      </c>
      <c r="G423" s="1" t="s">
        <v>1712</v>
      </c>
      <c r="H423">
        <v>265806</v>
      </c>
      <c r="I423">
        <v>5331968</v>
      </c>
      <c r="J423" s="1" t="s">
        <v>1713</v>
      </c>
      <c r="K423">
        <v>1</v>
      </c>
      <c r="L423" s="1" t="s">
        <v>1714</v>
      </c>
      <c r="M423" s="1" t="s">
        <v>1714</v>
      </c>
      <c r="N423" s="1" t="s">
        <v>1712</v>
      </c>
      <c r="O423" s="1" t="s">
        <v>1712</v>
      </c>
      <c r="P423" s="1" t="s">
        <v>1715</v>
      </c>
    </row>
    <row r="424" spans="1:16" hidden="1" x14ac:dyDescent="0.25">
      <c r="A424" s="4">
        <v>43649.743203124999</v>
      </c>
      <c r="B424" s="1" t="s">
        <v>1196</v>
      </c>
      <c r="C424" s="1" t="s">
        <v>1709</v>
      </c>
      <c r="D424" s="1" t="s">
        <v>1710</v>
      </c>
      <c r="E424" s="1" t="s">
        <v>1711</v>
      </c>
      <c r="F424" s="1" t="s">
        <v>1712</v>
      </c>
      <c r="G424" s="1" t="s">
        <v>1712</v>
      </c>
      <c r="H424">
        <v>0</v>
      </c>
      <c r="I424">
        <v>0</v>
      </c>
      <c r="J424" s="1" t="s">
        <v>1713</v>
      </c>
      <c r="K424">
        <v>1</v>
      </c>
      <c r="L424" s="1" t="s">
        <v>1714</v>
      </c>
      <c r="M424" s="1" t="s">
        <v>1714</v>
      </c>
      <c r="N424" s="1" t="s">
        <v>1712</v>
      </c>
      <c r="O424" s="1" t="s">
        <v>1712</v>
      </c>
      <c r="P424" s="1" t="s">
        <v>1715</v>
      </c>
    </row>
    <row r="425" spans="1:16" hidden="1" x14ac:dyDescent="0.25">
      <c r="A425" s="4">
        <v>43649.743207500003</v>
      </c>
      <c r="B425" s="1" t="s">
        <v>1803</v>
      </c>
      <c r="C425" s="1" t="s">
        <v>1709</v>
      </c>
      <c r="D425" s="1" t="s">
        <v>1710</v>
      </c>
      <c r="E425" s="1" t="s">
        <v>1711</v>
      </c>
      <c r="F425" s="1" t="s">
        <v>1712</v>
      </c>
      <c r="G425" s="1" t="s">
        <v>1712</v>
      </c>
      <c r="H425">
        <v>0</v>
      </c>
      <c r="I425">
        <v>0</v>
      </c>
      <c r="J425" s="1" t="s">
        <v>1713</v>
      </c>
      <c r="K425">
        <v>1</v>
      </c>
      <c r="L425" s="1" t="s">
        <v>1714</v>
      </c>
      <c r="M425" s="1" t="s">
        <v>1714</v>
      </c>
      <c r="N425" s="1" t="s">
        <v>1712</v>
      </c>
      <c r="O425" s="1" t="s">
        <v>1712</v>
      </c>
      <c r="P425" s="1" t="s">
        <v>1715</v>
      </c>
    </row>
    <row r="426" spans="1:16" hidden="1" x14ac:dyDescent="0.25">
      <c r="A426" s="4">
        <v>44014.414446689814</v>
      </c>
      <c r="B426" s="1" t="s">
        <v>1197</v>
      </c>
      <c r="C426" s="1" t="s">
        <v>1709</v>
      </c>
      <c r="D426" s="1" t="s">
        <v>1710</v>
      </c>
      <c r="E426" s="1" t="s">
        <v>1711</v>
      </c>
      <c r="F426" s="1" t="s">
        <v>1712</v>
      </c>
      <c r="G426" s="1" t="s">
        <v>1712</v>
      </c>
      <c r="H426">
        <v>7701</v>
      </c>
      <c r="I426">
        <v>116224</v>
      </c>
      <c r="J426" s="1" t="s">
        <v>1713</v>
      </c>
      <c r="K426">
        <v>1</v>
      </c>
      <c r="L426" s="1" t="s">
        <v>1714</v>
      </c>
      <c r="M426" s="1" t="s">
        <v>1714</v>
      </c>
      <c r="N426" s="1" t="s">
        <v>1712</v>
      </c>
      <c r="O426" s="1" t="s">
        <v>1712</v>
      </c>
      <c r="P426" s="1" t="s">
        <v>1715</v>
      </c>
    </row>
    <row r="427" spans="1:16" hidden="1" x14ac:dyDescent="0.25">
      <c r="A427" s="4">
        <v>43649.743212407404</v>
      </c>
      <c r="B427" s="1" t="s">
        <v>1198</v>
      </c>
      <c r="C427" s="1" t="s">
        <v>1709</v>
      </c>
      <c r="D427" s="1" t="s">
        <v>1710</v>
      </c>
      <c r="E427" s="1" t="s">
        <v>1711</v>
      </c>
      <c r="F427" s="1" t="s">
        <v>1712</v>
      </c>
      <c r="G427" s="1" t="s">
        <v>1712</v>
      </c>
      <c r="H427">
        <v>0</v>
      </c>
      <c r="I427">
        <v>0</v>
      </c>
      <c r="J427" s="1" t="s">
        <v>1713</v>
      </c>
      <c r="K427">
        <v>1</v>
      </c>
      <c r="L427" s="1" t="s">
        <v>1714</v>
      </c>
      <c r="M427" s="1" t="s">
        <v>1714</v>
      </c>
      <c r="N427" s="1" t="s">
        <v>1712</v>
      </c>
      <c r="O427" s="1" t="s">
        <v>1712</v>
      </c>
      <c r="P427" s="1" t="s">
        <v>1715</v>
      </c>
    </row>
    <row r="428" spans="1:16" hidden="1" x14ac:dyDescent="0.25">
      <c r="A428" s="4">
        <v>43649.743217488423</v>
      </c>
      <c r="B428" s="1" t="s">
        <v>1804</v>
      </c>
      <c r="C428" s="1" t="s">
        <v>1709</v>
      </c>
      <c r="D428" s="1" t="s">
        <v>1710</v>
      </c>
      <c r="E428" s="1" t="s">
        <v>1711</v>
      </c>
      <c r="F428" s="1" t="s">
        <v>1712</v>
      </c>
      <c r="G428" s="1" t="s">
        <v>1712</v>
      </c>
      <c r="H428">
        <v>0</v>
      </c>
      <c r="I428">
        <v>0</v>
      </c>
      <c r="J428" s="1" t="s">
        <v>1713</v>
      </c>
      <c r="K428">
        <v>1</v>
      </c>
      <c r="L428" s="1" t="s">
        <v>1714</v>
      </c>
      <c r="M428" s="1" t="s">
        <v>1714</v>
      </c>
      <c r="N428" s="1" t="s">
        <v>1712</v>
      </c>
      <c r="O428" s="1" t="s">
        <v>1712</v>
      </c>
      <c r="P428" s="1" t="s">
        <v>1715</v>
      </c>
    </row>
    <row r="429" spans="1:16" hidden="1" x14ac:dyDescent="0.25">
      <c r="A429" s="4">
        <v>43649.743223935184</v>
      </c>
      <c r="B429" s="1" t="s">
        <v>1199</v>
      </c>
      <c r="C429" s="1" t="s">
        <v>1709</v>
      </c>
      <c r="D429" s="1" t="s">
        <v>1710</v>
      </c>
      <c r="E429" s="1" t="s">
        <v>1711</v>
      </c>
      <c r="F429" s="1" t="s">
        <v>1712</v>
      </c>
      <c r="G429" s="1" t="s">
        <v>1712</v>
      </c>
      <c r="H429">
        <v>0</v>
      </c>
      <c r="I429">
        <v>0</v>
      </c>
      <c r="J429" s="1" t="s">
        <v>1713</v>
      </c>
      <c r="K429">
        <v>1</v>
      </c>
      <c r="L429" s="1" t="s">
        <v>1714</v>
      </c>
      <c r="M429" s="1" t="s">
        <v>1714</v>
      </c>
      <c r="N429" s="1" t="s">
        <v>1712</v>
      </c>
      <c r="O429" s="1" t="s">
        <v>1712</v>
      </c>
      <c r="P429" s="1" t="s">
        <v>1715</v>
      </c>
    </row>
    <row r="430" spans="1:16" hidden="1" x14ac:dyDescent="0.25">
      <c r="A430" s="4">
        <v>43649.743228738429</v>
      </c>
      <c r="B430" s="1" t="s">
        <v>1805</v>
      </c>
      <c r="C430" s="1" t="s">
        <v>1709</v>
      </c>
      <c r="D430" s="1" t="s">
        <v>1710</v>
      </c>
      <c r="E430" s="1" t="s">
        <v>1711</v>
      </c>
      <c r="F430" s="1" t="s">
        <v>1712</v>
      </c>
      <c r="G430" s="1" t="s">
        <v>1712</v>
      </c>
      <c r="H430">
        <v>0</v>
      </c>
      <c r="I430">
        <v>0</v>
      </c>
      <c r="J430" s="1" t="s">
        <v>1713</v>
      </c>
      <c r="K430">
        <v>1</v>
      </c>
      <c r="L430" s="1" t="s">
        <v>1714</v>
      </c>
      <c r="M430" s="1" t="s">
        <v>1714</v>
      </c>
      <c r="N430" s="1" t="s">
        <v>1712</v>
      </c>
      <c r="O430" s="1" t="s">
        <v>1712</v>
      </c>
      <c r="P430" s="1" t="s">
        <v>1715</v>
      </c>
    </row>
    <row r="431" spans="1:16" hidden="1" x14ac:dyDescent="0.25">
      <c r="A431" s="4">
        <v>43649.743233333335</v>
      </c>
      <c r="B431" s="1" t="s">
        <v>1200</v>
      </c>
      <c r="C431" s="1" t="s">
        <v>1709</v>
      </c>
      <c r="D431" s="1" t="s">
        <v>1710</v>
      </c>
      <c r="E431" s="1" t="s">
        <v>1711</v>
      </c>
      <c r="F431" s="1" t="s">
        <v>1712</v>
      </c>
      <c r="G431" s="1" t="s">
        <v>1712</v>
      </c>
      <c r="H431">
        <v>0</v>
      </c>
      <c r="I431">
        <v>0</v>
      </c>
      <c r="J431" s="1" t="s">
        <v>1713</v>
      </c>
      <c r="K431">
        <v>1</v>
      </c>
      <c r="L431" s="1" t="s">
        <v>1714</v>
      </c>
      <c r="M431" s="1" t="s">
        <v>1714</v>
      </c>
      <c r="N431" s="1" t="s">
        <v>1712</v>
      </c>
      <c r="O431" s="1" t="s">
        <v>1712</v>
      </c>
      <c r="P431" s="1" t="s">
        <v>1715</v>
      </c>
    </row>
    <row r="432" spans="1:16" hidden="1" x14ac:dyDescent="0.25">
      <c r="A432" s="4">
        <v>43649.743239317133</v>
      </c>
      <c r="B432" s="1" t="s">
        <v>1806</v>
      </c>
      <c r="C432" s="1" t="s">
        <v>1709</v>
      </c>
      <c r="D432" s="1" t="s">
        <v>1710</v>
      </c>
      <c r="E432" s="1" t="s">
        <v>1711</v>
      </c>
      <c r="F432" s="1" t="s">
        <v>1712</v>
      </c>
      <c r="G432" s="1" t="s">
        <v>1712</v>
      </c>
      <c r="H432">
        <v>0</v>
      </c>
      <c r="I432">
        <v>0</v>
      </c>
      <c r="J432" s="1" t="s">
        <v>1713</v>
      </c>
      <c r="K432">
        <v>1</v>
      </c>
      <c r="L432" s="1" t="s">
        <v>1714</v>
      </c>
      <c r="M432" s="1" t="s">
        <v>1714</v>
      </c>
      <c r="N432" s="1" t="s">
        <v>1712</v>
      </c>
      <c r="O432" s="1" t="s">
        <v>1712</v>
      </c>
      <c r="P432" s="1" t="s">
        <v>1715</v>
      </c>
    </row>
    <row r="433" spans="1:16" hidden="1" x14ac:dyDescent="0.25">
      <c r="A433" s="4">
        <v>43692.509744641204</v>
      </c>
      <c r="B433" s="1" t="s">
        <v>1201</v>
      </c>
      <c r="C433" s="1" t="s">
        <v>1709</v>
      </c>
      <c r="D433" s="1" t="s">
        <v>1710</v>
      </c>
      <c r="E433" s="1" t="s">
        <v>1711</v>
      </c>
      <c r="F433" s="1" t="s">
        <v>1712</v>
      </c>
      <c r="G433" s="1" t="s">
        <v>1712</v>
      </c>
      <c r="H433">
        <v>0</v>
      </c>
      <c r="I433">
        <v>0</v>
      </c>
      <c r="J433" s="1" t="s">
        <v>1722</v>
      </c>
      <c r="K433">
        <v>1</v>
      </c>
      <c r="L433" s="1" t="s">
        <v>1714</v>
      </c>
      <c r="M433" s="1" t="s">
        <v>1714</v>
      </c>
      <c r="N433" s="1" t="s">
        <v>1712</v>
      </c>
      <c r="O433" s="1" t="s">
        <v>1712</v>
      </c>
      <c r="P433" s="1" t="s">
        <v>1715</v>
      </c>
    </row>
    <row r="434" spans="1:16" hidden="1" x14ac:dyDescent="0.25">
      <c r="A434" s="4">
        <v>43692.509709444443</v>
      </c>
      <c r="B434" s="1" t="s">
        <v>1807</v>
      </c>
      <c r="C434" s="1" t="s">
        <v>1709</v>
      </c>
      <c r="D434" s="1" t="s">
        <v>1710</v>
      </c>
      <c r="E434" s="1" t="s">
        <v>1711</v>
      </c>
      <c r="F434" s="1" t="s">
        <v>1712</v>
      </c>
      <c r="G434" s="1" t="s">
        <v>1712</v>
      </c>
      <c r="H434">
        <v>0</v>
      </c>
      <c r="I434">
        <v>0</v>
      </c>
      <c r="J434" s="1" t="s">
        <v>1722</v>
      </c>
      <c r="K434">
        <v>1</v>
      </c>
      <c r="L434" s="1" t="s">
        <v>1714</v>
      </c>
      <c r="M434" s="1" t="s">
        <v>1714</v>
      </c>
      <c r="N434" s="1" t="s">
        <v>1712</v>
      </c>
      <c r="O434" s="1" t="s">
        <v>1712</v>
      </c>
      <c r="P434" s="1" t="s">
        <v>1715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10-B377-4D24-A8F5-52D9CA0C2F07}">
  <dimension ref="A1:F1189"/>
  <sheetViews>
    <sheetView workbookViewId="0">
      <selection activeCell="E3" sqref="E3:F5"/>
    </sheetView>
  </sheetViews>
  <sheetFormatPr baseColWidth="10" defaultColWidth="11.42578125" defaultRowHeight="15" x14ac:dyDescent="0.25"/>
  <cols>
    <col min="1" max="1" width="37.7109375" bestFit="1" customWidth="1"/>
    <col min="2" max="2" width="40.42578125" bestFit="1" customWidth="1"/>
    <col min="3" max="3" width="37.7109375" bestFit="1" customWidth="1"/>
  </cols>
  <sheetData>
    <row r="1" spans="1:6" x14ac:dyDescent="0.25">
      <c r="A1" t="s">
        <v>1808</v>
      </c>
      <c r="B1" t="s">
        <v>1809</v>
      </c>
      <c r="C1" t="s">
        <v>1810</v>
      </c>
    </row>
    <row r="2" spans="1:6" x14ac:dyDescent="0.25">
      <c r="A2" t="s">
        <v>3</v>
      </c>
      <c r="B2" s="7" t="s">
        <v>1708</v>
      </c>
      <c r="C2" t="e">
        <f t="shared" ref="C2:C65" si="0">VLOOKUP(B2,$A$2:$A$1189,1,FALSE)</f>
        <v>#N/A</v>
      </c>
    </row>
    <row r="3" spans="1:6" x14ac:dyDescent="0.25">
      <c r="A3" t="s">
        <v>132</v>
      </c>
      <c r="B3" s="7" t="s">
        <v>1723</v>
      </c>
      <c r="C3" t="e">
        <f t="shared" si="0"/>
        <v>#N/A</v>
      </c>
      <c r="E3" s="6"/>
      <c r="F3" t="s">
        <v>1811</v>
      </c>
    </row>
    <row r="4" spans="1:6" x14ac:dyDescent="0.25">
      <c r="A4" t="s">
        <v>155</v>
      </c>
      <c r="B4" s="7" t="s">
        <v>1729</v>
      </c>
      <c r="C4" t="e">
        <f t="shared" si="0"/>
        <v>#N/A</v>
      </c>
      <c r="E4" s="5"/>
      <c r="F4" t="s">
        <v>1812</v>
      </c>
    </row>
    <row r="5" spans="1:6" x14ac:dyDescent="0.25">
      <c r="A5" t="s">
        <v>6</v>
      </c>
      <c r="B5" s="7" t="s">
        <v>1717</v>
      </c>
      <c r="C5" t="e">
        <f t="shared" si="0"/>
        <v>#N/A</v>
      </c>
      <c r="E5" s="7"/>
      <c r="F5" t="s">
        <v>1813</v>
      </c>
    </row>
    <row r="6" spans="1:6" x14ac:dyDescent="0.25">
      <c r="A6" t="s">
        <v>215</v>
      </c>
      <c r="B6" s="7" t="s">
        <v>1750</v>
      </c>
      <c r="C6" t="e">
        <f t="shared" si="0"/>
        <v>#N/A</v>
      </c>
      <c r="E6" s="7"/>
      <c r="F6" t="s">
        <v>1814</v>
      </c>
    </row>
    <row r="7" spans="1:6" x14ac:dyDescent="0.25">
      <c r="A7" t="s">
        <v>216</v>
      </c>
      <c r="B7" s="7" t="s">
        <v>1751</v>
      </c>
      <c r="C7" t="e">
        <f t="shared" si="0"/>
        <v>#N/A</v>
      </c>
    </row>
    <row r="8" spans="1:6" x14ac:dyDescent="0.25">
      <c r="A8" t="s">
        <v>9</v>
      </c>
      <c r="B8" s="7" t="s">
        <v>1718</v>
      </c>
      <c r="C8" t="e">
        <f t="shared" si="0"/>
        <v>#N/A</v>
      </c>
    </row>
    <row r="9" spans="1:6" x14ac:dyDescent="0.25">
      <c r="A9" t="s">
        <v>252</v>
      </c>
      <c r="B9" s="7" t="s">
        <v>1763</v>
      </c>
      <c r="C9" t="e">
        <f t="shared" si="0"/>
        <v>#N/A</v>
      </c>
    </row>
    <row r="10" spans="1:6" x14ac:dyDescent="0.25">
      <c r="A10" t="s">
        <v>253</v>
      </c>
      <c r="B10" s="7" t="s">
        <v>1764</v>
      </c>
      <c r="C10" t="e">
        <f t="shared" si="0"/>
        <v>#N/A</v>
      </c>
    </row>
    <row r="11" spans="1:6" x14ac:dyDescent="0.25">
      <c r="A11" t="s">
        <v>277</v>
      </c>
      <c r="B11" s="7" t="s">
        <v>1770</v>
      </c>
      <c r="C11" t="e">
        <f t="shared" si="0"/>
        <v>#N/A</v>
      </c>
    </row>
    <row r="12" spans="1:6" x14ac:dyDescent="0.25">
      <c r="A12" t="s">
        <v>278</v>
      </c>
      <c r="B12" s="7" t="s">
        <v>1771</v>
      </c>
      <c r="C12" t="e">
        <f t="shared" si="0"/>
        <v>#N/A</v>
      </c>
    </row>
    <row r="13" spans="1:6" x14ac:dyDescent="0.25">
      <c r="A13" t="s">
        <v>279</v>
      </c>
      <c r="B13" s="7" t="s">
        <v>1772</v>
      </c>
      <c r="C13" t="e">
        <f t="shared" si="0"/>
        <v>#N/A</v>
      </c>
    </row>
    <row r="14" spans="1:6" x14ac:dyDescent="0.25">
      <c r="A14" t="s">
        <v>282</v>
      </c>
      <c r="B14" s="7" t="s">
        <v>1774</v>
      </c>
      <c r="C14" t="e">
        <f t="shared" si="0"/>
        <v>#N/A</v>
      </c>
    </row>
    <row r="15" spans="1:6" x14ac:dyDescent="0.25">
      <c r="A15" t="s">
        <v>134</v>
      </c>
      <c r="B15" s="7" t="s">
        <v>1724</v>
      </c>
      <c r="C15" t="e">
        <f t="shared" si="0"/>
        <v>#N/A</v>
      </c>
    </row>
    <row r="16" spans="1:6" x14ac:dyDescent="0.25">
      <c r="A16" t="s">
        <v>139</v>
      </c>
      <c r="B16" s="7" t="s">
        <v>1725</v>
      </c>
      <c r="C16" t="e">
        <f t="shared" si="0"/>
        <v>#N/A</v>
      </c>
    </row>
    <row r="17" spans="1:3" x14ac:dyDescent="0.25">
      <c r="A17" t="s">
        <v>148</v>
      </c>
      <c r="B17" s="7" t="s">
        <v>1726</v>
      </c>
      <c r="C17" t="e">
        <f t="shared" si="0"/>
        <v>#N/A</v>
      </c>
    </row>
    <row r="18" spans="1:3" x14ac:dyDescent="0.25">
      <c r="A18" t="s">
        <v>151</v>
      </c>
      <c r="B18" s="7" t="s">
        <v>1727</v>
      </c>
      <c r="C18" t="e">
        <f t="shared" si="0"/>
        <v>#N/A</v>
      </c>
    </row>
    <row r="19" spans="1:3" x14ac:dyDescent="0.25">
      <c r="A19" t="s">
        <v>153</v>
      </c>
      <c r="B19" s="7" t="s">
        <v>1728</v>
      </c>
      <c r="C19" t="e">
        <f t="shared" si="0"/>
        <v>#N/A</v>
      </c>
    </row>
    <row r="20" spans="1:3" x14ac:dyDescent="0.25">
      <c r="A20" t="s">
        <v>157</v>
      </c>
      <c r="B20" s="7" t="s">
        <v>1730</v>
      </c>
      <c r="C20" t="e">
        <f t="shared" si="0"/>
        <v>#N/A</v>
      </c>
    </row>
    <row r="21" spans="1:3" x14ac:dyDescent="0.25">
      <c r="A21" t="s">
        <v>159</v>
      </c>
      <c r="B21" s="7" t="s">
        <v>1731</v>
      </c>
      <c r="C21" t="e">
        <f t="shared" si="0"/>
        <v>#N/A</v>
      </c>
    </row>
    <row r="22" spans="1:3" x14ac:dyDescent="0.25">
      <c r="A22" t="s">
        <v>161</v>
      </c>
      <c r="B22" s="7" t="s">
        <v>1732</v>
      </c>
      <c r="C22" t="e">
        <f t="shared" si="0"/>
        <v>#N/A</v>
      </c>
    </row>
    <row r="23" spans="1:3" x14ac:dyDescent="0.25">
      <c r="A23" t="s">
        <v>163</v>
      </c>
      <c r="B23" s="7" t="s">
        <v>1733</v>
      </c>
      <c r="C23" t="e">
        <f t="shared" si="0"/>
        <v>#N/A</v>
      </c>
    </row>
    <row r="24" spans="1:3" x14ac:dyDescent="0.25">
      <c r="A24" t="s">
        <v>167</v>
      </c>
      <c r="B24" s="7" t="s">
        <v>1734</v>
      </c>
      <c r="C24" t="e">
        <f t="shared" si="0"/>
        <v>#N/A</v>
      </c>
    </row>
    <row r="25" spans="1:3" x14ac:dyDescent="0.25">
      <c r="A25" t="s">
        <v>169</v>
      </c>
      <c r="B25" s="7" t="s">
        <v>1735</v>
      </c>
      <c r="C25" t="e">
        <f t="shared" si="0"/>
        <v>#N/A</v>
      </c>
    </row>
    <row r="26" spans="1:3" x14ac:dyDescent="0.25">
      <c r="A26" t="s">
        <v>174</v>
      </c>
      <c r="B26" s="7" t="s">
        <v>1736</v>
      </c>
      <c r="C26" t="e">
        <f t="shared" si="0"/>
        <v>#N/A</v>
      </c>
    </row>
    <row r="27" spans="1:3" x14ac:dyDescent="0.25">
      <c r="A27" t="s">
        <v>176</v>
      </c>
      <c r="B27" s="7" t="s">
        <v>1737</v>
      </c>
      <c r="C27" t="e">
        <f t="shared" si="0"/>
        <v>#N/A</v>
      </c>
    </row>
    <row r="28" spans="1:3" x14ac:dyDescent="0.25">
      <c r="A28" t="s">
        <v>180</v>
      </c>
      <c r="B28" s="7" t="s">
        <v>1738</v>
      </c>
      <c r="C28" t="e">
        <f t="shared" si="0"/>
        <v>#N/A</v>
      </c>
    </row>
    <row r="29" spans="1:3" x14ac:dyDescent="0.25">
      <c r="A29" t="s">
        <v>182</v>
      </c>
      <c r="B29" s="7" t="s">
        <v>1739</v>
      </c>
      <c r="C29" t="e">
        <f t="shared" si="0"/>
        <v>#N/A</v>
      </c>
    </row>
    <row r="30" spans="1:3" x14ac:dyDescent="0.25">
      <c r="A30" t="s">
        <v>185</v>
      </c>
      <c r="B30" s="7" t="s">
        <v>1740</v>
      </c>
      <c r="C30" t="e">
        <f t="shared" si="0"/>
        <v>#N/A</v>
      </c>
    </row>
    <row r="31" spans="1:3" x14ac:dyDescent="0.25">
      <c r="A31" t="s">
        <v>189</v>
      </c>
      <c r="B31" s="7" t="s">
        <v>1741</v>
      </c>
      <c r="C31" t="e">
        <f t="shared" si="0"/>
        <v>#N/A</v>
      </c>
    </row>
    <row r="32" spans="1:3" x14ac:dyDescent="0.25">
      <c r="A32" t="s">
        <v>190</v>
      </c>
      <c r="B32" s="7" t="s">
        <v>1742</v>
      </c>
      <c r="C32" t="e">
        <f t="shared" si="0"/>
        <v>#N/A</v>
      </c>
    </row>
    <row r="33" spans="1:3" x14ac:dyDescent="0.25">
      <c r="A33" t="s">
        <v>192</v>
      </c>
      <c r="B33" s="7" t="s">
        <v>1743</v>
      </c>
      <c r="C33" t="e">
        <f t="shared" si="0"/>
        <v>#N/A</v>
      </c>
    </row>
    <row r="34" spans="1:3" x14ac:dyDescent="0.25">
      <c r="A34" t="s">
        <v>194</v>
      </c>
      <c r="B34" s="7" t="s">
        <v>1744</v>
      </c>
      <c r="C34" t="e">
        <f t="shared" si="0"/>
        <v>#N/A</v>
      </c>
    </row>
    <row r="35" spans="1:3" x14ac:dyDescent="0.25">
      <c r="A35" t="s">
        <v>199</v>
      </c>
      <c r="B35" s="7" t="s">
        <v>1745</v>
      </c>
      <c r="C35" t="e">
        <f t="shared" si="0"/>
        <v>#N/A</v>
      </c>
    </row>
    <row r="36" spans="1:3" x14ac:dyDescent="0.25">
      <c r="A36" t="s">
        <v>201</v>
      </c>
      <c r="B36" s="7" t="s">
        <v>1746</v>
      </c>
      <c r="C36" t="e">
        <f t="shared" si="0"/>
        <v>#N/A</v>
      </c>
    </row>
    <row r="37" spans="1:3" x14ac:dyDescent="0.25">
      <c r="A37" t="s">
        <v>206</v>
      </c>
      <c r="B37" s="7" t="s">
        <v>1747</v>
      </c>
      <c r="C37" t="e">
        <f t="shared" si="0"/>
        <v>#N/A</v>
      </c>
    </row>
    <row r="38" spans="1:3" x14ac:dyDescent="0.25">
      <c r="A38" t="s">
        <v>210</v>
      </c>
      <c r="B38" s="7" t="s">
        <v>1748</v>
      </c>
      <c r="C38" t="e">
        <f t="shared" si="0"/>
        <v>#N/A</v>
      </c>
    </row>
    <row r="39" spans="1:3" x14ac:dyDescent="0.25">
      <c r="A39" t="s">
        <v>213</v>
      </c>
      <c r="B39" s="7" t="s">
        <v>1749</v>
      </c>
      <c r="C39" t="e">
        <f t="shared" si="0"/>
        <v>#N/A</v>
      </c>
    </row>
    <row r="40" spans="1:3" x14ac:dyDescent="0.25">
      <c r="A40" t="s">
        <v>218</v>
      </c>
      <c r="B40" s="7" t="s">
        <v>1752</v>
      </c>
      <c r="C40" t="e">
        <f t="shared" si="0"/>
        <v>#N/A</v>
      </c>
    </row>
    <row r="41" spans="1:3" x14ac:dyDescent="0.25">
      <c r="A41" t="s">
        <v>223</v>
      </c>
      <c r="B41" s="7" t="s">
        <v>1753</v>
      </c>
      <c r="C41" t="e">
        <f t="shared" si="0"/>
        <v>#N/A</v>
      </c>
    </row>
    <row r="42" spans="1:3" x14ac:dyDescent="0.25">
      <c r="A42" t="s">
        <v>225</v>
      </c>
      <c r="B42" s="7" t="s">
        <v>1754</v>
      </c>
      <c r="C42" t="e">
        <f t="shared" si="0"/>
        <v>#N/A</v>
      </c>
    </row>
    <row r="43" spans="1:3" x14ac:dyDescent="0.25">
      <c r="A43" t="s">
        <v>226</v>
      </c>
      <c r="B43" s="7" t="s">
        <v>1755</v>
      </c>
      <c r="C43" t="e">
        <f t="shared" si="0"/>
        <v>#N/A</v>
      </c>
    </row>
    <row r="44" spans="1:3" x14ac:dyDescent="0.25">
      <c r="A44" t="s">
        <v>229</v>
      </c>
      <c r="B44" s="7" t="s">
        <v>1756</v>
      </c>
      <c r="C44" t="e">
        <f t="shared" si="0"/>
        <v>#N/A</v>
      </c>
    </row>
    <row r="45" spans="1:3" x14ac:dyDescent="0.25">
      <c r="A45" t="s">
        <v>231</v>
      </c>
      <c r="B45" s="7" t="s">
        <v>1757</v>
      </c>
      <c r="C45" t="e">
        <f t="shared" si="0"/>
        <v>#N/A</v>
      </c>
    </row>
    <row r="46" spans="1:3" x14ac:dyDescent="0.25">
      <c r="A46" t="s">
        <v>236</v>
      </c>
      <c r="B46" s="7" t="s">
        <v>1758</v>
      </c>
      <c r="C46" t="e">
        <f t="shared" si="0"/>
        <v>#N/A</v>
      </c>
    </row>
    <row r="47" spans="1:3" x14ac:dyDescent="0.25">
      <c r="A47" t="s">
        <v>241</v>
      </c>
      <c r="B47" s="7" t="s">
        <v>1759</v>
      </c>
      <c r="C47" t="e">
        <f t="shared" si="0"/>
        <v>#N/A</v>
      </c>
    </row>
    <row r="48" spans="1:3" x14ac:dyDescent="0.25">
      <c r="A48" t="s">
        <v>243</v>
      </c>
      <c r="B48" s="7" t="s">
        <v>1760</v>
      </c>
      <c r="C48" t="e">
        <f t="shared" si="0"/>
        <v>#N/A</v>
      </c>
    </row>
    <row r="49" spans="1:3" x14ac:dyDescent="0.25">
      <c r="A49" t="s">
        <v>245</v>
      </c>
      <c r="B49" s="7" t="s">
        <v>1761</v>
      </c>
      <c r="C49" t="e">
        <f t="shared" si="0"/>
        <v>#N/A</v>
      </c>
    </row>
    <row r="50" spans="1:3" x14ac:dyDescent="0.25">
      <c r="A50" t="s">
        <v>248</v>
      </c>
      <c r="B50" s="7" t="s">
        <v>1762</v>
      </c>
      <c r="C50" t="e">
        <f t="shared" si="0"/>
        <v>#N/A</v>
      </c>
    </row>
    <row r="51" spans="1:3" x14ac:dyDescent="0.25">
      <c r="A51" t="s">
        <v>261</v>
      </c>
      <c r="B51" s="7" t="s">
        <v>1765</v>
      </c>
      <c r="C51" t="e">
        <f t="shared" si="0"/>
        <v>#N/A</v>
      </c>
    </row>
    <row r="52" spans="1:3" x14ac:dyDescent="0.25">
      <c r="A52" t="s">
        <v>265</v>
      </c>
      <c r="B52" s="7" t="s">
        <v>1766</v>
      </c>
      <c r="C52" t="e">
        <f t="shared" si="0"/>
        <v>#N/A</v>
      </c>
    </row>
    <row r="53" spans="1:3" x14ac:dyDescent="0.25">
      <c r="A53" t="s">
        <v>268</v>
      </c>
      <c r="B53" s="7" t="s">
        <v>1767</v>
      </c>
      <c r="C53" t="e">
        <f t="shared" si="0"/>
        <v>#N/A</v>
      </c>
    </row>
    <row r="54" spans="1:3" x14ac:dyDescent="0.25">
      <c r="A54" t="s">
        <v>270</v>
      </c>
      <c r="B54" s="7" t="s">
        <v>1768</v>
      </c>
      <c r="C54" t="e">
        <f t="shared" si="0"/>
        <v>#N/A</v>
      </c>
    </row>
    <row r="55" spans="1:3" x14ac:dyDescent="0.25">
      <c r="A55" t="s">
        <v>276</v>
      </c>
      <c r="B55" s="7" t="s">
        <v>1769</v>
      </c>
      <c r="C55" t="e">
        <f t="shared" si="0"/>
        <v>#N/A</v>
      </c>
    </row>
    <row r="56" spans="1:3" x14ac:dyDescent="0.25">
      <c r="A56" t="s">
        <v>281</v>
      </c>
      <c r="B56" s="7" t="s">
        <v>1773</v>
      </c>
      <c r="C56" t="e">
        <f t="shared" si="0"/>
        <v>#N/A</v>
      </c>
    </row>
    <row r="57" spans="1:3" x14ac:dyDescent="0.25">
      <c r="A57" t="s">
        <v>284</v>
      </c>
      <c r="B57" s="7" t="s">
        <v>1775</v>
      </c>
      <c r="C57" t="e">
        <f t="shared" si="0"/>
        <v>#N/A</v>
      </c>
    </row>
    <row r="58" spans="1:3" x14ac:dyDescent="0.25">
      <c r="A58" t="s">
        <v>287</v>
      </c>
      <c r="B58" s="7" t="s">
        <v>1776</v>
      </c>
      <c r="C58" t="e">
        <f t="shared" si="0"/>
        <v>#N/A</v>
      </c>
    </row>
    <row r="59" spans="1:3" x14ac:dyDescent="0.25">
      <c r="A59" t="s">
        <v>289</v>
      </c>
      <c r="B59" s="7" t="s">
        <v>1777</v>
      </c>
      <c r="C59" t="e">
        <f t="shared" si="0"/>
        <v>#N/A</v>
      </c>
    </row>
    <row r="60" spans="1:3" x14ac:dyDescent="0.25">
      <c r="A60" t="s">
        <v>294</v>
      </c>
      <c r="B60" s="7" t="s">
        <v>1778</v>
      </c>
      <c r="C60" t="e">
        <f t="shared" si="0"/>
        <v>#N/A</v>
      </c>
    </row>
    <row r="61" spans="1:3" x14ac:dyDescent="0.25">
      <c r="A61" t="s">
        <v>295</v>
      </c>
      <c r="B61" s="7" t="s">
        <v>1779</v>
      </c>
      <c r="C61" t="e">
        <f t="shared" si="0"/>
        <v>#N/A</v>
      </c>
    </row>
    <row r="62" spans="1:3" x14ac:dyDescent="0.25">
      <c r="A62" t="s">
        <v>297</v>
      </c>
      <c r="B62" s="7" t="s">
        <v>1780</v>
      </c>
      <c r="C62" t="e">
        <f t="shared" si="0"/>
        <v>#N/A</v>
      </c>
    </row>
    <row r="63" spans="1:3" x14ac:dyDescent="0.25">
      <c r="A63" t="s">
        <v>299</v>
      </c>
      <c r="B63" s="7" t="s">
        <v>1781</v>
      </c>
      <c r="C63" t="e">
        <f t="shared" si="0"/>
        <v>#N/A</v>
      </c>
    </row>
    <row r="64" spans="1:3" x14ac:dyDescent="0.25">
      <c r="A64" t="s">
        <v>301</v>
      </c>
      <c r="B64" s="7" t="s">
        <v>1782</v>
      </c>
      <c r="C64" t="e">
        <f t="shared" si="0"/>
        <v>#N/A</v>
      </c>
    </row>
    <row r="65" spans="1:6" x14ac:dyDescent="0.25">
      <c r="A65" t="s">
        <v>305</v>
      </c>
      <c r="B65" s="7" t="s">
        <v>1788</v>
      </c>
      <c r="C65" t="e">
        <f t="shared" si="0"/>
        <v>#N/A</v>
      </c>
    </row>
    <row r="66" spans="1:6" x14ac:dyDescent="0.25">
      <c r="A66" t="s">
        <v>308</v>
      </c>
      <c r="B66" s="7" t="s">
        <v>1789</v>
      </c>
      <c r="C66" t="e">
        <f t="shared" ref="C66:C129" si="1">VLOOKUP(B66,$A$2:$A$1189,1,FALSE)</f>
        <v>#N/A</v>
      </c>
    </row>
    <row r="67" spans="1:6" x14ac:dyDescent="0.25">
      <c r="A67" t="s">
        <v>314</v>
      </c>
      <c r="B67" s="7" t="s">
        <v>1790</v>
      </c>
      <c r="C67" t="e">
        <f t="shared" si="1"/>
        <v>#N/A</v>
      </c>
      <c r="E67" s="6"/>
      <c r="F67" t="s">
        <v>1811</v>
      </c>
    </row>
    <row r="68" spans="1:6" x14ac:dyDescent="0.25">
      <c r="A68" t="s">
        <v>319</v>
      </c>
      <c r="B68" s="7" t="s">
        <v>1791</v>
      </c>
      <c r="C68" t="e">
        <f t="shared" si="1"/>
        <v>#N/A</v>
      </c>
    </row>
    <row r="69" spans="1:6" x14ac:dyDescent="0.25">
      <c r="A69" t="s">
        <v>321</v>
      </c>
      <c r="B69" s="7" t="s">
        <v>1792</v>
      </c>
      <c r="C69" t="e">
        <f t="shared" si="1"/>
        <v>#N/A</v>
      </c>
    </row>
    <row r="70" spans="1:6" x14ac:dyDescent="0.25">
      <c r="A70" t="s">
        <v>323</v>
      </c>
      <c r="B70" s="7" t="s">
        <v>1793</v>
      </c>
      <c r="C70" t="e">
        <f t="shared" si="1"/>
        <v>#N/A</v>
      </c>
    </row>
    <row r="71" spans="1:6" x14ac:dyDescent="0.25">
      <c r="A71" t="s">
        <v>325</v>
      </c>
      <c r="B71" s="7" t="s">
        <v>1794</v>
      </c>
      <c r="C71" t="e">
        <f t="shared" si="1"/>
        <v>#N/A</v>
      </c>
    </row>
    <row r="72" spans="1:6" x14ac:dyDescent="0.25">
      <c r="A72" t="s">
        <v>327</v>
      </c>
      <c r="B72" s="7" t="s">
        <v>1795</v>
      </c>
      <c r="C72" t="e">
        <f t="shared" si="1"/>
        <v>#N/A</v>
      </c>
    </row>
    <row r="73" spans="1:6" x14ac:dyDescent="0.25">
      <c r="A73" t="s">
        <v>329</v>
      </c>
      <c r="B73" s="7" t="s">
        <v>1796</v>
      </c>
      <c r="C73" t="e">
        <f t="shared" si="1"/>
        <v>#N/A</v>
      </c>
    </row>
    <row r="74" spans="1:6" x14ac:dyDescent="0.25">
      <c r="A74" t="s">
        <v>331</v>
      </c>
      <c r="B74" s="7" t="s">
        <v>1797</v>
      </c>
      <c r="C74" t="e">
        <f t="shared" si="1"/>
        <v>#N/A</v>
      </c>
    </row>
    <row r="75" spans="1:6" x14ac:dyDescent="0.25">
      <c r="A75" t="s">
        <v>341</v>
      </c>
      <c r="B75" s="7" t="s">
        <v>1798</v>
      </c>
      <c r="C75" t="e">
        <f t="shared" si="1"/>
        <v>#N/A</v>
      </c>
    </row>
    <row r="76" spans="1:6" x14ac:dyDescent="0.25">
      <c r="A76" t="s">
        <v>348</v>
      </c>
      <c r="B76" s="7" t="s">
        <v>1799</v>
      </c>
      <c r="C76" t="e">
        <f t="shared" si="1"/>
        <v>#N/A</v>
      </c>
    </row>
    <row r="77" spans="1:6" x14ac:dyDescent="0.25">
      <c r="A77" t="s">
        <v>350</v>
      </c>
      <c r="B77" s="7" t="s">
        <v>1800</v>
      </c>
      <c r="C77" t="e">
        <f t="shared" si="1"/>
        <v>#N/A</v>
      </c>
    </row>
    <row r="78" spans="1:6" x14ac:dyDescent="0.25">
      <c r="A78" t="s">
        <v>354</v>
      </c>
      <c r="B78" s="7" t="s">
        <v>1801</v>
      </c>
      <c r="C78" t="e">
        <f t="shared" si="1"/>
        <v>#N/A</v>
      </c>
    </row>
    <row r="79" spans="1:6" x14ac:dyDescent="0.25">
      <c r="A79" t="s">
        <v>360</v>
      </c>
      <c r="B79" s="7" t="s">
        <v>1802</v>
      </c>
      <c r="C79" t="e">
        <f t="shared" si="1"/>
        <v>#N/A</v>
      </c>
    </row>
    <row r="80" spans="1:6" x14ac:dyDescent="0.25">
      <c r="A80" t="s">
        <v>376</v>
      </c>
      <c r="B80" s="7" t="s">
        <v>1803</v>
      </c>
      <c r="C80" t="e">
        <f t="shared" si="1"/>
        <v>#N/A</v>
      </c>
    </row>
    <row r="81" spans="1:3" x14ac:dyDescent="0.25">
      <c r="A81" t="s">
        <v>379</v>
      </c>
      <c r="B81" s="7" t="s">
        <v>1804</v>
      </c>
      <c r="C81" t="e">
        <f t="shared" si="1"/>
        <v>#N/A</v>
      </c>
    </row>
    <row r="82" spans="1:3" x14ac:dyDescent="0.25">
      <c r="A82" t="s">
        <v>381</v>
      </c>
      <c r="B82" s="7" t="s">
        <v>1805</v>
      </c>
      <c r="C82" t="e">
        <f t="shared" si="1"/>
        <v>#N/A</v>
      </c>
    </row>
    <row r="83" spans="1:3" x14ac:dyDescent="0.25">
      <c r="A83" t="s">
        <v>383</v>
      </c>
      <c r="B83" s="7" t="s">
        <v>1806</v>
      </c>
      <c r="C83" t="e">
        <f t="shared" si="1"/>
        <v>#N/A</v>
      </c>
    </row>
    <row r="84" spans="1:3" x14ac:dyDescent="0.25">
      <c r="A84" t="s">
        <v>385</v>
      </c>
      <c r="B84" s="7" t="s">
        <v>1807</v>
      </c>
      <c r="C84" t="e">
        <f t="shared" si="1"/>
        <v>#N/A</v>
      </c>
    </row>
    <row r="85" spans="1:3" x14ac:dyDescent="0.25">
      <c r="A85" t="s">
        <v>4</v>
      </c>
      <c r="B85" s="6" t="s">
        <v>1716</v>
      </c>
      <c r="C85" t="e">
        <f t="shared" si="1"/>
        <v>#N/A</v>
      </c>
    </row>
    <row r="86" spans="1:3" x14ac:dyDescent="0.25">
      <c r="A86" t="s">
        <v>5</v>
      </c>
      <c r="B86" t="s">
        <v>15</v>
      </c>
      <c r="C86" t="str">
        <f t="shared" si="1"/>
        <v>GORACHG</v>
      </c>
    </row>
    <row r="87" spans="1:3" x14ac:dyDescent="0.25">
      <c r="A87" t="s">
        <v>7</v>
      </c>
      <c r="B87" t="s">
        <v>17</v>
      </c>
      <c r="C87" t="str">
        <f t="shared" si="1"/>
        <v>GOREMAL</v>
      </c>
    </row>
    <row r="88" spans="1:3" x14ac:dyDescent="0.25">
      <c r="A88" t="s">
        <v>8</v>
      </c>
      <c r="B88" t="s">
        <v>114</v>
      </c>
      <c r="C88" t="str">
        <f t="shared" si="1"/>
        <v>GURMCHG</v>
      </c>
    </row>
    <row r="89" spans="1:3" x14ac:dyDescent="0.25">
      <c r="A89" t="s">
        <v>10</v>
      </c>
      <c r="B89" t="s">
        <v>124</v>
      </c>
      <c r="C89" t="str">
        <f t="shared" si="1"/>
        <v>LOE_AG_EVENTS_AND_FUNCTIONS</v>
      </c>
    </row>
    <row r="90" spans="1:3" x14ac:dyDescent="0.25">
      <c r="A90" t="s">
        <v>11</v>
      </c>
      <c r="B90" t="s">
        <v>125</v>
      </c>
      <c r="C90" t="str">
        <f t="shared" si="1"/>
        <v>LOE_APPLIC_COMMENTS_REPEATING</v>
      </c>
    </row>
    <row r="91" spans="1:3" x14ac:dyDescent="0.25">
      <c r="A91" t="s">
        <v>12</v>
      </c>
      <c r="B91" t="s">
        <v>126</v>
      </c>
      <c r="C91" t="str">
        <f t="shared" si="1"/>
        <v>LOE_AREA_COURSE</v>
      </c>
    </row>
    <row r="92" spans="1:3" x14ac:dyDescent="0.25">
      <c r="A92" t="s">
        <v>13</v>
      </c>
      <c r="B92" s="5" t="s">
        <v>1719</v>
      </c>
      <c r="C92" t="e">
        <f t="shared" si="1"/>
        <v>#N/A</v>
      </c>
    </row>
    <row r="93" spans="1:3" x14ac:dyDescent="0.25">
      <c r="A93" t="s">
        <v>14</v>
      </c>
      <c r="B93" t="s">
        <v>127</v>
      </c>
      <c r="C93" t="str">
        <f t="shared" si="1"/>
        <v>LOE_BASE_TABLE_EQUIV</v>
      </c>
    </row>
    <row r="94" spans="1:3" x14ac:dyDescent="0.25">
      <c r="A94" t="s">
        <v>15</v>
      </c>
      <c r="B94" t="s">
        <v>128</v>
      </c>
      <c r="C94" t="str">
        <f t="shared" si="1"/>
        <v>LOE_CAMP_DISTRICT_IDENTIFIER</v>
      </c>
    </row>
    <row r="95" spans="1:3" x14ac:dyDescent="0.25">
      <c r="A95" t="s">
        <v>16</v>
      </c>
      <c r="B95" t="s">
        <v>129</v>
      </c>
      <c r="C95" t="str">
        <f t="shared" si="1"/>
        <v>LOE_COMPLIANCE_REQU_MANAGEMENT</v>
      </c>
    </row>
    <row r="96" spans="1:3" x14ac:dyDescent="0.25">
      <c r="A96" t="s">
        <v>17</v>
      </c>
      <c r="B96" t="s">
        <v>130</v>
      </c>
      <c r="C96" t="str">
        <f t="shared" si="1"/>
        <v>LOE_COURS_ATTRI_REJTD_AREA</v>
      </c>
    </row>
    <row r="97" spans="1:3" x14ac:dyDescent="0.25">
      <c r="A97" t="s">
        <v>18</v>
      </c>
      <c r="B97" t="s">
        <v>131</v>
      </c>
      <c r="C97" t="str">
        <f t="shared" si="1"/>
        <v>LOE_COURSE_ATTRIBUTE_PROGRAM</v>
      </c>
    </row>
    <row r="98" spans="1:3" x14ac:dyDescent="0.25">
      <c r="A98" t="s">
        <v>19</v>
      </c>
      <c r="B98" t="s">
        <v>132</v>
      </c>
      <c r="C98" t="str">
        <f t="shared" si="1"/>
        <v>LOE_COURSE_ATTRIBUTE_REPEATING</v>
      </c>
    </row>
    <row r="99" spans="1:3" x14ac:dyDescent="0.25">
      <c r="A99" t="s">
        <v>20</v>
      </c>
      <c r="B99" t="s">
        <v>133</v>
      </c>
      <c r="C99" t="str">
        <f t="shared" si="1"/>
        <v>LOE_COURSE_SECTION_TEXT</v>
      </c>
    </row>
    <row r="100" spans="1:3" x14ac:dyDescent="0.25">
      <c r="A100" t="s">
        <v>21</v>
      </c>
      <c r="B100" t="s">
        <v>134</v>
      </c>
      <c r="C100" t="str">
        <f t="shared" si="1"/>
        <v>LOE_CURRICULUM_BASE</v>
      </c>
    </row>
    <row r="101" spans="1:3" x14ac:dyDescent="0.25">
      <c r="A101" t="s">
        <v>22</v>
      </c>
      <c r="B101" t="s">
        <v>135</v>
      </c>
      <c r="C101" t="str">
        <f t="shared" si="1"/>
        <v>LOE_CURRICULUM_FIELD_STUDY</v>
      </c>
    </row>
    <row r="102" spans="1:3" x14ac:dyDescent="0.25">
      <c r="A102" t="s">
        <v>23</v>
      </c>
      <c r="B102" t="s">
        <v>136</v>
      </c>
      <c r="C102" t="str">
        <f t="shared" si="1"/>
        <v>LOE_CURRICULUM_MAJOR</v>
      </c>
    </row>
    <row r="103" spans="1:3" x14ac:dyDescent="0.25">
      <c r="A103" t="s">
        <v>24</v>
      </c>
      <c r="B103" t="s">
        <v>137</v>
      </c>
      <c r="C103" t="str">
        <f t="shared" si="1"/>
        <v>LOE_DEGREE_COMMENT</v>
      </c>
    </row>
    <row r="104" spans="1:3" x14ac:dyDescent="0.25">
      <c r="A104" t="s">
        <v>25</v>
      </c>
      <c r="B104" t="s">
        <v>138</v>
      </c>
      <c r="C104" t="str">
        <f t="shared" si="1"/>
        <v>LOE_DETAIL_COURSES</v>
      </c>
    </row>
    <row r="105" spans="1:3" x14ac:dyDescent="0.25">
      <c r="A105" t="s">
        <v>26</v>
      </c>
      <c r="B105" t="s">
        <v>139</v>
      </c>
      <c r="C105" t="str">
        <f t="shared" si="1"/>
        <v>LOE_EMAIL</v>
      </c>
    </row>
    <row r="106" spans="1:3" x14ac:dyDescent="0.25">
      <c r="A106" t="s">
        <v>27</v>
      </c>
      <c r="B106" t="s">
        <v>140</v>
      </c>
      <c r="C106" t="str">
        <f t="shared" si="1"/>
        <v>LOE_EQUIV_COURSE_REPEATING</v>
      </c>
    </row>
    <row r="107" spans="1:3" x14ac:dyDescent="0.25">
      <c r="A107" t="s">
        <v>28</v>
      </c>
      <c r="B107" t="s">
        <v>141</v>
      </c>
      <c r="C107" t="str">
        <f t="shared" si="1"/>
        <v>LOE_EVENTS_COMMENTS</v>
      </c>
    </row>
    <row r="108" spans="1:3" x14ac:dyDescent="0.25">
      <c r="A108" t="s">
        <v>29</v>
      </c>
      <c r="B108" t="s">
        <v>142</v>
      </c>
      <c r="C108" t="str">
        <f t="shared" si="1"/>
        <v>LOE_EXEMPTION_DETAIL_LEVEL</v>
      </c>
    </row>
    <row r="109" spans="1:3" x14ac:dyDescent="0.25">
      <c r="A109" t="s">
        <v>30</v>
      </c>
      <c r="B109" t="s">
        <v>143</v>
      </c>
      <c r="C109" t="str">
        <f t="shared" si="1"/>
        <v>LOE_EXEMPTION_STU_AUTHOR</v>
      </c>
    </row>
    <row r="110" spans="1:3" x14ac:dyDescent="0.25">
      <c r="A110" t="s">
        <v>31</v>
      </c>
      <c r="B110" t="s">
        <v>144</v>
      </c>
      <c r="C110" t="str">
        <f t="shared" si="1"/>
        <v>LOE_FACULTY_MEMBER_WORKLOAD</v>
      </c>
    </row>
    <row r="111" spans="1:3" x14ac:dyDescent="0.25">
      <c r="A111" t="s">
        <v>32</v>
      </c>
      <c r="B111" t="s">
        <v>145</v>
      </c>
      <c r="C111" t="str">
        <f t="shared" si="1"/>
        <v>LOE_FUNCTION_PARTICIPANT</v>
      </c>
    </row>
    <row r="112" spans="1:3" x14ac:dyDescent="0.25">
      <c r="A112" t="s">
        <v>33</v>
      </c>
      <c r="B112" t="s">
        <v>146</v>
      </c>
      <c r="C112" t="str">
        <f t="shared" si="1"/>
        <v>LOE_GENERAL_AREA_REQ</v>
      </c>
    </row>
    <row r="113" spans="1:6" x14ac:dyDescent="0.25">
      <c r="A113" t="s">
        <v>34</v>
      </c>
      <c r="B113" t="s">
        <v>147</v>
      </c>
      <c r="C113" t="str">
        <f t="shared" si="1"/>
        <v>LOE_GENERAL_PERSON</v>
      </c>
    </row>
    <row r="114" spans="1:6" x14ac:dyDescent="0.25">
      <c r="A114" t="s">
        <v>35</v>
      </c>
      <c r="B114" t="s">
        <v>148</v>
      </c>
      <c r="C114" t="str">
        <f t="shared" si="1"/>
        <v>LOE_GLBEXTR</v>
      </c>
    </row>
    <row r="115" spans="1:6" x14ac:dyDescent="0.25">
      <c r="A115" t="s">
        <v>36</v>
      </c>
      <c r="B115" t="s">
        <v>149</v>
      </c>
      <c r="C115" t="str">
        <f t="shared" si="1"/>
        <v>LOE_GORADID</v>
      </c>
    </row>
    <row r="116" spans="1:6" x14ac:dyDescent="0.25">
      <c r="A116" t="s">
        <v>37</v>
      </c>
      <c r="B116" t="s">
        <v>150</v>
      </c>
      <c r="C116" t="str">
        <f t="shared" si="1"/>
        <v>LOE_GORGUID</v>
      </c>
    </row>
    <row r="117" spans="1:6" x14ac:dyDescent="0.25">
      <c r="A117" t="s">
        <v>38</v>
      </c>
      <c r="B117" t="s">
        <v>151</v>
      </c>
      <c r="C117" t="str">
        <f t="shared" si="1"/>
        <v>LOE_GRADABLE_COMPONENT</v>
      </c>
    </row>
    <row r="118" spans="1:6" x14ac:dyDescent="0.25">
      <c r="A118" t="s">
        <v>39</v>
      </c>
      <c r="B118" t="s">
        <v>152</v>
      </c>
      <c r="C118" t="str">
        <f t="shared" si="1"/>
        <v>LOE_GTVSDAX</v>
      </c>
    </row>
    <row r="119" spans="1:6" x14ac:dyDescent="0.25">
      <c r="A119" t="s">
        <v>40</v>
      </c>
      <c r="B119" t="s">
        <v>153</v>
      </c>
      <c r="C119" t="str">
        <f t="shared" si="1"/>
        <v>LOE_HISTORY_SECT_INSTRUCTORS</v>
      </c>
    </row>
    <row r="120" spans="1:6" x14ac:dyDescent="0.25">
      <c r="A120" t="s">
        <v>41</v>
      </c>
      <c r="B120" t="s">
        <v>154</v>
      </c>
      <c r="C120" t="str">
        <f t="shared" si="1"/>
        <v>LOE_INVITEE</v>
      </c>
    </row>
    <row r="121" spans="1:6" x14ac:dyDescent="0.25">
      <c r="A121" t="s">
        <v>42</v>
      </c>
      <c r="B121" t="s">
        <v>155</v>
      </c>
      <c r="C121" t="str">
        <f t="shared" si="1"/>
        <v>LOE_MAJR_VALIDATION</v>
      </c>
    </row>
    <row r="122" spans="1:6" x14ac:dyDescent="0.25">
      <c r="A122" t="s">
        <v>43</v>
      </c>
      <c r="B122" t="s">
        <v>156</v>
      </c>
      <c r="C122" t="str">
        <f t="shared" si="1"/>
        <v>LOE_MEET_VALIDATION</v>
      </c>
    </row>
    <row r="123" spans="1:6" x14ac:dyDescent="0.25">
      <c r="A123" t="s">
        <v>44</v>
      </c>
      <c r="B123" t="s">
        <v>157</v>
      </c>
      <c r="C123" t="str">
        <f t="shared" si="1"/>
        <v>LOE_NCR_APPLYING_DEGREE</v>
      </c>
      <c r="E123" s="5"/>
      <c r="F123" t="s">
        <v>1812</v>
      </c>
    </row>
    <row r="124" spans="1:6" x14ac:dyDescent="0.25">
      <c r="A124" t="s">
        <v>45</v>
      </c>
      <c r="B124" t="s">
        <v>158</v>
      </c>
      <c r="C124" t="str">
        <f t="shared" si="1"/>
        <v>LOE_NON_COURSE_REQUIREMENTS</v>
      </c>
    </row>
    <row r="125" spans="1:6" x14ac:dyDescent="0.25">
      <c r="A125" t="s">
        <v>46</v>
      </c>
      <c r="B125" t="s">
        <v>160</v>
      </c>
      <c r="C125" t="str">
        <f t="shared" si="1"/>
        <v>LOE_PARENT_INFORMATION</v>
      </c>
    </row>
    <row r="126" spans="1:6" x14ac:dyDescent="0.25">
      <c r="A126" t="s">
        <v>47</v>
      </c>
      <c r="B126" t="s">
        <v>161</v>
      </c>
      <c r="C126" t="str">
        <f t="shared" si="1"/>
        <v>LOE_PERSON_COMMENTS_REPEATING</v>
      </c>
    </row>
    <row r="127" spans="1:6" x14ac:dyDescent="0.25">
      <c r="A127" t="s">
        <v>48</v>
      </c>
      <c r="B127" t="s">
        <v>162</v>
      </c>
      <c r="C127" t="str">
        <f t="shared" si="1"/>
        <v>LOE_PRIOR_COLLEGE</v>
      </c>
    </row>
    <row r="128" spans="1:6" x14ac:dyDescent="0.25">
      <c r="A128" t="s">
        <v>49</v>
      </c>
      <c r="B128" t="s">
        <v>163</v>
      </c>
      <c r="C128" t="str">
        <f t="shared" si="1"/>
        <v>LOE_PROGRAM_AREA_PRIORITY</v>
      </c>
    </row>
    <row r="129" spans="1:6" x14ac:dyDescent="0.25">
      <c r="A129" t="s">
        <v>50</v>
      </c>
      <c r="B129" t="s">
        <v>164</v>
      </c>
      <c r="C129" t="str">
        <f t="shared" si="1"/>
        <v>LOE_PROGRAM_OVERALL_RESULTS</v>
      </c>
    </row>
    <row r="130" spans="1:6" x14ac:dyDescent="0.25">
      <c r="A130" t="s">
        <v>51</v>
      </c>
      <c r="B130" t="s">
        <v>165</v>
      </c>
      <c r="C130" t="str">
        <f t="shared" ref="C130:C193" si="2">VLOOKUP(B130,$A$2:$A$1189,1,FALSE)</f>
        <v>LOE_PROGRAM_TEXT</v>
      </c>
      <c r="E130" s="7"/>
      <c r="F130" t="s">
        <v>1813</v>
      </c>
    </row>
    <row r="131" spans="1:6" x14ac:dyDescent="0.25">
      <c r="A131" t="s">
        <v>52</v>
      </c>
      <c r="B131" t="s">
        <v>166</v>
      </c>
      <c r="C131" t="str">
        <f t="shared" si="2"/>
        <v>LOE_PROGRAM_TEXT_TABLE</v>
      </c>
    </row>
    <row r="132" spans="1:6" x14ac:dyDescent="0.25">
      <c r="A132" t="s">
        <v>53</v>
      </c>
      <c r="B132" t="s">
        <v>168</v>
      </c>
      <c r="C132" t="str">
        <f t="shared" si="2"/>
        <v>LOE_QUALIFYING_PAPER_TEXT</v>
      </c>
    </row>
    <row r="133" spans="1:6" x14ac:dyDescent="0.25">
      <c r="A133" t="s">
        <v>54</v>
      </c>
      <c r="B133" t="s">
        <v>169</v>
      </c>
      <c r="C133" t="str">
        <f t="shared" si="2"/>
        <v>LOE_QUALIFYING_PAPER_TYPE_CODE</v>
      </c>
    </row>
    <row r="134" spans="1:6" x14ac:dyDescent="0.25">
      <c r="A134" t="s">
        <v>55</v>
      </c>
      <c r="B134" t="s">
        <v>170</v>
      </c>
      <c r="C134" t="str">
        <f t="shared" si="2"/>
        <v>LOE_REGIS_PERMIT_OVERRIDE</v>
      </c>
    </row>
    <row r="135" spans="1:6" x14ac:dyDescent="0.25">
      <c r="A135" t="s">
        <v>56</v>
      </c>
      <c r="B135" t="s">
        <v>171</v>
      </c>
      <c r="C135" t="str">
        <f t="shared" si="2"/>
        <v>LOE_REGIS_STATUS_TERM</v>
      </c>
    </row>
    <row r="136" spans="1:6" x14ac:dyDescent="0.25">
      <c r="A136" t="s">
        <v>57</v>
      </c>
      <c r="B136" t="s">
        <v>172</v>
      </c>
      <c r="C136" t="str">
        <f t="shared" si="2"/>
        <v>LOE_REGISTRATION_FEES</v>
      </c>
    </row>
    <row r="137" spans="1:6" x14ac:dyDescent="0.25">
      <c r="A137" t="s">
        <v>58</v>
      </c>
      <c r="B137" t="s">
        <v>173</v>
      </c>
      <c r="C137" t="str">
        <f t="shared" si="2"/>
        <v>LOE_REPEAT_ATTR</v>
      </c>
    </row>
    <row r="138" spans="1:6" x14ac:dyDescent="0.25">
      <c r="A138" t="s">
        <v>59</v>
      </c>
      <c r="B138" t="s">
        <v>174</v>
      </c>
      <c r="C138" t="str">
        <f t="shared" si="2"/>
        <v>LOE_REPEAT_COURSE</v>
      </c>
    </row>
    <row r="139" spans="1:6" x14ac:dyDescent="0.25">
      <c r="A139" t="s">
        <v>60</v>
      </c>
      <c r="B139" t="s">
        <v>175</v>
      </c>
      <c r="C139" t="str">
        <f t="shared" si="2"/>
        <v>LOE_REPEAT_COURSE_CRN</v>
      </c>
    </row>
    <row r="140" spans="1:6" x14ac:dyDescent="0.25">
      <c r="A140" t="s">
        <v>61</v>
      </c>
      <c r="B140" t="s">
        <v>176</v>
      </c>
      <c r="C140" t="str">
        <f t="shared" si="2"/>
        <v>LOE_ROOM_DESCRIPTION</v>
      </c>
    </row>
    <row r="141" spans="1:6" x14ac:dyDescent="0.25">
      <c r="A141" t="s">
        <v>62</v>
      </c>
      <c r="B141" t="s">
        <v>177</v>
      </c>
      <c r="C141" t="str">
        <f t="shared" si="2"/>
        <v>LOE_SCRCPRT</v>
      </c>
    </row>
    <row r="142" spans="1:6" x14ac:dyDescent="0.25">
      <c r="A142" t="s">
        <v>63</v>
      </c>
      <c r="B142" t="s">
        <v>178</v>
      </c>
      <c r="C142" t="str">
        <f t="shared" si="2"/>
        <v>LOE_SCREQIV</v>
      </c>
    </row>
    <row r="143" spans="1:6" x14ac:dyDescent="0.25">
      <c r="A143" t="s">
        <v>64</v>
      </c>
      <c r="B143" t="s">
        <v>179</v>
      </c>
      <c r="C143" t="str">
        <f t="shared" si="2"/>
        <v>LOE_SCRFEES</v>
      </c>
    </row>
    <row r="144" spans="1:6" x14ac:dyDescent="0.25">
      <c r="A144" t="s">
        <v>65</v>
      </c>
      <c r="B144" t="s">
        <v>180</v>
      </c>
      <c r="C144" t="str">
        <f t="shared" si="2"/>
        <v>LOE_SCRRTST</v>
      </c>
    </row>
    <row r="145" spans="1:3" x14ac:dyDescent="0.25">
      <c r="A145" t="s">
        <v>66</v>
      </c>
      <c r="B145" t="s">
        <v>181</v>
      </c>
      <c r="C145" t="str">
        <f t="shared" si="2"/>
        <v>LOE_SECTION_PART_OF_TERM</v>
      </c>
    </row>
    <row r="146" spans="1:3" x14ac:dyDescent="0.25">
      <c r="A146" t="s">
        <v>67</v>
      </c>
      <c r="B146" t="s">
        <v>182</v>
      </c>
      <c r="C146" t="str">
        <f t="shared" si="2"/>
        <v>LOE_SECTION_PROG_RESTRICTION</v>
      </c>
    </row>
    <row r="147" spans="1:3" x14ac:dyDescent="0.25">
      <c r="A147" t="s">
        <v>68</v>
      </c>
      <c r="B147" s="6" t="s">
        <v>1720</v>
      </c>
      <c r="C147" t="e">
        <f t="shared" si="2"/>
        <v>#N/A</v>
      </c>
    </row>
    <row r="148" spans="1:3" x14ac:dyDescent="0.25">
      <c r="A148" t="s">
        <v>69</v>
      </c>
      <c r="B148" t="s">
        <v>185</v>
      </c>
      <c r="C148" t="str">
        <f t="shared" si="2"/>
        <v>LOE_SFRRSTS</v>
      </c>
    </row>
    <row r="149" spans="1:3" x14ac:dyDescent="0.25">
      <c r="A149" t="s">
        <v>70</v>
      </c>
      <c r="B149" t="s">
        <v>187</v>
      </c>
      <c r="C149" t="str">
        <f t="shared" si="2"/>
        <v>LOE_SGBSTDN</v>
      </c>
    </row>
    <row r="150" spans="1:3" x14ac:dyDescent="0.25">
      <c r="A150" t="s">
        <v>71</v>
      </c>
      <c r="B150" t="s">
        <v>188</v>
      </c>
      <c r="C150" t="str">
        <f t="shared" si="2"/>
        <v>LOE_SGRSACT</v>
      </c>
    </row>
    <row r="151" spans="1:3" x14ac:dyDescent="0.25">
      <c r="A151" t="s">
        <v>72</v>
      </c>
      <c r="B151" t="s">
        <v>190</v>
      </c>
      <c r="C151" t="str">
        <f t="shared" si="2"/>
        <v>LOE_SHRTCKG</v>
      </c>
    </row>
    <row r="152" spans="1:3" x14ac:dyDescent="0.25">
      <c r="A152" t="s">
        <v>73</v>
      </c>
      <c r="B152" t="s">
        <v>192</v>
      </c>
      <c r="C152" t="str">
        <f t="shared" si="2"/>
        <v>LOE_SHRTGPA</v>
      </c>
    </row>
    <row r="153" spans="1:3" x14ac:dyDescent="0.25">
      <c r="A153" t="s">
        <v>74</v>
      </c>
      <c r="B153" t="s">
        <v>193</v>
      </c>
      <c r="C153" t="str">
        <f t="shared" si="2"/>
        <v>LOE_SIBINST</v>
      </c>
    </row>
    <row r="154" spans="1:3" x14ac:dyDescent="0.25">
      <c r="A154" t="s">
        <v>75</v>
      </c>
      <c r="B154" t="s">
        <v>194</v>
      </c>
      <c r="C154" t="str">
        <f t="shared" si="2"/>
        <v>LOE_SIRASGN</v>
      </c>
    </row>
    <row r="155" spans="1:3" x14ac:dyDescent="0.25">
      <c r="A155" t="s">
        <v>76</v>
      </c>
      <c r="B155" t="s">
        <v>195</v>
      </c>
      <c r="C155" t="str">
        <f t="shared" si="2"/>
        <v>LOE_SIRDPCL</v>
      </c>
    </row>
    <row r="156" spans="1:3" x14ac:dyDescent="0.25">
      <c r="A156" t="s">
        <v>77</v>
      </c>
      <c r="B156" t="s">
        <v>196</v>
      </c>
      <c r="C156" t="str">
        <f t="shared" si="2"/>
        <v>LOE_SLBRDEF</v>
      </c>
    </row>
    <row r="157" spans="1:3" x14ac:dyDescent="0.25">
      <c r="A157" t="s">
        <v>78</v>
      </c>
      <c r="B157" t="s">
        <v>197</v>
      </c>
      <c r="C157" t="str">
        <f t="shared" si="2"/>
        <v>LOE_SLRRDEF</v>
      </c>
    </row>
    <row r="158" spans="1:3" x14ac:dyDescent="0.25">
      <c r="A158" t="s">
        <v>79</v>
      </c>
      <c r="B158" t="s">
        <v>198</v>
      </c>
      <c r="C158" t="str">
        <f t="shared" si="2"/>
        <v>LOE_SMBARUL</v>
      </c>
    </row>
    <row r="159" spans="1:3" x14ac:dyDescent="0.25">
      <c r="A159" t="s">
        <v>80</v>
      </c>
      <c r="B159" t="s">
        <v>199</v>
      </c>
      <c r="C159" t="str">
        <f t="shared" si="2"/>
        <v>LOE_SMBPGEN</v>
      </c>
    </row>
    <row r="160" spans="1:3" x14ac:dyDescent="0.25">
      <c r="A160" t="s">
        <v>81</v>
      </c>
      <c r="B160" t="s">
        <v>200</v>
      </c>
      <c r="C160" t="str">
        <f t="shared" si="2"/>
        <v>LOE_SMRACMT</v>
      </c>
    </row>
    <row r="161" spans="1:3" x14ac:dyDescent="0.25">
      <c r="A161" t="s">
        <v>82</v>
      </c>
      <c r="B161" t="s">
        <v>201</v>
      </c>
      <c r="C161" t="str">
        <f t="shared" si="2"/>
        <v>LOE_SMRARUL</v>
      </c>
    </row>
    <row r="162" spans="1:3" x14ac:dyDescent="0.25">
      <c r="A162" t="s">
        <v>83</v>
      </c>
      <c r="B162" t="s">
        <v>202</v>
      </c>
      <c r="C162" t="str">
        <f t="shared" si="2"/>
        <v>LOE_SMRPRLE</v>
      </c>
    </row>
    <row r="163" spans="1:3" x14ac:dyDescent="0.25">
      <c r="A163" t="s">
        <v>84</v>
      </c>
      <c r="B163" t="s">
        <v>203</v>
      </c>
      <c r="C163" t="str">
        <f t="shared" si="2"/>
        <v>LOE_SMVRQCM</v>
      </c>
    </row>
    <row r="164" spans="1:3" x14ac:dyDescent="0.25">
      <c r="A164" t="s">
        <v>85</v>
      </c>
      <c r="B164" t="s">
        <v>204</v>
      </c>
      <c r="C164" t="str">
        <f t="shared" si="2"/>
        <v>LOE_SOBCURR</v>
      </c>
    </row>
    <row r="165" spans="1:3" x14ac:dyDescent="0.25">
      <c r="A165" t="s">
        <v>86</v>
      </c>
      <c r="B165" t="s">
        <v>205</v>
      </c>
      <c r="C165" t="str">
        <f t="shared" si="2"/>
        <v>LOE_SORATRK</v>
      </c>
    </row>
    <row r="166" spans="1:3" x14ac:dyDescent="0.25">
      <c r="A166" t="s">
        <v>87</v>
      </c>
      <c r="B166" t="s">
        <v>206</v>
      </c>
      <c r="C166" t="str">
        <f t="shared" si="2"/>
        <v>LOE_SORCMJR</v>
      </c>
    </row>
    <row r="167" spans="1:3" x14ac:dyDescent="0.25">
      <c r="A167" t="s">
        <v>88</v>
      </c>
      <c r="B167" t="s">
        <v>207</v>
      </c>
      <c r="C167" t="str">
        <f t="shared" si="2"/>
        <v>LOE_SORLCUR</v>
      </c>
    </row>
    <row r="168" spans="1:3" x14ac:dyDescent="0.25">
      <c r="A168" t="s">
        <v>89</v>
      </c>
      <c r="B168" t="s">
        <v>208</v>
      </c>
      <c r="C168" t="str">
        <f t="shared" si="2"/>
        <v>LOE_SORXREF</v>
      </c>
    </row>
    <row r="169" spans="1:3" x14ac:dyDescent="0.25">
      <c r="A169" t="s">
        <v>90</v>
      </c>
      <c r="B169" t="s">
        <v>209</v>
      </c>
      <c r="C169" t="str">
        <f t="shared" si="2"/>
        <v>LOE_SOVLCUR</v>
      </c>
    </row>
    <row r="170" spans="1:3" x14ac:dyDescent="0.25">
      <c r="A170" t="s">
        <v>91</v>
      </c>
      <c r="B170" t="s">
        <v>210</v>
      </c>
      <c r="C170" t="str">
        <f t="shared" si="2"/>
        <v>LOE_SPRIDEN</v>
      </c>
    </row>
    <row r="171" spans="1:3" x14ac:dyDescent="0.25">
      <c r="A171" t="s">
        <v>92</v>
      </c>
      <c r="B171" t="s">
        <v>211</v>
      </c>
      <c r="C171" t="str">
        <f t="shared" si="2"/>
        <v>LOE_SSBSECT</v>
      </c>
    </row>
    <row r="172" spans="1:3" x14ac:dyDescent="0.25">
      <c r="A172" t="s">
        <v>93</v>
      </c>
      <c r="B172" t="s">
        <v>212</v>
      </c>
      <c r="C172" t="str">
        <f t="shared" si="2"/>
        <v>LOE_SSRATTR</v>
      </c>
    </row>
    <row r="173" spans="1:3" x14ac:dyDescent="0.25">
      <c r="A173" t="s">
        <v>94</v>
      </c>
      <c r="B173" t="s">
        <v>213</v>
      </c>
      <c r="C173" t="str">
        <f t="shared" si="2"/>
        <v>LOE_SSRBLCK</v>
      </c>
    </row>
    <row r="174" spans="1:3" x14ac:dyDescent="0.25">
      <c r="A174" t="s">
        <v>95</v>
      </c>
      <c r="B174" t="s">
        <v>214</v>
      </c>
      <c r="C174" t="str">
        <f t="shared" si="2"/>
        <v>LOE_SSRRARE</v>
      </c>
    </row>
    <row r="175" spans="1:3" x14ac:dyDescent="0.25">
      <c r="A175" t="s">
        <v>96</v>
      </c>
      <c r="B175" t="s">
        <v>215</v>
      </c>
      <c r="C175" t="str">
        <f t="shared" si="2"/>
        <v>LOE_SSRRCMP</v>
      </c>
    </row>
    <row r="176" spans="1:3" x14ac:dyDescent="0.25">
      <c r="A176" t="s">
        <v>97</v>
      </c>
      <c r="B176" t="s">
        <v>216</v>
      </c>
      <c r="C176" t="str">
        <f t="shared" si="2"/>
        <v>LOE_SSRRDEP</v>
      </c>
    </row>
    <row r="177" spans="1:3" x14ac:dyDescent="0.25">
      <c r="A177" t="s">
        <v>98</v>
      </c>
      <c r="B177" t="s">
        <v>217</v>
      </c>
      <c r="C177" t="str">
        <f t="shared" si="2"/>
        <v>LOE_SSRRPRG</v>
      </c>
    </row>
    <row r="178" spans="1:3" x14ac:dyDescent="0.25">
      <c r="A178" t="s">
        <v>99</v>
      </c>
      <c r="B178" t="s">
        <v>218</v>
      </c>
      <c r="C178" t="str">
        <f t="shared" si="2"/>
        <v>LOE_SSRRTST</v>
      </c>
    </row>
    <row r="179" spans="1:3" x14ac:dyDescent="0.25">
      <c r="A179" t="s">
        <v>100</v>
      </c>
      <c r="B179" t="s">
        <v>219</v>
      </c>
      <c r="C179" t="str">
        <f t="shared" si="2"/>
        <v>LOE_STATUS_VALIDATION</v>
      </c>
    </row>
    <row r="180" spans="1:3" x14ac:dyDescent="0.25">
      <c r="A180" t="s">
        <v>101</v>
      </c>
      <c r="B180" t="s">
        <v>220</v>
      </c>
      <c r="C180" t="str">
        <f t="shared" si="2"/>
        <v>LOE_STD_INCOME_RANGE</v>
      </c>
    </row>
    <row r="181" spans="1:3" x14ac:dyDescent="0.25">
      <c r="A181" t="s">
        <v>102</v>
      </c>
      <c r="B181" t="s">
        <v>221</v>
      </c>
      <c r="C181" t="str">
        <f t="shared" si="2"/>
        <v>LOE_STU_ADJUST_SUBSTITUTION</v>
      </c>
    </row>
    <row r="182" spans="1:3" x14ac:dyDescent="0.25">
      <c r="A182" t="s">
        <v>103</v>
      </c>
      <c r="B182" t="s">
        <v>222</v>
      </c>
      <c r="C182" t="str">
        <f t="shared" si="2"/>
        <v>LOE_STU_INST_REPORTING_REQ</v>
      </c>
    </row>
    <row r="183" spans="1:3" x14ac:dyDescent="0.25">
      <c r="A183" t="s">
        <v>104</v>
      </c>
      <c r="B183" t="s">
        <v>223</v>
      </c>
      <c r="C183" t="str">
        <f t="shared" si="2"/>
        <v>LOE_STUDENT_COMMENT</v>
      </c>
    </row>
    <row r="184" spans="1:3" x14ac:dyDescent="0.25">
      <c r="A184" t="s">
        <v>105</v>
      </c>
      <c r="B184" t="s">
        <v>224</v>
      </c>
      <c r="C184" t="str">
        <f t="shared" si="2"/>
        <v>LOE_STUDENT_COURSE</v>
      </c>
    </row>
    <row r="185" spans="1:3" x14ac:dyDescent="0.25">
      <c r="A185" t="s">
        <v>106</v>
      </c>
      <c r="B185" t="s">
        <v>225</v>
      </c>
      <c r="C185" t="str">
        <f t="shared" si="2"/>
        <v>LOE_STUDENT_REGIS_STATUS</v>
      </c>
    </row>
    <row r="186" spans="1:3" x14ac:dyDescent="0.25">
      <c r="A186" t="s">
        <v>107</v>
      </c>
      <c r="B186" t="s">
        <v>226</v>
      </c>
      <c r="C186" t="str">
        <f t="shared" si="2"/>
        <v>LOE_STUDENT_TYPE_VAL</v>
      </c>
    </row>
    <row r="187" spans="1:3" x14ac:dyDescent="0.25">
      <c r="A187" t="s">
        <v>108</v>
      </c>
      <c r="B187" t="s">
        <v>227</v>
      </c>
      <c r="C187" t="str">
        <f t="shared" si="2"/>
        <v>LOE_STVCACT</v>
      </c>
    </row>
    <row r="188" spans="1:3" x14ac:dyDescent="0.25">
      <c r="A188" t="s">
        <v>109</v>
      </c>
      <c r="B188" t="s">
        <v>228</v>
      </c>
      <c r="C188" t="str">
        <f t="shared" si="2"/>
        <v>LOE_STVCAMP</v>
      </c>
    </row>
    <row r="189" spans="1:3" x14ac:dyDescent="0.25">
      <c r="A189" t="s">
        <v>110</v>
      </c>
      <c r="B189" t="s">
        <v>230</v>
      </c>
      <c r="C189" t="str">
        <f t="shared" si="2"/>
        <v>LOE_STVSBGI</v>
      </c>
    </row>
    <row r="190" spans="1:3" x14ac:dyDescent="0.25">
      <c r="A190" t="s">
        <v>111</v>
      </c>
      <c r="B190" t="s">
        <v>231</v>
      </c>
      <c r="C190" t="str">
        <f t="shared" si="2"/>
        <v>LOE_STVSSTS</v>
      </c>
    </row>
    <row r="191" spans="1:3" x14ac:dyDescent="0.25">
      <c r="A191" t="s">
        <v>112</v>
      </c>
      <c r="B191" t="s">
        <v>232</v>
      </c>
      <c r="C191" t="str">
        <f t="shared" si="2"/>
        <v>LOE_STVTERM</v>
      </c>
    </row>
    <row r="192" spans="1:3" x14ac:dyDescent="0.25">
      <c r="A192" t="s">
        <v>113</v>
      </c>
      <c r="B192" t="s">
        <v>233</v>
      </c>
      <c r="C192" t="str">
        <f t="shared" si="2"/>
        <v>LOE_STVWSSO</v>
      </c>
    </row>
    <row r="193" spans="1:3" x14ac:dyDescent="0.25">
      <c r="A193" t="s">
        <v>114</v>
      </c>
      <c r="B193" t="s">
        <v>234</v>
      </c>
      <c r="C193" t="str">
        <f t="shared" si="2"/>
        <v>LOE_SUPPLEMENTAL_ATTRI_VALUES</v>
      </c>
    </row>
    <row r="194" spans="1:3" x14ac:dyDescent="0.25">
      <c r="A194" t="s">
        <v>115</v>
      </c>
      <c r="B194" t="s">
        <v>235</v>
      </c>
      <c r="C194" t="str">
        <f t="shared" ref="C194:C257" si="3">VLOOKUP(B194,$A$2:$A$1189,1,FALSE)</f>
        <v>LOE_SVRRSHL</v>
      </c>
    </row>
    <row r="195" spans="1:3" x14ac:dyDescent="0.25">
      <c r="A195" t="s">
        <v>116</v>
      </c>
      <c r="B195" t="s">
        <v>236</v>
      </c>
      <c r="C195" t="str">
        <f t="shared" si="3"/>
        <v>LOE_SVRRSRV</v>
      </c>
    </row>
    <row r="196" spans="1:3" x14ac:dyDescent="0.25">
      <c r="A196" t="s">
        <v>117</v>
      </c>
      <c r="B196" t="s">
        <v>237</v>
      </c>
      <c r="C196" t="str">
        <f t="shared" si="3"/>
        <v>LOE_SVRRSSO</v>
      </c>
    </row>
    <row r="197" spans="1:3" x14ac:dyDescent="0.25">
      <c r="A197" t="s">
        <v>118</v>
      </c>
      <c r="B197" t="s">
        <v>238</v>
      </c>
      <c r="C197" t="str">
        <f t="shared" si="3"/>
        <v>LOE_SVRSVPR</v>
      </c>
    </row>
    <row r="198" spans="1:3" x14ac:dyDescent="0.25">
      <c r="A198" t="s">
        <v>119</v>
      </c>
      <c r="B198" t="s">
        <v>239</v>
      </c>
      <c r="C198" t="str">
        <f t="shared" si="3"/>
        <v>LOE_SVVSRVC</v>
      </c>
    </row>
    <row r="199" spans="1:3" x14ac:dyDescent="0.25">
      <c r="A199" t="s">
        <v>120</v>
      </c>
      <c r="B199" t="s">
        <v>241</v>
      </c>
      <c r="C199" t="str">
        <f t="shared" si="3"/>
        <v>LOE_TBBCSTU</v>
      </c>
    </row>
    <row r="200" spans="1:3" x14ac:dyDescent="0.25">
      <c r="A200" t="s">
        <v>121</v>
      </c>
      <c r="B200" t="s">
        <v>242</v>
      </c>
      <c r="C200" t="str">
        <f t="shared" si="3"/>
        <v>LOE_TBBDETC</v>
      </c>
    </row>
    <row r="201" spans="1:3" x14ac:dyDescent="0.25">
      <c r="A201" t="s">
        <v>123</v>
      </c>
      <c r="B201" t="s">
        <v>244</v>
      </c>
      <c r="C201" t="str">
        <f t="shared" si="3"/>
        <v>LOE_TBBEXPT</v>
      </c>
    </row>
    <row r="202" spans="1:3" x14ac:dyDescent="0.25">
      <c r="A202" t="s">
        <v>124</v>
      </c>
      <c r="B202" t="s">
        <v>245</v>
      </c>
      <c r="C202" t="str">
        <f t="shared" si="3"/>
        <v>LOE_TBRACCD</v>
      </c>
    </row>
    <row r="203" spans="1:3" x14ac:dyDescent="0.25">
      <c r="A203" t="s">
        <v>125</v>
      </c>
      <c r="B203" s="5" t="s">
        <v>1721</v>
      </c>
      <c r="C203" t="e">
        <f t="shared" si="3"/>
        <v>#N/A</v>
      </c>
    </row>
    <row r="204" spans="1:3" x14ac:dyDescent="0.25">
      <c r="A204" t="s">
        <v>126</v>
      </c>
      <c r="B204" t="s">
        <v>247</v>
      </c>
      <c r="C204" t="str">
        <f t="shared" si="3"/>
        <v>LOE_TRANS_INSTITUTION_REPEAT</v>
      </c>
    </row>
    <row r="205" spans="1:3" x14ac:dyDescent="0.25">
      <c r="A205" t="s">
        <v>127</v>
      </c>
      <c r="B205" t="s">
        <v>248</v>
      </c>
      <c r="C205" t="str">
        <f t="shared" si="3"/>
        <v>LOE_TZBESTU</v>
      </c>
    </row>
    <row r="206" spans="1:3" x14ac:dyDescent="0.25">
      <c r="A206" t="s">
        <v>128</v>
      </c>
      <c r="B206" t="s">
        <v>294</v>
      </c>
      <c r="C206" t="str">
        <f t="shared" si="3"/>
        <v>MAT_INTEREST</v>
      </c>
    </row>
    <row r="207" spans="1:3" x14ac:dyDescent="0.25">
      <c r="A207" t="s">
        <v>129</v>
      </c>
      <c r="B207" t="s">
        <v>323</v>
      </c>
      <c r="C207" t="str">
        <f t="shared" si="3"/>
        <v>MAT_SALUTATION</v>
      </c>
    </row>
    <row r="208" spans="1:3" x14ac:dyDescent="0.25">
      <c r="A208" t="s">
        <v>130</v>
      </c>
      <c r="B208" t="s">
        <v>332</v>
      </c>
      <c r="C208" t="str">
        <f t="shared" si="3"/>
        <v>MAT_SPECIAL_ACTIVITY</v>
      </c>
    </row>
    <row r="209" spans="1:3" x14ac:dyDescent="0.25">
      <c r="A209" t="s">
        <v>131</v>
      </c>
      <c r="B209" t="s">
        <v>344</v>
      </c>
      <c r="C209" t="str">
        <f t="shared" si="3"/>
        <v>MDT_REGISTRATION_PLAN</v>
      </c>
    </row>
    <row r="210" spans="1:3" x14ac:dyDescent="0.25">
      <c r="A210" t="s">
        <v>133</v>
      </c>
      <c r="B210" t="s">
        <v>433</v>
      </c>
      <c r="C210" t="str">
        <f t="shared" si="3"/>
        <v>MGT_ALTERNATIVE_ID</v>
      </c>
    </row>
    <row r="211" spans="1:3" x14ac:dyDescent="0.25">
      <c r="A211" t="s">
        <v>135</v>
      </c>
      <c r="B211" t="s">
        <v>434</v>
      </c>
      <c r="C211" t="str">
        <f t="shared" si="3"/>
        <v>MGT_CALENDAR_DATE_HIERARCHY</v>
      </c>
    </row>
    <row r="212" spans="1:3" x14ac:dyDescent="0.25">
      <c r="A212" t="s">
        <v>136</v>
      </c>
      <c r="B212" t="s">
        <v>435</v>
      </c>
      <c r="C212" t="str">
        <f t="shared" si="3"/>
        <v>MGT_COMMUNICATION</v>
      </c>
    </row>
    <row r="213" spans="1:3" x14ac:dyDescent="0.25">
      <c r="A213" t="s">
        <v>137</v>
      </c>
      <c r="B213" t="s">
        <v>439</v>
      </c>
      <c r="C213" t="str">
        <f t="shared" si="3"/>
        <v>MGT_GEOGRAPHIC_REGION</v>
      </c>
    </row>
    <row r="214" spans="1:3" x14ac:dyDescent="0.25">
      <c r="A214" t="s">
        <v>138</v>
      </c>
      <c r="B214" t="s">
        <v>441</v>
      </c>
      <c r="C214" t="str">
        <f t="shared" si="3"/>
        <v>MGT_INTERNET_ADDRESS</v>
      </c>
    </row>
    <row r="215" spans="1:3" x14ac:dyDescent="0.25">
      <c r="A215" t="s">
        <v>140</v>
      </c>
      <c r="B215" t="s">
        <v>445</v>
      </c>
      <c r="C215" t="str">
        <f t="shared" si="3"/>
        <v>MGT_STUDENT_PERIOD_DEFINITION</v>
      </c>
    </row>
    <row r="216" spans="1:3" x14ac:dyDescent="0.25">
      <c r="A216" t="s">
        <v>141</v>
      </c>
      <c r="B216" t="s">
        <v>446</v>
      </c>
      <c r="C216" t="str">
        <f t="shared" si="3"/>
        <v>MGT_VALIDATION</v>
      </c>
    </row>
    <row r="217" spans="1:3" x14ac:dyDescent="0.25">
      <c r="A217" t="s">
        <v>142</v>
      </c>
      <c r="B217" t="s">
        <v>447</v>
      </c>
      <c r="C217" t="str">
        <f t="shared" si="3"/>
        <v>MGT_YEAR_TYPE_DEFINITION</v>
      </c>
    </row>
    <row r="218" spans="1:3" x14ac:dyDescent="0.25">
      <c r="A218" t="s">
        <v>143</v>
      </c>
      <c r="B218" t="s">
        <v>515</v>
      </c>
      <c r="C218" t="str">
        <f t="shared" si="3"/>
        <v>MRT_AWARD_BY_PERSON</v>
      </c>
    </row>
    <row r="219" spans="1:3" x14ac:dyDescent="0.25">
      <c r="A219" t="s">
        <v>144</v>
      </c>
      <c r="B219" t="s">
        <v>516</v>
      </c>
      <c r="C219" t="str">
        <f t="shared" si="3"/>
        <v>MRT_AWARD_DISBURSEMENT</v>
      </c>
    </row>
    <row r="220" spans="1:3" x14ac:dyDescent="0.25">
      <c r="A220" t="s">
        <v>145</v>
      </c>
      <c r="B220" t="s">
        <v>517</v>
      </c>
      <c r="C220" t="str">
        <f t="shared" si="3"/>
        <v>MRT_FINAID_APPLICANT_STATUS</v>
      </c>
    </row>
    <row r="221" spans="1:3" x14ac:dyDescent="0.25">
      <c r="A221" t="s">
        <v>146</v>
      </c>
      <c r="B221" t="s">
        <v>526</v>
      </c>
      <c r="C221" t="str">
        <f t="shared" si="3"/>
        <v>MRT_FINAID_FUND</v>
      </c>
    </row>
    <row r="222" spans="1:3" x14ac:dyDescent="0.25">
      <c r="A222" t="s">
        <v>147</v>
      </c>
      <c r="B222" t="s">
        <v>542</v>
      </c>
      <c r="C222" t="str">
        <f t="shared" si="3"/>
        <v>MST_ACADEMIC_OUTCOME</v>
      </c>
    </row>
    <row r="223" spans="1:3" x14ac:dyDescent="0.25">
      <c r="A223" t="s">
        <v>149</v>
      </c>
      <c r="B223" t="s">
        <v>543</v>
      </c>
      <c r="C223" t="str">
        <f t="shared" si="3"/>
        <v>MST_ACADEMIC_OUTCOME_SLOT</v>
      </c>
    </row>
    <row r="224" spans="1:3" x14ac:dyDescent="0.25">
      <c r="A224" t="s">
        <v>150</v>
      </c>
      <c r="B224" t="s">
        <v>544</v>
      </c>
      <c r="C224" t="str">
        <f t="shared" si="3"/>
        <v>MST_ACADEMIC_STANDING</v>
      </c>
    </row>
    <row r="225" spans="1:3" x14ac:dyDescent="0.25">
      <c r="A225" t="s">
        <v>152</v>
      </c>
      <c r="B225" t="s">
        <v>546</v>
      </c>
      <c r="C225" t="str">
        <f t="shared" si="3"/>
        <v>MST_ADDRESS</v>
      </c>
    </row>
    <row r="226" spans="1:3" x14ac:dyDescent="0.25">
      <c r="A226" t="s">
        <v>154</v>
      </c>
      <c r="B226" t="s">
        <v>547</v>
      </c>
      <c r="C226" t="str">
        <f t="shared" si="3"/>
        <v>MST_ADMINISTRATOR</v>
      </c>
    </row>
    <row r="227" spans="1:3" x14ac:dyDescent="0.25">
      <c r="A227" t="s">
        <v>156</v>
      </c>
      <c r="B227" t="s">
        <v>548</v>
      </c>
      <c r="C227" t="str">
        <f t="shared" si="3"/>
        <v>MST_ADMISSIONS_APPLICATION</v>
      </c>
    </row>
    <row r="228" spans="1:3" x14ac:dyDescent="0.25">
      <c r="A228" t="s">
        <v>158</v>
      </c>
      <c r="B228" t="s">
        <v>549</v>
      </c>
      <c r="C228" t="str">
        <f t="shared" si="3"/>
        <v>MST_ADMISSIONS_ATTRIBUTE</v>
      </c>
    </row>
    <row r="229" spans="1:3" x14ac:dyDescent="0.25">
      <c r="A229" t="s">
        <v>160</v>
      </c>
      <c r="B229" t="s">
        <v>550</v>
      </c>
      <c r="C229" t="str">
        <f t="shared" si="3"/>
        <v>MST_ADMISSIONS_COHORT</v>
      </c>
    </row>
    <row r="230" spans="1:3" x14ac:dyDescent="0.25">
      <c r="A230" t="s">
        <v>162</v>
      </c>
      <c r="B230" t="s">
        <v>551</v>
      </c>
      <c r="C230" t="str">
        <f t="shared" si="3"/>
        <v>MST_ADMISSIONS_DECISION</v>
      </c>
    </row>
    <row r="231" spans="1:3" x14ac:dyDescent="0.25">
      <c r="A231" t="s">
        <v>164</v>
      </c>
      <c r="B231" t="s">
        <v>552</v>
      </c>
      <c r="C231" t="str">
        <f t="shared" si="3"/>
        <v>MST_ADMISSIONS_DECISION_SLOT</v>
      </c>
    </row>
    <row r="232" spans="1:3" x14ac:dyDescent="0.25">
      <c r="A232" t="s">
        <v>165</v>
      </c>
      <c r="B232" t="s">
        <v>553</v>
      </c>
      <c r="C232" t="str">
        <f t="shared" si="3"/>
        <v>MST_ADMISSIONS_RATING</v>
      </c>
    </row>
    <row r="233" spans="1:3" x14ac:dyDescent="0.25">
      <c r="A233" t="s">
        <v>166</v>
      </c>
      <c r="B233" t="s">
        <v>554</v>
      </c>
      <c r="C233" t="str">
        <f t="shared" si="3"/>
        <v>MST_ADMISSIONS_REQUIREMENT</v>
      </c>
    </row>
    <row r="234" spans="1:3" x14ac:dyDescent="0.25">
      <c r="A234" t="s">
        <v>168</v>
      </c>
      <c r="B234" t="s">
        <v>555</v>
      </c>
      <c r="C234" t="str">
        <f t="shared" si="3"/>
        <v>MST_ADMISSIONS_SOURCE</v>
      </c>
    </row>
    <row r="235" spans="1:3" x14ac:dyDescent="0.25">
      <c r="A235" t="s">
        <v>170</v>
      </c>
      <c r="B235" t="s">
        <v>557</v>
      </c>
      <c r="C235" t="str">
        <f t="shared" si="3"/>
        <v>MST_ADVISOR</v>
      </c>
    </row>
    <row r="236" spans="1:3" x14ac:dyDescent="0.25">
      <c r="A236" t="s">
        <v>171</v>
      </c>
      <c r="B236" t="s">
        <v>558</v>
      </c>
      <c r="C236" t="str">
        <f t="shared" si="3"/>
        <v>MST_ADVISOR_SLOT</v>
      </c>
    </row>
    <row r="237" spans="1:3" x14ac:dyDescent="0.25">
      <c r="A237" t="s">
        <v>172</v>
      </c>
      <c r="B237" t="s">
        <v>559</v>
      </c>
      <c r="C237" t="str">
        <f t="shared" si="3"/>
        <v>MST_BASE_STUDENT</v>
      </c>
    </row>
    <row r="238" spans="1:3" x14ac:dyDescent="0.25">
      <c r="A238" t="s">
        <v>173</v>
      </c>
      <c r="B238" t="s">
        <v>560</v>
      </c>
      <c r="C238" t="str">
        <f t="shared" si="3"/>
        <v>MST_BLOCK_REGISTRATION_COURSE</v>
      </c>
    </row>
    <row r="239" spans="1:3" x14ac:dyDescent="0.25">
      <c r="A239" t="s">
        <v>175</v>
      </c>
      <c r="B239" t="s">
        <v>561</v>
      </c>
      <c r="C239" t="str">
        <f t="shared" si="3"/>
        <v>MST_CONTACT</v>
      </c>
    </row>
    <row r="240" spans="1:3" x14ac:dyDescent="0.25">
      <c r="A240" t="s">
        <v>177</v>
      </c>
      <c r="B240" t="s">
        <v>562</v>
      </c>
      <c r="C240" t="str">
        <f t="shared" si="3"/>
        <v>MST_CONTACT_SLOT</v>
      </c>
    </row>
    <row r="241" spans="1:3" x14ac:dyDescent="0.25">
      <c r="A241" t="s">
        <v>178</v>
      </c>
      <c r="B241" t="s">
        <v>563</v>
      </c>
      <c r="C241" t="str">
        <f t="shared" si="3"/>
        <v>MST_COURSE_ATT_SLOT</v>
      </c>
    </row>
    <row r="242" spans="1:3" x14ac:dyDescent="0.25">
      <c r="A242" t="s">
        <v>179</v>
      </c>
      <c r="B242" t="s">
        <v>564</v>
      </c>
      <c r="C242" t="str">
        <f t="shared" si="3"/>
        <v>MST_COURSE_ATTRIBUTE</v>
      </c>
    </row>
    <row r="243" spans="1:3" x14ac:dyDescent="0.25">
      <c r="A243" t="s">
        <v>181</v>
      </c>
      <c r="B243" t="s">
        <v>565</v>
      </c>
      <c r="C243" t="str">
        <f t="shared" si="3"/>
        <v>MST_COURSE_CATALOG</v>
      </c>
    </row>
    <row r="244" spans="1:3" x14ac:dyDescent="0.25">
      <c r="A244" t="s">
        <v>183</v>
      </c>
      <c r="B244" t="s">
        <v>566</v>
      </c>
      <c r="C244" t="str">
        <f t="shared" si="3"/>
        <v>MST_COURSE_COREQ</v>
      </c>
    </row>
    <row r="245" spans="1:3" x14ac:dyDescent="0.25">
      <c r="A245" t="s">
        <v>184</v>
      </c>
      <c r="B245" t="s">
        <v>567</v>
      </c>
      <c r="C245" t="str">
        <f t="shared" si="3"/>
        <v>MST_COURSE_LEVEL</v>
      </c>
    </row>
    <row r="246" spans="1:3" x14ac:dyDescent="0.25">
      <c r="A246" t="s">
        <v>186</v>
      </c>
      <c r="B246" t="s">
        <v>568</v>
      </c>
      <c r="C246" t="str">
        <f t="shared" si="3"/>
        <v>MST_COURSE_LEVEL_SLOT</v>
      </c>
    </row>
    <row r="247" spans="1:3" x14ac:dyDescent="0.25">
      <c r="A247" t="s">
        <v>187</v>
      </c>
      <c r="B247" t="s">
        <v>569</v>
      </c>
      <c r="C247" t="str">
        <f t="shared" si="3"/>
        <v>MST_COURSE_OFFERING</v>
      </c>
    </row>
    <row r="248" spans="1:3" x14ac:dyDescent="0.25">
      <c r="A248" t="s">
        <v>188</v>
      </c>
      <c r="B248" t="s">
        <v>570</v>
      </c>
      <c r="C248" t="str">
        <f t="shared" si="3"/>
        <v>MST_COURSE_OFFERING_FEES</v>
      </c>
    </row>
    <row r="249" spans="1:3" x14ac:dyDescent="0.25">
      <c r="A249" t="s">
        <v>191</v>
      </c>
      <c r="B249" t="s">
        <v>571</v>
      </c>
      <c r="C249" t="str">
        <f t="shared" si="3"/>
        <v>MST_COURSE_PREREQ</v>
      </c>
    </row>
    <row r="250" spans="1:3" x14ac:dyDescent="0.25">
      <c r="A250" t="s">
        <v>193</v>
      </c>
      <c r="B250" t="s">
        <v>572</v>
      </c>
      <c r="C250" t="str">
        <f t="shared" si="3"/>
        <v>MST_COURSE_SCHEDULE</v>
      </c>
    </row>
    <row r="251" spans="1:3" x14ac:dyDescent="0.25">
      <c r="A251" t="s">
        <v>195</v>
      </c>
      <c r="B251" t="s">
        <v>573</v>
      </c>
      <c r="C251" t="str">
        <f t="shared" si="3"/>
        <v>MST_COURSE_SCHEDULE_SLOT</v>
      </c>
    </row>
    <row r="252" spans="1:3" x14ac:dyDescent="0.25">
      <c r="A252" t="s">
        <v>196</v>
      </c>
      <c r="B252" t="s">
        <v>574</v>
      </c>
      <c r="C252" t="str">
        <f t="shared" si="3"/>
        <v>MST_COURSE_SUPPLEMENTAL</v>
      </c>
    </row>
    <row r="253" spans="1:3" x14ac:dyDescent="0.25">
      <c r="A253" t="s">
        <v>197</v>
      </c>
      <c r="B253" t="s">
        <v>579</v>
      </c>
      <c r="C253" t="str">
        <f t="shared" si="3"/>
        <v>MST_CURRICULUM</v>
      </c>
    </row>
    <row r="254" spans="1:3" x14ac:dyDescent="0.25">
      <c r="A254" t="s">
        <v>198</v>
      </c>
      <c r="B254" t="s">
        <v>580</v>
      </c>
      <c r="C254" t="str">
        <f t="shared" si="3"/>
        <v>MST_CURRICULUM_FOS</v>
      </c>
    </row>
    <row r="255" spans="1:3" x14ac:dyDescent="0.25">
      <c r="A255" t="s">
        <v>200</v>
      </c>
      <c r="B255" t="s">
        <v>582</v>
      </c>
      <c r="C255" t="str">
        <f t="shared" si="3"/>
        <v>MST_ENROLLMENT</v>
      </c>
    </row>
    <row r="256" spans="1:3" x14ac:dyDescent="0.25">
      <c r="A256" t="s">
        <v>202</v>
      </c>
      <c r="B256" t="s">
        <v>583</v>
      </c>
      <c r="C256" t="str">
        <f t="shared" si="3"/>
        <v>MST_ENROLLMENT_WITHDRAWAL</v>
      </c>
    </row>
    <row r="257" spans="1:3" x14ac:dyDescent="0.25">
      <c r="A257" t="s">
        <v>203</v>
      </c>
      <c r="B257" t="s">
        <v>584</v>
      </c>
      <c r="C257" t="str">
        <f t="shared" si="3"/>
        <v>MST_FACULTY</v>
      </c>
    </row>
    <row r="258" spans="1:3" x14ac:dyDescent="0.25">
      <c r="A258" t="s">
        <v>204</v>
      </c>
      <c r="B258" t="s">
        <v>585</v>
      </c>
      <c r="C258" t="str">
        <f t="shared" ref="C258:C321" si="4">VLOOKUP(B258,$A$2:$A$1189,1,FALSE)</f>
        <v>MST_FACULTY_ATT_SLOT</v>
      </c>
    </row>
    <row r="259" spans="1:3" x14ac:dyDescent="0.25">
      <c r="A259" t="s">
        <v>205</v>
      </c>
      <c r="B259" t="s">
        <v>586</v>
      </c>
      <c r="C259" t="str">
        <f t="shared" si="4"/>
        <v>MST_FACULTY_ATTRIBUTE</v>
      </c>
    </row>
    <row r="260" spans="1:3" x14ac:dyDescent="0.25">
      <c r="A260" t="s">
        <v>207</v>
      </c>
      <c r="B260" t="s">
        <v>587</v>
      </c>
      <c r="C260" t="str">
        <f t="shared" si="4"/>
        <v>MST_FACULTY_CONTRACT</v>
      </c>
    </row>
    <row r="261" spans="1:3" x14ac:dyDescent="0.25">
      <c r="A261" t="s">
        <v>208</v>
      </c>
      <c r="B261" t="s">
        <v>588</v>
      </c>
      <c r="C261" t="str">
        <f t="shared" si="4"/>
        <v>MST_FACULTY_DEPT_COLLEGE</v>
      </c>
    </row>
    <row r="262" spans="1:3" x14ac:dyDescent="0.25">
      <c r="A262" t="s">
        <v>209</v>
      </c>
      <c r="B262" t="s">
        <v>590</v>
      </c>
      <c r="C262" t="str">
        <f t="shared" si="4"/>
        <v>MST_FACULTY_FEEDBACK_DETAIL</v>
      </c>
    </row>
    <row r="263" spans="1:3" x14ac:dyDescent="0.25">
      <c r="A263" t="s">
        <v>211</v>
      </c>
      <c r="B263" t="s">
        <v>591</v>
      </c>
      <c r="C263" t="str">
        <f t="shared" si="4"/>
        <v>MST_FIELD_OF_STUDY</v>
      </c>
    </row>
    <row r="264" spans="1:3" x14ac:dyDescent="0.25">
      <c r="A264" t="s">
        <v>212</v>
      </c>
      <c r="B264" t="s">
        <v>592</v>
      </c>
      <c r="C264" t="str">
        <f t="shared" si="4"/>
        <v>MST_GENERAL_STUDENT</v>
      </c>
    </row>
    <row r="265" spans="1:3" x14ac:dyDescent="0.25">
      <c r="A265" t="s">
        <v>214</v>
      </c>
      <c r="B265" t="s">
        <v>595</v>
      </c>
      <c r="C265" t="str">
        <f t="shared" si="4"/>
        <v>MST_GPA</v>
      </c>
    </row>
    <row r="266" spans="1:3" x14ac:dyDescent="0.25">
      <c r="A266" t="s">
        <v>217</v>
      </c>
      <c r="B266" t="s">
        <v>596</v>
      </c>
      <c r="C266" t="str">
        <f t="shared" si="4"/>
        <v>MST_HOLD</v>
      </c>
    </row>
    <row r="267" spans="1:3" x14ac:dyDescent="0.25">
      <c r="A267" t="s">
        <v>219</v>
      </c>
      <c r="B267" t="s">
        <v>597</v>
      </c>
      <c r="C267" t="str">
        <f t="shared" si="4"/>
        <v>MST_HOLD_SLOT</v>
      </c>
    </row>
    <row r="268" spans="1:3" x14ac:dyDescent="0.25">
      <c r="A268" t="s">
        <v>220</v>
      </c>
      <c r="B268" t="s">
        <v>598</v>
      </c>
      <c r="C268" t="str">
        <f t="shared" si="4"/>
        <v>MST_INST_CHARACTERISTIC_SLOT</v>
      </c>
    </row>
    <row r="269" spans="1:3" x14ac:dyDescent="0.25">
      <c r="A269" t="s">
        <v>221</v>
      </c>
      <c r="B269" t="s">
        <v>599</v>
      </c>
      <c r="C269" t="str">
        <f t="shared" si="4"/>
        <v>MST_INSTITUTION</v>
      </c>
    </row>
    <row r="270" spans="1:3" x14ac:dyDescent="0.25">
      <c r="A270" t="s">
        <v>222</v>
      </c>
      <c r="B270" t="s">
        <v>600</v>
      </c>
      <c r="C270" t="str">
        <f t="shared" si="4"/>
        <v>MST_INSTITUTION_CHARACTERISTIC</v>
      </c>
    </row>
    <row r="271" spans="1:3" x14ac:dyDescent="0.25">
      <c r="A271" t="s">
        <v>224</v>
      </c>
      <c r="B271" t="s">
        <v>601</v>
      </c>
      <c r="C271" t="str">
        <f t="shared" si="4"/>
        <v>MST_INSTITUTION_DEMOGRAPHIC</v>
      </c>
    </row>
    <row r="272" spans="1:3" x14ac:dyDescent="0.25">
      <c r="A272" t="s">
        <v>227</v>
      </c>
      <c r="B272" t="s">
        <v>602</v>
      </c>
      <c r="C272" t="str">
        <f t="shared" si="4"/>
        <v>MST_INSTRUCT_ASSIGN_SLOT</v>
      </c>
    </row>
    <row r="273" spans="1:3" x14ac:dyDescent="0.25">
      <c r="A273" t="s">
        <v>228</v>
      </c>
      <c r="B273" t="s">
        <v>603</v>
      </c>
      <c r="C273" t="str">
        <f t="shared" si="4"/>
        <v>MST_INSTRUCTIONAL_ASSIGNMENT</v>
      </c>
    </row>
    <row r="274" spans="1:3" x14ac:dyDescent="0.25">
      <c r="A274" t="s">
        <v>230</v>
      </c>
      <c r="B274" t="s">
        <v>604</v>
      </c>
      <c r="C274" t="str">
        <f t="shared" si="4"/>
        <v>MST_INTEREST</v>
      </c>
    </row>
    <row r="275" spans="1:3" x14ac:dyDescent="0.25">
      <c r="A275" t="s">
        <v>232</v>
      </c>
      <c r="B275" t="s">
        <v>605</v>
      </c>
      <c r="C275" t="str">
        <f t="shared" si="4"/>
        <v>MST_INTEREST_SLOT</v>
      </c>
    </row>
    <row r="276" spans="1:3" x14ac:dyDescent="0.25">
      <c r="A276" t="s">
        <v>233</v>
      </c>
      <c r="B276" t="s">
        <v>607</v>
      </c>
      <c r="C276" t="str">
        <f t="shared" si="4"/>
        <v>MST_MEDICAL_INFORMATION</v>
      </c>
    </row>
    <row r="277" spans="1:3" x14ac:dyDescent="0.25">
      <c r="A277" t="s">
        <v>234</v>
      </c>
      <c r="B277" t="s">
        <v>608</v>
      </c>
      <c r="C277" t="str">
        <f t="shared" si="4"/>
        <v>MST_MEDICAL_INFORMATION_SLOT</v>
      </c>
    </row>
    <row r="278" spans="1:3" x14ac:dyDescent="0.25">
      <c r="A278" t="s">
        <v>235</v>
      </c>
      <c r="B278" t="s">
        <v>609</v>
      </c>
      <c r="C278" t="str">
        <f t="shared" si="4"/>
        <v>MST_MEETING_TIME</v>
      </c>
    </row>
    <row r="279" spans="1:3" x14ac:dyDescent="0.25">
      <c r="A279" t="s">
        <v>237</v>
      </c>
      <c r="B279" t="s">
        <v>610</v>
      </c>
      <c r="C279" t="str">
        <f t="shared" si="4"/>
        <v>MST_MEETING_TIME_SLOT</v>
      </c>
    </row>
    <row r="280" spans="1:3" x14ac:dyDescent="0.25">
      <c r="A280" t="s">
        <v>238</v>
      </c>
      <c r="B280" t="s">
        <v>611</v>
      </c>
      <c r="C280" t="str">
        <f t="shared" si="4"/>
        <v>MST_NONINSTRUCT_ASSIGN_SLOT</v>
      </c>
    </row>
    <row r="281" spans="1:3" x14ac:dyDescent="0.25">
      <c r="A281" t="s">
        <v>239</v>
      </c>
      <c r="B281" t="s">
        <v>613</v>
      </c>
      <c r="C281" t="str">
        <f t="shared" si="4"/>
        <v>MST_OFFERING_COREQ</v>
      </c>
    </row>
    <row r="282" spans="1:3" x14ac:dyDescent="0.25">
      <c r="A282" t="s">
        <v>240</v>
      </c>
      <c r="B282" t="s">
        <v>614</v>
      </c>
      <c r="C282" t="str">
        <f t="shared" si="4"/>
        <v>MST_OFFERING_GRADE_MODE</v>
      </c>
    </row>
    <row r="283" spans="1:3" x14ac:dyDescent="0.25">
      <c r="A283" t="s">
        <v>242</v>
      </c>
      <c r="B283" t="s">
        <v>615</v>
      </c>
      <c r="C283" t="str">
        <f t="shared" si="4"/>
        <v>MST_OFFERING_PREREQ</v>
      </c>
    </row>
    <row r="284" spans="1:3" x14ac:dyDescent="0.25">
      <c r="A284" t="s">
        <v>244</v>
      </c>
      <c r="B284" t="s">
        <v>616</v>
      </c>
      <c r="C284" t="str">
        <f t="shared" si="4"/>
        <v>MST_ORGANIZATION_ENTITY</v>
      </c>
    </row>
    <row r="285" spans="1:3" x14ac:dyDescent="0.25">
      <c r="A285" t="s">
        <v>246</v>
      </c>
      <c r="B285" t="s">
        <v>617</v>
      </c>
      <c r="C285" t="str">
        <f t="shared" si="4"/>
        <v>MST_OUTCOME_HONOR</v>
      </c>
    </row>
    <row r="286" spans="1:3" x14ac:dyDescent="0.25">
      <c r="A286" t="s">
        <v>247</v>
      </c>
      <c r="B286" t="s">
        <v>618</v>
      </c>
      <c r="C286" t="str">
        <f t="shared" si="4"/>
        <v>MST_PERSON</v>
      </c>
    </row>
    <row r="287" spans="1:3" x14ac:dyDescent="0.25">
      <c r="A287" t="s">
        <v>249</v>
      </c>
      <c r="B287" t="s">
        <v>620</v>
      </c>
      <c r="C287" t="str">
        <f t="shared" si="4"/>
        <v>MST_PRE_STUDENT</v>
      </c>
    </row>
    <row r="288" spans="1:3" x14ac:dyDescent="0.25">
      <c r="A288" t="s">
        <v>250</v>
      </c>
      <c r="B288" t="s">
        <v>621</v>
      </c>
      <c r="C288" t="str">
        <f t="shared" si="4"/>
        <v>MST_PREVIOUS_DEGREE</v>
      </c>
    </row>
    <row r="289" spans="1:3" x14ac:dyDescent="0.25">
      <c r="A289" t="s">
        <v>251</v>
      </c>
      <c r="B289" t="s">
        <v>622</v>
      </c>
      <c r="C289" t="str">
        <f t="shared" si="4"/>
        <v>MST_PREVIOUS_EDUCATION</v>
      </c>
    </row>
    <row r="290" spans="1:3" x14ac:dyDescent="0.25">
      <c r="A290" t="s">
        <v>254</v>
      </c>
      <c r="B290" t="s">
        <v>623</v>
      </c>
      <c r="C290" t="str">
        <f t="shared" si="4"/>
        <v>MST_PREVIOUS_EDUCATION_SLOT</v>
      </c>
    </row>
    <row r="291" spans="1:3" x14ac:dyDescent="0.25">
      <c r="A291" t="s">
        <v>255</v>
      </c>
      <c r="B291" t="s">
        <v>624</v>
      </c>
      <c r="C291" t="str">
        <f t="shared" si="4"/>
        <v>MST_RACE</v>
      </c>
    </row>
    <row r="292" spans="1:3" x14ac:dyDescent="0.25">
      <c r="A292" t="s">
        <v>256</v>
      </c>
      <c r="B292" t="s">
        <v>625</v>
      </c>
      <c r="C292" t="str">
        <f t="shared" si="4"/>
        <v>MST_RACE_SLOT</v>
      </c>
    </row>
    <row r="293" spans="1:3" x14ac:dyDescent="0.25">
      <c r="A293" t="s">
        <v>257</v>
      </c>
      <c r="B293" t="s">
        <v>631</v>
      </c>
      <c r="C293" t="str">
        <f t="shared" si="4"/>
        <v>MST_RECRUITMENT_SOURCE_SLOT</v>
      </c>
    </row>
    <row r="294" spans="1:3" x14ac:dyDescent="0.25">
      <c r="A294" t="s">
        <v>258</v>
      </c>
      <c r="B294" t="s">
        <v>632</v>
      </c>
      <c r="C294" t="str">
        <f t="shared" si="4"/>
        <v>MST_REGISTRATION_PLAN</v>
      </c>
    </row>
    <row r="295" spans="1:3" x14ac:dyDescent="0.25">
      <c r="A295" t="s">
        <v>259</v>
      </c>
      <c r="B295" t="s">
        <v>634</v>
      </c>
      <c r="C295" t="str">
        <f t="shared" si="4"/>
        <v>MST_REQUIREMENT_SLOT</v>
      </c>
    </row>
    <row r="296" spans="1:3" x14ac:dyDescent="0.25">
      <c r="A296" t="s">
        <v>260</v>
      </c>
      <c r="B296" t="s">
        <v>636</v>
      </c>
      <c r="C296" t="str">
        <f t="shared" si="4"/>
        <v>MST_SCHEDULE_ATTRIBUTE</v>
      </c>
    </row>
    <row r="297" spans="1:3" x14ac:dyDescent="0.25">
      <c r="A297" t="s">
        <v>262</v>
      </c>
      <c r="B297" t="s">
        <v>638</v>
      </c>
      <c r="C297" t="str">
        <f t="shared" si="4"/>
        <v>MST_SPORT</v>
      </c>
    </row>
    <row r="298" spans="1:3" x14ac:dyDescent="0.25">
      <c r="A298" t="s">
        <v>263</v>
      </c>
      <c r="B298" t="s">
        <v>640</v>
      </c>
      <c r="C298" t="str">
        <f t="shared" si="4"/>
        <v>MST_STUDENT_ACTIVITY</v>
      </c>
    </row>
    <row r="299" spans="1:3" x14ac:dyDescent="0.25">
      <c r="A299" t="s">
        <v>264</v>
      </c>
      <c r="B299" t="s">
        <v>641</v>
      </c>
      <c r="C299" t="str">
        <f t="shared" si="4"/>
        <v>MST_STUDENT_ATTRIBUTE</v>
      </c>
    </row>
    <row r="300" spans="1:3" x14ac:dyDescent="0.25">
      <c r="A300" t="s">
        <v>266</v>
      </c>
      <c r="B300" t="s">
        <v>642</v>
      </c>
      <c r="C300" t="str">
        <f t="shared" si="4"/>
        <v>MST_STUDENT_ATTRIBUTE_SLOT</v>
      </c>
    </row>
    <row r="301" spans="1:3" x14ac:dyDescent="0.25">
      <c r="A301" t="s">
        <v>267</v>
      </c>
      <c r="B301" t="s">
        <v>643</v>
      </c>
      <c r="C301" t="str">
        <f t="shared" si="4"/>
        <v>MST_STUDENT_CLASSIFICATION</v>
      </c>
    </row>
    <row r="302" spans="1:3" x14ac:dyDescent="0.25">
      <c r="A302" t="s">
        <v>269</v>
      </c>
      <c r="B302" t="s">
        <v>644</v>
      </c>
      <c r="C302" t="str">
        <f t="shared" si="4"/>
        <v>MST_STUDENT_COHORT</v>
      </c>
    </row>
    <row r="303" spans="1:3" x14ac:dyDescent="0.25">
      <c r="A303" t="s">
        <v>271</v>
      </c>
      <c r="B303" t="s">
        <v>645</v>
      </c>
      <c r="C303" t="str">
        <f t="shared" si="4"/>
        <v>MST_STUDENT_COHORT_SLOT</v>
      </c>
    </row>
    <row r="304" spans="1:3" x14ac:dyDescent="0.25">
      <c r="A304" t="s">
        <v>272</v>
      </c>
      <c r="B304" t="s">
        <v>646</v>
      </c>
      <c r="C304" t="str">
        <f t="shared" si="4"/>
        <v>MST_STUDENT_COURSE</v>
      </c>
    </row>
    <row r="305" spans="1:3" x14ac:dyDescent="0.25">
      <c r="A305" t="s">
        <v>273</v>
      </c>
      <c r="B305" t="s">
        <v>647</v>
      </c>
      <c r="C305" t="str">
        <f t="shared" si="4"/>
        <v>MST_STUDENT_COURSE_ATT_SLOT</v>
      </c>
    </row>
    <row r="306" spans="1:3" x14ac:dyDescent="0.25">
      <c r="A306" t="s">
        <v>274</v>
      </c>
      <c r="B306" t="s">
        <v>648</v>
      </c>
      <c r="C306" t="str">
        <f t="shared" si="4"/>
        <v>MST_STUDENT_COURSE_ATTRIBUTE</v>
      </c>
    </row>
    <row r="307" spans="1:3" x14ac:dyDescent="0.25">
      <c r="A307" t="s">
        <v>275</v>
      </c>
      <c r="B307" t="s">
        <v>649</v>
      </c>
      <c r="C307" t="str">
        <f t="shared" si="4"/>
        <v>MST_STUDENT_COURSE_GRADE_CHG</v>
      </c>
    </row>
    <row r="308" spans="1:3" x14ac:dyDescent="0.25">
      <c r="A308" t="s">
        <v>280</v>
      </c>
      <c r="B308" t="s">
        <v>650</v>
      </c>
      <c r="C308" t="str">
        <f t="shared" si="4"/>
        <v>MST_STUDENT_COURSE_REG_AUDIT</v>
      </c>
    </row>
    <row r="309" spans="1:3" x14ac:dyDescent="0.25">
      <c r="A309" t="s">
        <v>283</v>
      </c>
      <c r="B309" t="s">
        <v>651</v>
      </c>
      <c r="C309" t="str">
        <f t="shared" si="4"/>
        <v>MST_STUDENT_TRANSFERRED_COURSE</v>
      </c>
    </row>
    <row r="310" spans="1:3" x14ac:dyDescent="0.25">
      <c r="A310" t="s">
        <v>285</v>
      </c>
      <c r="B310" t="s">
        <v>652</v>
      </c>
      <c r="C310" t="str">
        <f t="shared" si="4"/>
        <v>MST_STUDENT_WORK_EXPERIENCE</v>
      </c>
    </row>
    <row r="311" spans="1:3" x14ac:dyDescent="0.25">
      <c r="A311" t="s">
        <v>286</v>
      </c>
      <c r="B311" t="s">
        <v>653</v>
      </c>
      <c r="C311" t="str">
        <f t="shared" si="4"/>
        <v>MST_TELEPHONE</v>
      </c>
    </row>
    <row r="312" spans="1:3" x14ac:dyDescent="0.25">
      <c r="A312" t="s">
        <v>288</v>
      </c>
      <c r="B312" t="s">
        <v>654</v>
      </c>
      <c r="C312" t="str">
        <f t="shared" si="4"/>
        <v>MST_TEST</v>
      </c>
    </row>
    <row r="313" spans="1:3" x14ac:dyDescent="0.25">
      <c r="A313" t="s">
        <v>290</v>
      </c>
      <c r="B313" t="s">
        <v>655</v>
      </c>
      <c r="C313" t="str">
        <f t="shared" si="4"/>
        <v>MST_TEST_PERCENTILE</v>
      </c>
    </row>
    <row r="314" spans="1:3" x14ac:dyDescent="0.25">
      <c r="A314" t="s">
        <v>291</v>
      </c>
      <c r="B314" t="s">
        <v>658</v>
      </c>
      <c r="C314" t="str">
        <f t="shared" si="4"/>
        <v>MST_VETERAN_CERTIFICATION</v>
      </c>
    </row>
    <row r="315" spans="1:3" x14ac:dyDescent="0.25">
      <c r="A315" t="s">
        <v>292</v>
      </c>
      <c r="B315" t="s">
        <v>660</v>
      </c>
      <c r="C315" t="str">
        <f t="shared" si="4"/>
        <v>MTT_ACCOUNT</v>
      </c>
    </row>
    <row r="316" spans="1:3" x14ac:dyDescent="0.25">
      <c r="A316" t="s">
        <v>293</v>
      </c>
      <c r="B316" t="s">
        <v>661</v>
      </c>
      <c r="C316" t="str">
        <f t="shared" si="4"/>
        <v>MTT_ACCOUNT_DETAIL</v>
      </c>
    </row>
    <row r="317" spans="1:3" x14ac:dyDescent="0.25">
      <c r="A317" t="s">
        <v>296</v>
      </c>
      <c r="B317" t="s">
        <v>664</v>
      </c>
      <c r="C317" t="str">
        <f t="shared" si="4"/>
        <v>MTT_CONTRACT</v>
      </c>
    </row>
    <row r="318" spans="1:3" x14ac:dyDescent="0.25">
      <c r="A318" t="s">
        <v>298</v>
      </c>
      <c r="B318" t="s">
        <v>666</v>
      </c>
      <c r="C318" t="str">
        <f t="shared" si="4"/>
        <v>MTT_EXEMPTION</v>
      </c>
    </row>
    <row r="319" spans="1:3" x14ac:dyDescent="0.25">
      <c r="A319" t="s">
        <v>300</v>
      </c>
      <c r="B319" t="s">
        <v>670</v>
      </c>
      <c r="C319" t="str">
        <f t="shared" si="4"/>
        <v>MTT_LEDGER_ACCOUNTING</v>
      </c>
    </row>
    <row r="320" spans="1:3" x14ac:dyDescent="0.25">
      <c r="A320" t="s">
        <v>302</v>
      </c>
      <c r="B320" t="s">
        <v>671</v>
      </c>
      <c r="C320" t="str">
        <f t="shared" si="4"/>
        <v>MTT_MEMO</v>
      </c>
    </row>
    <row r="321" spans="1:3" x14ac:dyDescent="0.25">
      <c r="A321" t="s">
        <v>303</v>
      </c>
      <c r="B321" t="s">
        <v>729</v>
      </c>
      <c r="C321" t="str">
        <f t="shared" si="4"/>
        <v>PSXLATITEM</v>
      </c>
    </row>
    <row r="322" spans="1:3" x14ac:dyDescent="0.25">
      <c r="A322" t="s">
        <v>304</v>
      </c>
      <c r="B322" t="s">
        <v>738</v>
      </c>
      <c r="C322" t="str">
        <f t="shared" ref="C322:C385" si="5">VLOOKUP(B322,$A$2:$A$1189,1,FALSE)</f>
        <v>SARACHG</v>
      </c>
    </row>
    <row r="323" spans="1:3" x14ac:dyDescent="0.25">
      <c r="A323" t="s">
        <v>306</v>
      </c>
      <c r="B323" t="s">
        <v>748</v>
      </c>
      <c r="C323" t="str">
        <f t="shared" si="5"/>
        <v>SCBCRSE</v>
      </c>
    </row>
    <row r="324" spans="1:3" x14ac:dyDescent="0.25">
      <c r="A324" t="s">
        <v>307</v>
      </c>
      <c r="B324" t="s">
        <v>751</v>
      </c>
      <c r="C324" t="str">
        <f t="shared" si="5"/>
        <v>SCRACHG</v>
      </c>
    </row>
    <row r="325" spans="1:3" x14ac:dyDescent="0.25">
      <c r="A325" t="s">
        <v>309</v>
      </c>
      <c r="B325" t="s">
        <v>755</v>
      </c>
      <c r="C325" t="str">
        <f t="shared" si="5"/>
        <v>SCREQIV</v>
      </c>
    </row>
    <row r="326" spans="1:3" x14ac:dyDescent="0.25">
      <c r="A326" t="s">
        <v>310</v>
      </c>
      <c r="B326" t="s">
        <v>759</v>
      </c>
      <c r="C326" t="str">
        <f t="shared" si="5"/>
        <v>SCRSCHD</v>
      </c>
    </row>
    <row r="327" spans="1:3" x14ac:dyDescent="0.25">
      <c r="A327" t="s">
        <v>311</v>
      </c>
      <c r="B327" t="s">
        <v>760</v>
      </c>
      <c r="C327" t="str">
        <f t="shared" si="5"/>
        <v>SCRSYLN</v>
      </c>
    </row>
    <row r="328" spans="1:3" x14ac:dyDescent="0.25">
      <c r="A328" t="s">
        <v>312</v>
      </c>
      <c r="B328" t="s">
        <v>763</v>
      </c>
      <c r="C328" t="str">
        <f t="shared" si="5"/>
        <v>SFBETRM</v>
      </c>
    </row>
    <row r="329" spans="1:3" x14ac:dyDescent="0.25">
      <c r="A329" t="s">
        <v>313</v>
      </c>
      <c r="B329" t="s">
        <v>768</v>
      </c>
      <c r="C329" t="str">
        <f t="shared" si="5"/>
        <v>SFRBCHG</v>
      </c>
    </row>
    <row r="330" spans="1:3" x14ac:dyDescent="0.25">
      <c r="A330" t="s">
        <v>315</v>
      </c>
      <c r="B330" t="s">
        <v>770</v>
      </c>
      <c r="C330" t="str">
        <f t="shared" si="5"/>
        <v>SFRBLPA</v>
      </c>
    </row>
    <row r="331" spans="1:3" x14ac:dyDescent="0.25">
      <c r="A331" t="s">
        <v>316</v>
      </c>
      <c r="B331" t="s">
        <v>778</v>
      </c>
      <c r="C331" t="str">
        <f t="shared" si="5"/>
        <v>SFRREGP</v>
      </c>
    </row>
    <row r="332" spans="1:3" x14ac:dyDescent="0.25">
      <c r="A332" t="s">
        <v>317</v>
      </c>
      <c r="B332" t="s">
        <v>780</v>
      </c>
      <c r="C332" t="str">
        <f t="shared" si="5"/>
        <v>SFRSTCR</v>
      </c>
    </row>
    <row r="333" spans="1:3" x14ac:dyDescent="0.25">
      <c r="A333" t="s">
        <v>318</v>
      </c>
      <c r="B333" t="s">
        <v>787</v>
      </c>
      <c r="C333" t="str">
        <f t="shared" si="5"/>
        <v>SGRCCHG</v>
      </c>
    </row>
    <row r="334" spans="1:3" x14ac:dyDescent="0.25">
      <c r="A334" t="s">
        <v>320</v>
      </c>
      <c r="B334" t="s">
        <v>792</v>
      </c>
      <c r="C334" t="str">
        <f t="shared" si="5"/>
        <v>SGRPCHG</v>
      </c>
    </row>
    <row r="335" spans="1:3" x14ac:dyDescent="0.25">
      <c r="A335" t="s">
        <v>322</v>
      </c>
      <c r="B335" t="s">
        <v>795</v>
      </c>
      <c r="C335" t="str">
        <f t="shared" si="5"/>
        <v>SGRSCHG</v>
      </c>
    </row>
    <row r="336" spans="1:3" x14ac:dyDescent="0.25">
      <c r="A336" t="s">
        <v>324</v>
      </c>
      <c r="B336" t="s">
        <v>799</v>
      </c>
      <c r="C336" t="str">
        <f t="shared" si="5"/>
        <v>SHRACHG</v>
      </c>
    </row>
    <row r="337" spans="1:3" x14ac:dyDescent="0.25">
      <c r="A337" t="s">
        <v>326</v>
      </c>
      <c r="B337" t="s">
        <v>802</v>
      </c>
      <c r="C337" t="str">
        <f t="shared" si="5"/>
        <v>SHRCCHG</v>
      </c>
    </row>
    <row r="338" spans="1:3" x14ac:dyDescent="0.25">
      <c r="A338" t="s">
        <v>328</v>
      </c>
      <c r="B338" t="s">
        <v>803</v>
      </c>
      <c r="C338" t="str">
        <f t="shared" si="5"/>
        <v>SHRDCHG</v>
      </c>
    </row>
    <row r="339" spans="1:3" x14ac:dyDescent="0.25">
      <c r="A339" t="s">
        <v>330</v>
      </c>
      <c r="B339" t="s">
        <v>808</v>
      </c>
      <c r="C339" t="str">
        <f t="shared" si="5"/>
        <v>SHRGCHG</v>
      </c>
    </row>
    <row r="340" spans="1:3" x14ac:dyDescent="0.25">
      <c r="A340" t="s">
        <v>332</v>
      </c>
      <c r="B340" t="s">
        <v>809</v>
      </c>
      <c r="C340" t="str">
        <f t="shared" si="5"/>
        <v>SHRGRDE</v>
      </c>
    </row>
    <row r="341" spans="1:3" x14ac:dyDescent="0.25">
      <c r="A341" t="s">
        <v>333</v>
      </c>
      <c r="B341" t="s">
        <v>814</v>
      </c>
      <c r="C341" t="str">
        <f t="shared" si="5"/>
        <v>SHRTCKG</v>
      </c>
    </row>
    <row r="342" spans="1:3" x14ac:dyDescent="0.25">
      <c r="A342" t="s">
        <v>334</v>
      </c>
      <c r="B342" t="s">
        <v>815</v>
      </c>
      <c r="C342" t="str">
        <f t="shared" si="5"/>
        <v>SHRTCKL</v>
      </c>
    </row>
    <row r="343" spans="1:3" x14ac:dyDescent="0.25">
      <c r="A343" t="s">
        <v>335</v>
      </c>
      <c r="B343" t="s">
        <v>816</v>
      </c>
      <c r="C343" t="str">
        <f t="shared" si="5"/>
        <v>SHRTCKN</v>
      </c>
    </row>
    <row r="344" spans="1:3" x14ac:dyDescent="0.25">
      <c r="A344" t="s">
        <v>336</v>
      </c>
      <c r="B344" t="s">
        <v>819</v>
      </c>
      <c r="C344" t="str">
        <f t="shared" si="5"/>
        <v>SHRTRAM</v>
      </c>
    </row>
    <row r="345" spans="1:3" x14ac:dyDescent="0.25">
      <c r="A345" t="s">
        <v>337</v>
      </c>
      <c r="B345" t="s">
        <v>821</v>
      </c>
      <c r="C345" t="str">
        <f t="shared" si="5"/>
        <v>SHRTRCE</v>
      </c>
    </row>
    <row r="346" spans="1:3" x14ac:dyDescent="0.25">
      <c r="A346" t="s">
        <v>338</v>
      </c>
      <c r="B346" t="s">
        <v>823</v>
      </c>
      <c r="C346" t="str">
        <f t="shared" si="5"/>
        <v>SHRTRIT</v>
      </c>
    </row>
    <row r="347" spans="1:3" x14ac:dyDescent="0.25">
      <c r="A347" t="s">
        <v>339</v>
      </c>
      <c r="B347" t="s">
        <v>828</v>
      </c>
      <c r="C347" t="str">
        <f t="shared" si="5"/>
        <v>SIRASGN</v>
      </c>
    </row>
    <row r="348" spans="1:3" x14ac:dyDescent="0.25">
      <c r="A348" t="s">
        <v>340</v>
      </c>
      <c r="B348" t="s">
        <v>831</v>
      </c>
      <c r="C348" t="str">
        <f t="shared" si="5"/>
        <v>SIRFCHG</v>
      </c>
    </row>
    <row r="349" spans="1:3" x14ac:dyDescent="0.25">
      <c r="A349" t="s">
        <v>342</v>
      </c>
      <c r="B349" t="s">
        <v>834</v>
      </c>
      <c r="C349" t="str">
        <f t="shared" si="5"/>
        <v>SLBBLDG</v>
      </c>
    </row>
    <row r="350" spans="1:3" x14ac:dyDescent="0.25">
      <c r="A350" t="s">
        <v>343</v>
      </c>
      <c r="B350" t="s">
        <v>836</v>
      </c>
      <c r="C350" t="str">
        <f t="shared" si="5"/>
        <v>SLBRDEF</v>
      </c>
    </row>
    <row r="351" spans="1:3" x14ac:dyDescent="0.25">
      <c r="A351" t="s">
        <v>344</v>
      </c>
      <c r="B351" t="s">
        <v>845</v>
      </c>
      <c r="C351" t="str">
        <f t="shared" si="5"/>
        <v>SMBAOGN</v>
      </c>
    </row>
    <row r="352" spans="1:3" x14ac:dyDescent="0.25">
      <c r="A352" t="s">
        <v>345</v>
      </c>
      <c r="B352" t="s">
        <v>849</v>
      </c>
      <c r="C352" t="str">
        <f t="shared" si="5"/>
        <v>SMRSSUB</v>
      </c>
    </row>
    <row r="353" spans="1:3" x14ac:dyDescent="0.25">
      <c r="A353" t="s">
        <v>346</v>
      </c>
      <c r="B353" t="s">
        <v>864</v>
      </c>
      <c r="C353" t="str">
        <f t="shared" si="5"/>
        <v>SORDEGR</v>
      </c>
    </row>
    <row r="354" spans="1:3" x14ac:dyDescent="0.25">
      <c r="A354" t="s">
        <v>347</v>
      </c>
      <c r="B354" t="s">
        <v>869</v>
      </c>
      <c r="C354" t="str">
        <f t="shared" si="5"/>
        <v>SORICHG</v>
      </c>
    </row>
    <row r="355" spans="1:3" x14ac:dyDescent="0.25">
      <c r="A355" t="s">
        <v>349</v>
      </c>
      <c r="B355" t="s">
        <v>875</v>
      </c>
      <c r="C355" t="str">
        <f t="shared" si="5"/>
        <v>SOROCHG</v>
      </c>
    </row>
    <row r="356" spans="1:3" x14ac:dyDescent="0.25">
      <c r="A356" t="s">
        <v>351</v>
      </c>
      <c r="B356" t="s">
        <v>880</v>
      </c>
      <c r="C356" t="str">
        <f t="shared" si="5"/>
        <v>SPBPERS</v>
      </c>
    </row>
    <row r="357" spans="1:3" x14ac:dyDescent="0.25">
      <c r="A357" t="s">
        <v>352</v>
      </c>
      <c r="B357" t="s">
        <v>882</v>
      </c>
      <c r="C357" t="str">
        <f t="shared" si="5"/>
        <v>SPRHOLD</v>
      </c>
    </row>
    <row r="358" spans="1:3" x14ac:dyDescent="0.25">
      <c r="A358" t="s">
        <v>353</v>
      </c>
      <c r="B358" t="s">
        <v>885</v>
      </c>
      <c r="C358" t="str">
        <f t="shared" si="5"/>
        <v>SPRPCHG</v>
      </c>
    </row>
    <row r="359" spans="1:3" x14ac:dyDescent="0.25">
      <c r="A359" t="s">
        <v>355</v>
      </c>
      <c r="B359" t="s">
        <v>886</v>
      </c>
      <c r="C359" t="str">
        <f t="shared" si="5"/>
        <v>SPRTELE</v>
      </c>
    </row>
    <row r="360" spans="1:3" x14ac:dyDescent="0.25">
      <c r="A360" t="s">
        <v>356</v>
      </c>
      <c r="B360" t="s">
        <v>902</v>
      </c>
      <c r="C360" t="str">
        <f t="shared" si="5"/>
        <v>SSRATTR</v>
      </c>
    </row>
    <row r="361" spans="1:3" x14ac:dyDescent="0.25">
      <c r="A361" t="s">
        <v>357</v>
      </c>
      <c r="B361" t="s">
        <v>905</v>
      </c>
      <c r="C361" t="str">
        <f t="shared" si="5"/>
        <v>SSRFEES</v>
      </c>
    </row>
    <row r="362" spans="1:3" x14ac:dyDescent="0.25">
      <c r="A362" t="s">
        <v>358</v>
      </c>
      <c r="B362" t="s">
        <v>906</v>
      </c>
      <c r="C362" t="str">
        <f t="shared" si="5"/>
        <v>SSRMEET</v>
      </c>
    </row>
    <row r="363" spans="1:3" x14ac:dyDescent="0.25">
      <c r="A363" t="s">
        <v>359</v>
      </c>
      <c r="B363" t="s">
        <v>907</v>
      </c>
      <c r="C363" t="str">
        <f t="shared" si="5"/>
        <v>SSROCHG</v>
      </c>
    </row>
    <row r="364" spans="1:3" x14ac:dyDescent="0.25">
      <c r="A364" t="s">
        <v>361</v>
      </c>
      <c r="B364" t="s">
        <v>908</v>
      </c>
      <c r="C364" t="str">
        <f t="shared" si="5"/>
        <v>SSRRESV</v>
      </c>
    </row>
    <row r="365" spans="1:3" x14ac:dyDescent="0.25">
      <c r="A365" t="s">
        <v>362</v>
      </c>
      <c r="B365" t="s">
        <v>911</v>
      </c>
      <c r="C365" t="str">
        <f t="shared" si="5"/>
        <v>SSRXLST</v>
      </c>
    </row>
    <row r="366" spans="1:3" x14ac:dyDescent="0.25">
      <c r="A366" t="s">
        <v>363</v>
      </c>
      <c r="B366" t="s">
        <v>945</v>
      </c>
      <c r="C366" t="str">
        <f t="shared" si="5"/>
        <v>STVATTR</v>
      </c>
    </row>
    <row r="367" spans="1:3" x14ac:dyDescent="0.25">
      <c r="A367" t="s">
        <v>364</v>
      </c>
      <c r="B367" t="s">
        <v>950</v>
      </c>
      <c r="C367" t="str">
        <f t="shared" si="5"/>
        <v>STVBLDG</v>
      </c>
    </row>
    <row r="368" spans="1:3" x14ac:dyDescent="0.25">
      <c r="A368" t="s">
        <v>365</v>
      </c>
      <c r="B368" t="s">
        <v>954</v>
      </c>
      <c r="C368" t="str">
        <f t="shared" si="5"/>
        <v>STVCAMP</v>
      </c>
    </row>
    <row r="369" spans="1:3" x14ac:dyDescent="0.25">
      <c r="A369" t="s">
        <v>366</v>
      </c>
      <c r="B369" t="s">
        <v>969</v>
      </c>
      <c r="C369" t="str">
        <f t="shared" si="5"/>
        <v>STVCOLL</v>
      </c>
    </row>
    <row r="370" spans="1:3" x14ac:dyDescent="0.25">
      <c r="A370" t="s">
        <v>367</v>
      </c>
      <c r="B370" t="s">
        <v>992</v>
      </c>
      <c r="C370" t="str">
        <f t="shared" si="5"/>
        <v>STVDEPT</v>
      </c>
    </row>
    <row r="371" spans="1:3" x14ac:dyDescent="0.25">
      <c r="A371" t="s">
        <v>368</v>
      </c>
      <c r="B371" t="s">
        <v>1024</v>
      </c>
      <c r="C371" t="str">
        <f t="shared" si="5"/>
        <v>STVFCST</v>
      </c>
    </row>
    <row r="372" spans="1:3" x14ac:dyDescent="0.25">
      <c r="A372" t="s">
        <v>369</v>
      </c>
      <c r="B372" t="s">
        <v>1031</v>
      </c>
      <c r="C372" t="str">
        <f t="shared" si="5"/>
        <v>STVGCHG</v>
      </c>
    </row>
    <row r="373" spans="1:3" x14ac:dyDescent="0.25">
      <c r="A373" t="s">
        <v>370</v>
      </c>
      <c r="B373" t="s">
        <v>1065</v>
      </c>
      <c r="C373" t="str">
        <f t="shared" si="5"/>
        <v>STVMEET</v>
      </c>
    </row>
    <row r="374" spans="1:3" x14ac:dyDescent="0.25">
      <c r="A374" t="s">
        <v>371</v>
      </c>
      <c r="B374" t="s">
        <v>1093</v>
      </c>
      <c r="C374" t="str">
        <f t="shared" si="5"/>
        <v>STVRATE</v>
      </c>
    </row>
    <row r="375" spans="1:3" x14ac:dyDescent="0.25">
      <c r="A375" t="s">
        <v>372</v>
      </c>
      <c r="B375" t="s">
        <v>1095</v>
      </c>
      <c r="C375" t="str">
        <f t="shared" si="5"/>
        <v>STVRDEF</v>
      </c>
    </row>
    <row r="376" spans="1:3" x14ac:dyDescent="0.25">
      <c r="A376" t="s">
        <v>373</v>
      </c>
      <c r="B376" t="s">
        <v>1183</v>
      </c>
      <c r="C376" t="str">
        <f t="shared" si="5"/>
        <v>STVWKLD</v>
      </c>
    </row>
    <row r="377" spans="1:3" x14ac:dyDescent="0.25">
      <c r="A377" t="s">
        <v>374</v>
      </c>
      <c r="B377" s="6" t="s">
        <v>1195</v>
      </c>
      <c r="C377" t="e">
        <f t="shared" si="5"/>
        <v>#N/A</v>
      </c>
    </row>
    <row r="378" spans="1:3" x14ac:dyDescent="0.25">
      <c r="A378" t="s">
        <v>375</v>
      </c>
      <c r="B378" s="6" t="s">
        <v>1196</v>
      </c>
      <c r="C378" t="e">
        <f t="shared" si="5"/>
        <v>#N/A</v>
      </c>
    </row>
    <row r="379" spans="1:3" x14ac:dyDescent="0.25">
      <c r="A379" t="s">
        <v>377</v>
      </c>
      <c r="B379" s="6" t="s">
        <v>1197</v>
      </c>
      <c r="C379" t="e">
        <f t="shared" si="5"/>
        <v>#N/A</v>
      </c>
    </row>
    <row r="380" spans="1:3" x14ac:dyDescent="0.25">
      <c r="A380" t="s">
        <v>378</v>
      </c>
      <c r="B380" s="6" t="s">
        <v>1198</v>
      </c>
      <c r="C380" t="e">
        <f t="shared" si="5"/>
        <v>#N/A</v>
      </c>
    </row>
    <row r="381" spans="1:3" x14ac:dyDescent="0.25">
      <c r="A381" t="s">
        <v>380</v>
      </c>
      <c r="B381" s="6" t="s">
        <v>1199</v>
      </c>
      <c r="C381" t="e">
        <f t="shared" si="5"/>
        <v>#N/A</v>
      </c>
    </row>
    <row r="382" spans="1:3" x14ac:dyDescent="0.25">
      <c r="A382" t="s">
        <v>382</v>
      </c>
      <c r="B382" s="6" t="s">
        <v>1200</v>
      </c>
      <c r="C382" t="e">
        <f t="shared" si="5"/>
        <v>#N/A</v>
      </c>
    </row>
    <row r="383" spans="1:3" x14ac:dyDescent="0.25">
      <c r="A383" t="s">
        <v>384</v>
      </c>
      <c r="B383" s="6" t="s">
        <v>1201</v>
      </c>
      <c r="C383" t="e">
        <f t="shared" si="5"/>
        <v>#N/A</v>
      </c>
    </row>
    <row r="384" spans="1:3" x14ac:dyDescent="0.25">
      <c r="A384" t="s">
        <v>386</v>
      </c>
      <c r="C384" t="e">
        <f t="shared" si="5"/>
        <v>#N/A</v>
      </c>
    </row>
    <row r="385" spans="1:3" x14ac:dyDescent="0.25">
      <c r="A385" t="s">
        <v>387</v>
      </c>
      <c r="C385" t="e">
        <f t="shared" si="5"/>
        <v>#N/A</v>
      </c>
    </row>
    <row r="386" spans="1:3" x14ac:dyDescent="0.25">
      <c r="A386" t="s">
        <v>388</v>
      </c>
      <c r="C386" t="e">
        <f t="shared" ref="C386:C449" si="6">VLOOKUP(B386,$A$2:$A$1189,1,FALSE)</f>
        <v>#N/A</v>
      </c>
    </row>
    <row r="387" spans="1:3" x14ac:dyDescent="0.25">
      <c r="A387" t="s">
        <v>389</v>
      </c>
      <c r="C387" t="e">
        <f t="shared" si="6"/>
        <v>#N/A</v>
      </c>
    </row>
    <row r="388" spans="1:3" x14ac:dyDescent="0.25">
      <c r="A388" t="s">
        <v>390</v>
      </c>
      <c r="C388" t="e">
        <f t="shared" si="6"/>
        <v>#N/A</v>
      </c>
    </row>
    <row r="389" spans="1:3" x14ac:dyDescent="0.25">
      <c r="A389" t="s">
        <v>391</v>
      </c>
      <c r="C389" t="e">
        <f t="shared" si="6"/>
        <v>#N/A</v>
      </c>
    </row>
    <row r="390" spans="1:3" x14ac:dyDescent="0.25">
      <c r="A390" t="s">
        <v>392</v>
      </c>
      <c r="C390" t="e">
        <f t="shared" si="6"/>
        <v>#N/A</v>
      </c>
    </row>
    <row r="391" spans="1:3" x14ac:dyDescent="0.25">
      <c r="A391" t="s">
        <v>393</v>
      </c>
      <c r="C391" t="e">
        <f t="shared" si="6"/>
        <v>#N/A</v>
      </c>
    </row>
    <row r="392" spans="1:3" x14ac:dyDescent="0.25">
      <c r="A392" t="s">
        <v>394</v>
      </c>
      <c r="C392" t="e">
        <f t="shared" si="6"/>
        <v>#N/A</v>
      </c>
    </row>
    <row r="393" spans="1:3" x14ac:dyDescent="0.25">
      <c r="A393" t="s">
        <v>395</v>
      </c>
      <c r="C393" t="e">
        <f t="shared" si="6"/>
        <v>#N/A</v>
      </c>
    </row>
    <row r="394" spans="1:3" x14ac:dyDescent="0.25">
      <c r="A394" t="s">
        <v>396</v>
      </c>
      <c r="C394" t="e">
        <f t="shared" si="6"/>
        <v>#N/A</v>
      </c>
    </row>
    <row r="395" spans="1:3" x14ac:dyDescent="0.25">
      <c r="A395" t="s">
        <v>397</v>
      </c>
      <c r="C395" t="e">
        <f t="shared" si="6"/>
        <v>#N/A</v>
      </c>
    </row>
    <row r="396" spans="1:3" x14ac:dyDescent="0.25">
      <c r="A396" t="s">
        <v>398</v>
      </c>
      <c r="C396" t="e">
        <f t="shared" si="6"/>
        <v>#N/A</v>
      </c>
    </row>
    <row r="397" spans="1:3" x14ac:dyDescent="0.25">
      <c r="A397" t="s">
        <v>399</v>
      </c>
      <c r="C397" t="e">
        <f t="shared" si="6"/>
        <v>#N/A</v>
      </c>
    </row>
    <row r="398" spans="1:3" x14ac:dyDescent="0.25">
      <c r="A398" t="s">
        <v>400</v>
      </c>
      <c r="C398" t="e">
        <f t="shared" si="6"/>
        <v>#N/A</v>
      </c>
    </row>
    <row r="399" spans="1:3" x14ac:dyDescent="0.25">
      <c r="A399" t="s">
        <v>401</v>
      </c>
      <c r="C399" t="e">
        <f t="shared" si="6"/>
        <v>#N/A</v>
      </c>
    </row>
    <row r="400" spans="1:3" x14ac:dyDescent="0.25">
      <c r="A400" t="s">
        <v>402</v>
      </c>
      <c r="C400" t="e">
        <f t="shared" si="6"/>
        <v>#N/A</v>
      </c>
    </row>
    <row r="401" spans="1:3" x14ac:dyDescent="0.25">
      <c r="A401" t="s">
        <v>403</v>
      </c>
      <c r="C401" t="e">
        <f t="shared" si="6"/>
        <v>#N/A</v>
      </c>
    </row>
    <row r="402" spans="1:3" x14ac:dyDescent="0.25">
      <c r="A402" t="s">
        <v>404</v>
      </c>
      <c r="C402" t="e">
        <f t="shared" si="6"/>
        <v>#N/A</v>
      </c>
    </row>
    <row r="403" spans="1:3" x14ac:dyDescent="0.25">
      <c r="A403" t="s">
        <v>405</v>
      </c>
      <c r="C403" t="e">
        <f t="shared" si="6"/>
        <v>#N/A</v>
      </c>
    </row>
    <row r="404" spans="1:3" x14ac:dyDescent="0.25">
      <c r="A404" t="s">
        <v>406</v>
      </c>
      <c r="C404" t="e">
        <f t="shared" si="6"/>
        <v>#N/A</v>
      </c>
    </row>
    <row r="405" spans="1:3" x14ac:dyDescent="0.25">
      <c r="A405" t="s">
        <v>407</v>
      </c>
      <c r="C405" t="e">
        <f t="shared" si="6"/>
        <v>#N/A</v>
      </c>
    </row>
    <row r="406" spans="1:3" x14ac:dyDescent="0.25">
      <c r="A406" t="s">
        <v>408</v>
      </c>
      <c r="C406" t="e">
        <f t="shared" si="6"/>
        <v>#N/A</v>
      </c>
    </row>
    <row r="407" spans="1:3" x14ac:dyDescent="0.25">
      <c r="A407" t="s">
        <v>409</v>
      </c>
      <c r="C407" t="e">
        <f t="shared" si="6"/>
        <v>#N/A</v>
      </c>
    </row>
    <row r="408" spans="1:3" x14ac:dyDescent="0.25">
      <c r="A408" t="s">
        <v>410</v>
      </c>
      <c r="C408" t="e">
        <f t="shared" si="6"/>
        <v>#N/A</v>
      </c>
    </row>
    <row r="409" spans="1:3" x14ac:dyDescent="0.25">
      <c r="A409" t="s">
        <v>411</v>
      </c>
      <c r="C409" t="e">
        <f t="shared" si="6"/>
        <v>#N/A</v>
      </c>
    </row>
    <row r="410" spans="1:3" x14ac:dyDescent="0.25">
      <c r="A410" t="s">
        <v>412</v>
      </c>
      <c r="C410" t="e">
        <f t="shared" si="6"/>
        <v>#N/A</v>
      </c>
    </row>
    <row r="411" spans="1:3" x14ac:dyDescent="0.25">
      <c r="A411" t="s">
        <v>413</v>
      </c>
      <c r="C411" t="e">
        <f t="shared" si="6"/>
        <v>#N/A</v>
      </c>
    </row>
    <row r="412" spans="1:3" x14ac:dyDescent="0.25">
      <c r="A412" t="s">
        <v>414</v>
      </c>
      <c r="C412" t="e">
        <f t="shared" si="6"/>
        <v>#N/A</v>
      </c>
    </row>
    <row r="413" spans="1:3" x14ac:dyDescent="0.25">
      <c r="A413" t="s">
        <v>415</v>
      </c>
      <c r="C413" t="e">
        <f t="shared" si="6"/>
        <v>#N/A</v>
      </c>
    </row>
    <row r="414" spans="1:3" x14ac:dyDescent="0.25">
      <c r="A414" t="s">
        <v>416</v>
      </c>
      <c r="C414" t="e">
        <f t="shared" si="6"/>
        <v>#N/A</v>
      </c>
    </row>
    <row r="415" spans="1:3" x14ac:dyDescent="0.25">
      <c r="A415" t="s">
        <v>417</v>
      </c>
      <c r="C415" t="e">
        <f t="shared" si="6"/>
        <v>#N/A</v>
      </c>
    </row>
    <row r="416" spans="1:3" x14ac:dyDescent="0.25">
      <c r="A416" t="s">
        <v>418</v>
      </c>
      <c r="C416" t="e">
        <f t="shared" si="6"/>
        <v>#N/A</v>
      </c>
    </row>
    <row r="417" spans="1:3" x14ac:dyDescent="0.25">
      <c r="A417" t="s">
        <v>419</v>
      </c>
      <c r="C417" t="e">
        <f t="shared" si="6"/>
        <v>#N/A</v>
      </c>
    </row>
    <row r="418" spans="1:3" x14ac:dyDescent="0.25">
      <c r="A418" t="s">
        <v>420</v>
      </c>
      <c r="C418" t="e">
        <f t="shared" si="6"/>
        <v>#N/A</v>
      </c>
    </row>
    <row r="419" spans="1:3" x14ac:dyDescent="0.25">
      <c r="A419" t="s">
        <v>421</v>
      </c>
      <c r="C419" t="e">
        <f t="shared" si="6"/>
        <v>#N/A</v>
      </c>
    </row>
    <row r="420" spans="1:3" x14ac:dyDescent="0.25">
      <c r="A420" t="s">
        <v>422</v>
      </c>
      <c r="C420" t="e">
        <f t="shared" si="6"/>
        <v>#N/A</v>
      </c>
    </row>
    <row r="421" spans="1:3" x14ac:dyDescent="0.25">
      <c r="A421" t="s">
        <v>423</v>
      </c>
      <c r="C421" t="e">
        <f t="shared" si="6"/>
        <v>#N/A</v>
      </c>
    </row>
    <row r="422" spans="1:3" x14ac:dyDescent="0.25">
      <c r="A422" t="s">
        <v>424</v>
      </c>
      <c r="C422" t="e">
        <f t="shared" si="6"/>
        <v>#N/A</v>
      </c>
    </row>
    <row r="423" spans="1:3" x14ac:dyDescent="0.25">
      <c r="A423" t="s">
        <v>425</v>
      </c>
      <c r="C423" t="e">
        <f t="shared" si="6"/>
        <v>#N/A</v>
      </c>
    </row>
    <row r="424" spans="1:3" x14ac:dyDescent="0.25">
      <c r="A424" t="s">
        <v>426</v>
      </c>
      <c r="C424" t="e">
        <f t="shared" si="6"/>
        <v>#N/A</v>
      </c>
    </row>
    <row r="425" spans="1:3" x14ac:dyDescent="0.25">
      <c r="A425" t="s">
        <v>427</v>
      </c>
      <c r="C425" t="e">
        <f t="shared" si="6"/>
        <v>#N/A</v>
      </c>
    </row>
    <row r="426" spans="1:3" x14ac:dyDescent="0.25">
      <c r="A426" t="s">
        <v>428</v>
      </c>
      <c r="C426" t="e">
        <f t="shared" si="6"/>
        <v>#N/A</v>
      </c>
    </row>
    <row r="427" spans="1:3" x14ac:dyDescent="0.25">
      <c r="A427" t="s">
        <v>429</v>
      </c>
      <c r="C427" t="e">
        <f t="shared" si="6"/>
        <v>#N/A</v>
      </c>
    </row>
    <row r="428" spans="1:3" x14ac:dyDescent="0.25">
      <c r="A428" t="s">
        <v>430</v>
      </c>
      <c r="C428" t="e">
        <f t="shared" si="6"/>
        <v>#N/A</v>
      </c>
    </row>
    <row r="429" spans="1:3" x14ac:dyDescent="0.25">
      <c r="A429" t="s">
        <v>431</v>
      </c>
      <c r="C429" t="e">
        <f t="shared" si="6"/>
        <v>#N/A</v>
      </c>
    </row>
    <row r="430" spans="1:3" x14ac:dyDescent="0.25">
      <c r="A430" t="s">
        <v>432</v>
      </c>
      <c r="C430" t="e">
        <f t="shared" si="6"/>
        <v>#N/A</v>
      </c>
    </row>
    <row r="431" spans="1:3" x14ac:dyDescent="0.25">
      <c r="A431" t="s">
        <v>433</v>
      </c>
      <c r="C431" t="e">
        <f t="shared" si="6"/>
        <v>#N/A</v>
      </c>
    </row>
    <row r="432" spans="1:3" x14ac:dyDescent="0.25">
      <c r="A432" t="s">
        <v>434</v>
      </c>
      <c r="C432" t="e">
        <f t="shared" si="6"/>
        <v>#N/A</v>
      </c>
    </row>
    <row r="433" spans="1:3" x14ac:dyDescent="0.25">
      <c r="A433" t="s">
        <v>435</v>
      </c>
      <c r="C433" t="e">
        <f t="shared" si="6"/>
        <v>#N/A</v>
      </c>
    </row>
    <row r="434" spans="1:3" x14ac:dyDescent="0.25">
      <c r="A434" t="s">
        <v>436</v>
      </c>
      <c r="C434" t="e">
        <f t="shared" si="6"/>
        <v>#N/A</v>
      </c>
    </row>
    <row r="435" spans="1:3" x14ac:dyDescent="0.25">
      <c r="A435" t="s">
        <v>437</v>
      </c>
      <c r="C435" t="e">
        <f t="shared" si="6"/>
        <v>#N/A</v>
      </c>
    </row>
    <row r="436" spans="1:3" x14ac:dyDescent="0.25">
      <c r="A436" t="s">
        <v>438</v>
      </c>
      <c r="C436" t="e">
        <f t="shared" si="6"/>
        <v>#N/A</v>
      </c>
    </row>
    <row r="437" spans="1:3" x14ac:dyDescent="0.25">
      <c r="A437" t="s">
        <v>439</v>
      </c>
      <c r="C437" t="e">
        <f t="shared" si="6"/>
        <v>#N/A</v>
      </c>
    </row>
    <row r="438" spans="1:3" x14ac:dyDescent="0.25">
      <c r="A438" t="s">
        <v>440</v>
      </c>
      <c r="C438" t="e">
        <f t="shared" si="6"/>
        <v>#N/A</v>
      </c>
    </row>
    <row r="439" spans="1:3" x14ac:dyDescent="0.25">
      <c r="A439" t="s">
        <v>441</v>
      </c>
      <c r="C439" t="e">
        <f t="shared" si="6"/>
        <v>#N/A</v>
      </c>
    </row>
    <row r="440" spans="1:3" x14ac:dyDescent="0.25">
      <c r="A440" t="s">
        <v>442</v>
      </c>
      <c r="C440" t="e">
        <f t="shared" si="6"/>
        <v>#N/A</v>
      </c>
    </row>
    <row r="441" spans="1:3" x14ac:dyDescent="0.25">
      <c r="A441" t="s">
        <v>443</v>
      </c>
      <c r="C441" t="e">
        <f t="shared" si="6"/>
        <v>#N/A</v>
      </c>
    </row>
    <row r="442" spans="1:3" x14ac:dyDescent="0.25">
      <c r="A442" t="s">
        <v>444</v>
      </c>
      <c r="C442" t="e">
        <f t="shared" si="6"/>
        <v>#N/A</v>
      </c>
    </row>
    <row r="443" spans="1:3" x14ac:dyDescent="0.25">
      <c r="A443" t="s">
        <v>445</v>
      </c>
      <c r="C443" t="e">
        <f t="shared" si="6"/>
        <v>#N/A</v>
      </c>
    </row>
    <row r="444" spans="1:3" x14ac:dyDescent="0.25">
      <c r="A444" t="s">
        <v>446</v>
      </c>
      <c r="C444" t="e">
        <f t="shared" si="6"/>
        <v>#N/A</v>
      </c>
    </row>
    <row r="445" spans="1:3" x14ac:dyDescent="0.25">
      <c r="A445" t="s">
        <v>447</v>
      </c>
      <c r="C445" t="e">
        <f t="shared" si="6"/>
        <v>#N/A</v>
      </c>
    </row>
    <row r="446" spans="1:3" x14ac:dyDescent="0.25">
      <c r="A446" t="s">
        <v>448</v>
      </c>
      <c r="C446" t="e">
        <f t="shared" si="6"/>
        <v>#N/A</v>
      </c>
    </row>
    <row r="447" spans="1:3" x14ac:dyDescent="0.25">
      <c r="A447" t="s">
        <v>449</v>
      </c>
      <c r="C447" t="e">
        <f t="shared" si="6"/>
        <v>#N/A</v>
      </c>
    </row>
    <row r="448" spans="1:3" x14ac:dyDescent="0.25">
      <c r="A448" t="s">
        <v>450</v>
      </c>
      <c r="C448" t="e">
        <f t="shared" si="6"/>
        <v>#N/A</v>
      </c>
    </row>
    <row r="449" spans="1:3" x14ac:dyDescent="0.25">
      <c r="A449" t="s">
        <v>451</v>
      </c>
      <c r="C449" t="e">
        <f t="shared" si="6"/>
        <v>#N/A</v>
      </c>
    </row>
    <row r="450" spans="1:3" x14ac:dyDescent="0.25">
      <c r="A450" t="s">
        <v>452</v>
      </c>
      <c r="C450" t="e">
        <f t="shared" ref="C450:C513" si="7">VLOOKUP(B450,$A$2:$A$1189,1,FALSE)</f>
        <v>#N/A</v>
      </c>
    </row>
    <row r="451" spans="1:3" x14ac:dyDescent="0.25">
      <c r="A451" t="s">
        <v>453</v>
      </c>
      <c r="C451" t="e">
        <f t="shared" si="7"/>
        <v>#N/A</v>
      </c>
    </row>
    <row r="452" spans="1:3" x14ac:dyDescent="0.25">
      <c r="A452" t="s">
        <v>454</v>
      </c>
      <c r="C452" t="e">
        <f t="shared" si="7"/>
        <v>#N/A</v>
      </c>
    </row>
    <row r="453" spans="1:3" x14ac:dyDescent="0.25">
      <c r="A453" t="s">
        <v>455</v>
      </c>
      <c r="C453" t="e">
        <f t="shared" si="7"/>
        <v>#N/A</v>
      </c>
    </row>
    <row r="454" spans="1:3" x14ac:dyDescent="0.25">
      <c r="A454" t="s">
        <v>456</v>
      </c>
      <c r="C454" t="e">
        <f t="shared" si="7"/>
        <v>#N/A</v>
      </c>
    </row>
    <row r="455" spans="1:3" x14ac:dyDescent="0.25">
      <c r="A455" t="s">
        <v>457</v>
      </c>
      <c r="C455" t="e">
        <f t="shared" si="7"/>
        <v>#N/A</v>
      </c>
    </row>
    <row r="456" spans="1:3" x14ac:dyDescent="0.25">
      <c r="A456" t="s">
        <v>458</v>
      </c>
      <c r="C456" t="e">
        <f t="shared" si="7"/>
        <v>#N/A</v>
      </c>
    </row>
    <row r="457" spans="1:3" x14ac:dyDescent="0.25">
      <c r="A457" t="s">
        <v>459</v>
      </c>
      <c r="C457" t="e">
        <f t="shared" si="7"/>
        <v>#N/A</v>
      </c>
    </row>
    <row r="458" spans="1:3" x14ac:dyDescent="0.25">
      <c r="A458" t="s">
        <v>460</v>
      </c>
      <c r="C458" t="e">
        <f t="shared" si="7"/>
        <v>#N/A</v>
      </c>
    </row>
    <row r="459" spans="1:3" x14ac:dyDescent="0.25">
      <c r="A459" t="s">
        <v>461</v>
      </c>
      <c r="C459" t="e">
        <f t="shared" si="7"/>
        <v>#N/A</v>
      </c>
    </row>
    <row r="460" spans="1:3" x14ac:dyDescent="0.25">
      <c r="A460" t="s">
        <v>462</v>
      </c>
      <c r="C460" t="e">
        <f t="shared" si="7"/>
        <v>#N/A</v>
      </c>
    </row>
    <row r="461" spans="1:3" x14ac:dyDescent="0.25">
      <c r="A461" t="s">
        <v>463</v>
      </c>
      <c r="C461" t="e">
        <f t="shared" si="7"/>
        <v>#N/A</v>
      </c>
    </row>
    <row r="462" spans="1:3" x14ac:dyDescent="0.25">
      <c r="A462" t="s">
        <v>464</v>
      </c>
      <c r="C462" t="e">
        <f t="shared" si="7"/>
        <v>#N/A</v>
      </c>
    </row>
    <row r="463" spans="1:3" x14ac:dyDescent="0.25">
      <c r="A463" t="s">
        <v>465</v>
      </c>
      <c r="C463" t="e">
        <f t="shared" si="7"/>
        <v>#N/A</v>
      </c>
    </row>
    <row r="464" spans="1:3" x14ac:dyDescent="0.25">
      <c r="A464" t="s">
        <v>466</v>
      </c>
      <c r="C464" t="e">
        <f t="shared" si="7"/>
        <v>#N/A</v>
      </c>
    </row>
    <row r="465" spans="1:3" x14ac:dyDescent="0.25">
      <c r="A465" t="s">
        <v>467</v>
      </c>
      <c r="C465" t="e">
        <f t="shared" si="7"/>
        <v>#N/A</v>
      </c>
    </row>
    <row r="466" spans="1:3" x14ac:dyDescent="0.25">
      <c r="A466" t="s">
        <v>468</v>
      </c>
      <c r="C466" t="e">
        <f t="shared" si="7"/>
        <v>#N/A</v>
      </c>
    </row>
    <row r="467" spans="1:3" x14ac:dyDescent="0.25">
      <c r="A467" t="s">
        <v>469</v>
      </c>
      <c r="C467" t="e">
        <f t="shared" si="7"/>
        <v>#N/A</v>
      </c>
    </row>
    <row r="468" spans="1:3" x14ac:dyDescent="0.25">
      <c r="A468" t="s">
        <v>470</v>
      </c>
      <c r="C468" t="e">
        <f t="shared" si="7"/>
        <v>#N/A</v>
      </c>
    </row>
    <row r="469" spans="1:3" x14ac:dyDescent="0.25">
      <c r="A469" t="s">
        <v>471</v>
      </c>
      <c r="C469" t="e">
        <f t="shared" si="7"/>
        <v>#N/A</v>
      </c>
    </row>
    <row r="470" spans="1:3" x14ac:dyDescent="0.25">
      <c r="A470" t="s">
        <v>472</v>
      </c>
      <c r="C470" t="e">
        <f t="shared" si="7"/>
        <v>#N/A</v>
      </c>
    </row>
    <row r="471" spans="1:3" x14ac:dyDescent="0.25">
      <c r="A471" t="s">
        <v>473</v>
      </c>
      <c r="C471" t="e">
        <f t="shared" si="7"/>
        <v>#N/A</v>
      </c>
    </row>
    <row r="472" spans="1:3" x14ac:dyDescent="0.25">
      <c r="A472" t="s">
        <v>474</v>
      </c>
      <c r="C472" t="e">
        <f t="shared" si="7"/>
        <v>#N/A</v>
      </c>
    </row>
    <row r="473" spans="1:3" x14ac:dyDescent="0.25">
      <c r="A473" t="s">
        <v>475</v>
      </c>
      <c r="C473" t="e">
        <f t="shared" si="7"/>
        <v>#N/A</v>
      </c>
    </row>
    <row r="474" spans="1:3" x14ac:dyDescent="0.25">
      <c r="A474" t="s">
        <v>476</v>
      </c>
      <c r="C474" t="e">
        <f t="shared" si="7"/>
        <v>#N/A</v>
      </c>
    </row>
    <row r="475" spans="1:3" x14ac:dyDescent="0.25">
      <c r="A475" t="s">
        <v>477</v>
      </c>
      <c r="C475" t="e">
        <f t="shared" si="7"/>
        <v>#N/A</v>
      </c>
    </row>
    <row r="476" spans="1:3" x14ac:dyDescent="0.25">
      <c r="A476" t="s">
        <v>478</v>
      </c>
      <c r="C476" t="e">
        <f t="shared" si="7"/>
        <v>#N/A</v>
      </c>
    </row>
    <row r="477" spans="1:3" x14ac:dyDescent="0.25">
      <c r="A477" t="s">
        <v>479</v>
      </c>
      <c r="C477" t="e">
        <f t="shared" si="7"/>
        <v>#N/A</v>
      </c>
    </row>
    <row r="478" spans="1:3" x14ac:dyDescent="0.25">
      <c r="A478" t="s">
        <v>480</v>
      </c>
      <c r="C478" t="e">
        <f t="shared" si="7"/>
        <v>#N/A</v>
      </c>
    </row>
    <row r="479" spans="1:3" x14ac:dyDescent="0.25">
      <c r="A479" t="s">
        <v>481</v>
      </c>
      <c r="C479" t="e">
        <f t="shared" si="7"/>
        <v>#N/A</v>
      </c>
    </row>
    <row r="480" spans="1:3" x14ac:dyDescent="0.25">
      <c r="A480" t="s">
        <v>482</v>
      </c>
      <c r="C480" t="e">
        <f t="shared" si="7"/>
        <v>#N/A</v>
      </c>
    </row>
    <row r="481" spans="1:3" x14ac:dyDescent="0.25">
      <c r="A481" t="s">
        <v>483</v>
      </c>
      <c r="C481" t="e">
        <f t="shared" si="7"/>
        <v>#N/A</v>
      </c>
    </row>
    <row r="482" spans="1:3" x14ac:dyDescent="0.25">
      <c r="A482" t="s">
        <v>484</v>
      </c>
      <c r="C482" t="e">
        <f t="shared" si="7"/>
        <v>#N/A</v>
      </c>
    </row>
    <row r="483" spans="1:3" x14ac:dyDescent="0.25">
      <c r="A483" t="s">
        <v>485</v>
      </c>
      <c r="C483" t="e">
        <f t="shared" si="7"/>
        <v>#N/A</v>
      </c>
    </row>
    <row r="484" spans="1:3" x14ac:dyDescent="0.25">
      <c r="A484" t="s">
        <v>486</v>
      </c>
      <c r="C484" t="e">
        <f t="shared" si="7"/>
        <v>#N/A</v>
      </c>
    </row>
    <row r="485" spans="1:3" x14ac:dyDescent="0.25">
      <c r="A485" t="s">
        <v>487</v>
      </c>
      <c r="C485" t="e">
        <f t="shared" si="7"/>
        <v>#N/A</v>
      </c>
    </row>
    <row r="486" spans="1:3" x14ac:dyDescent="0.25">
      <c r="A486" t="s">
        <v>488</v>
      </c>
      <c r="C486" t="e">
        <f t="shared" si="7"/>
        <v>#N/A</v>
      </c>
    </row>
    <row r="487" spans="1:3" x14ac:dyDescent="0.25">
      <c r="A487" t="s">
        <v>489</v>
      </c>
      <c r="C487" t="e">
        <f t="shared" si="7"/>
        <v>#N/A</v>
      </c>
    </row>
    <row r="488" spans="1:3" x14ac:dyDescent="0.25">
      <c r="A488" t="s">
        <v>490</v>
      </c>
      <c r="C488" t="e">
        <f t="shared" si="7"/>
        <v>#N/A</v>
      </c>
    </row>
    <row r="489" spans="1:3" x14ac:dyDescent="0.25">
      <c r="A489" t="s">
        <v>491</v>
      </c>
      <c r="C489" t="e">
        <f t="shared" si="7"/>
        <v>#N/A</v>
      </c>
    </row>
    <row r="490" spans="1:3" x14ac:dyDescent="0.25">
      <c r="A490" t="s">
        <v>492</v>
      </c>
      <c r="C490" t="e">
        <f t="shared" si="7"/>
        <v>#N/A</v>
      </c>
    </row>
    <row r="491" spans="1:3" x14ac:dyDescent="0.25">
      <c r="A491" t="s">
        <v>493</v>
      </c>
      <c r="C491" t="e">
        <f t="shared" si="7"/>
        <v>#N/A</v>
      </c>
    </row>
    <row r="492" spans="1:3" x14ac:dyDescent="0.25">
      <c r="A492" t="s">
        <v>494</v>
      </c>
      <c r="C492" t="e">
        <f t="shared" si="7"/>
        <v>#N/A</v>
      </c>
    </row>
    <row r="493" spans="1:3" x14ac:dyDescent="0.25">
      <c r="A493" t="s">
        <v>495</v>
      </c>
      <c r="C493" t="e">
        <f t="shared" si="7"/>
        <v>#N/A</v>
      </c>
    </row>
    <row r="494" spans="1:3" x14ac:dyDescent="0.25">
      <c r="A494" t="s">
        <v>496</v>
      </c>
      <c r="C494" t="e">
        <f t="shared" si="7"/>
        <v>#N/A</v>
      </c>
    </row>
    <row r="495" spans="1:3" x14ac:dyDescent="0.25">
      <c r="A495" t="s">
        <v>497</v>
      </c>
      <c r="C495" t="e">
        <f t="shared" si="7"/>
        <v>#N/A</v>
      </c>
    </row>
    <row r="496" spans="1:3" x14ac:dyDescent="0.25">
      <c r="A496" t="s">
        <v>498</v>
      </c>
      <c r="C496" t="e">
        <f t="shared" si="7"/>
        <v>#N/A</v>
      </c>
    </row>
    <row r="497" spans="1:3" x14ac:dyDescent="0.25">
      <c r="A497" t="s">
        <v>499</v>
      </c>
      <c r="C497" t="e">
        <f t="shared" si="7"/>
        <v>#N/A</v>
      </c>
    </row>
    <row r="498" spans="1:3" x14ac:dyDescent="0.25">
      <c r="A498" t="s">
        <v>500</v>
      </c>
      <c r="C498" t="e">
        <f t="shared" si="7"/>
        <v>#N/A</v>
      </c>
    </row>
    <row r="499" spans="1:3" x14ac:dyDescent="0.25">
      <c r="A499" t="s">
        <v>501</v>
      </c>
      <c r="C499" t="e">
        <f t="shared" si="7"/>
        <v>#N/A</v>
      </c>
    </row>
    <row r="500" spans="1:3" x14ac:dyDescent="0.25">
      <c r="A500" t="s">
        <v>502</v>
      </c>
      <c r="C500" t="e">
        <f t="shared" si="7"/>
        <v>#N/A</v>
      </c>
    </row>
    <row r="501" spans="1:3" x14ac:dyDescent="0.25">
      <c r="A501" t="s">
        <v>503</v>
      </c>
      <c r="C501" t="e">
        <f t="shared" si="7"/>
        <v>#N/A</v>
      </c>
    </row>
    <row r="502" spans="1:3" x14ac:dyDescent="0.25">
      <c r="A502" t="s">
        <v>504</v>
      </c>
      <c r="C502" t="e">
        <f t="shared" si="7"/>
        <v>#N/A</v>
      </c>
    </row>
    <row r="503" spans="1:3" x14ac:dyDescent="0.25">
      <c r="A503" t="s">
        <v>505</v>
      </c>
      <c r="C503" t="e">
        <f t="shared" si="7"/>
        <v>#N/A</v>
      </c>
    </row>
    <row r="504" spans="1:3" x14ac:dyDescent="0.25">
      <c r="A504" t="s">
        <v>506</v>
      </c>
      <c r="C504" t="e">
        <f t="shared" si="7"/>
        <v>#N/A</v>
      </c>
    </row>
    <row r="505" spans="1:3" x14ac:dyDescent="0.25">
      <c r="A505" t="s">
        <v>507</v>
      </c>
      <c r="C505" t="e">
        <f t="shared" si="7"/>
        <v>#N/A</v>
      </c>
    </row>
    <row r="506" spans="1:3" x14ac:dyDescent="0.25">
      <c r="A506" t="s">
        <v>508</v>
      </c>
      <c r="C506" t="e">
        <f t="shared" si="7"/>
        <v>#N/A</v>
      </c>
    </row>
    <row r="507" spans="1:3" x14ac:dyDescent="0.25">
      <c r="A507" t="s">
        <v>509</v>
      </c>
      <c r="C507" t="e">
        <f t="shared" si="7"/>
        <v>#N/A</v>
      </c>
    </row>
    <row r="508" spans="1:3" x14ac:dyDescent="0.25">
      <c r="A508" t="s">
        <v>510</v>
      </c>
      <c r="C508" t="e">
        <f t="shared" si="7"/>
        <v>#N/A</v>
      </c>
    </row>
    <row r="509" spans="1:3" x14ac:dyDescent="0.25">
      <c r="A509" t="s">
        <v>511</v>
      </c>
      <c r="C509" t="e">
        <f t="shared" si="7"/>
        <v>#N/A</v>
      </c>
    </row>
    <row r="510" spans="1:3" x14ac:dyDescent="0.25">
      <c r="A510" t="s">
        <v>512</v>
      </c>
      <c r="C510" t="e">
        <f t="shared" si="7"/>
        <v>#N/A</v>
      </c>
    </row>
    <row r="511" spans="1:3" x14ac:dyDescent="0.25">
      <c r="A511" t="s">
        <v>513</v>
      </c>
      <c r="C511" t="e">
        <f t="shared" si="7"/>
        <v>#N/A</v>
      </c>
    </row>
    <row r="512" spans="1:3" x14ac:dyDescent="0.25">
      <c r="A512" t="s">
        <v>514</v>
      </c>
      <c r="C512" t="e">
        <f t="shared" si="7"/>
        <v>#N/A</v>
      </c>
    </row>
    <row r="513" spans="1:3" x14ac:dyDescent="0.25">
      <c r="A513" t="s">
        <v>515</v>
      </c>
      <c r="C513" t="e">
        <f t="shared" si="7"/>
        <v>#N/A</v>
      </c>
    </row>
    <row r="514" spans="1:3" x14ac:dyDescent="0.25">
      <c r="A514" t="s">
        <v>516</v>
      </c>
      <c r="C514" t="e">
        <f t="shared" ref="C514:C577" si="8">VLOOKUP(B514,$A$2:$A$1189,1,FALSE)</f>
        <v>#N/A</v>
      </c>
    </row>
    <row r="515" spans="1:3" x14ac:dyDescent="0.25">
      <c r="A515" t="s">
        <v>517</v>
      </c>
      <c r="C515" t="e">
        <f t="shared" si="8"/>
        <v>#N/A</v>
      </c>
    </row>
    <row r="516" spans="1:3" x14ac:dyDescent="0.25">
      <c r="A516" t="s">
        <v>518</v>
      </c>
      <c r="C516" t="e">
        <f t="shared" si="8"/>
        <v>#N/A</v>
      </c>
    </row>
    <row r="517" spans="1:3" x14ac:dyDescent="0.25">
      <c r="A517" t="s">
        <v>519</v>
      </c>
      <c r="C517" t="e">
        <f t="shared" si="8"/>
        <v>#N/A</v>
      </c>
    </row>
    <row r="518" spans="1:3" x14ac:dyDescent="0.25">
      <c r="A518" t="s">
        <v>520</v>
      </c>
      <c r="C518" t="e">
        <f t="shared" si="8"/>
        <v>#N/A</v>
      </c>
    </row>
    <row r="519" spans="1:3" x14ac:dyDescent="0.25">
      <c r="A519" t="s">
        <v>521</v>
      </c>
      <c r="C519" t="e">
        <f t="shared" si="8"/>
        <v>#N/A</v>
      </c>
    </row>
    <row r="520" spans="1:3" x14ac:dyDescent="0.25">
      <c r="A520" t="s">
        <v>522</v>
      </c>
      <c r="C520" t="e">
        <f t="shared" si="8"/>
        <v>#N/A</v>
      </c>
    </row>
    <row r="521" spans="1:3" x14ac:dyDescent="0.25">
      <c r="A521" t="s">
        <v>523</v>
      </c>
      <c r="C521" t="e">
        <f t="shared" si="8"/>
        <v>#N/A</v>
      </c>
    </row>
    <row r="522" spans="1:3" x14ac:dyDescent="0.25">
      <c r="A522" t="s">
        <v>524</v>
      </c>
      <c r="C522" t="e">
        <f t="shared" si="8"/>
        <v>#N/A</v>
      </c>
    </row>
    <row r="523" spans="1:3" x14ac:dyDescent="0.25">
      <c r="A523" t="s">
        <v>525</v>
      </c>
      <c r="C523" t="e">
        <f t="shared" si="8"/>
        <v>#N/A</v>
      </c>
    </row>
    <row r="524" spans="1:3" x14ac:dyDescent="0.25">
      <c r="A524" t="s">
        <v>526</v>
      </c>
      <c r="C524" t="e">
        <f t="shared" si="8"/>
        <v>#N/A</v>
      </c>
    </row>
    <row r="525" spans="1:3" x14ac:dyDescent="0.25">
      <c r="A525" t="s">
        <v>527</v>
      </c>
      <c r="C525" t="e">
        <f t="shared" si="8"/>
        <v>#N/A</v>
      </c>
    </row>
    <row r="526" spans="1:3" x14ac:dyDescent="0.25">
      <c r="A526" t="s">
        <v>528</v>
      </c>
      <c r="C526" t="e">
        <f t="shared" si="8"/>
        <v>#N/A</v>
      </c>
    </row>
    <row r="527" spans="1:3" x14ac:dyDescent="0.25">
      <c r="A527" t="s">
        <v>529</v>
      </c>
      <c r="C527" t="e">
        <f t="shared" si="8"/>
        <v>#N/A</v>
      </c>
    </row>
    <row r="528" spans="1:3" x14ac:dyDescent="0.25">
      <c r="A528" t="s">
        <v>530</v>
      </c>
      <c r="C528" t="e">
        <f t="shared" si="8"/>
        <v>#N/A</v>
      </c>
    </row>
    <row r="529" spans="1:3" x14ac:dyDescent="0.25">
      <c r="A529" t="s">
        <v>531</v>
      </c>
      <c r="C529" t="e">
        <f t="shared" si="8"/>
        <v>#N/A</v>
      </c>
    </row>
    <row r="530" spans="1:3" x14ac:dyDescent="0.25">
      <c r="A530" t="s">
        <v>532</v>
      </c>
      <c r="C530" t="e">
        <f t="shared" si="8"/>
        <v>#N/A</v>
      </c>
    </row>
    <row r="531" spans="1:3" x14ac:dyDescent="0.25">
      <c r="A531" t="s">
        <v>533</v>
      </c>
      <c r="C531" t="e">
        <f t="shared" si="8"/>
        <v>#N/A</v>
      </c>
    </row>
    <row r="532" spans="1:3" x14ac:dyDescent="0.25">
      <c r="A532" t="s">
        <v>534</v>
      </c>
      <c r="C532" t="e">
        <f t="shared" si="8"/>
        <v>#N/A</v>
      </c>
    </row>
    <row r="533" spans="1:3" x14ac:dyDescent="0.25">
      <c r="A533" t="s">
        <v>535</v>
      </c>
      <c r="C533" t="e">
        <f t="shared" si="8"/>
        <v>#N/A</v>
      </c>
    </row>
    <row r="534" spans="1:3" x14ac:dyDescent="0.25">
      <c r="A534" t="s">
        <v>536</v>
      </c>
      <c r="C534" t="e">
        <f t="shared" si="8"/>
        <v>#N/A</v>
      </c>
    </row>
    <row r="535" spans="1:3" x14ac:dyDescent="0.25">
      <c r="A535" t="s">
        <v>537</v>
      </c>
      <c r="C535" t="e">
        <f t="shared" si="8"/>
        <v>#N/A</v>
      </c>
    </row>
    <row r="536" spans="1:3" x14ac:dyDescent="0.25">
      <c r="A536" t="s">
        <v>538</v>
      </c>
      <c r="C536" t="e">
        <f t="shared" si="8"/>
        <v>#N/A</v>
      </c>
    </row>
    <row r="537" spans="1:3" x14ac:dyDescent="0.25">
      <c r="A537" t="s">
        <v>539</v>
      </c>
      <c r="C537" t="e">
        <f t="shared" si="8"/>
        <v>#N/A</v>
      </c>
    </row>
    <row r="538" spans="1:3" x14ac:dyDescent="0.25">
      <c r="A538" t="s">
        <v>540</v>
      </c>
      <c r="C538" t="e">
        <f t="shared" si="8"/>
        <v>#N/A</v>
      </c>
    </row>
    <row r="539" spans="1:3" x14ac:dyDescent="0.25">
      <c r="A539" t="s">
        <v>541</v>
      </c>
      <c r="C539" t="e">
        <f t="shared" si="8"/>
        <v>#N/A</v>
      </c>
    </row>
    <row r="540" spans="1:3" x14ac:dyDescent="0.25">
      <c r="A540" t="s">
        <v>542</v>
      </c>
      <c r="C540" t="e">
        <f t="shared" si="8"/>
        <v>#N/A</v>
      </c>
    </row>
    <row r="541" spans="1:3" x14ac:dyDescent="0.25">
      <c r="A541" t="s">
        <v>543</v>
      </c>
      <c r="C541" t="e">
        <f t="shared" si="8"/>
        <v>#N/A</v>
      </c>
    </row>
    <row r="542" spans="1:3" x14ac:dyDescent="0.25">
      <c r="A542" t="s">
        <v>544</v>
      </c>
      <c r="C542" t="e">
        <f t="shared" si="8"/>
        <v>#N/A</v>
      </c>
    </row>
    <row r="543" spans="1:3" x14ac:dyDescent="0.25">
      <c r="A543" t="s">
        <v>545</v>
      </c>
      <c r="C543" t="e">
        <f t="shared" si="8"/>
        <v>#N/A</v>
      </c>
    </row>
    <row r="544" spans="1:3" x14ac:dyDescent="0.25">
      <c r="A544" t="s">
        <v>546</v>
      </c>
      <c r="C544" t="e">
        <f t="shared" si="8"/>
        <v>#N/A</v>
      </c>
    </row>
    <row r="545" spans="1:3" x14ac:dyDescent="0.25">
      <c r="A545" t="s">
        <v>547</v>
      </c>
      <c r="C545" t="e">
        <f t="shared" si="8"/>
        <v>#N/A</v>
      </c>
    </row>
    <row r="546" spans="1:3" x14ac:dyDescent="0.25">
      <c r="A546" t="s">
        <v>548</v>
      </c>
      <c r="C546" t="e">
        <f t="shared" si="8"/>
        <v>#N/A</v>
      </c>
    </row>
    <row r="547" spans="1:3" x14ac:dyDescent="0.25">
      <c r="A547" t="s">
        <v>549</v>
      </c>
      <c r="C547" t="e">
        <f t="shared" si="8"/>
        <v>#N/A</v>
      </c>
    </row>
    <row r="548" spans="1:3" x14ac:dyDescent="0.25">
      <c r="A548" t="s">
        <v>550</v>
      </c>
      <c r="C548" t="e">
        <f t="shared" si="8"/>
        <v>#N/A</v>
      </c>
    </row>
    <row r="549" spans="1:3" x14ac:dyDescent="0.25">
      <c r="A549" t="s">
        <v>551</v>
      </c>
      <c r="C549" t="e">
        <f t="shared" si="8"/>
        <v>#N/A</v>
      </c>
    </row>
    <row r="550" spans="1:3" x14ac:dyDescent="0.25">
      <c r="A550" t="s">
        <v>552</v>
      </c>
      <c r="C550" t="e">
        <f t="shared" si="8"/>
        <v>#N/A</v>
      </c>
    </row>
    <row r="551" spans="1:3" x14ac:dyDescent="0.25">
      <c r="A551" t="s">
        <v>553</v>
      </c>
      <c r="C551" t="e">
        <f t="shared" si="8"/>
        <v>#N/A</v>
      </c>
    </row>
    <row r="552" spans="1:3" x14ac:dyDescent="0.25">
      <c r="A552" t="s">
        <v>554</v>
      </c>
      <c r="C552" t="e">
        <f t="shared" si="8"/>
        <v>#N/A</v>
      </c>
    </row>
    <row r="553" spans="1:3" x14ac:dyDescent="0.25">
      <c r="A553" t="s">
        <v>555</v>
      </c>
      <c r="C553" t="e">
        <f t="shared" si="8"/>
        <v>#N/A</v>
      </c>
    </row>
    <row r="554" spans="1:3" x14ac:dyDescent="0.25">
      <c r="A554" t="s">
        <v>556</v>
      </c>
      <c r="C554" t="e">
        <f t="shared" si="8"/>
        <v>#N/A</v>
      </c>
    </row>
    <row r="555" spans="1:3" x14ac:dyDescent="0.25">
      <c r="A555" t="s">
        <v>557</v>
      </c>
      <c r="C555" t="e">
        <f t="shared" si="8"/>
        <v>#N/A</v>
      </c>
    </row>
    <row r="556" spans="1:3" x14ac:dyDescent="0.25">
      <c r="A556" t="s">
        <v>558</v>
      </c>
      <c r="C556" t="e">
        <f t="shared" si="8"/>
        <v>#N/A</v>
      </c>
    </row>
    <row r="557" spans="1:3" x14ac:dyDescent="0.25">
      <c r="A557" t="s">
        <v>559</v>
      </c>
      <c r="C557" t="e">
        <f t="shared" si="8"/>
        <v>#N/A</v>
      </c>
    </row>
    <row r="558" spans="1:3" x14ac:dyDescent="0.25">
      <c r="A558" t="s">
        <v>560</v>
      </c>
      <c r="C558" t="e">
        <f t="shared" si="8"/>
        <v>#N/A</v>
      </c>
    </row>
    <row r="559" spans="1:3" x14ac:dyDescent="0.25">
      <c r="A559" t="s">
        <v>561</v>
      </c>
      <c r="C559" t="e">
        <f t="shared" si="8"/>
        <v>#N/A</v>
      </c>
    </row>
    <row r="560" spans="1:3" x14ac:dyDescent="0.25">
      <c r="A560" t="s">
        <v>562</v>
      </c>
      <c r="C560" t="e">
        <f t="shared" si="8"/>
        <v>#N/A</v>
      </c>
    </row>
    <row r="561" spans="1:3" x14ac:dyDescent="0.25">
      <c r="A561" t="s">
        <v>563</v>
      </c>
      <c r="C561" t="e">
        <f t="shared" si="8"/>
        <v>#N/A</v>
      </c>
    </row>
    <row r="562" spans="1:3" x14ac:dyDescent="0.25">
      <c r="A562" t="s">
        <v>564</v>
      </c>
      <c r="C562" t="e">
        <f t="shared" si="8"/>
        <v>#N/A</v>
      </c>
    </row>
    <row r="563" spans="1:3" x14ac:dyDescent="0.25">
      <c r="A563" t="s">
        <v>565</v>
      </c>
      <c r="C563" t="e">
        <f t="shared" si="8"/>
        <v>#N/A</v>
      </c>
    </row>
    <row r="564" spans="1:3" x14ac:dyDescent="0.25">
      <c r="A564" t="s">
        <v>566</v>
      </c>
      <c r="C564" t="e">
        <f t="shared" si="8"/>
        <v>#N/A</v>
      </c>
    </row>
    <row r="565" spans="1:3" x14ac:dyDescent="0.25">
      <c r="A565" t="s">
        <v>567</v>
      </c>
      <c r="C565" t="e">
        <f t="shared" si="8"/>
        <v>#N/A</v>
      </c>
    </row>
    <row r="566" spans="1:3" x14ac:dyDescent="0.25">
      <c r="A566" t="s">
        <v>568</v>
      </c>
      <c r="C566" t="e">
        <f t="shared" si="8"/>
        <v>#N/A</v>
      </c>
    </row>
    <row r="567" spans="1:3" x14ac:dyDescent="0.25">
      <c r="A567" t="s">
        <v>569</v>
      </c>
      <c r="C567" t="e">
        <f t="shared" si="8"/>
        <v>#N/A</v>
      </c>
    </row>
    <row r="568" spans="1:3" x14ac:dyDescent="0.25">
      <c r="A568" t="s">
        <v>570</v>
      </c>
      <c r="C568" t="e">
        <f t="shared" si="8"/>
        <v>#N/A</v>
      </c>
    </row>
    <row r="569" spans="1:3" x14ac:dyDescent="0.25">
      <c r="A569" t="s">
        <v>571</v>
      </c>
      <c r="C569" t="e">
        <f t="shared" si="8"/>
        <v>#N/A</v>
      </c>
    </row>
    <row r="570" spans="1:3" x14ac:dyDescent="0.25">
      <c r="A570" t="s">
        <v>572</v>
      </c>
      <c r="C570" t="e">
        <f t="shared" si="8"/>
        <v>#N/A</v>
      </c>
    </row>
    <row r="571" spans="1:3" x14ac:dyDescent="0.25">
      <c r="A571" t="s">
        <v>573</v>
      </c>
      <c r="C571" t="e">
        <f t="shared" si="8"/>
        <v>#N/A</v>
      </c>
    </row>
    <row r="572" spans="1:3" x14ac:dyDescent="0.25">
      <c r="A572" t="s">
        <v>574</v>
      </c>
      <c r="C572" t="e">
        <f t="shared" si="8"/>
        <v>#N/A</v>
      </c>
    </row>
    <row r="573" spans="1:3" x14ac:dyDescent="0.25">
      <c r="A573" t="s">
        <v>575</v>
      </c>
      <c r="C573" t="e">
        <f t="shared" si="8"/>
        <v>#N/A</v>
      </c>
    </row>
    <row r="574" spans="1:3" x14ac:dyDescent="0.25">
      <c r="A574" t="s">
        <v>576</v>
      </c>
      <c r="C574" t="e">
        <f t="shared" si="8"/>
        <v>#N/A</v>
      </c>
    </row>
    <row r="575" spans="1:3" x14ac:dyDescent="0.25">
      <c r="A575" t="s">
        <v>577</v>
      </c>
      <c r="C575" t="e">
        <f t="shared" si="8"/>
        <v>#N/A</v>
      </c>
    </row>
    <row r="576" spans="1:3" x14ac:dyDescent="0.25">
      <c r="A576" t="s">
        <v>578</v>
      </c>
      <c r="C576" t="e">
        <f t="shared" si="8"/>
        <v>#N/A</v>
      </c>
    </row>
    <row r="577" spans="1:3" x14ac:dyDescent="0.25">
      <c r="A577" t="s">
        <v>579</v>
      </c>
      <c r="C577" t="e">
        <f t="shared" si="8"/>
        <v>#N/A</v>
      </c>
    </row>
    <row r="578" spans="1:3" x14ac:dyDescent="0.25">
      <c r="A578" t="s">
        <v>580</v>
      </c>
      <c r="C578" t="e">
        <f t="shared" ref="C578:C641" si="9">VLOOKUP(B578,$A$2:$A$1189,1,FALSE)</f>
        <v>#N/A</v>
      </c>
    </row>
    <row r="579" spans="1:3" x14ac:dyDescent="0.25">
      <c r="A579" t="s">
        <v>581</v>
      </c>
      <c r="C579" t="e">
        <f t="shared" si="9"/>
        <v>#N/A</v>
      </c>
    </row>
    <row r="580" spans="1:3" x14ac:dyDescent="0.25">
      <c r="A580" t="s">
        <v>582</v>
      </c>
      <c r="C580" t="e">
        <f t="shared" si="9"/>
        <v>#N/A</v>
      </c>
    </row>
    <row r="581" spans="1:3" x14ac:dyDescent="0.25">
      <c r="A581" t="s">
        <v>583</v>
      </c>
      <c r="C581" t="e">
        <f t="shared" si="9"/>
        <v>#N/A</v>
      </c>
    </row>
    <row r="582" spans="1:3" x14ac:dyDescent="0.25">
      <c r="A582" t="s">
        <v>584</v>
      </c>
      <c r="C582" t="e">
        <f t="shared" si="9"/>
        <v>#N/A</v>
      </c>
    </row>
    <row r="583" spans="1:3" x14ac:dyDescent="0.25">
      <c r="A583" t="s">
        <v>585</v>
      </c>
      <c r="C583" t="e">
        <f t="shared" si="9"/>
        <v>#N/A</v>
      </c>
    </row>
    <row r="584" spans="1:3" x14ac:dyDescent="0.25">
      <c r="A584" t="s">
        <v>586</v>
      </c>
      <c r="C584" t="e">
        <f t="shared" si="9"/>
        <v>#N/A</v>
      </c>
    </row>
    <row r="585" spans="1:3" x14ac:dyDescent="0.25">
      <c r="A585" t="s">
        <v>587</v>
      </c>
      <c r="C585" t="e">
        <f t="shared" si="9"/>
        <v>#N/A</v>
      </c>
    </row>
    <row r="586" spans="1:3" x14ac:dyDescent="0.25">
      <c r="A586" t="s">
        <v>588</v>
      </c>
      <c r="C586" t="e">
        <f t="shared" si="9"/>
        <v>#N/A</v>
      </c>
    </row>
    <row r="587" spans="1:3" x14ac:dyDescent="0.25">
      <c r="A587" t="s">
        <v>589</v>
      </c>
      <c r="C587" t="e">
        <f t="shared" si="9"/>
        <v>#N/A</v>
      </c>
    </row>
    <row r="588" spans="1:3" x14ac:dyDescent="0.25">
      <c r="A588" t="s">
        <v>590</v>
      </c>
      <c r="C588" t="e">
        <f t="shared" si="9"/>
        <v>#N/A</v>
      </c>
    </row>
    <row r="589" spans="1:3" x14ac:dyDescent="0.25">
      <c r="A589" t="s">
        <v>591</v>
      </c>
      <c r="C589" t="e">
        <f t="shared" si="9"/>
        <v>#N/A</v>
      </c>
    </row>
    <row r="590" spans="1:3" x14ac:dyDescent="0.25">
      <c r="A590" t="s">
        <v>592</v>
      </c>
      <c r="C590" t="e">
        <f t="shared" si="9"/>
        <v>#N/A</v>
      </c>
    </row>
    <row r="591" spans="1:3" x14ac:dyDescent="0.25">
      <c r="A591" t="s">
        <v>593</v>
      </c>
      <c r="C591" t="e">
        <f t="shared" si="9"/>
        <v>#N/A</v>
      </c>
    </row>
    <row r="592" spans="1:3" x14ac:dyDescent="0.25">
      <c r="A592" t="s">
        <v>594</v>
      </c>
      <c r="C592" t="e">
        <f t="shared" si="9"/>
        <v>#N/A</v>
      </c>
    </row>
    <row r="593" spans="1:3" x14ac:dyDescent="0.25">
      <c r="A593" t="s">
        <v>595</v>
      </c>
      <c r="C593" t="e">
        <f t="shared" si="9"/>
        <v>#N/A</v>
      </c>
    </row>
    <row r="594" spans="1:3" x14ac:dyDescent="0.25">
      <c r="A594" t="s">
        <v>596</v>
      </c>
      <c r="C594" t="e">
        <f t="shared" si="9"/>
        <v>#N/A</v>
      </c>
    </row>
    <row r="595" spans="1:3" x14ac:dyDescent="0.25">
      <c r="A595" t="s">
        <v>597</v>
      </c>
      <c r="C595" t="e">
        <f t="shared" si="9"/>
        <v>#N/A</v>
      </c>
    </row>
    <row r="596" spans="1:3" x14ac:dyDescent="0.25">
      <c r="A596" t="s">
        <v>598</v>
      </c>
      <c r="C596" t="e">
        <f t="shared" si="9"/>
        <v>#N/A</v>
      </c>
    </row>
    <row r="597" spans="1:3" x14ac:dyDescent="0.25">
      <c r="A597" t="s">
        <v>599</v>
      </c>
      <c r="C597" t="e">
        <f t="shared" si="9"/>
        <v>#N/A</v>
      </c>
    </row>
    <row r="598" spans="1:3" x14ac:dyDescent="0.25">
      <c r="A598" t="s">
        <v>600</v>
      </c>
      <c r="C598" t="e">
        <f t="shared" si="9"/>
        <v>#N/A</v>
      </c>
    </row>
    <row r="599" spans="1:3" x14ac:dyDescent="0.25">
      <c r="A599" t="s">
        <v>601</v>
      </c>
      <c r="C599" t="e">
        <f t="shared" si="9"/>
        <v>#N/A</v>
      </c>
    </row>
    <row r="600" spans="1:3" x14ac:dyDescent="0.25">
      <c r="A600" t="s">
        <v>602</v>
      </c>
      <c r="C600" t="e">
        <f t="shared" si="9"/>
        <v>#N/A</v>
      </c>
    </row>
    <row r="601" spans="1:3" x14ac:dyDescent="0.25">
      <c r="A601" t="s">
        <v>603</v>
      </c>
      <c r="C601" t="e">
        <f t="shared" si="9"/>
        <v>#N/A</v>
      </c>
    </row>
    <row r="602" spans="1:3" x14ac:dyDescent="0.25">
      <c r="A602" t="s">
        <v>604</v>
      </c>
      <c r="C602" t="e">
        <f t="shared" si="9"/>
        <v>#N/A</v>
      </c>
    </row>
    <row r="603" spans="1:3" x14ac:dyDescent="0.25">
      <c r="A603" t="s">
        <v>605</v>
      </c>
      <c r="C603" t="e">
        <f t="shared" si="9"/>
        <v>#N/A</v>
      </c>
    </row>
    <row r="604" spans="1:3" x14ac:dyDescent="0.25">
      <c r="A604" t="s">
        <v>606</v>
      </c>
      <c r="C604" t="e">
        <f t="shared" si="9"/>
        <v>#N/A</v>
      </c>
    </row>
    <row r="605" spans="1:3" x14ac:dyDescent="0.25">
      <c r="A605" t="s">
        <v>607</v>
      </c>
      <c r="C605" t="e">
        <f t="shared" si="9"/>
        <v>#N/A</v>
      </c>
    </row>
    <row r="606" spans="1:3" x14ac:dyDescent="0.25">
      <c r="A606" t="s">
        <v>608</v>
      </c>
      <c r="C606" t="e">
        <f t="shared" si="9"/>
        <v>#N/A</v>
      </c>
    </row>
    <row r="607" spans="1:3" x14ac:dyDescent="0.25">
      <c r="A607" t="s">
        <v>609</v>
      </c>
      <c r="C607" t="e">
        <f t="shared" si="9"/>
        <v>#N/A</v>
      </c>
    </row>
    <row r="608" spans="1:3" x14ac:dyDescent="0.25">
      <c r="A608" t="s">
        <v>610</v>
      </c>
      <c r="C608" t="e">
        <f t="shared" si="9"/>
        <v>#N/A</v>
      </c>
    </row>
    <row r="609" spans="1:3" x14ac:dyDescent="0.25">
      <c r="A609" t="s">
        <v>611</v>
      </c>
      <c r="C609" t="e">
        <f t="shared" si="9"/>
        <v>#N/A</v>
      </c>
    </row>
    <row r="610" spans="1:3" x14ac:dyDescent="0.25">
      <c r="A610" t="s">
        <v>612</v>
      </c>
      <c r="C610" t="e">
        <f t="shared" si="9"/>
        <v>#N/A</v>
      </c>
    </row>
    <row r="611" spans="1:3" x14ac:dyDescent="0.25">
      <c r="A611" t="s">
        <v>613</v>
      </c>
      <c r="C611" t="e">
        <f t="shared" si="9"/>
        <v>#N/A</v>
      </c>
    </row>
    <row r="612" spans="1:3" x14ac:dyDescent="0.25">
      <c r="A612" t="s">
        <v>614</v>
      </c>
      <c r="C612" t="e">
        <f t="shared" si="9"/>
        <v>#N/A</v>
      </c>
    </row>
    <row r="613" spans="1:3" x14ac:dyDescent="0.25">
      <c r="A613" t="s">
        <v>615</v>
      </c>
      <c r="C613" t="e">
        <f t="shared" si="9"/>
        <v>#N/A</v>
      </c>
    </row>
    <row r="614" spans="1:3" x14ac:dyDescent="0.25">
      <c r="A614" t="s">
        <v>616</v>
      </c>
      <c r="C614" t="e">
        <f t="shared" si="9"/>
        <v>#N/A</v>
      </c>
    </row>
    <row r="615" spans="1:3" x14ac:dyDescent="0.25">
      <c r="A615" t="s">
        <v>617</v>
      </c>
      <c r="C615" t="e">
        <f t="shared" si="9"/>
        <v>#N/A</v>
      </c>
    </row>
    <row r="616" spans="1:3" x14ac:dyDescent="0.25">
      <c r="A616" t="s">
        <v>618</v>
      </c>
      <c r="C616" t="e">
        <f t="shared" si="9"/>
        <v>#N/A</v>
      </c>
    </row>
    <row r="617" spans="1:3" x14ac:dyDescent="0.25">
      <c r="A617" t="s">
        <v>619</v>
      </c>
      <c r="C617" t="e">
        <f t="shared" si="9"/>
        <v>#N/A</v>
      </c>
    </row>
    <row r="618" spans="1:3" x14ac:dyDescent="0.25">
      <c r="A618" t="s">
        <v>620</v>
      </c>
      <c r="C618" t="e">
        <f t="shared" si="9"/>
        <v>#N/A</v>
      </c>
    </row>
    <row r="619" spans="1:3" x14ac:dyDescent="0.25">
      <c r="A619" t="s">
        <v>621</v>
      </c>
      <c r="C619" t="e">
        <f t="shared" si="9"/>
        <v>#N/A</v>
      </c>
    </row>
    <row r="620" spans="1:3" x14ac:dyDescent="0.25">
      <c r="A620" t="s">
        <v>622</v>
      </c>
      <c r="C620" t="e">
        <f t="shared" si="9"/>
        <v>#N/A</v>
      </c>
    </row>
    <row r="621" spans="1:3" x14ac:dyDescent="0.25">
      <c r="A621" t="s">
        <v>623</v>
      </c>
      <c r="C621" t="e">
        <f t="shared" si="9"/>
        <v>#N/A</v>
      </c>
    </row>
    <row r="622" spans="1:3" x14ac:dyDescent="0.25">
      <c r="A622" t="s">
        <v>624</v>
      </c>
      <c r="C622" t="e">
        <f t="shared" si="9"/>
        <v>#N/A</v>
      </c>
    </row>
    <row r="623" spans="1:3" x14ac:dyDescent="0.25">
      <c r="A623" t="s">
        <v>625</v>
      </c>
      <c r="C623" t="e">
        <f t="shared" si="9"/>
        <v>#N/A</v>
      </c>
    </row>
    <row r="624" spans="1:3" x14ac:dyDescent="0.25">
      <c r="A624" t="s">
        <v>626</v>
      </c>
      <c r="C624" t="e">
        <f t="shared" si="9"/>
        <v>#N/A</v>
      </c>
    </row>
    <row r="625" spans="1:3" x14ac:dyDescent="0.25">
      <c r="A625" t="s">
        <v>627</v>
      </c>
      <c r="C625" t="e">
        <f t="shared" si="9"/>
        <v>#N/A</v>
      </c>
    </row>
    <row r="626" spans="1:3" x14ac:dyDescent="0.25">
      <c r="A626" t="s">
        <v>628</v>
      </c>
      <c r="C626" t="e">
        <f t="shared" si="9"/>
        <v>#N/A</v>
      </c>
    </row>
    <row r="627" spans="1:3" x14ac:dyDescent="0.25">
      <c r="A627" t="s">
        <v>629</v>
      </c>
      <c r="C627" t="e">
        <f t="shared" si="9"/>
        <v>#N/A</v>
      </c>
    </row>
    <row r="628" spans="1:3" x14ac:dyDescent="0.25">
      <c r="A628" t="s">
        <v>630</v>
      </c>
      <c r="C628" t="e">
        <f t="shared" si="9"/>
        <v>#N/A</v>
      </c>
    </row>
    <row r="629" spans="1:3" x14ac:dyDescent="0.25">
      <c r="A629" t="s">
        <v>631</v>
      </c>
      <c r="C629" t="e">
        <f t="shared" si="9"/>
        <v>#N/A</v>
      </c>
    </row>
    <row r="630" spans="1:3" x14ac:dyDescent="0.25">
      <c r="A630" t="s">
        <v>632</v>
      </c>
      <c r="C630" t="e">
        <f t="shared" si="9"/>
        <v>#N/A</v>
      </c>
    </row>
    <row r="631" spans="1:3" x14ac:dyDescent="0.25">
      <c r="A631" t="s">
        <v>633</v>
      </c>
      <c r="C631" t="e">
        <f t="shared" si="9"/>
        <v>#N/A</v>
      </c>
    </row>
    <row r="632" spans="1:3" x14ac:dyDescent="0.25">
      <c r="A632" t="s">
        <v>634</v>
      </c>
      <c r="C632" t="e">
        <f t="shared" si="9"/>
        <v>#N/A</v>
      </c>
    </row>
    <row r="633" spans="1:3" x14ac:dyDescent="0.25">
      <c r="A633" t="s">
        <v>635</v>
      </c>
      <c r="C633" t="e">
        <f t="shared" si="9"/>
        <v>#N/A</v>
      </c>
    </row>
    <row r="634" spans="1:3" x14ac:dyDescent="0.25">
      <c r="A634" t="s">
        <v>636</v>
      </c>
      <c r="C634" t="e">
        <f t="shared" si="9"/>
        <v>#N/A</v>
      </c>
    </row>
    <row r="635" spans="1:3" x14ac:dyDescent="0.25">
      <c r="A635" t="s">
        <v>637</v>
      </c>
      <c r="C635" t="e">
        <f t="shared" si="9"/>
        <v>#N/A</v>
      </c>
    </row>
    <row r="636" spans="1:3" x14ac:dyDescent="0.25">
      <c r="A636" t="s">
        <v>638</v>
      </c>
      <c r="C636" t="e">
        <f t="shared" si="9"/>
        <v>#N/A</v>
      </c>
    </row>
    <row r="637" spans="1:3" x14ac:dyDescent="0.25">
      <c r="A637" t="s">
        <v>639</v>
      </c>
      <c r="C637" t="e">
        <f t="shared" si="9"/>
        <v>#N/A</v>
      </c>
    </row>
    <row r="638" spans="1:3" x14ac:dyDescent="0.25">
      <c r="A638" t="s">
        <v>640</v>
      </c>
      <c r="C638" t="e">
        <f t="shared" si="9"/>
        <v>#N/A</v>
      </c>
    </row>
    <row r="639" spans="1:3" x14ac:dyDescent="0.25">
      <c r="A639" t="s">
        <v>641</v>
      </c>
      <c r="C639" t="e">
        <f t="shared" si="9"/>
        <v>#N/A</v>
      </c>
    </row>
    <row r="640" spans="1:3" x14ac:dyDescent="0.25">
      <c r="A640" t="s">
        <v>642</v>
      </c>
      <c r="C640" t="e">
        <f t="shared" si="9"/>
        <v>#N/A</v>
      </c>
    </row>
    <row r="641" spans="1:3" x14ac:dyDescent="0.25">
      <c r="A641" t="s">
        <v>643</v>
      </c>
      <c r="C641" t="e">
        <f t="shared" si="9"/>
        <v>#N/A</v>
      </c>
    </row>
    <row r="642" spans="1:3" x14ac:dyDescent="0.25">
      <c r="A642" t="s">
        <v>644</v>
      </c>
      <c r="C642" t="e">
        <f t="shared" ref="C642:C705" si="10">VLOOKUP(B642,$A$2:$A$1189,1,FALSE)</f>
        <v>#N/A</v>
      </c>
    </row>
    <row r="643" spans="1:3" x14ac:dyDescent="0.25">
      <c r="A643" t="s">
        <v>645</v>
      </c>
      <c r="C643" t="e">
        <f t="shared" si="10"/>
        <v>#N/A</v>
      </c>
    </row>
    <row r="644" spans="1:3" x14ac:dyDescent="0.25">
      <c r="A644" t="s">
        <v>646</v>
      </c>
      <c r="C644" t="e">
        <f t="shared" si="10"/>
        <v>#N/A</v>
      </c>
    </row>
    <row r="645" spans="1:3" x14ac:dyDescent="0.25">
      <c r="A645" t="s">
        <v>647</v>
      </c>
      <c r="C645" t="e">
        <f t="shared" si="10"/>
        <v>#N/A</v>
      </c>
    </row>
    <row r="646" spans="1:3" x14ac:dyDescent="0.25">
      <c r="A646" t="s">
        <v>648</v>
      </c>
      <c r="C646" t="e">
        <f t="shared" si="10"/>
        <v>#N/A</v>
      </c>
    </row>
    <row r="647" spans="1:3" x14ac:dyDescent="0.25">
      <c r="A647" t="s">
        <v>649</v>
      </c>
      <c r="C647" t="e">
        <f t="shared" si="10"/>
        <v>#N/A</v>
      </c>
    </row>
    <row r="648" spans="1:3" x14ac:dyDescent="0.25">
      <c r="A648" t="s">
        <v>650</v>
      </c>
      <c r="C648" t="e">
        <f t="shared" si="10"/>
        <v>#N/A</v>
      </c>
    </row>
    <row r="649" spans="1:3" x14ac:dyDescent="0.25">
      <c r="A649" t="s">
        <v>651</v>
      </c>
      <c r="C649" t="e">
        <f t="shared" si="10"/>
        <v>#N/A</v>
      </c>
    </row>
    <row r="650" spans="1:3" x14ac:dyDescent="0.25">
      <c r="A650" t="s">
        <v>652</v>
      </c>
      <c r="C650" t="e">
        <f t="shared" si="10"/>
        <v>#N/A</v>
      </c>
    </row>
    <row r="651" spans="1:3" x14ac:dyDescent="0.25">
      <c r="A651" t="s">
        <v>653</v>
      </c>
      <c r="C651" t="e">
        <f t="shared" si="10"/>
        <v>#N/A</v>
      </c>
    </row>
    <row r="652" spans="1:3" x14ac:dyDescent="0.25">
      <c r="A652" t="s">
        <v>654</v>
      </c>
      <c r="C652" t="e">
        <f t="shared" si="10"/>
        <v>#N/A</v>
      </c>
    </row>
    <row r="653" spans="1:3" x14ac:dyDescent="0.25">
      <c r="A653" t="s">
        <v>655</v>
      </c>
      <c r="C653" t="e">
        <f t="shared" si="10"/>
        <v>#N/A</v>
      </c>
    </row>
    <row r="654" spans="1:3" x14ac:dyDescent="0.25">
      <c r="A654" t="s">
        <v>656</v>
      </c>
      <c r="C654" t="e">
        <f t="shared" si="10"/>
        <v>#N/A</v>
      </c>
    </row>
    <row r="655" spans="1:3" x14ac:dyDescent="0.25">
      <c r="A655" t="s">
        <v>657</v>
      </c>
      <c r="C655" t="e">
        <f t="shared" si="10"/>
        <v>#N/A</v>
      </c>
    </row>
    <row r="656" spans="1:3" x14ac:dyDescent="0.25">
      <c r="A656" t="s">
        <v>658</v>
      </c>
      <c r="C656" t="e">
        <f t="shared" si="10"/>
        <v>#N/A</v>
      </c>
    </row>
    <row r="657" spans="1:3" x14ac:dyDescent="0.25">
      <c r="A657" t="s">
        <v>659</v>
      </c>
      <c r="C657" t="e">
        <f t="shared" si="10"/>
        <v>#N/A</v>
      </c>
    </row>
    <row r="658" spans="1:3" x14ac:dyDescent="0.25">
      <c r="A658" t="s">
        <v>660</v>
      </c>
      <c r="C658" t="e">
        <f t="shared" si="10"/>
        <v>#N/A</v>
      </c>
    </row>
    <row r="659" spans="1:3" x14ac:dyDescent="0.25">
      <c r="A659" t="s">
        <v>661</v>
      </c>
      <c r="C659" t="e">
        <f t="shared" si="10"/>
        <v>#N/A</v>
      </c>
    </row>
    <row r="660" spans="1:3" x14ac:dyDescent="0.25">
      <c r="A660" t="s">
        <v>662</v>
      </c>
      <c r="C660" t="e">
        <f t="shared" si="10"/>
        <v>#N/A</v>
      </c>
    </row>
    <row r="661" spans="1:3" x14ac:dyDescent="0.25">
      <c r="A661" t="s">
        <v>663</v>
      </c>
      <c r="C661" t="e">
        <f t="shared" si="10"/>
        <v>#N/A</v>
      </c>
    </row>
    <row r="662" spans="1:3" x14ac:dyDescent="0.25">
      <c r="A662" t="s">
        <v>664</v>
      </c>
      <c r="C662" t="e">
        <f t="shared" si="10"/>
        <v>#N/A</v>
      </c>
    </row>
    <row r="663" spans="1:3" x14ac:dyDescent="0.25">
      <c r="A663" t="s">
        <v>665</v>
      </c>
      <c r="C663" t="e">
        <f t="shared" si="10"/>
        <v>#N/A</v>
      </c>
    </row>
    <row r="664" spans="1:3" x14ac:dyDescent="0.25">
      <c r="A664" t="s">
        <v>666</v>
      </c>
      <c r="C664" t="e">
        <f t="shared" si="10"/>
        <v>#N/A</v>
      </c>
    </row>
    <row r="665" spans="1:3" x14ac:dyDescent="0.25">
      <c r="A665" t="s">
        <v>667</v>
      </c>
      <c r="C665" t="e">
        <f t="shared" si="10"/>
        <v>#N/A</v>
      </c>
    </row>
    <row r="666" spans="1:3" x14ac:dyDescent="0.25">
      <c r="A666" t="s">
        <v>668</v>
      </c>
      <c r="C666" t="e">
        <f t="shared" si="10"/>
        <v>#N/A</v>
      </c>
    </row>
    <row r="667" spans="1:3" x14ac:dyDescent="0.25">
      <c r="A667" t="s">
        <v>669</v>
      </c>
      <c r="C667" t="e">
        <f t="shared" si="10"/>
        <v>#N/A</v>
      </c>
    </row>
    <row r="668" spans="1:3" x14ac:dyDescent="0.25">
      <c r="A668" t="s">
        <v>670</v>
      </c>
      <c r="C668" t="e">
        <f t="shared" si="10"/>
        <v>#N/A</v>
      </c>
    </row>
    <row r="669" spans="1:3" x14ac:dyDescent="0.25">
      <c r="A669" t="s">
        <v>671</v>
      </c>
      <c r="C669" t="e">
        <f t="shared" si="10"/>
        <v>#N/A</v>
      </c>
    </row>
    <row r="670" spans="1:3" x14ac:dyDescent="0.25">
      <c r="A670" t="s">
        <v>672</v>
      </c>
      <c r="C670" t="e">
        <f t="shared" si="10"/>
        <v>#N/A</v>
      </c>
    </row>
    <row r="671" spans="1:3" x14ac:dyDescent="0.25">
      <c r="A671" t="s">
        <v>673</v>
      </c>
      <c r="C671" t="e">
        <f t="shared" si="10"/>
        <v>#N/A</v>
      </c>
    </row>
    <row r="672" spans="1:3" x14ac:dyDescent="0.25">
      <c r="A672" t="s">
        <v>674</v>
      </c>
      <c r="C672" t="e">
        <f t="shared" si="10"/>
        <v>#N/A</v>
      </c>
    </row>
    <row r="673" spans="1:3" x14ac:dyDescent="0.25">
      <c r="A673" t="s">
        <v>675</v>
      </c>
      <c r="C673" t="e">
        <f t="shared" si="10"/>
        <v>#N/A</v>
      </c>
    </row>
    <row r="674" spans="1:3" x14ac:dyDescent="0.25">
      <c r="A674" t="s">
        <v>676</v>
      </c>
      <c r="C674" t="e">
        <f t="shared" si="10"/>
        <v>#N/A</v>
      </c>
    </row>
    <row r="675" spans="1:3" x14ac:dyDescent="0.25">
      <c r="A675" t="s">
        <v>677</v>
      </c>
      <c r="C675" t="e">
        <f t="shared" si="10"/>
        <v>#N/A</v>
      </c>
    </row>
    <row r="676" spans="1:3" x14ac:dyDescent="0.25">
      <c r="A676" t="s">
        <v>678</v>
      </c>
      <c r="C676" t="e">
        <f t="shared" si="10"/>
        <v>#N/A</v>
      </c>
    </row>
    <row r="677" spans="1:3" x14ac:dyDescent="0.25">
      <c r="A677" t="s">
        <v>679</v>
      </c>
      <c r="C677" t="e">
        <f t="shared" si="10"/>
        <v>#N/A</v>
      </c>
    </row>
    <row r="678" spans="1:3" x14ac:dyDescent="0.25">
      <c r="A678" t="s">
        <v>680</v>
      </c>
      <c r="C678" t="e">
        <f t="shared" si="10"/>
        <v>#N/A</v>
      </c>
    </row>
    <row r="679" spans="1:3" x14ac:dyDescent="0.25">
      <c r="A679" t="s">
        <v>681</v>
      </c>
      <c r="C679" t="e">
        <f t="shared" si="10"/>
        <v>#N/A</v>
      </c>
    </row>
    <row r="680" spans="1:3" x14ac:dyDescent="0.25">
      <c r="A680" t="s">
        <v>682</v>
      </c>
      <c r="C680" t="e">
        <f t="shared" si="10"/>
        <v>#N/A</v>
      </c>
    </row>
    <row r="681" spans="1:3" x14ac:dyDescent="0.25">
      <c r="A681" t="s">
        <v>683</v>
      </c>
      <c r="C681" t="e">
        <f t="shared" si="10"/>
        <v>#N/A</v>
      </c>
    </row>
    <row r="682" spans="1:3" x14ac:dyDescent="0.25">
      <c r="A682" t="s">
        <v>684</v>
      </c>
      <c r="C682" t="e">
        <f t="shared" si="10"/>
        <v>#N/A</v>
      </c>
    </row>
    <row r="683" spans="1:3" x14ac:dyDescent="0.25">
      <c r="A683" t="s">
        <v>685</v>
      </c>
      <c r="C683" t="e">
        <f t="shared" si="10"/>
        <v>#N/A</v>
      </c>
    </row>
    <row r="684" spans="1:3" x14ac:dyDescent="0.25">
      <c r="A684" t="s">
        <v>686</v>
      </c>
      <c r="C684" t="e">
        <f t="shared" si="10"/>
        <v>#N/A</v>
      </c>
    </row>
    <row r="685" spans="1:3" x14ac:dyDescent="0.25">
      <c r="A685" t="s">
        <v>687</v>
      </c>
      <c r="C685" t="e">
        <f t="shared" si="10"/>
        <v>#N/A</v>
      </c>
    </row>
    <row r="686" spans="1:3" x14ac:dyDescent="0.25">
      <c r="A686" t="s">
        <v>688</v>
      </c>
      <c r="C686" t="e">
        <f t="shared" si="10"/>
        <v>#N/A</v>
      </c>
    </row>
    <row r="687" spans="1:3" x14ac:dyDescent="0.25">
      <c r="A687" t="s">
        <v>689</v>
      </c>
      <c r="C687" t="e">
        <f t="shared" si="10"/>
        <v>#N/A</v>
      </c>
    </row>
    <row r="688" spans="1:3" x14ac:dyDescent="0.25">
      <c r="A688" t="s">
        <v>690</v>
      </c>
      <c r="C688" t="e">
        <f t="shared" si="10"/>
        <v>#N/A</v>
      </c>
    </row>
    <row r="689" spans="1:3" x14ac:dyDescent="0.25">
      <c r="A689" t="s">
        <v>691</v>
      </c>
      <c r="C689" t="e">
        <f t="shared" si="10"/>
        <v>#N/A</v>
      </c>
    </row>
    <row r="690" spans="1:3" x14ac:dyDescent="0.25">
      <c r="A690" t="s">
        <v>692</v>
      </c>
      <c r="C690" t="e">
        <f t="shared" si="10"/>
        <v>#N/A</v>
      </c>
    </row>
    <row r="691" spans="1:3" x14ac:dyDescent="0.25">
      <c r="A691" t="s">
        <v>693</v>
      </c>
      <c r="C691" t="e">
        <f t="shared" si="10"/>
        <v>#N/A</v>
      </c>
    </row>
    <row r="692" spans="1:3" x14ac:dyDescent="0.25">
      <c r="A692" t="s">
        <v>694</v>
      </c>
      <c r="C692" t="e">
        <f t="shared" si="10"/>
        <v>#N/A</v>
      </c>
    </row>
    <row r="693" spans="1:3" x14ac:dyDescent="0.25">
      <c r="A693" t="s">
        <v>695</v>
      </c>
      <c r="C693" t="e">
        <f t="shared" si="10"/>
        <v>#N/A</v>
      </c>
    </row>
    <row r="694" spans="1:3" x14ac:dyDescent="0.25">
      <c r="A694" t="s">
        <v>696</v>
      </c>
      <c r="C694" t="e">
        <f t="shared" si="10"/>
        <v>#N/A</v>
      </c>
    </row>
    <row r="695" spans="1:3" x14ac:dyDescent="0.25">
      <c r="A695" t="s">
        <v>697</v>
      </c>
      <c r="C695" t="e">
        <f t="shared" si="10"/>
        <v>#N/A</v>
      </c>
    </row>
    <row r="696" spans="1:3" x14ac:dyDescent="0.25">
      <c r="A696" t="s">
        <v>698</v>
      </c>
      <c r="C696" t="e">
        <f t="shared" si="10"/>
        <v>#N/A</v>
      </c>
    </row>
    <row r="697" spans="1:3" x14ac:dyDescent="0.25">
      <c r="A697" t="s">
        <v>699</v>
      </c>
      <c r="C697" t="e">
        <f t="shared" si="10"/>
        <v>#N/A</v>
      </c>
    </row>
    <row r="698" spans="1:3" x14ac:dyDescent="0.25">
      <c r="A698" t="s">
        <v>700</v>
      </c>
      <c r="C698" t="e">
        <f t="shared" si="10"/>
        <v>#N/A</v>
      </c>
    </row>
    <row r="699" spans="1:3" x14ac:dyDescent="0.25">
      <c r="A699" t="s">
        <v>701</v>
      </c>
      <c r="C699" t="e">
        <f t="shared" si="10"/>
        <v>#N/A</v>
      </c>
    </row>
    <row r="700" spans="1:3" x14ac:dyDescent="0.25">
      <c r="A700" t="s">
        <v>702</v>
      </c>
      <c r="C700" t="e">
        <f t="shared" si="10"/>
        <v>#N/A</v>
      </c>
    </row>
    <row r="701" spans="1:3" x14ac:dyDescent="0.25">
      <c r="A701" t="s">
        <v>703</v>
      </c>
      <c r="C701" t="e">
        <f t="shared" si="10"/>
        <v>#N/A</v>
      </c>
    </row>
    <row r="702" spans="1:3" x14ac:dyDescent="0.25">
      <c r="A702" t="s">
        <v>704</v>
      </c>
      <c r="C702" t="e">
        <f t="shared" si="10"/>
        <v>#N/A</v>
      </c>
    </row>
    <row r="703" spans="1:3" x14ac:dyDescent="0.25">
      <c r="A703" t="s">
        <v>705</v>
      </c>
      <c r="C703" t="e">
        <f t="shared" si="10"/>
        <v>#N/A</v>
      </c>
    </row>
    <row r="704" spans="1:3" x14ac:dyDescent="0.25">
      <c r="A704" t="s">
        <v>706</v>
      </c>
      <c r="C704" t="e">
        <f t="shared" si="10"/>
        <v>#N/A</v>
      </c>
    </row>
    <row r="705" spans="1:3" x14ac:dyDescent="0.25">
      <c r="A705" t="s">
        <v>707</v>
      </c>
      <c r="C705" t="e">
        <f t="shared" si="10"/>
        <v>#N/A</v>
      </c>
    </row>
    <row r="706" spans="1:3" x14ac:dyDescent="0.25">
      <c r="A706" t="s">
        <v>708</v>
      </c>
      <c r="C706" t="e">
        <f t="shared" ref="C706:C769" si="11">VLOOKUP(B706,$A$2:$A$1189,1,FALSE)</f>
        <v>#N/A</v>
      </c>
    </row>
    <row r="707" spans="1:3" x14ac:dyDescent="0.25">
      <c r="A707" t="s">
        <v>709</v>
      </c>
      <c r="C707" t="e">
        <f t="shared" si="11"/>
        <v>#N/A</v>
      </c>
    </row>
    <row r="708" spans="1:3" x14ac:dyDescent="0.25">
      <c r="A708" t="s">
        <v>710</v>
      </c>
      <c r="C708" t="e">
        <f t="shared" si="11"/>
        <v>#N/A</v>
      </c>
    </row>
    <row r="709" spans="1:3" x14ac:dyDescent="0.25">
      <c r="A709" t="s">
        <v>711</v>
      </c>
      <c r="C709" t="e">
        <f t="shared" si="11"/>
        <v>#N/A</v>
      </c>
    </row>
    <row r="710" spans="1:3" x14ac:dyDescent="0.25">
      <c r="A710" t="s">
        <v>712</v>
      </c>
      <c r="C710" t="e">
        <f t="shared" si="11"/>
        <v>#N/A</v>
      </c>
    </row>
    <row r="711" spans="1:3" x14ac:dyDescent="0.25">
      <c r="A711" t="s">
        <v>713</v>
      </c>
      <c r="C711" t="e">
        <f t="shared" si="11"/>
        <v>#N/A</v>
      </c>
    </row>
    <row r="712" spans="1:3" x14ac:dyDescent="0.25">
      <c r="A712" t="s">
        <v>714</v>
      </c>
      <c r="C712" t="e">
        <f t="shared" si="11"/>
        <v>#N/A</v>
      </c>
    </row>
    <row r="713" spans="1:3" x14ac:dyDescent="0.25">
      <c r="A713" t="s">
        <v>715</v>
      </c>
      <c r="C713" t="e">
        <f t="shared" si="11"/>
        <v>#N/A</v>
      </c>
    </row>
    <row r="714" spans="1:3" x14ac:dyDescent="0.25">
      <c r="A714" t="s">
        <v>716</v>
      </c>
      <c r="C714" t="e">
        <f t="shared" si="11"/>
        <v>#N/A</v>
      </c>
    </row>
    <row r="715" spans="1:3" x14ac:dyDescent="0.25">
      <c r="A715" t="s">
        <v>717</v>
      </c>
      <c r="C715" t="e">
        <f t="shared" si="11"/>
        <v>#N/A</v>
      </c>
    </row>
    <row r="716" spans="1:3" x14ac:dyDescent="0.25">
      <c r="A716" t="s">
        <v>718</v>
      </c>
      <c r="C716" t="e">
        <f t="shared" si="11"/>
        <v>#N/A</v>
      </c>
    </row>
    <row r="717" spans="1:3" x14ac:dyDescent="0.25">
      <c r="A717" t="s">
        <v>719</v>
      </c>
      <c r="C717" t="e">
        <f t="shared" si="11"/>
        <v>#N/A</v>
      </c>
    </row>
    <row r="718" spans="1:3" x14ac:dyDescent="0.25">
      <c r="A718" t="s">
        <v>720</v>
      </c>
      <c r="C718" t="e">
        <f t="shared" si="11"/>
        <v>#N/A</v>
      </c>
    </row>
    <row r="719" spans="1:3" x14ac:dyDescent="0.25">
      <c r="A719" t="s">
        <v>721</v>
      </c>
      <c r="C719" t="e">
        <f t="shared" si="11"/>
        <v>#N/A</v>
      </c>
    </row>
    <row r="720" spans="1:3" x14ac:dyDescent="0.25">
      <c r="A720" t="s">
        <v>722</v>
      </c>
      <c r="C720" t="e">
        <f t="shared" si="11"/>
        <v>#N/A</v>
      </c>
    </row>
    <row r="721" spans="1:3" x14ac:dyDescent="0.25">
      <c r="A721" t="s">
        <v>723</v>
      </c>
      <c r="C721" t="e">
        <f t="shared" si="11"/>
        <v>#N/A</v>
      </c>
    </row>
    <row r="722" spans="1:3" x14ac:dyDescent="0.25">
      <c r="A722" t="s">
        <v>724</v>
      </c>
      <c r="C722" t="e">
        <f t="shared" si="11"/>
        <v>#N/A</v>
      </c>
    </row>
    <row r="723" spans="1:3" x14ac:dyDescent="0.25">
      <c r="A723" t="s">
        <v>725</v>
      </c>
      <c r="C723" t="e">
        <f t="shared" si="11"/>
        <v>#N/A</v>
      </c>
    </row>
    <row r="724" spans="1:3" x14ac:dyDescent="0.25">
      <c r="A724" t="s">
        <v>726</v>
      </c>
      <c r="C724" t="e">
        <f t="shared" si="11"/>
        <v>#N/A</v>
      </c>
    </row>
    <row r="725" spans="1:3" x14ac:dyDescent="0.25">
      <c r="A725" t="s">
        <v>727</v>
      </c>
      <c r="C725" t="e">
        <f t="shared" si="11"/>
        <v>#N/A</v>
      </c>
    </row>
    <row r="726" spans="1:3" x14ac:dyDescent="0.25">
      <c r="A726" t="s">
        <v>728</v>
      </c>
      <c r="C726" t="e">
        <f t="shared" si="11"/>
        <v>#N/A</v>
      </c>
    </row>
    <row r="727" spans="1:3" x14ac:dyDescent="0.25">
      <c r="A727" t="s">
        <v>729</v>
      </c>
      <c r="C727" t="e">
        <f t="shared" si="11"/>
        <v>#N/A</v>
      </c>
    </row>
    <row r="728" spans="1:3" x14ac:dyDescent="0.25">
      <c r="A728" t="s">
        <v>730</v>
      </c>
      <c r="C728" t="e">
        <f t="shared" si="11"/>
        <v>#N/A</v>
      </c>
    </row>
    <row r="729" spans="1:3" x14ac:dyDescent="0.25">
      <c r="A729" t="s">
        <v>731</v>
      </c>
      <c r="C729" t="e">
        <f t="shared" si="11"/>
        <v>#N/A</v>
      </c>
    </row>
    <row r="730" spans="1:3" x14ac:dyDescent="0.25">
      <c r="A730" t="s">
        <v>733</v>
      </c>
      <c r="C730" t="e">
        <f t="shared" si="11"/>
        <v>#N/A</v>
      </c>
    </row>
    <row r="731" spans="1:3" x14ac:dyDescent="0.25">
      <c r="A731" t="s">
        <v>735</v>
      </c>
      <c r="C731" t="e">
        <f t="shared" si="11"/>
        <v>#N/A</v>
      </c>
    </row>
    <row r="732" spans="1:3" x14ac:dyDescent="0.25">
      <c r="A732" t="s">
        <v>736</v>
      </c>
      <c r="C732" t="e">
        <f t="shared" si="11"/>
        <v>#N/A</v>
      </c>
    </row>
    <row r="733" spans="1:3" x14ac:dyDescent="0.25">
      <c r="A733" t="s">
        <v>737</v>
      </c>
      <c r="C733" t="e">
        <f t="shared" si="11"/>
        <v>#N/A</v>
      </c>
    </row>
    <row r="734" spans="1:3" x14ac:dyDescent="0.25">
      <c r="A734" t="s">
        <v>738</v>
      </c>
      <c r="C734" t="e">
        <f t="shared" si="11"/>
        <v>#N/A</v>
      </c>
    </row>
    <row r="735" spans="1:3" x14ac:dyDescent="0.25">
      <c r="A735" t="s">
        <v>739</v>
      </c>
      <c r="C735" t="e">
        <f t="shared" si="11"/>
        <v>#N/A</v>
      </c>
    </row>
    <row r="736" spans="1:3" x14ac:dyDescent="0.25">
      <c r="A736" t="s">
        <v>740</v>
      </c>
      <c r="C736" t="e">
        <f t="shared" si="11"/>
        <v>#N/A</v>
      </c>
    </row>
    <row r="737" spans="1:3" x14ac:dyDescent="0.25">
      <c r="A737" t="s">
        <v>741</v>
      </c>
      <c r="C737" t="e">
        <f t="shared" si="11"/>
        <v>#N/A</v>
      </c>
    </row>
    <row r="738" spans="1:3" x14ac:dyDescent="0.25">
      <c r="A738" t="s">
        <v>742</v>
      </c>
      <c r="C738" t="e">
        <f t="shared" si="11"/>
        <v>#N/A</v>
      </c>
    </row>
    <row r="739" spans="1:3" x14ac:dyDescent="0.25">
      <c r="A739" t="s">
        <v>743</v>
      </c>
      <c r="C739" t="e">
        <f t="shared" si="11"/>
        <v>#N/A</v>
      </c>
    </row>
    <row r="740" spans="1:3" x14ac:dyDescent="0.25">
      <c r="A740" t="s">
        <v>744</v>
      </c>
      <c r="C740" t="e">
        <f t="shared" si="11"/>
        <v>#N/A</v>
      </c>
    </row>
    <row r="741" spans="1:3" x14ac:dyDescent="0.25">
      <c r="A741" t="s">
        <v>745</v>
      </c>
      <c r="C741" t="e">
        <f t="shared" si="11"/>
        <v>#N/A</v>
      </c>
    </row>
    <row r="742" spans="1:3" x14ac:dyDescent="0.25">
      <c r="A742" t="s">
        <v>746</v>
      </c>
      <c r="C742" t="e">
        <f t="shared" si="11"/>
        <v>#N/A</v>
      </c>
    </row>
    <row r="743" spans="1:3" x14ac:dyDescent="0.25">
      <c r="A743" t="s">
        <v>747</v>
      </c>
      <c r="C743" t="e">
        <f t="shared" si="11"/>
        <v>#N/A</v>
      </c>
    </row>
    <row r="744" spans="1:3" x14ac:dyDescent="0.25">
      <c r="A744" t="s">
        <v>748</v>
      </c>
      <c r="C744" t="e">
        <f t="shared" si="11"/>
        <v>#N/A</v>
      </c>
    </row>
    <row r="745" spans="1:3" x14ac:dyDescent="0.25">
      <c r="A745" t="s">
        <v>749</v>
      </c>
      <c r="C745" t="e">
        <f t="shared" si="11"/>
        <v>#N/A</v>
      </c>
    </row>
    <row r="746" spans="1:3" x14ac:dyDescent="0.25">
      <c r="A746" t="s">
        <v>750</v>
      </c>
      <c r="C746" t="e">
        <f t="shared" si="11"/>
        <v>#N/A</v>
      </c>
    </row>
    <row r="747" spans="1:3" x14ac:dyDescent="0.25">
      <c r="A747" t="s">
        <v>751</v>
      </c>
      <c r="C747" t="e">
        <f t="shared" si="11"/>
        <v>#N/A</v>
      </c>
    </row>
    <row r="748" spans="1:3" x14ac:dyDescent="0.25">
      <c r="A748" t="s">
        <v>752</v>
      </c>
      <c r="C748" t="e">
        <f t="shared" si="11"/>
        <v>#N/A</v>
      </c>
    </row>
    <row r="749" spans="1:3" x14ac:dyDescent="0.25">
      <c r="A749" t="s">
        <v>753</v>
      </c>
      <c r="C749" t="e">
        <f t="shared" si="11"/>
        <v>#N/A</v>
      </c>
    </row>
    <row r="750" spans="1:3" x14ac:dyDescent="0.25">
      <c r="A750" t="s">
        <v>754</v>
      </c>
      <c r="C750" t="e">
        <f t="shared" si="11"/>
        <v>#N/A</v>
      </c>
    </row>
    <row r="751" spans="1:3" x14ac:dyDescent="0.25">
      <c r="A751" t="s">
        <v>755</v>
      </c>
      <c r="C751" t="e">
        <f t="shared" si="11"/>
        <v>#N/A</v>
      </c>
    </row>
    <row r="752" spans="1:3" x14ac:dyDescent="0.25">
      <c r="A752" t="s">
        <v>756</v>
      </c>
      <c r="C752" t="e">
        <f t="shared" si="11"/>
        <v>#N/A</v>
      </c>
    </row>
    <row r="753" spans="1:3" x14ac:dyDescent="0.25">
      <c r="A753" t="s">
        <v>757</v>
      </c>
      <c r="C753" t="e">
        <f t="shared" si="11"/>
        <v>#N/A</v>
      </c>
    </row>
    <row r="754" spans="1:3" x14ac:dyDescent="0.25">
      <c r="A754" t="s">
        <v>758</v>
      </c>
      <c r="C754" t="e">
        <f t="shared" si="11"/>
        <v>#N/A</v>
      </c>
    </row>
    <row r="755" spans="1:3" x14ac:dyDescent="0.25">
      <c r="A755" t="s">
        <v>759</v>
      </c>
      <c r="C755" t="e">
        <f t="shared" si="11"/>
        <v>#N/A</v>
      </c>
    </row>
    <row r="756" spans="1:3" x14ac:dyDescent="0.25">
      <c r="A756" t="s">
        <v>760</v>
      </c>
      <c r="C756" t="e">
        <f t="shared" si="11"/>
        <v>#N/A</v>
      </c>
    </row>
    <row r="757" spans="1:3" x14ac:dyDescent="0.25">
      <c r="A757" t="s">
        <v>761</v>
      </c>
      <c r="C757" t="e">
        <f t="shared" si="11"/>
        <v>#N/A</v>
      </c>
    </row>
    <row r="758" spans="1:3" x14ac:dyDescent="0.25">
      <c r="A758" t="s">
        <v>762</v>
      </c>
      <c r="C758" t="e">
        <f t="shared" si="11"/>
        <v>#N/A</v>
      </c>
    </row>
    <row r="759" spans="1:3" x14ac:dyDescent="0.25">
      <c r="A759" t="s">
        <v>763</v>
      </c>
      <c r="C759" t="e">
        <f t="shared" si="11"/>
        <v>#N/A</v>
      </c>
    </row>
    <row r="760" spans="1:3" x14ac:dyDescent="0.25">
      <c r="A760" t="s">
        <v>764</v>
      </c>
      <c r="C760" t="e">
        <f t="shared" si="11"/>
        <v>#N/A</v>
      </c>
    </row>
    <row r="761" spans="1:3" x14ac:dyDescent="0.25">
      <c r="A761" t="s">
        <v>765</v>
      </c>
      <c r="C761" t="e">
        <f t="shared" si="11"/>
        <v>#N/A</v>
      </c>
    </row>
    <row r="762" spans="1:3" x14ac:dyDescent="0.25">
      <c r="A762" t="s">
        <v>766</v>
      </c>
      <c r="C762" t="e">
        <f t="shared" si="11"/>
        <v>#N/A</v>
      </c>
    </row>
    <row r="763" spans="1:3" x14ac:dyDescent="0.25">
      <c r="A763" t="s">
        <v>767</v>
      </c>
      <c r="C763" t="e">
        <f t="shared" si="11"/>
        <v>#N/A</v>
      </c>
    </row>
    <row r="764" spans="1:3" x14ac:dyDescent="0.25">
      <c r="A764" t="s">
        <v>768</v>
      </c>
      <c r="C764" t="e">
        <f t="shared" si="11"/>
        <v>#N/A</v>
      </c>
    </row>
    <row r="765" spans="1:3" x14ac:dyDescent="0.25">
      <c r="A765" t="s">
        <v>769</v>
      </c>
      <c r="C765" t="e">
        <f t="shared" si="11"/>
        <v>#N/A</v>
      </c>
    </row>
    <row r="766" spans="1:3" x14ac:dyDescent="0.25">
      <c r="A766" t="s">
        <v>770</v>
      </c>
      <c r="C766" t="e">
        <f t="shared" si="11"/>
        <v>#N/A</v>
      </c>
    </row>
    <row r="767" spans="1:3" x14ac:dyDescent="0.25">
      <c r="A767" t="s">
        <v>771</v>
      </c>
      <c r="C767" t="e">
        <f t="shared" si="11"/>
        <v>#N/A</v>
      </c>
    </row>
    <row r="768" spans="1:3" x14ac:dyDescent="0.25">
      <c r="A768" t="s">
        <v>772</v>
      </c>
      <c r="C768" t="e">
        <f t="shared" si="11"/>
        <v>#N/A</v>
      </c>
    </row>
    <row r="769" spans="1:3" x14ac:dyDescent="0.25">
      <c r="A769" t="s">
        <v>773</v>
      </c>
      <c r="C769" t="e">
        <f t="shared" si="11"/>
        <v>#N/A</v>
      </c>
    </row>
    <row r="770" spans="1:3" x14ac:dyDescent="0.25">
      <c r="A770" t="s">
        <v>774</v>
      </c>
      <c r="C770" t="e">
        <f t="shared" ref="C770:C833" si="12">VLOOKUP(B770,$A$2:$A$1189,1,FALSE)</f>
        <v>#N/A</v>
      </c>
    </row>
    <row r="771" spans="1:3" x14ac:dyDescent="0.25">
      <c r="A771" t="s">
        <v>775</v>
      </c>
      <c r="C771" t="e">
        <f t="shared" si="12"/>
        <v>#N/A</v>
      </c>
    </row>
    <row r="772" spans="1:3" x14ac:dyDescent="0.25">
      <c r="A772" t="s">
        <v>776</v>
      </c>
      <c r="C772" t="e">
        <f t="shared" si="12"/>
        <v>#N/A</v>
      </c>
    </row>
    <row r="773" spans="1:3" x14ac:dyDescent="0.25">
      <c r="A773" t="s">
        <v>777</v>
      </c>
      <c r="C773" t="e">
        <f t="shared" si="12"/>
        <v>#N/A</v>
      </c>
    </row>
    <row r="774" spans="1:3" x14ac:dyDescent="0.25">
      <c r="A774" t="s">
        <v>778</v>
      </c>
      <c r="C774" t="e">
        <f t="shared" si="12"/>
        <v>#N/A</v>
      </c>
    </row>
    <row r="775" spans="1:3" x14ac:dyDescent="0.25">
      <c r="A775" t="s">
        <v>779</v>
      </c>
      <c r="C775" t="e">
        <f t="shared" si="12"/>
        <v>#N/A</v>
      </c>
    </row>
    <row r="776" spans="1:3" x14ac:dyDescent="0.25">
      <c r="A776" t="s">
        <v>780</v>
      </c>
      <c r="C776" t="e">
        <f t="shared" si="12"/>
        <v>#N/A</v>
      </c>
    </row>
    <row r="777" spans="1:3" x14ac:dyDescent="0.25">
      <c r="A777" t="s">
        <v>781</v>
      </c>
      <c r="C777" t="e">
        <f t="shared" si="12"/>
        <v>#N/A</v>
      </c>
    </row>
    <row r="778" spans="1:3" x14ac:dyDescent="0.25">
      <c r="A778" t="s">
        <v>782</v>
      </c>
      <c r="C778" t="e">
        <f t="shared" si="12"/>
        <v>#N/A</v>
      </c>
    </row>
    <row r="779" spans="1:3" x14ac:dyDescent="0.25">
      <c r="A779" t="s">
        <v>783</v>
      </c>
      <c r="C779" t="e">
        <f t="shared" si="12"/>
        <v>#N/A</v>
      </c>
    </row>
    <row r="780" spans="1:3" x14ac:dyDescent="0.25">
      <c r="A780" t="s">
        <v>784</v>
      </c>
      <c r="C780" t="e">
        <f t="shared" si="12"/>
        <v>#N/A</v>
      </c>
    </row>
    <row r="781" spans="1:3" x14ac:dyDescent="0.25">
      <c r="A781" t="s">
        <v>785</v>
      </c>
      <c r="C781" t="e">
        <f t="shared" si="12"/>
        <v>#N/A</v>
      </c>
    </row>
    <row r="782" spans="1:3" x14ac:dyDescent="0.25">
      <c r="A782" t="s">
        <v>786</v>
      </c>
      <c r="C782" t="e">
        <f t="shared" si="12"/>
        <v>#N/A</v>
      </c>
    </row>
    <row r="783" spans="1:3" x14ac:dyDescent="0.25">
      <c r="A783" t="s">
        <v>787</v>
      </c>
      <c r="C783" t="e">
        <f t="shared" si="12"/>
        <v>#N/A</v>
      </c>
    </row>
    <row r="784" spans="1:3" x14ac:dyDescent="0.25">
      <c r="A784" t="s">
        <v>788</v>
      </c>
      <c r="C784" t="e">
        <f t="shared" si="12"/>
        <v>#N/A</v>
      </c>
    </row>
    <row r="785" spans="1:3" x14ac:dyDescent="0.25">
      <c r="A785" t="s">
        <v>789</v>
      </c>
      <c r="C785" t="e">
        <f t="shared" si="12"/>
        <v>#N/A</v>
      </c>
    </row>
    <row r="786" spans="1:3" x14ac:dyDescent="0.25">
      <c r="A786" t="s">
        <v>790</v>
      </c>
      <c r="C786" t="e">
        <f t="shared" si="12"/>
        <v>#N/A</v>
      </c>
    </row>
    <row r="787" spans="1:3" x14ac:dyDescent="0.25">
      <c r="A787" t="s">
        <v>791</v>
      </c>
      <c r="C787" t="e">
        <f t="shared" si="12"/>
        <v>#N/A</v>
      </c>
    </row>
    <row r="788" spans="1:3" x14ac:dyDescent="0.25">
      <c r="A788" t="s">
        <v>792</v>
      </c>
      <c r="C788" t="e">
        <f t="shared" si="12"/>
        <v>#N/A</v>
      </c>
    </row>
    <row r="789" spans="1:3" x14ac:dyDescent="0.25">
      <c r="A789" t="s">
        <v>793</v>
      </c>
      <c r="C789" t="e">
        <f t="shared" si="12"/>
        <v>#N/A</v>
      </c>
    </row>
    <row r="790" spans="1:3" x14ac:dyDescent="0.25">
      <c r="A790" t="s">
        <v>794</v>
      </c>
      <c r="C790" t="e">
        <f t="shared" si="12"/>
        <v>#N/A</v>
      </c>
    </row>
    <row r="791" spans="1:3" x14ac:dyDescent="0.25">
      <c r="A791" t="s">
        <v>795</v>
      </c>
      <c r="C791" t="e">
        <f t="shared" si="12"/>
        <v>#N/A</v>
      </c>
    </row>
    <row r="792" spans="1:3" x14ac:dyDescent="0.25">
      <c r="A792" t="s">
        <v>796</v>
      </c>
      <c r="C792" t="e">
        <f t="shared" si="12"/>
        <v>#N/A</v>
      </c>
    </row>
    <row r="793" spans="1:3" x14ac:dyDescent="0.25">
      <c r="A793" t="s">
        <v>797</v>
      </c>
      <c r="C793" t="e">
        <f t="shared" si="12"/>
        <v>#N/A</v>
      </c>
    </row>
    <row r="794" spans="1:3" x14ac:dyDescent="0.25">
      <c r="A794" t="s">
        <v>798</v>
      </c>
      <c r="C794" t="e">
        <f t="shared" si="12"/>
        <v>#N/A</v>
      </c>
    </row>
    <row r="795" spans="1:3" x14ac:dyDescent="0.25">
      <c r="A795" t="s">
        <v>799</v>
      </c>
      <c r="C795" t="e">
        <f t="shared" si="12"/>
        <v>#N/A</v>
      </c>
    </row>
    <row r="796" spans="1:3" x14ac:dyDescent="0.25">
      <c r="A796" t="s">
        <v>800</v>
      </c>
      <c r="C796" t="e">
        <f t="shared" si="12"/>
        <v>#N/A</v>
      </c>
    </row>
    <row r="797" spans="1:3" x14ac:dyDescent="0.25">
      <c r="A797" t="s">
        <v>801</v>
      </c>
      <c r="C797" t="e">
        <f t="shared" si="12"/>
        <v>#N/A</v>
      </c>
    </row>
    <row r="798" spans="1:3" x14ac:dyDescent="0.25">
      <c r="A798" t="s">
        <v>802</v>
      </c>
      <c r="C798" t="e">
        <f t="shared" si="12"/>
        <v>#N/A</v>
      </c>
    </row>
    <row r="799" spans="1:3" x14ac:dyDescent="0.25">
      <c r="A799" t="s">
        <v>803</v>
      </c>
      <c r="C799" t="e">
        <f t="shared" si="12"/>
        <v>#N/A</v>
      </c>
    </row>
    <row r="800" spans="1:3" x14ac:dyDescent="0.25">
      <c r="A800" t="s">
        <v>804</v>
      </c>
      <c r="C800" t="e">
        <f t="shared" si="12"/>
        <v>#N/A</v>
      </c>
    </row>
    <row r="801" spans="1:3" x14ac:dyDescent="0.25">
      <c r="A801" t="s">
        <v>805</v>
      </c>
      <c r="C801" t="e">
        <f t="shared" si="12"/>
        <v>#N/A</v>
      </c>
    </row>
    <row r="802" spans="1:3" x14ac:dyDescent="0.25">
      <c r="A802" t="s">
        <v>806</v>
      </c>
      <c r="C802" t="e">
        <f t="shared" si="12"/>
        <v>#N/A</v>
      </c>
    </row>
    <row r="803" spans="1:3" x14ac:dyDescent="0.25">
      <c r="A803" t="s">
        <v>807</v>
      </c>
      <c r="C803" t="e">
        <f t="shared" si="12"/>
        <v>#N/A</v>
      </c>
    </row>
    <row r="804" spans="1:3" x14ac:dyDescent="0.25">
      <c r="A804" t="s">
        <v>808</v>
      </c>
      <c r="C804" t="e">
        <f t="shared" si="12"/>
        <v>#N/A</v>
      </c>
    </row>
    <row r="805" spans="1:3" x14ac:dyDescent="0.25">
      <c r="A805" t="s">
        <v>809</v>
      </c>
      <c r="C805" t="e">
        <f t="shared" si="12"/>
        <v>#N/A</v>
      </c>
    </row>
    <row r="806" spans="1:3" x14ac:dyDescent="0.25">
      <c r="A806" t="s">
        <v>810</v>
      </c>
      <c r="C806" t="e">
        <f t="shared" si="12"/>
        <v>#N/A</v>
      </c>
    </row>
    <row r="807" spans="1:3" x14ac:dyDescent="0.25">
      <c r="A807" t="s">
        <v>811</v>
      </c>
      <c r="C807" t="e">
        <f t="shared" si="12"/>
        <v>#N/A</v>
      </c>
    </row>
    <row r="808" spans="1:3" x14ac:dyDescent="0.25">
      <c r="A808" t="s">
        <v>812</v>
      </c>
      <c r="C808" t="e">
        <f t="shared" si="12"/>
        <v>#N/A</v>
      </c>
    </row>
    <row r="809" spans="1:3" x14ac:dyDescent="0.25">
      <c r="A809" t="s">
        <v>813</v>
      </c>
      <c r="C809" t="e">
        <f t="shared" si="12"/>
        <v>#N/A</v>
      </c>
    </row>
    <row r="810" spans="1:3" x14ac:dyDescent="0.25">
      <c r="A810" t="s">
        <v>814</v>
      </c>
      <c r="C810" t="e">
        <f t="shared" si="12"/>
        <v>#N/A</v>
      </c>
    </row>
    <row r="811" spans="1:3" x14ac:dyDescent="0.25">
      <c r="A811" t="s">
        <v>815</v>
      </c>
      <c r="C811" t="e">
        <f t="shared" si="12"/>
        <v>#N/A</v>
      </c>
    </row>
    <row r="812" spans="1:3" x14ac:dyDescent="0.25">
      <c r="A812" t="s">
        <v>816</v>
      </c>
      <c r="C812" t="e">
        <f t="shared" si="12"/>
        <v>#N/A</v>
      </c>
    </row>
    <row r="813" spans="1:3" x14ac:dyDescent="0.25">
      <c r="A813" t="s">
        <v>817</v>
      </c>
      <c r="C813" t="e">
        <f t="shared" si="12"/>
        <v>#N/A</v>
      </c>
    </row>
    <row r="814" spans="1:3" x14ac:dyDescent="0.25">
      <c r="A814" t="s">
        <v>818</v>
      </c>
      <c r="C814" t="e">
        <f t="shared" si="12"/>
        <v>#N/A</v>
      </c>
    </row>
    <row r="815" spans="1:3" x14ac:dyDescent="0.25">
      <c r="A815" t="s">
        <v>819</v>
      </c>
      <c r="C815" t="e">
        <f t="shared" si="12"/>
        <v>#N/A</v>
      </c>
    </row>
    <row r="816" spans="1:3" x14ac:dyDescent="0.25">
      <c r="A816" t="s">
        <v>820</v>
      </c>
      <c r="C816" t="e">
        <f t="shared" si="12"/>
        <v>#N/A</v>
      </c>
    </row>
    <row r="817" spans="1:3" x14ac:dyDescent="0.25">
      <c r="A817" t="s">
        <v>821</v>
      </c>
      <c r="C817" t="e">
        <f t="shared" si="12"/>
        <v>#N/A</v>
      </c>
    </row>
    <row r="818" spans="1:3" x14ac:dyDescent="0.25">
      <c r="A818" t="s">
        <v>822</v>
      </c>
      <c r="C818" t="e">
        <f t="shared" si="12"/>
        <v>#N/A</v>
      </c>
    </row>
    <row r="819" spans="1:3" x14ac:dyDescent="0.25">
      <c r="A819" t="s">
        <v>823</v>
      </c>
      <c r="C819" t="e">
        <f t="shared" si="12"/>
        <v>#N/A</v>
      </c>
    </row>
    <row r="820" spans="1:3" x14ac:dyDescent="0.25">
      <c r="A820" t="s">
        <v>824</v>
      </c>
      <c r="C820" t="e">
        <f t="shared" si="12"/>
        <v>#N/A</v>
      </c>
    </row>
    <row r="821" spans="1:3" x14ac:dyDescent="0.25">
      <c r="A821" t="s">
        <v>825</v>
      </c>
      <c r="C821" t="e">
        <f t="shared" si="12"/>
        <v>#N/A</v>
      </c>
    </row>
    <row r="822" spans="1:3" x14ac:dyDescent="0.25">
      <c r="A822" t="s">
        <v>826</v>
      </c>
      <c r="C822" t="e">
        <f t="shared" si="12"/>
        <v>#N/A</v>
      </c>
    </row>
    <row r="823" spans="1:3" x14ac:dyDescent="0.25">
      <c r="A823" t="s">
        <v>827</v>
      </c>
      <c r="C823" t="e">
        <f t="shared" si="12"/>
        <v>#N/A</v>
      </c>
    </row>
    <row r="824" spans="1:3" x14ac:dyDescent="0.25">
      <c r="A824" t="s">
        <v>828</v>
      </c>
      <c r="C824" t="e">
        <f t="shared" si="12"/>
        <v>#N/A</v>
      </c>
    </row>
    <row r="825" spans="1:3" x14ac:dyDescent="0.25">
      <c r="A825" t="s">
        <v>829</v>
      </c>
      <c r="C825" t="e">
        <f t="shared" si="12"/>
        <v>#N/A</v>
      </c>
    </row>
    <row r="826" spans="1:3" x14ac:dyDescent="0.25">
      <c r="A826" t="s">
        <v>830</v>
      </c>
      <c r="C826" t="e">
        <f t="shared" si="12"/>
        <v>#N/A</v>
      </c>
    </row>
    <row r="827" spans="1:3" x14ac:dyDescent="0.25">
      <c r="A827" t="s">
        <v>831</v>
      </c>
      <c r="C827" t="e">
        <f t="shared" si="12"/>
        <v>#N/A</v>
      </c>
    </row>
    <row r="828" spans="1:3" x14ac:dyDescent="0.25">
      <c r="A828" t="s">
        <v>832</v>
      </c>
      <c r="C828" t="e">
        <f t="shared" si="12"/>
        <v>#N/A</v>
      </c>
    </row>
    <row r="829" spans="1:3" x14ac:dyDescent="0.25">
      <c r="A829" t="s">
        <v>833</v>
      </c>
      <c r="C829" t="e">
        <f t="shared" si="12"/>
        <v>#N/A</v>
      </c>
    </row>
    <row r="830" spans="1:3" x14ac:dyDescent="0.25">
      <c r="A830" t="s">
        <v>834</v>
      </c>
      <c r="C830" t="e">
        <f t="shared" si="12"/>
        <v>#N/A</v>
      </c>
    </row>
    <row r="831" spans="1:3" x14ac:dyDescent="0.25">
      <c r="A831" t="s">
        <v>835</v>
      </c>
      <c r="C831" t="e">
        <f t="shared" si="12"/>
        <v>#N/A</v>
      </c>
    </row>
    <row r="832" spans="1:3" x14ac:dyDescent="0.25">
      <c r="A832" t="s">
        <v>836</v>
      </c>
      <c r="C832" t="e">
        <f t="shared" si="12"/>
        <v>#N/A</v>
      </c>
    </row>
    <row r="833" spans="1:3" x14ac:dyDescent="0.25">
      <c r="A833" t="s">
        <v>837</v>
      </c>
      <c r="C833" t="e">
        <f t="shared" si="12"/>
        <v>#N/A</v>
      </c>
    </row>
    <row r="834" spans="1:3" x14ac:dyDescent="0.25">
      <c r="A834" t="s">
        <v>838</v>
      </c>
      <c r="C834" t="e">
        <f t="shared" ref="C834:C897" si="13">VLOOKUP(B834,$A$2:$A$1189,1,FALSE)</f>
        <v>#N/A</v>
      </c>
    </row>
    <row r="835" spans="1:3" x14ac:dyDescent="0.25">
      <c r="A835" t="s">
        <v>839</v>
      </c>
      <c r="C835" t="e">
        <f t="shared" si="13"/>
        <v>#N/A</v>
      </c>
    </row>
    <row r="836" spans="1:3" x14ac:dyDescent="0.25">
      <c r="A836" t="s">
        <v>840</v>
      </c>
      <c r="C836" t="e">
        <f t="shared" si="13"/>
        <v>#N/A</v>
      </c>
    </row>
    <row r="837" spans="1:3" x14ac:dyDescent="0.25">
      <c r="A837" t="s">
        <v>841</v>
      </c>
      <c r="C837" t="e">
        <f t="shared" si="13"/>
        <v>#N/A</v>
      </c>
    </row>
    <row r="838" spans="1:3" x14ac:dyDescent="0.25">
      <c r="A838" t="s">
        <v>842</v>
      </c>
      <c r="C838" t="e">
        <f t="shared" si="13"/>
        <v>#N/A</v>
      </c>
    </row>
    <row r="839" spans="1:3" x14ac:dyDescent="0.25">
      <c r="A839" t="s">
        <v>843</v>
      </c>
      <c r="C839" t="e">
        <f t="shared" si="13"/>
        <v>#N/A</v>
      </c>
    </row>
    <row r="840" spans="1:3" x14ac:dyDescent="0.25">
      <c r="A840" t="s">
        <v>844</v>
      </c>
      <c r="C840" t="e">
        <f t="shared" si="13"/>
        <v>#N/A</v>
      </c>
    </row>
    <row r="841" spans="1:3" x14ac:dyDescent="0.25">
      <c r="A841" t="s">
        <v>845</v>
      </c>
      <c r="C841" t="e">
        <f t="shared" si="13"/>
        <v>#N/A</v>
      </c>
    </row>
    <row r="842" spans="1:3" x14ac:dyDescent="0.25">
      <c r="A842" t="s">
        <v>846</v>
      </c>
      <c r="C842" t="e">
        <f t="shared" si="13"/>
        <v>#N/A</v>
      </c>
    </row>
    <row r="843" spans="1:3" x14ac:dyDescent="0.25">
      <c r="A843" t="s">
        <v>847</v>
      </c>
      <c r="C843" t="e">
        <f t="shared" si="13"/>
        <v>#N/A</v>
      </c>
    </row>
    <row r="844" spans="1:3" x14ac:dyDescent="0.25">
      <c r="A844" t="s">
        <v>848</v>
      </c>
      <c r="C844" t="e">
        <f t="shared" si="13"/>
        <v>#N/A</v>
      </c>
    </row>
    <row r="845" spans="1:3" x14ac:dyDescent="0.25">
      <c r="A845" t="s">
        <v>849</v>
      </c>
      <c r="C845" t="e">
        <f t="shared" si="13"/>
        <v>#N/A</v>
      </c>
    </row>
    <row r="846" spans="1:3" x14ac:dyDescent="0.25">
      <c r="A846" t="s">
        <v>850</v>
      </c>
      <c r="C846" t="e">
        <f t="shared" si="13"/>
        <v>#N/A</v>
      </c>
    </row>
    <row r="847" spans="1:3" x14ac:dyDescent="0.25">
      <c r="A847" t="s">
        <v>851</v>
      </c>
      <c r="C847" t="e">
        <f t="shared" si="13"/>
        <v>#N/A</v>
      </c>
    </row>
    <row r="848" spans="1:3" x14ac:dyDescent="0.25">
      <c r="A848" t="s">
        <v>852</v>
      </c>
      <c r="C848" t="e">
        <f t="shared" si="13"/>
        <v>#N/A</v>
      </c>
    </row>
    <row r="849" spans="1:3" x14ac:dyDescent="0.25">
      <c r="A849" t="s">
        <v>853</v>
      </c>
      <c r="C849" t="e">
        <f t="shared" si="13"/>
        <v>#N/A</v>
      </c>
    </row>
    <row r="850" spans="1:3" x14ac:dyDescent="0.25">
      <c r="A850" t="s">
        <v>854</v>
      </c>
      <c r="C850" t="e">
        <f t="shared" si="13"/>
        <v>#N/A</v>
      </c>
    </row>
    <row r="851" spans="1:3" x14ac:dyDescent="0.25">
      <c r="A851" t="s">
        <v>855</v>
      </c>
      <c r="C851" t="e">
        <f t="shared" si="13"/>
        <v>#N/A</v>
      </c>
    </row>
    <row r="852" spans="1:3" x14ac:dyDescent="0.25">
      <c r="A852" t="s">
        <v>856</v>
      </c>
      <c r="C852" t="e">
        <f t="shared" si="13"/>
        <v>#N/A</v>
      </c>
    </row>
    <row r="853" spans="1:3" x14ac:dyDescent="0.25">
      <c r="A853" t="s">
        <v>857</v>
      </c>
      <c r="C853" t="e">
        <f t="shared" si="13"/>
        <v>#N/A</v>
      </c>
    </row>
    <row r="854" spans="1:3" x14ac:dyDescent="0.25">
      <c r="A854" t="s">
        <v>858</v>
      </c>
      <c r="C854" t="e">
        <f t="shared" si="13"/>
        <v>#N/A</v>
      </c>
    </row>
    <row r="855" spans="1:3" x14ac:dyDescent="0.25">
      <c r="A855" t="s">
        <v>859</v>
      </c>
      <c r="C855" t="e">
        <f t="shared" si="13"/>
        <v>#N/A</v>
      </c>
    </row>
    <row r="856" spans="1:3" x14ac:dyDescent="0.25">
      <c r="A856" t="s">
        <v>860</v>
      </c>
      <c r="C856" t="e">
        <f t="shared" si="13"/>
        <v>#N/A</v>
      </c>
    </row>
    <row r="857" spans="1:3" x14ac:dyDescent="0.25">
      <c r="A857" t="s">
        <v>861</v>
      </c>
      <c r="C857" t="e">
        <f t="shared" si="13"/>
        <v>#N/A</v>
      </c>
    </row>
    <row r="858" spans="1:3" x14ac:dyDescent="0.25">
      <c r="A858" t="s">
        <v>862</v>
      </c>
      <c r="C858" t="e">
        <f t="shared" si="13"/>
        <v>#N/A</v>
      </c>
    </row>
    <row r="859" spans="1:3" x14ac:dyDescent="0.25">
      <c r="A859" t="s">
        <v>863</v>
      </c>
      <c r="C859" t="e">
        <f t="shared" si="13"/>
        <v>#N/A</v>
      </c>
    </row>
    <row r="860" spans="1:3" x14ac:dyDescent="0.25">
      <c r="A860" t="s">
        <v>864</v>
      </c>
      <c r="C860" t="e">
        <f t="shared" si="13"/>
        <v>#N/A</v>
      </c>
    </row>
    <row r="861" spans="1:3" x14ac:dyDescent="0.25">
      <c r="A861" t="s">
        <v>865</v>
      </c>
      <c r="C861" t="e">
        <f t="shared" si="13"/>
        <v>#N/A</v>
      </c>
    </row>
    <row r="862" spans="1:3" x14ac:dyDescent="0.25">
      <c r="A862" t="s">
        <v>866</v>
      </c>
      <c r="C862" t="e">
        <f t="shared" si="13"/>
        <v>#N/A</v>
      </c>
    </row>
    <row r="863" spans="1:3" x14ac:dyDescent="0.25">
      <c r="A863" t="s">
        <v>867</v>
      </c>
      <c r="C863" t="e">
        <f t="shared" si="13"/>
        <v>#N/A</v>
      </c>
    </row>
    <row r="864" spans="1:3" x14ac:dyDescent="0.25">
      <c r="A864" t="s">
        <v>868</v>
      </c>
      <c r="C864" t="e">
        <f t="shared" si="13"/>
        <v>#N/A</v>
      </c>
    </row>
    <row r="865" spans="1:3" x14ac:dyDescent="0.25">
      <c r="A865" t="s">
        <v>869</v>
      </c>
      <c r="C865" t="e">
        <f t="shared" si="13"/>
        <v>#N/A</v>
      </c>
    </row>
    <row r="866" spans="1:3" x14ac:dyDescent="0.25">
      <c r="A866" t="s">
        <v>870</v>
      </c>
      <c r="C866" t="e">
        <f t="shared" si="13"/>
        <v>#N/A</v>
      </c>
    </row>
    <row r="867" spans="1:3" x14ac:dyDescent="0.25">
      <c r="A867" t="s">
        <v>871</v>
      </c>
      <c r="C867" t="e">
        <f t="shared" si="13"/>
        <v>#N/A</v>
      </c>
    </row>
    <row r="868" spans="1:3" x14ac:dyDescent="0.25">
      <c r="A868" t="s">
        <v>872</v>
      </c>
      <c r="C868" t="e">
        <f t="shared" si="13"/>
        <v>#N/A</v>
      </c>
    </row>
    <row r="869" spans="1:3" x14ac:dyDescent="0.25">
      <c r="A869" t="s">
        <v>873</v>
      </c>
      <c r="C869" t="e">
        <f t="shared" si="13"/>
        <v>#N/A</v>
      </c>
    </row>
    <row r="870" spans="1:3" x14ac:dyDescent="0.25">
      <c r="A870" t="s">
        <v>874</v>
      </c>
      <c r="C870" t="e">
        <f t="shared" si="13"/>
        <v>#N/A</v>
      </c>
    </row>
    <row r="871" spans="1:3" x14ac:dyDescent="0.25">
      <c r="A871" t="s">
        <v>875</v>
      </c>
      <c r="C871" t="e">
        <f t="shared" si="13"/>
        <v>#N/A</v>
      </c>
    </row>
    <row r="872" spans="1:3" x14ac:dyDescent="0.25">
      <c r="A872" t="s">
        <v>876</v>
      </c>
      <c r="C872" t="e">
        <f t="shared" si="13"/>
        <v>#N/A</v>
      </c>
    </row>
    <row r="873" spans="1:3" x14ac:dyDescent="0.25">
      <c r="A873" t="s">
        <v>877</v>
      </c>
      <c r="C873" t="e">
        <f t="shared" si="13"/>
        <v>#N/A</v>
      </c>
    </row>
    <row r="874" spans="1:3" x14ac:dyDescent="0.25">
      <c r="A874" t="s">
        <v>878</v>
      </c>
      <c r="C874" t="e">
        <f t="shared" si="13"/>
        <v>#N/A</v>
      </c>
    </row>
    <row r="875" spans="1:3" x14ac:dyDescent="0.25">
      <c r="A875" t="s">
        <v>879</v>
      </c>
      <c r="C875" t="e">
        <f t="shared" si="13"/>
        <v>#N/A</v>
      </c>
    </row>
    <row r="876" spans="1:3" x14ac:dyDescent="0.25">
      <c r="A876" t="s">
        <v>880</v>
      </c>
      <c r="C876" t="e">
        <f t="shared" si="13"/>
        <v>#N/A</v>
      </c>
    </row>
    <row r="877" spans="1:3" x14ac:dyDescent="0.25">
      <c r="A877" t="s">
        <v>881</v>
      </c>
      <c r="C877" t="e">
        <f t="shared" si="13"/>
        <v>#N/A</v>
      </c>
    </row>
    <row r="878" spans="1:3" x14ac:dyDescent="0.25">
      <c r="A878" t="s">
        <v>882</v>
      </c>
      <c r="C878" t="e">
        <f t="shared" si="13"/>
        <v>#N/A</v>
      </c>
    </row>
    <row r="879" spans="1:3" x14ac:dyDescent="0.25">
      <c r="A879" t="s">
        <v>883</v>
      </c>
      <c r="C879" t="e">
        <f t="shared" si="13"/>
        <v>#N/A</v>
      </c>
    </row>
    <row r="880" spans="1:3" x14ac:dyDescent="0.25">
      <c r="A880" t="s">
        <v>884</v>
      </c>
      <c r="C880" t="e">
        <f t="shared" si="13"/>
        <v>#N/A</v>
      </c>
    </row>
    <row r="881" spans="1:3" x14ac:dyDescent="0.25">
      <c r="A881" t="s">
        <v>885</v>
      </c>
      <c r="C881" t="e">
        <f t="shared" si="13"/>
        <v>#N/A</v>
      </c>
    </row>
    <row r="882" spans="1:3" x14ac:dyDescent="0.25">
      <c r="A882" t="s">
        <v>886</v>
      </c>
      <c r="C882" t="e">
        <f t="shared" si="13"/>
        <v>#N/A</v>
      </c>
    </row>
    <row r="883" spans="1:3" x14ac:dyDescent="0.25">
      <c r="A883" t="s">
        <v>887</v>
      </c>
      <c r="C883" t="e">
        <f t="shared" si="13"/>
        <v>#N/A</v>
      </c>
    </row>
    <row r="884" spans="1:3" x14ac:dyDescent="0.25">
      <c r="A884" t="s">
        <v>888</v>
      </c>
      <c r="C884" t="e">
        <f t="shared" si="13"/>
        <v>#N/A</v>
      </c>
    </row>
    <row r="885" spans="1:3" x14ac:dyDescent="0.25">
      <c r="A885" t="s">
        <v>889</v>
      </c>
      <c r="C885" t="e">
        <f t="shared" si="13"/>
        <v>#N/A</v>
      </c>
    </row>
    <row r="886" spans="1:3" x14ac:dyDescent="0.25">
      <c r="A886" t="s">
        <v>890</v>
      </c>
      <c r="C886" t="e">
        <f t="shared" si="13"/>
        <v>#N/A</v>
      </c>
    </row>
    <row r="887" spans="1:3" x14ac:dyDescent="0.25">
      <c r="A887" t="s">
        <v>891</v>
      </c>
      <c r="C887" t="e">
        <f t="shared" si="13"/>
        <v>#N/A</v>
      </c>
    </row>
    <row r="888" spans="1:3" x14ac:dyDescent="0.25">
      <c r="A888" t="s">
        <v>892</v>
      </c>
      <c r="C888" t="e">
        <f t="shared" si="13"/>
        <v>#N/A</v>
      </c>
    </row>
    <row r="889" spans="1:3" x14ac:dyDescent="0.25">
      <c r="A889" t="s">
        <v>893</v>
      </c>
      <c r="C889" t="e">
        <f t="shared" si="13"/>
        <v>#N/A</v>
      </c>
    </row>
    <row r="890" spans="1:3" x14ac:dyDescent="0.25">
      <c r="A890" t="s">
        <v>894</v>
      </c>
      <c r="C890" t="e">
        <f t="shared" si="13"/>
        <v>#N/A</v>
      </c>
    </row>
    <row r="891" spans="1:3" x14ac:dyDescent="0.25">
      <c r="A891" t="s">
        <v>895</v>
      </c>
      <c r="C891" t="e">
        <f t="shared" si="13"/>
        <v>#N/A</v>
      </c>
    </row>
    <row r="892" spans="1:3" x14ac:dyDescent="0.25">
      <c r="A892" t="s">
        <v>896</v>
      </c>
      <c r="C892" t="e">
        <f t="shared" si="13"/>
        <v>#N/A</v>
      </c>
    </row>
    <row r="893" spans="1:3" x14ac:dyDescent="0.25">
      <c r="A893" t="s">
        <v>897</v>
      </c>
      <c r="C893" t="e">
        <f t="shared" si="13"/>
        <v>#N/A</v>
      </c>
    </row>
    <row r="894" spans="1:3" x14ac:dyDescent="0.25">
      <c r="A894" t="s">
        <v>898</v>
      </c>
      <c r="C894" t="e">
        <f t="shared" si="13"/>
        <v>#N/A</v>
      </c>
    </row>
    <row r="895" spans="1:3" x14ac:dyDescent="0.25">
      <c r="A895" t="s">
        <v>899</v>
      </c>
      <c r="C895" t="e">
        <f t="shared" si="13"/>
        <v>#N/A</v>
      </c>
    </row>
    <row r="896" spans="1:3" x14ac:dyDescent="0.25">
      <c r="A896" t="s">
        <v>900</v>
      </c>
      <c r="C896" t="e">
        <f t="shared" si="13"/>
        <v>#N/A</v>
      </c>
    </row>
    <row r="897" spans="1:3" x14ac:dyDescent="0.25">
      <c r="A897" t="s">
        <v>901</v>
      </c>
      <c r="C897" t="e">
        <f t="shared" si="13"/>
        <v>#N/A</v>
      </c>
    </row>
    <row r="898" spans="1:3" x14ac:dyDescent="0.25">
      <c r="A898" t="s">
        <v>902</v>
      </c>
      <c r="C898" t="e">
        <f t="shared" ref="C898:C961" si="14">VLOOKUP(B898,$A$2:$A$1189,1,FALSE)</f>
        <v>#N/A</v>
      </c>
    </row>
    <row r="899" spans="1:3" x14ac:dyDescent="0.25">
      <c r="A899" t="s">
        <v>903</v>
      </c>
      <c r="C899" t="e">
        <f t="shared" si="14"/>
        <v>#N/A</v>
      </c>
    </row>
    <row r="900" spans="1:3" x14ac:dyDescent="0.25">
      <c r="A900" t="s">
        <v>904</v>
      </c>
      <c r="C900" t="e">
        <f t="shared" si="14"/>
        <v>#N/A</v>
      </c>
    </row>
    <row r="901" spans="1:3" x14ac:dyDescent="0.25">
      <c r="A901" t="s">
        <v>905</v>
      </c>
      <c r="C901" t="e">
        <f t="shared" si="14"/>
        <v>#N/A</v>
      </c>
    </row>
    <row r="902" spans="1:3" x14ac:dyDescent="0.25">
      <c r="A902" t="s">
        <v>906</v>
      </c>
      <c r="C902" t="e">
        <f t="shared" si="14"/>
        <v>#N/A</v>
      </c>
    </row>
    <row r="903" spans="1:3" x14ac:dyDescent="0.25">
      <c r="A903" t="s">
        <v>907</v>
      </c>
      <c r="C903" t="e">
        <f t="shared" si="14"/>
        <v>#N/A</v>
      </c>
    </row>
    <row r="904" spans="1:3" x14ac:dyDescent="0.25">
      <c r="A904" t="s">
        <v>908</v>
      </c>
      <c r="C904" t="e">
        <f t="shared" si="14"/>
        <v>#N/A</v>
      </c>
    </row>
    <row r="905" spans="1:3" x14ac:dyDescent="0.25">
      <c r="A905" t="s">
        <v>909</v>
      </c>
      <c r="C905" t="e">
        <f t="shared" si="14"/>
        <v>#N/A</v>
      </c>
    </row>
    <row r="906" spans="1:3" x14ac:dyDescent="0.25">
      <c r="A906" t="s">
        <v>910</v>
      </c>
      <c r="C906" t="e">
        <f t="shared" si="14"/>
        <v>#N/A</v>
      </c>
    </row>
    <row r="907" spans="1:3" x14ac:dyDescent="0.25">
      <c r="A907" t="s">
        <v>911</v>
      </c>
      <c r="C907" t="e">
        <f t="shared" si="14"/>
        <v>#N/A</v>
      </c>
    </row>
    <row r="908" spans="1:3" x14ac:dyDescent="0.25">
      <c r="A908" t="s">
        <v>912</v>
      </c>
      <c r="C908" t="e">
        <f t="shared" si="14"/>
        <v>#N/A</v>
      </c>
    </row>
    <row r="909" spans="1:3" x14ac:dyDescent="0.25">
      <c r="A909" t="s">
        <v>913</v>
      </c>
      <c r="C909" t="e">
        <f t="shared" si="14"/>
        <v>#N/A</v>
      </c>
    </row>
    <row r="910" spans="1:3" x14ac:dyDescent="0.25">
      <c r="A910" t="s">
        <v>914</v>
      </c>
      <c r="C910" t="e">
        <f t="shared" si="14"/>
        <v>#N/A</v>
      </c>
    </row>
    <row r="911" spans="1:3" x14ac:dyDescent="0.25">
      <c r="A911" t="s">
        <v>915</v>
      </c>
      <c r="C911" t="e">
        <f t="shared" si="14"/>
        <v>#N/A</v>
      </c>
    </row>
    <row r="912" spans="1:3" x14ac:dyDescent="0.25">
      <c r="A912" t="s">
        <v>916</v>
      </c>
      <c r="C912" t="e">
        <f t="shared" si="14"/>
        <v>#N/A</v>
      </c>
    </row>
    <row r="913" spans="1:3" x14ac:dyDescent="0.25">
      <c r="A913" t="s">
        <v>917</v>
      </c>
      <c r="C913" t="e">
        <f t="shared" si="14"/>
        <v>#N/A</v>
      </c>
    </row>
    <row r="914" spans="1:3" x14ac:dyDescent="0.25">
      <c r="A914" t="s">
        <v>918</v>
      </c>
      <c r="C914" t="e">
        <f t="shared" si="14"/>
        <v>#N/A</v>
      </c>
    </row>
    <row r="915" spans="1:3" x14ac:dyDescent="0.25">
      <c r="A915" t="s">
        <v>919</v>
      </c>
      <c r="C915" t="e">
        <f t="shared" si="14"/>
        <v>#N/A</v>
      </c>
    </row>
    <row r="916" spans="1:3" x14ac:dyDescent="0.25">
      <c r="A916" t="s">
        <v>920</v>
      </c>
      <c r="C916" t="e">
        <f t="shared" si="14"/>
        <v>#N/A</v>
      </c>
    </row>
    <row r="917" spans="1:3" x14ac:dyDescent="0.25">
      <c r="A917" t="s">
        <v>921</v>
      </c>
      <c r="C917" t="e">
        <f t="shared" si="14"/>
        <v>#N/A</v>
      </c>
    </row>
    <row r="918" spans="1:3" x14ac:dyDescent="0.25">
      <c r="A918" t="s">
        <v>922</v>
      </c>
      <c r="C918" t="e">
        <f t="shared" si="14"/>
        <v>#N/A</v>
      </c>
    </row>
    <row r="919" spans="1:3" x14ac:dyDescent="0.25">
      <c r="A919" t="s">
        <v>923</v>
      </c>
      <c r="C919" t="e">
        <f t="shared" si="14"/>
        <v>#N/A</v>
      </c>
    </row>
    <row r="920" spans="1:3" x14ac:dyDescent="0.25">
      <c r="A920" t="s">
        <v>924</v>
      </c>
      <c r="C920" t="e">
        <f t="shared" si="14"/>
        <v>#N/A</v>
      </c>
    </row>
    <row r="921" spans="1:3" x14ac:dyDescent="0.25">
      <c r="A921" t="s">
        <v>925</v>
      </c>
      <c r="C921" t="e">
        <f t="shared" si="14"/>
        <v>#N/A</v>
      </c>
    </row>
    <row r="922" spans="1:3" x14ac:dyDescent="0.25">
      <c r="A922" t="s">
        <v>926</v>
      </c>
      <c r="C922" t="e">
        <f t="shared" si="14"/>
        <v>#N/A</v>
      </c>
    </row>
    <row r="923" spans="1:3" x14ac:dyDescent="0.25">
      <c r="A923" t="s">
        <v>927</v>
      </c>
      <c r="C923" t="e">
        <f t="shared" si="14"/>
        <v>#N/A</v>
      </c>
    </row>
    <row r="924" spans="1:3" x14ac:dyDescent="0.25">
      <c r="A924" t="s">
        <v>928</v>
      </c>
      <c r="C924" t="e">
        <f t="shared" si="14"/>
        <v>#N/A</v>
      </c>
    </row>
    <row r="925" spans="1:3" x14ac:dyDescent="0.25">
      <c r="A925" t="s">
        <v>929</v>
      </c>
      <c r="C925" t="e">
        <f t="shared" si="14"/>
        <v>#N/A</v>
      </c>
    </row>
    <row r="926" spans="1:3" x14ac:dyDescent="0.25">
      <c r="A926" t="s">
        <v>930</v>
      </c>
      <c r="C926" t="e">
        <f t="shared" si="14"/>
        <v>#N/A</v>
      </c>
    </row>
    <row r="927" spans="1:3" x14ac:dyDescent="0.25">
      <c r="A927" t="s">
        <v>931</v>
      </c>
      <c r="C927" t="e">
        <f t="shared" si="14"/>
        <v>#N/A</v>
      </c>
    </row>
    <row r="928" spans="1:3" x14ac:dyDescent="0.25">
      <c r="A928" t="s">
        <v>932</v>
      </c>
      <c r="C928" t="e">
        <f t="shared" si="14"/>
        <v>#N/A</v>
      </c>
    </row>
    <row r="929" spans="1:3" x14ac:dyDescent="0.25">
      <c r="A929" t="s">
        <v>933</v>
      </c>
      <c r="C929" t="e">
        <f t="shared" si="14"/>
        <v>#N/A</v>
      </c>
    </row>
    <row r="930" spans="1:3" x14ac:dyDescent="0.25">
      <c r="A930" t="s">
        <v>934</v>
      </c>
      <c r="C930" t="e">
        <f t="shared" si="14"/>
        <v>#N/A</v>
      </c>
    </row>
    <row r="931" spans="1:3" x14ac:dyDescent="0.25">
      <c r="A931" t="s">
        <v>935</v>
      </c>
      <c r="C931" t="e">
        <f t="shared" si="14"/>
        <v>#N/A</v>
      </c>
    </row>
    <row r="932" spans="1:3" x14ac:dyDescent="0.25">
      <c r="A932" t="s">
        <v>936</v>
      </c>
      <c r="C932" t="e">
        <f t="shared" si="14"/>
        <v>#N/A</v>
      </c>
    </row>
    <row r="933" spans="1:3" x14ac:dyDescent="0.25">
      <c r="A933" t="s">
        <v>937</v>
      </c>
      <c r="C933" t="e">
        <f t="shared" si="14"/>
        <v>#N/A</v>
      </c>
    </row>
    <row r="934" spans="1:3" x14ac:dyDescent="0.25">
      <c r="A934" t="s">
        <v>938</v>
      </c>
      <c r="C934" t="e">
        <f t="shared" si="14"/>
        <v>#N/A</v>
      </c>
    </row>
    <row r="935" spans="1:3" x14ac:dyDescent="0.25">
      <c r="A935" t="s">
        <v>939</v>
      </c>
      <c r="C935" t="e">
        <f t="shared" si="14"/>
        <v>#N/A</v>
      </c>
    </row>
    <row r="936" spans="1:3" x14ac:dyDescent="0.25">
      <c r="A936" t="s">
        <v>940</v>
      </c>
      <c r="C936" t="e">
        <f t="shared" si="14"/>
        <v>#N/A</v>
      </c>
    </row>
    <row r="937" spans="1:3" x14ac:dyDescent="0.25">
      <c r="A937" t="s">
        <v>941</v>
      </c>
      <c r="C937" t="e">
        <f t="shared" si="14"/>
        <v>#N/A</v>
      </c>
    </row>
    <row r="938" spans="1:3" x14ac:dyDescent="0.25">
      <c r="A938" t="s">
        <v>942</v>
      </c>
      <c r="C938" t="e">
        <f t="shared" si="14"/>
        <v>#N/A</v>
      </c>
    </row>
    <row r="939" spans="1:3" x14ac:dyDescent="0.25">
      <c r="A939" t="s">
        <v>943</v>
      </c>
      <c r="C939" t="e">
        <f t="shared" si="14"/>
        <v>#N/A</v>
      </c>
    </row>
    <row r="940" spans="1:3" x14ac:dyDescent="0.25">
      <c r="A940" t="s">
        <v>944</v>
      </c>
      <c r="C940" t="e">
        <f t="shared" si="14"/>
        <v>#N/A</v>
      </c>
    </row>
    <row r="941" spans="1:3" x14ac:dyDescent="0.25">
      <c r="A941" t="s">
        <v>945</v>
      </c>
      <c r="C941" t="e">
        <f t="shared" si="14"/>
        <v>#N/A</v>
      </c>
    </row>
    <row r="942" spans="1:3" x14ac:dyDescent="0.25">
      <c r="A942" t="s">
        <v>946</v>
      </c>
      <c r="C942" t="e">
        <f t="shared" si="14"/>
        <v>#N/A</v>
      </c>
    </row>
    <row r="943" spans="1:3" x14ac:dyDescent="0.25">
      <c r="A943" t="s">
        <v>947</v>
      </c>
      <c r="C943" t="e">
        <f t="shared" si="14"/>
        <v>#N/A</v>
      </c>
    </row>
    <row r="944" spans="1:3" x14ac:dyDescent="0.25">
      <c r="A944" t="s">
        <v>948</v>
      </c>
      <c r="C944" t="e">
        <f t="shared" si="14"/>
        <v>#N/A</v>
      </c>
    </row>
    <row r="945" spans="1:3" x14ac:dyDescent="0.25">
      <c r="A945" t="s">
        <v>949</v>
      </c>
      <c r="C945" t="e">
        <f t="shared" si="14"/>
        <v>#N/A</v>
      </c>
    </row>
    <row r="946" spans="1:3" x14ac:dyDescent="0.25">
      <c r="A946" t="s">
        <v>950</v>
      </c>
      <c r="C946" t="e">
        <f t="shared" si="14"/>
        <v>#N/A</v>
      </c>
    </row>
    <row r="947" spans="1:3" x14ac:dyDescent="0.25">
      <c r="A947" t="s">
        <v>951</v>
      </c>
      <c r="C947" t="e">
        <f t="shared" si="14"/>
        <v>#N/A</v>
      </c>
    </row>
    <row r="948" spans="1:3" x14ac:dyDescent="0.25">
      <c r="A948" t="s">
        <v>952</v>
      </c>
      <c r="C948" t="e">
        <f t="shared" si="14"/>
        <v>#N/A</v>
      </c>
    </row>
    <row r="949" spans="1:3" x14ac:dyDescent="0.25">
      <c r="A949" t="s">
        <v>953</v>
      </c>
      <c r="C949" t="e">
        <f t="shared" si="14"/>
        <v>#N/A</v>
      </c>
    </row>
    <row r="950" spans="1:3" x14ac:dyDescent="0.25">
      <c r="A950" t="s">
        <v>954</v>
      </c>
      <c r="C950" t="e">
        <f t="shared" si="14"/>
        <v>#N/A</v>
      </c>
    </row>
    <row r="951" spans="1:3" x14ac:dyDescent="0.25">
      <c r="A951" t="s">
        <v>955</v>
      </c>
      <c r="C951" t="e">
        <f t="shared" si="14"/>
        <v>#N/A</v>
      </c>
    </row>
    <row r="952" spans="1:3" x14ac:dyDescent="0.25">
      <c r="A952" t="s">
        <v>956</v>
      </c>
      <c r="C952" t="e">
        <f t="shared" si="14"/>
        <v>#N/A</v>
      </c>
    </row>
    <row r="953" spans="1:3" x14ac:dyDescent="0.25">
      <c r="A953" t="s">
        <v>957</v>
      </c>
      <c r="C953" t="e">
        <f t="shared" si="14"/>
        <v>#N/A</v>
      </c>
    </row>
    <row r="954" spans="1:3" x14ac:dyDescent="0.25">
      <c r="A954" t="s">
        <v>958</v>
      </c>
      <c r="C954" t="e">
        <f t="shared" si="14"/>
        <v>#N/A</v>
      </c>
    </row>
    <row r="955" spans="1:3" x14ac:dyDescent="0.25">
      <c r="A955" t="s">
        <v>959</v>
      </c>
      <c r="C955" t="e">
        <f t="shared" si="14"/>
        <v>#N/A</v>
      </c>
    </row>
    <row r="956" spans="1:3" x14ac:dyDescent="0.25">
      <c r="A956" t="s">
        <v>960</v>
      </c>
      <c r="C956" t="e">
        <f t="shared" si="14"/>
        <v>#N/A</v>
      </c>
    </row>
    <row r="957" spans="1:3" x14ac:dyDescent="0.25">
      <c r="A957" t="s">
        <v>961</v>
      </c>
      <c r="C957" t="e">
        <f t="shared" si="14"/>
        <v>#N/A</v>
      </c>
    </row>
    <row r="958" spans="1:3" x14ac:dyDescent="0.25">
      <c r="A958" t="s">
        <v>962</v>
      </c>
      <c r="C958" t="e">
        <f t="shared" si="14"/>
        <v>#N/A</v>
      </c>
    </row>
    <row r="959" spans="1:3" x14ac:dyDescent="0.25">
      <c r="A959" t="s">
        <v>963</v>
      </c>
      <c r="C959" t="e">
        <f t="shared" si="14"/>
        <v>#N/A</v>
      </c>
    </row>
    <row r="960" spans="1:3" x14ac:dyDescent="0.25">
      <c r="A960" t="s">
        <v>964</v>
      </c>
      <c r="C960" t="e">
        <f t="shared" si="14"/>
        <v>#N/A</v>
      </c>
    </row>
    <row r="961" spans="1:3" x14ac:dyDescent="0.25">
      <c r="A961" t="s">
        <v>965</v>
      </c>
      <c r="C961" t="e">
        <f t="shared" si="14"/>
        <v>#N/A</v>
      </c>
    </row>
    <row r="962" spans="1:3" x14ac:dyDescent="0.25">
      <c r="A962" t="s">
        <v>966</v>
      </c>
      <c r="C962" t="e">
        <f t="shared" ref="C962:C1025" si="15">VLOOKUP(B962,$A$2:$A$1189,1,FALSE)</f>
        <v>#N/A</v>
      </c>
    </row>
    <row r="963" spans="1:3" x14ac:dyDescent="0.25">
      <c r="A963" t="s">
        <v>967</v>
      </c>
      <c r="C963" t="e">
        <f t="shared" si="15"/>
        <v>#N/A</v>
      </c>
    </row>
    <row r="964" spans="1:3" x14ac:dyDescent="0.25">
      <c r="A964" t="s">
        <v>968</v>
      </c>
      <c r="C964" t="e">
        <f t="shared" si="15"/>
        <v>#N/A</v>
      </c>
    </row>
    <row r="965" spans="1:3" x14ac:dyDescent="0.25">
      <c r="A965" t="s">
        <v>969</v>
      </c>
      <c r="C965" t="e">
        <f t="shared" si="15"/>
        <v>#N/A</v>
      </c>
    </row>
    <row r="966" spans="1:3" x14ac:dyDescent="0.25">
      <c r="A966" t="s">
        <v>970</v>
      </c>
      <c r="C966" t="e">
        <f t="shared" si="15"/>
        <v>#N/A</v>
      </c>
    </row>
    <row r="967" spans="1:3" x14ac:dyDescent="0.25">
      <c r="A967" t="s">
        <v>971</v>
      </c>
      <c r="C967" t="e">
        <f t="shared" si="15"/>
        <v>#N/A</v>
      </c>
    </row>
    <row r="968" spans="1:3" x14ac:dyDescent="0.25">
      <c r="A968" t="s">
        <v>972</v>
      </c>
      <c r="C968" t="e">
        <f t="shared" si="15"/>
        <v>#N/A</v>
      </c>
    </row>
    <row r="969" spans="1:3" x14ac:dyDescent="0.25">
      <c r="A969" t="s">
        <v>973</v>
      </c>
      <c r="C969" t="e">
        <f t="shared" si="15"/>
        <v>#N/A</v>
      </c>
    </row>
    <row r="970" spans="1:3" x14ac:dyDescent="0.25">
      <c r="A970" t="s">
        <v>974</v>
      </c>
      <c r="C970" t="e">
        <f t="shared" si="15"/>
        <v>#N/A</v>
      </c>
    </row>
    <row r="971" spans="1:3" x14ac:dyDescent="0.25">
      <c r="A971" t="s">
        <v>975</v>
      </c>
      <c r="C971" t="e">
        <f t="shared" si="15"/>
        <v>#N/A</v>
      </c>
    </row>
    <row r="972" spans="1:3" x14ac:dyDescent="0.25">
      <c r="A972" t="s">
        <v>976</v>
      </c>
      <c r="C972" t="e">
        <f t="shared" si="15"/>
        <v>#N/A</v>
      </c>
    </row>
    <row r="973" spans="1:3" x14ac:dyDescent="0.25">
      <c r="A973" t="s">
        <v>977</v>
      </c>
      <c r="C973" t="e">
        <f t="shared" si="15"/>
        <v>#N/A</v>
      </c>
    </row>
    <row r="974" spans="1:3" x14ac:dyDescent="0.25">
      <c r="A974" t="s">
        <v>978</v>
      </c>
      <c r="C974" t="e">
        <f t="shared" si="15"/>
        <v>#N/A</v>
      </c>
    </row>
    <row r="975" spans="1:3" x14ac:dyDescent="0.25">
      <c r="A975" t="s">
        <v>979</v>
      </c>
      <c r="C975" t="e">
        <f t="shared" si="15"/>
        <v>#N/A</v>
      </c>
    </row>
    <row r="976" spans="1:3" x14ac:dyDescent="0.25">
      <c r="A976" t="s">
        <v>980</v>
      </c>
      <c r="C976" t="e">
        <f t="shared" si="15"/>
        <v>#N/A</v>
      </c>
    </row>
    <row r="977" spans="1:3" x14ac:dyDescent="0.25">
      <c r="A977" t="s">
        <v>981</v>
      </c>
      <c r="C977" t="e">
        <f t="shared" si="15"/>
        <v>#N/A</v>
      </c>
    </row>
    <row r="978" spans="1:3" x14ac:dyDescent="0.25">
      <c r="A978" t="s">
        <v>982</v>
      </c>
      <c r="C978" t="e">
        <f t="shared" si="15"/>
        <v>#N/A</v>
      </c>
    </row>
    <row r="979" spans="1:3" x14ac:dyDescent="0.25">
      <c r="A979" t="s">
        <v>983</v>
      </c>
      <c r="C979" t="e">
        <f t="shared" si="15"/>
        <v>#N/A</v>
      </c>
    </row>
    <row r="980" spans="1:3" x14ac:dyDescent="0.25">
      <c r="A980" t="s">
        <v>984</v>
      </c>
      <c r="C980" t="e">
        <f t="shared" si="15"/>
        <v>#N/A</v>
      </c>
    </row>
    <row r="981" spans="1:3" x14ac:dyDescent="0.25">
      <c r="A981" t="s">
        <v>985</v>
      </c>
      <c r="C981" t="e">
        <f t="shared" si="15"/>
        <v>#N/A</v>
      </c>
    </row>
    <row r="982" spans="1:3" x14ac:dyDescent="0.25">
      <c r="A982" t="s">
        <v>986</v>
      </c>
      <c r="C982" t="e">
        <f t="shared" si="15"/>
        <v>#N/A</v>
      </c>
    </row>
    <row r="983" spans="1:3" x14ac:dyDescent="0.25">
      <c r="A983" t="s">
        <v>987</v>
      </c>
      <c r="C983" t="e">
        <f t="shared" si="15"/>
        <v>#N/A</v>
      </c>
    </row>
    <row r="984" spans="1:3" x14ac:dyDescent="0.25">
      <c r="A984" t="s">
        <v>988</v>
      </c>
      <c r="C984" t="e">
        <f t="shared" si="15"/>
        <v>#N/A</v>
      </c>
    </row>
    <row r="985" spans="1:3" x14ac:dyDescent="0.25">
      <c r="A985" t="s">
        <v>989</v>
      </c>
      <c r="C985" t="e">
        <f t="shared" si="15"/>
        <v>#N/A</v>
      </c>
    </row>
    <row r="986" spans="1:3" x14ac:dyDescent="0.25">
      <c r="A986" t="s">
        <v>990</v>
      </c>
      <c r="C986" t="e">
        <f t="shared" si="15"/>
        <v>#N/A</v>
      </c>
    </row>
    <row r="987" spans="1:3" x14ac:dyDescent="0.25">
      <c r="A987" t="s">
        <v>991</v>
      </c>
      <c r="C987" t="e">
        <f t="shared" si="15"/>
        <v>#N/A</v>
      </c>
    </row>
    <row r="988" spans="1:3" x14ac:dyDescent="0.25">
      <c r="A988" t="s">
        <v>992</v>
      </c>
      <c r="C988" t="e">
        <f t="shared" si="15"/>
        <v>#N/A</v>
      </c>
    </row>
    <row r="989" spans="1:3" x14ac:dyDescent="0.25">
      <c r="A989" t="s">
        <v>993</v>
      </c>
      <c r="C989" t="e">
        <f t="shared" si="15"/>
        <v>#N/A</v>
      </c>
    </row>
    <row r="990" spans="1:3" x14ac:dyDescent="0.25">
      <c r="A990" t="s">
        <v>994</v>
      </c>
      <c r="C990" t="e">
        <f t="shared" si="15"/>
        <v>#N/A</v>
      </c>
    </row>
    <row r="991" spans="1:3" x14ac:dyDescent="0.25">
      <c r="A991" t="s">
        <v>995</v>
      </c>
      <c r="C991" t="e">
        <f t="shared" si="15"/>
        <v>#N/A</v>
      </c>
    </row>
    <row r="992" spans="1:3" x14ac:dyDescent="0.25">
      <c r="A992" t="s">
        <v>996</v>
      </c>
      <c r="C992" t="e">
        <f t="shared" si="15"/>
        <v>#N/A</v>
      </c>
    </row>
    <row r="993" spans="1:3" x14ac:dyDescent="0.25">
      <c r="A993" t="s">
        <v>997</v>
      </c>
      <c r="C993" t="e">
        <f t="shared" si="15"/>
        <v>#N/A</v>
      </c>
    </row>
    <row r="994" spans="1:3" x14ac:dyDescent="0.25">
      <c r="A994" t="s">
        <v>998</v>
      </c>
      <c r="C994" t="e">
        <f t="shared" si="15"/>
        <v>#N/A</v>
      </c>
    </row>
    <row r="995" spans="1:3" x14ac:dyDescent="0.25">
      <c r="A995" t="s">
        <v>999</v>
      </c>
      <c r="C995" t="e">
        <f t="shared" si="15"/>
        <v>#N/A</v>
      </c>
    </row>
    <row r="996" spans="1:3" x14ac:dyDescent="0.25">
      <c r="A996" t="s">
        <v>1000</v>
      </c>
      <c r="C996" t="e">
        <f t="shared" si="15"/>
        <v>#N/A</v>
      </c>
    </row>
    <row r="997" spans="1:3" x14ac:dyDescent="0.25">
      <c r="A997" t="s">
        <v>1001</v>
      </c>
      <c r="C997" t="e">
        <f t="shared" si="15"/>
        <v>#N/A</v>
      </c>
    </row>
    <row r="998" spans="1:3" x14ac:dyDescent="0.25">
      <c r="A998" t="s">
        <v>1002</v>
      </c>
      <c r="C998" t="e">
        <f t="shared" si="15"/>
        <v>#N/A</v>
      </c>
    </row>
    <row r="999" spans="1:3" x14ac:dyDescent="0.25">
      <c r="A999" t="s">
        <v>1003</v>
      </c>
      <c r="C999" t="e">
        <f t="shared" si="15"/>
        <v>#N/A</v>
      </c>
    </row>
    <row r="1000" spans="1:3" x14ac:dyDescent="0.25">
      <c r="A1000" t="s">
        <v>1004</v>
      </c>
      <c r="C1000" t="e">
        <f t="shared" si="15"/>
        <v>#N/A</v>
      </c>
    </row>
    <row r="1001" spans="1:3" x14ac:dyDescent="0.25">
      <c r="A1001" t="s">
        <v>1005</v>
      </c>
      <c r="C1001" t="e">
        <f t="shared" si="15"/>
        <v>#N/A</v>
      </c>
    </row>
    <row r="1002" spans="1:3" x14ac:dyDescent="0.25">
      <c r="A1002" t="s">
        <v>1006</v>
      </c>
      <c r="C1002" t="e">
        <f t="shared" si="15"/>
        <v>#N/A</v>
      </c>
    </row>
    <row r="1003" spans="1:3" x14ac:dyDescent="0.25">
      <c r="A1003" t="s">
        <v>1007</v>
      </c>
      <c r="C1003" t="e">
        <f t="shared" si="15"/>
        <v>#N/A</v>
      </c>
    </row>
    <row r="1004" spans="1:3" x14ac:dyDescent="0.25">
      <c r="A1004" t="s">
        <v>1008</v>
      </c>
      <c r="C1004" t="e">
        <f t="shared" si="15"/>
        <v>#N/A</v>
      </c>
    </row>
    <row r="1005" spans="1:3" x14ac:dyDescent="0.25">
      <c r="A1005" t="s">
        <v>1009</v>
      </c>
      <c r="C1005" t="e">
        <f t="shared" si="15"/>
        <v>#N/A</v>
      </c>
    </row>
    <row r="1006" spans="1:3" x14ac:dyDescent="0.25">
      <c r="A1006" t="s">
        <v>1010</v>
      </c>
      <c r="C1006" t="e">
        <f t="shared" si="15"/>
        <v>#N/A</v>
      </c>
    </row>
    <row r="1007" spans="1:3" x14ac:dyDescent="0.25">
      <c r="A1007" t="s">
        <v>1011</v>
      </c>
      <c r="C1007" t="e">
        <f t="shared" si="15"/>
        <v>#N/A</v>
      </c>
    </row>
    <row r="1008" spans="1:3" x14ac:dyDescent="0.25">
      <c r="A1008" t="s">
        <v>1012</v>
      </c>
      <c r="C1008" t="e">
        <f t="shared" si="15"/>
        <v>#N/A</v>
      </c>
    </row>
    <row r="1009" spans="1:3" x14ac:dyDescent="0.25">
      <c r="A1009" t="s">
        <v>1013</v>
      </c>
      <c r="C1009" t="e">
        <f t="shared" si="15"/>
        <v>#N/A</v>
      </c>
    </row>
    <row r="1010" spans="1:3" x14ac:dyDescent="0.25">
      <c r="A1010" t="s">
        <v>1014</v>
      </c>
      <c r="C1010" t="e">
        <f t="shared" si="15"/>
        <v>#N/A</v>
      </c>
    </row>
    <row r="1011" spans="1:3" x14ac:dyDescent="0.25">
      <c r="A1011" t="s">
        <v>1015</v>
      </c>
      <c r="C1011" t="e">
        <f t="shared" si="15"/>
        <v>#N/A</v>
      </c>
    </row>
    <row r="1012" spans="1:3" x14ac:dyDescent="0.25">
      <c r="A1012" t="s">
        <v>1016</v>
      </c>
      <c r="C1012" t="e">
        <f t="shared" si="15"/>
        <v>#N/A</v>
      </c>
    </row>
    <row r="1013" spans="1:3" x14ac:dyDescent="0.25">
      <c r="A1013" t="s">
        <v>1017</v>
      </c>
      <c r="C1013" t="e">
        <f t="shared" si="15"/>
        <v>#N/A</v>
      </c>
    </row>
    <row r="1014" spans="1:3" x14ac:dyDescent="0.25">
      <c r="A1014" t="s">
        <v>1018</v>
      </c>
      <c r="C1014" t="e">
        <f t="shared" si="15"/>
        <v>#N/A</v>
      </c>
    </row>
    <row r="1015" spans="1:3" x14ac:dyDescent="0.25">
      <c r="A1015" t="s">
        <v>1019</v>
      </c>
      <c r="C1015" t="e">
        <f t="shared" si="15"/>
        <v>#N/A</v>
      </c>
    </row>
    <row r="1016" spans="1:3" x14ac:dyDescent="0.25">
      <c r="A1016" t="s">
        <v>1020</v>
      </c>
      <c r="C1016" t="e">
        <f t="shared" si="15"/>
        <v>#N/A</v>
      </c>
    </row>
    <row r="1017" spans="1:3" x14ac:dyDescent="0.25">
      <c r="A1017" t="s">
        <v>1021</v>
      </c>
      <c r="C1017" t="e">
        <f t="shared" si="15"/>
        <v>#N/A</v>
      </c>
    </row>
    <row r="1018" spans="1:3" x14ac:dyDescent="0.25">
      <c r="A1018" t="s">
        <v>1022</v>
      </c>
      <c r="C1018" t="e">
        <f t="shared" si="15"/>
        <v>#N/A</v>
      </c>
    </row>
    <row r="1019" spans="1:3" x14ac:dyDescent="0.25">
      <c r="A1019" t="s">
        <v>1023</v>
      </c>
      <c r="C1019" t="e">
        <f t="shared" si="15"/>
        <v>#N/A</v>
      </c>
    </row>
    <row r="1020" spans="1:3" x14ac:dyDescent="0.25">
      <c r="A1020" t="s">
        <v>1024</v>
      </c>
      <c r="C1020" t="e">
        <f t="shared" si="15"/>
        <v>#N/A</v>
      </c>
    </row>
    <row r="1021" spans="1:3" x14ac:dyDescent="0.25">
      <c r="A1021" t="s">
        <v>1025</v>
      </c>
      <c r="C1021" t="e">
        <f t="shared" si="15"/>
        <v>#N/A</v>
      </c>
    </row>
    <row r="1022" spans="1:3" x14ac:dyDescent="0.25">
      <c r="A1022" t="s">
        <v>1026</v>
      </c>
      <c r="C1022" t="e">
        <f t="shared" si="15"/>
        <v>#N/A</v>
      </c>
    </row>
    <row r="1023" spans="1:3" x14ac:dyDescent="0.25">
      <c r="A1023" t="s">
        <v>1027</v>
      </c>
      <c r="C1023" t="e">
        <f t="shared" si="15"/>
        <v>#N/A</v>
      </c>
    </row>
    <row r="1024" spans="1:3" x14ac:dyDescent="0.25">
      <c r="A1024" t="s">
        <v>1028</v>
      </c>
      <c r="C1024" t="e">
        <f t="shared" si="15"/>
        <v>#N/A</v>
      </c>
    </row>
    <row r="1025" spans="1:3" x14ac:dyDescent="0.25">
      <c r="A1025" t="s">
        <v>1029</v>
      </c>
      <c r="C1025" t="e">
        <f t="shared" si="15"/>
        <v>#N/A</v>
      </c>
    </row>
    <row r="1026" spans="1:3" x14ac:dyDescent="0.25">
      <c r="A1026" t="s">
        <v>1030</v>
      </c>
      <c r="C1026" t="e">
        <f t="shared" ref="C1026:C1089" si="16">VLOOKUP(B1026,$A$2:$A$1189,1,FALSE)</f>
        <v>#N/A</v>
      </c>
    </row>
    <row r="1027" spans="1:3" x14ac:dyDescent="0.25">
      <c r="A1027" t="s">
        <v>1031</v>
      </c>
      <c r="C1027" t="e">
        <f t="shared" si="16"/>
        <v>#N/A</v>
      </c>
    </row>
    <row r="1028" spans="1:3" x14ac:dyDescent="0.25">
      <c r="A1028" t="s">
        <v>1032</v>
      </c>
      <c r="C1028" t="e">
        <f t="shared" si="16"/>
        <v>#N/A</v>
      </c>
    </row>
    <row r="1029" spans="1:3" x14ac:dyDescent="0.25">
      <c r="A1029" t="s">
        <v>1033</v>
      </c>
      <c r="C1029" t="e">
        <f t="shared" si="16"/>
        <v>#N/A</v>
      </c>
    </row>
    <row r="1030" spans="1:3" x14ac:dyDescent="0.25">
      <c r="A1030" t="s">
        <v>1034</v>
      </c>
      <c r="C1030" t="e">
        <f t="shared" si="16"/>
        <v>#N/A</v>
      </c>
    </row>
    <row r="1031" spans="1:3" x14ac:dyDescent="0.25">
      <c r="A1031" t="s">
        <v>1035</v>
      </c>
      <c r="C1031" t="e">
        <f t="shared" si="16"/>
        <v>#N/A</v>
      </c>
    </row>
    <row r="1032" spans="1:3" x14ac:dyDescent="0.25">
      <c r="A1032" t="s">
        <v>1036</v>
      </c>
      <c r="C1032" t="e">
        <f t="shared" si="16"/>
        <v>#N/A</v>
      </c>
    </row>
    <row r="1033" spans="1:3" x14ac:dyDescent="0.25">
      <c r="A1033" t="s">
        <v>1037</v>
      </c>
      <c r="C1033" t="e">
        <f t="shared" si="16"/>
        <v>#N/A</v>
      </c>
    </row>
    <row r="1034" spans="1:3" x14ac:dyDescent="0.25">
      <c r="A1034" t="s">
        <v>1038</v>
      </c>
      <c r="C1034" t="e">
        <f t="shared" si="16"/>
        <v>#N/A</v>
      </c>
    </row>
    <row r="1035" spans="1:3" x14ac:dyDescent="0.25">
      <c r="A1035" t="s">
        <v>1039</v>
      </c>
      <c r="C1035" t="e">
        <f t="shared" si="16"/>
        <v>#N/A</v>
      </c>
    </row>
    <row r="1036" spans="1:3" x14ac:dyDescent="0.25">
      <c r="A1036" t="s">
        <v>1040</v>
      </c>
      <c r="C1036" t="e">
        <f t="shared" si="16"/>
        <v>#N/A</v>
      </c>
    </row>
    <row r="1037" spans="1:3" x14ac:dyDescent="0.25">
      <c r="A1037" t="s">
        <v>1041</v>
      </c>
      <c r="C1037" t="e">
        <f t="shared" si="16"/>
        <v>#N/A</v>
      </c>
    </row>
    <row r="1038" spans="1:3" x14ac:dyDescent="0.25">
      <c r="A1038" t="s">
        <v>1042</v>
      </c>
      <c r="C1038" t="e">
        <f t="shared" si="16"/>
        <v>#N/A</v>
      </c>
    </row>
    <row r="1039" spans="1:3" x14ac:dyDescent="0.25">
      <c r="A1039" t="s">
        <v>1043</v>
      </c>
      <c r="C1039" t="e">
        <f t="shared" si="16"/>
        <v>#N/A</v>
      </c>
    </row>
    <row r="1040" spans="1:3" x14ac:dyDescent="0.25">
      <c r="A1040" t="s">
        <v>1044</v>
      </c>
      <c r="C1040" t="e">
        <f t="shared" si="16"/>
        <v>#N/A</v>
      </c>
    </row>
    <row r="1041" spans="1:3" x14ac:dyDescent="0.25">
      <c r="A1041" t="s">
        <v>1045</v>
      </c>
      <c r="C1041" t="e">
        <f t="shared" si="16"/>
        <v>#N/A</v>
      </c>
    </row>
    <row r="1042" spans="1:3" x14ac:dyDescent="0.25">
      <c r="A1042" t="s">
        <v>1046</v>
      </c>
      <c r="C1042" t="e">
        <f t="shared" si="16"/>
        <v>#N/A</v>
      </c>
    </row>
    <row r="1043" spans="1:3" x14ac:dyDescent="0.25">
      <c r="A1043" t="s">
        <v>1047</v>
      </c>
      <c r="C1043" t="e">
        <f t="shared" si="16"/>
        <v>#N/A</v>
      </c>
    </row>
    <row r="1044" spans="1:3" x14ac:dyDescent="0.25">
      <c r="A1044" t="s">
        <v>1048</v>
      </c>
      <c r="C1044" t="e">
        <f t="shared" si="16"/>
        <v>#N/A</v>
      </c>
    </row>
    <row r="1045" spans="1:3" x14ac:dyDescent="0.25">
      <c r="A1045" t="s">
        <v>1049</v>
      </c>
      <c r="C1045" t="e">
        <f t="shared" si="16"/>
        <v>#N/A</v>
      </c>
    </row>
    <row r="1046" spans="1:3" x14ac:dyDescent="0.25">
      <c r="A1046" t="s">
        <v>1050</v>
      </c>
      <c r="C1046" t="e">
        <f t="shared" si="16"/>
        <v>#N/A</v>
      </c>
    </row>
    <row r="1047" spans="1:3" x14ac:dyDescent="0.25">
      <c r="A1047" t="s">
        <v>1051</v>
      </c>
      <c r="C1047" t="e">
        <f t="shared" si="16"/>
        <v>#N/A</v>
      </c>
    </row>
    <row r="1048" spans="1:3" x14ac:dyDescent="0.25">
      <c r="A1048" t="s">
        <v>1052</v>
      </c>
      <c r="C1048" t="e">
        <f t="shared" si="16"/>
        <v>#N/A</v>
      </c>
    </row>
    <row r="1049" spans="1:3" x14ac:dyDescent="0.25">
      <c r="A1049" t="s">
        <v>1053</v>
      </c>
      <c r="C1049" t="e">
        <f t="shared" si="16"/>
        <v>#N/A</v>
      </c>
    </row>
    <row r="1050" spans="1:3" x14ac:dyDescent="0.25">
      <c r="A1050" t="s">
        <v>1054</v>
      </c>
      <c r="C1050" t="e">
        <f t="shared" si="16"/>
        <v>#N/A</v>
      </c>
    </row>
    <row r="1051" spans="1:3" x14ac:dyDescent="0.25">
      <c r="A1051" t="s">
        <v>1055</v>
      </c>
      <c r="C1051" t="e">
        <f t="shared" si="16"/>
        <v>#N/A</v>
      </c>
    </row>
    <row r="1052" spans="1:3" x14ac:dyDescent="0.25">
      <c r="A1052" t="s">
        <v>1056</v>
      </c>
      <c r="C1052" t="e">
        <f t="shared" si="16"/>
        <v>#N/A</v>
      </c>
    </row>
    <row r="1053" spans="1:3" x14ac:dyDescent="0.25">
      <c r="A1053" t="s">
        <v>1057</v>
      </c>
      <c r="C1053" t="e">
        <f t="shared" si="16"/>
        <v>#N/A</v>
      </c>
    </row>
    <row r="1054" spans="1:3" x14ac:dyDescent="0.25">
      <c r="A1054" t="s">
        <v>1058</v>
      </c>
      <c r="C1054" t="e">
        <f t="shared" si="16"/>
        <v>#N/A</v>
      </c>
    </row>
    <row r="1055" spans="1:3" x14ac:dyDescent="0.25">
      <c r="A1055" t="s">
        <v>1059</v>
      </c>
      <c r="C1055" t="e">
        <f t="shared" si="16"/>
        <v>#N/A</v>
      </c>
    </row>
    <row r="1056" spans="1:3" x14ac:dyDescent="0.25">
      <c r="A1056" t="s">
        <v>1060</v>
      </c>
      <c r="C1056" t="e">
        <f t="shared" si="16"/>
        <v>#N/A</v>
      </c>
    </row>
    <row r="1057" spans="1:3" x14ac:dyDescent="0.25">
      <c r="A1057" t="s">
        <v>1061</v>
      </c>
      <c r="C1057" t="e">
        <f t="shared" si="16"/>
        <v>#N/A</v>
      </c>
    </row>
    <row r="1058" spans="1:3" x14ac:dyDescent="0.25">
      <c r="A1058" t="s">
        <v>1062</v>
      </c>
      <c r="C1058" t="e">
        <f t="shared" si="16"/>
        <v>#N/A</v>
      </c>
    </row>
    <row r="1059" spans="1:3" x14ac:dyDescent="0.25">
      <c r="A1059" t="s">
        <v>1063</v>
      </c>
      <c r="C1059" t="e">
        <f t="shared" si="16"/>
        <v>#N/A</v>
      </c>
    </row>
    <row r="1060" spans="1:3" x14ac:dyDescent="0.25">
      <c r="A1060" t="s">
        <v>1064</v>
      </c>
      <c r="C1060" t="e">
        <f t="shared" si="16"/>
        <v>#N/A</v>
      </c>
    </row>
    <row r="1061" spans="1:3" x14ac:dyDescent="0.25">
      <c r="A1061" t="s">
        <v>1065</v>
      </c>
      <c r="C1061" t="e">
        <f t="shared" si="16"/>
        <v>#N/A</v>
      </c>
    </row>
    <row r="1062" spans="1:3" x14ac:dyDescent="0.25">
      <c r="A1062" t="s">
        <v>1066</v>
      </c>
      <c r="C1062" t="e">
        <f t="shared" si="16"/>
        <v>#N/A</v>
      </c>
    </row>
    <row r="1063" spans="1:3" x14ac:dyDescent="0.25">
      <c r="A1063" t="s">
        <v>1067</v>
      </c>
      <c r="C1063" t="e">
        <f t="shared" si="16"/>
        <v>#N/A</v>
      </c>
    </row>
    <row r="1064" spans="1:3" x14ac:dyDescent="0.25">
      <c r="A1064" t="s">
        <v>1068</v>
      </c>
      <c r="C1064" t="e">
        <f t="shared" si="16"/>
        <v>#N/A</v>
      </c>
    </row>
    <row r="1065" spans="1:3" x14ac:dyDescent="0.25">
      <c r="A1065" t="s">
        <v>1069</v>
      </c>
      <c r="C1065" t="e">
        <f t="shared" si="16"/>
        <v>#N/A</v>
      </c>
    </row>
    <row r="1066" spans="1:3" x14ac:dyDescent="0.25">
      <c r="A1066" t="s">
        <v>1070</v>
      </c>
      <c r="C1066" t="e">
        <f t="shared" si="16"/>
        <v>#N/A</v>
      </c>
    </row>
    <row r="1067" spans="1:3" x14ac:dyDescent="0.25">
      <c r="A1067" t="s">
        <v>1071</v>
      </c>
      <c r="C1067" t="e">
        <f t="shared" si="16"/>
        <v>#N/A</v>
      </c>
    </row>
    <row r="1068" spans="1:3" x14ac:dyDescent="0.25">
      <c r="A1068" t="s">
        <v>1072</v>
      </c>
      <c r="C1068" t="e">
        <f t="shared" si="16"/>
        <v>#N/A</v>
      </c>
    </row>
    <row r="1069" spans="1:3" x14ac:dyDescent="0.25">
      <c r="A1069" t="s">
        <v>1073</v>
      </c>
      <c r="C1069" t="e">
        <f t="shared" si="16"/>
        <v>#N/A</v>
      </c>
    </row>
    <row r="1070" spans="1:3" x14ac:dyDescent="0.25">
      <c r="A1070" t="s">
        <v>1074</v>
      </c>
      <c r="C1070" t="e">
        <f t="shared" si="16"/>
        <v>#N/A</v>
      </c>
    </row>
    <row r="1071" spans="1:3" x14ac:dyDescent="0.25">
      <c r="A1071" t="s">
        <v>1075</v>
      </c>
      <c r="C1071" t="e">
        <f t="shared" si="16"/>
        <v>#N/A</v>
      </c>
    </row>
    <row r="1072" spans="1:3" x14ac:dyDescent="0.25">
      <c r="A1072" t="s">
        <v>1076</v>
      </c>
      <c r="C1072" t="e">
        <f t="shared" si="16"/>
        <v>#N/A</v>
      </c>
    </row>
    <row r="1073" spans="1:3" x14ac:dyDescent="0.25">
      <c r="A1073" t="s">
        <v>1077</v>
      </c>
      <c r="C1073" t="e">
        <f t="shared" si="16"/>
        <v>#N/A</v>
      </c>
    </row>
    <row r="1074" spans="1:3" x14ac:dyDescent="0.25">
      <c r="A1074" t="s">
        <v>1078</v>
      </c>
      <c r="C1074" t="e">
        <f t="shared" si="16"/>
        <v>#N/A</v>
      </c>
    </row>
    <row r="1075" spans="1:3" x14ac:dyDescent="0.25">
      <c r="A1075" t="s">
        <v>1079</v>
      </c>
      <c r="C1075" t="e">
        <f t="shared" si="16"/>
        <v>#N/A</v>
      </c>
    </row>
    <row r="1076" spans="1:3" x14ac:dyDescent="0.25">
      <c r="A1076" t="s">
        <v>1080</v>
      </c>
      <c r="C1076" t="e">
        <f t="shared" si="16"/>
        <v>#N/A</v>
      </c>
    </row>
    <row r="1077" spans="1:3" x14ac:dyDescent="0.25">
      <c r="A1077" t="s">
        <v>1081</v>
      </c>
      <c r="C1077" t="e">
        <f t="shared" si="16"/>
        <v>#N/A</v>
      </c>
    </row>
    <row r="1078" spans="1:3" x14ac:dyDescent="0.25">
      <c r="A1078" t="s">
        <v>1082</v>
      </c>
      <c r="C1078" t="e">
        <f t="shared" si="16"/>
        <v>#N/A</v>
      </c>
    </row>
    <row r="1079" spans="1:3" x14ac:dyDescent="0.25">
      <c r="A1079" t="s">
        <v>1083</v>
      </c>
      <c r="C1079" t="e">
        <f t="shared" si="16"/>
        <v>#N/A</v>
      </c>
    </row>
    <row r="1080" spans="1:3" x14ac:dyDescent="0.25">
      <c r="A1080" t="s">
        <v>1084</v>
      </c>
      <c r="C1080" t="e">
        <f t="shared" si="16"/>
        <v>#N/A</v>
      </c>
    </row>
    <row r="1081" spans="1:3" x14ac:dyDescent="0.25">
      <c r="A1081" t="s">
        <v>1085</v>
      </c>
      <c r="C1081" t="e">
        <f t="shared" si="16"/>
        <v>#N/A</v>
      </c>
    </row>
    <row r="1082" spans="1:3" x14ac:dyDescent="0.25">
      <c r="A1082" t="s">
        <v>1086</v>
      </c>
      <c r="C1082" t="e">
        <f t="shared" si="16"/>
        <v>#N/A</v>
      </c>
    </row>
    <row r="1083" spans="1:3" x14ac:dyDescent="0.25">
      <c r="A1083" t="s">
        <v>1087</v>
      </c>
      <c r="C1083" t="e">
        <f t="shared" si="16"/>
        <v>#N/A</v>
      </c>
    </row>
    <row r="1084" spans="1:3" x14ac:dyDescent="0.25">
      <c r="A1084" t="s">
        <v>1088</v>
      </c>
      <c r="C1084" t="e">
        <f t="shared" si="16"/>
        <v>#N/A</v>
      </c>
    </row>
    <row r="1085" spans="1:3" x14ac:dyDescent="0.25">
      <c r="A1085" t="s">
        <v>1089</v>
      </c>
      <c r="C1085" t="e">
        <f t="shared" si="16"/>
        <v>#N/A</v>
      </c>
    </row>
    <row r="1086" spans="1:3" x14ac:dyDescent="0.25">
      <c r="A1086" t="s">
        <v>1090</v>
      </c>
      <c r="C1086" t="e">
        <f t="shared" si="16"/>
        <v>#N/A</v>
      </c>
    </row>
    <row r="1087" spans="1:3" x14ac:dyDescent="0.25">
      <c r="A1087" t="s">
        <v>1091</v>
      </c>
      <c r="C1087" t="e">
        <f t="shared" si="16"/>
        <v>#N/A</v>
      </c>
    </row>
    <row r="1088" spans="1:3" x14ac:dyDescent="0.25">
      <c r="A1088" t="s">
        <v>1092</v>
      </c>
      <c r="C1088" t="e">
        <f t="shared" si="16"/>
        <v>#N/A</v>
      </c>
    </row>
    <row r="1089" spans="1:3" x14ac:dyDescent="0.25">
      <c r="A1089" t="s">
        <v>1093</v>
      </c>
      <c r="C1089" t="e">
        <f t="shared" si="16"/>
        <v>#N/A</v>
      </c>
    </row>
    <row r="1090" spans="1:3" x14ac:dyDescent="0.25">
      <c r="A1090" t="s">
        <v>1094</v>
      </c>
      <c r="C1090" t="e">
        <f t="shared" ref="C1090:C1153" si="17">VLOOKUP(B1090,$A$2:$A$1189,1,FALSE)</f>
        <v>#N/A</v>
      </c>
    </row>
    <row r="1091" spans="1:3" x14ac:dyDescent="0.25">
      <c r="A1091" t="s">
        <v>1095</v>
      </c>
      <c r="C1091" t="e">
        <f t="shared" si="17"/>
        <v>#N/A</v>
      </c>
    </row>
    <row r="1092" spans="1:3" x14ac:dyDescent="0.25">
      <c r="A1092" t="s">
        <v>1096</v>
      </c>
      <c r="C1092" t="e">
        <f t="shared" si="17"/>
        <v>#N/A</v>
      </c>
    </row>
    <row r="1093" spans="1:3" x14ac:dyDescent="0.25">
      <c r="A1093" t="s">
        <v>1097</v>
      </c>
      <c r="C1093" t="e">
        <f t="shared" si="17"/>
        <v>#N/A</v>
      </c>
    </row>
    <row r="1094" spans="1:3" x14ac:dyDescent="0.25">
      <c r="A1094" t="s">
        <v>1098</v>
      </c>
      <c r="C1094" t="e">
        <f t="shared" si="17"/>
        <v>#N/A</v>
      </c>
    </row>
    <row r="1095" spans="1:3" x14ac:dyDescent="0.25">
      <c r="A1095" t="s">
        <v>1099</v>
      </c>
      <c r="C1095" t="e">
        <f t="shared" si="17"/>
        <v>#N/A</v>
      </c>
    </row>
    <row r="1096" spans="1:3" x14ac:dyDescent="0.25">
      <c r="A1096" t="s">
        <v>1100</v>
      </c>
      <c r="C1096" t="e">
        <f t="shared" si="17"/>
        <v>#N/A</v>
      </c>
    </row>
    <row r="1097" spans="1:3" x14ac:dyDescent="0.25">
      <c r="A1097" t="s">
        <v>1101</v>
      </c>
      <c r="C1097" t="e">
        <f t="shared" si="17"/>
        <v>#N/A</v>
      </c>
    </row>
    <row r="1098" spans="1:3" x14ac:dyDescent="0.25">
      <c r="A1098" t="s">
        <v>1102</v>
      </c>
      <c r="C1098" t="e">
        <f t="shared" si="17"/>
        <v>#N/A</v>
      </c>
    </row>
    <row r="1099" spans="1:3" x14ac:dyDescent="0.25">
      <c r="A1099" t="s">
        <v>1103</v>
      </c>
      <c r="C1099" t="e">
        <f t="shared" si="17"/>
        <v>#N/A</v>
      </c>
    </row>
    <row r="1100" spans="1:3" x14ac:dyDescent="0.25">
      <c r="A1100" t="s">
        <v>1104</v>
      </c>
      <c r="C1100" t="e">
        <f t="shared" si="17"/>
        <v>#N/A</v>
      </c>
    </row>
    <row r="1101" spans="1:3" x14ac:dyDescent="0.25">
      <c r="A1101" t="s">
        <v>1105</v>
      </c>
      <c r="C1101" t="e">
        <f t="shared" si="17"/>
        <v>#N/A</v>
      </c>
    </row>
    <row r="1102" spans="1:3" x14ac:dyDescent="0.25">
      <c r="A1102" t="s">
        <v>1106</v>
      </c>
      <c r="C1102" t="e">
        <f t="shared" si="17"/>
        <v>#N/A</v>
      </c>
    </row>
    <row r="1103" spans="1:3" x14ac:dyDescent="0.25">
      <c r="A1103" t="s">
        <v>1107</v>
      </c>
      <c r="C1103" t="e">
        <f t="shared" si="17"/>
        <v>#N/A</v>
      </c>
    </row>
    <row r="1104" spans="1:3" x14ac:dyDescent="0.25">
      <c r="A1104" t="s">
        <v>1108</v>
      </c>
      <c r="C1104" t="e">
        <f t="shared" si="17"/>
        <v>#N/A</v>
      </c>
    </row>
    <row r="1105" spans="1:3" x14ac:dyDescent="0.25">
      <c r="A1105" t="s">
        <v>1109</v>
      </c>
      <c r="C1105" t="e">
        <f t="shared" si="17"/>
        <v>#N/A</v>
      </c>
    </row>
    <row r="1106" spans="1:3" x14ac:dyDescent="0.25">
      <c r="A1106" t="s">
        <v>1110</v>
      </c>
      <c r="C1106" t="e">
        <f t="shared" si="17"/>
        <v>#N/A</v>
      </c>
    </row>
    <row r="1107" spans="1:3" x14ac:dyDescent="0.25">
      <c r="A1107" t="s">
        <v>1111</v>
      </c>
      <c r="C1107" t="e">
        <f t="shared" si="17"/>
        <v>#N/A</v>
      </c>
    </row>
    <row r="1108" spans="1:3" x14ac:dyDescent="0.25">
      <c r="A1108" t="s">
        <v>1112</v>
      </c>
      <c r="C1108" t="e">
        <f t="shared" si="17"/>
        <v>#N/A</v>
      </c>
    </row>
    <row r="1109" spans="1:3" x14ac:dyDescent="0.25">
      <c r="A1109" t="s">
        <v>1113</v>
      </c>
      <c r="C1109" t="e">
        <f t="shared" si="17"/>
        <v>#N/A</v>
      </c>
    </row>
    <row r="1110" spans="1:3" x14ac:dyDescent="0.25">
      <c r="A1110" t="s">
        <v>1114</v>
      </c>
      <c r="C1110" t="e">
        <f t="shared" si="17"/>
        <v>#N/A</v>
      </c>
    </row>
    <row r="1111" spans="1:3" x14ac:dyDescent="0.25">
      <c r="A1111" t="s">
        <v>1115</v>
      </c>
      <c r="C1111" t="e">
        <f t="shared" si="17"/>
        <v>#N/A</v>
      </c>
    </row>
    <row r="1112" spans="1:3" x14ac:dyDescent="0.25">
      <c r="A1112" t="s">
        <v>1116</v>
      </c>
      <c r="C1112" t="e">
        <f t="shared" si="17"/>
        <v>#N/A</v>
      </c>
    </row>
    <row r="1113" spans="1:3" x14ac:dyDescent="0.25">
      <c r="A1113" t="s">
        <v>1117</v>
      </c>
      <c r="C1113" t="e">
        <f t="shared" si="17"/>
        <v>#N/A</v>
      </c>
    </row>
    <row r="1114" spans="1:3" x14ac:dyDescent="0.25">
      <c r="A1114" t="s">
        <v>1118</v>
      </c>
      <c r="C1114" t="e">
        <f t="shared" si="17"/>
        <v>#N/A</v>
      </c>
    </row>
    <row r="1115" spans="1:3" x14ac:dyDescent="0.25">
      <c r="A1115" t="s">
        <v>1119</v>
      </c>
      <c r="C1115" t="e">
        <f t="shared" si="17"/>
        <v>#N/A</v>
      </c>
    </row>
    <row r="1116" spans="1:3" x14ac:dyDescent="0.25">
      <c r="A1116" t="s">
        <v>1120</v>
      </c>
      <c r="C1116" t="e">
        <f t="shared" si="17"/>
        <v>#N/A</v>
      </c>
    </row>
    <row r="1117" spans="1:3" x14ac:dyDescent="0.25">
      <c r="A1117" t="s">
        <v>1121</v>
      </c>
      <c r="C1117" t="e">
        <f t="shared" si="17"/>
        <v>#N/A</v>
      </c>
    </row>
    <row r="1118" spans="1:3" x14ac:dyDescent="0.25">
      <c r="A1118" t="s">
        <v>1122</v>
      </c>
      <c r="C1118" t="e">
        <f t="shared" si="17"/>
        <v>#N/A</v>
      </c>
    </row>
    <row r="1119" spans="1:3" x14ac:dyDescent="0.25">
      <c r="A1119" t="s">
        <v>1123</v>
      </c>
      <c r="C1119" t="e">
        <f t="shared" si="17"/>
        <v>#N/A</v>
      </c>
    </row>
    <row r="1120" spans="1:3" x14ac:dyDescent="0.25">
      <c r="A1120" t="s">
        <v>1124</v>
      </c>
      <c r="C1120" t="e">
        <f t="shared" si="17"/>
        <v>#N/A</v>
      </c>
    </row>
    <row r="1121" spans="1:3" x14ac:dyDescent="0.25">
      <c r="A1121" t="s">
        <v>1125</v>
      </c>
      <c r="C1121" t="e">
        <f t="shared" si="17"/>
        <v>#N/A</v>
      </c>
    </row>
    <row r="1122" spans="1:3" x14ac:dyDescent="0.25">
      <c r="A1122" t="s">
        <v>1126</v>
      </c>
      <c r="C1122" t="e">
        <f t="shared" si="17"/>
        <v>#N/A</v>
      </c>
    </row>
    <row r="1123" spans="1:3" x14ac:dyDescent="0.25">
      <c r="A1123" t="s">
        <v>1127</v>
      </c>
      <c r="C1123" t="e">
        <f t="shared" si="17"/>
        <v>#N/A</v>
      </c>
    </row>
    <row r="1124" spans="1:3" x14ac:dyDescent="0.25">
      <c r="A1124" t="s">
        <v>1128</v>
      </c>
      <c r="C1124" t="e">
        <f t="shared" si="17"/>
        <v>#N/A</v>
      </c>
    </row>
    <row r="1125" spans="1:3" x14ac:dyDescent="0.25">
      <c r="A1125" t="s">
        <v>1129</v>
      </c>
      <c r="C1125" t="e">
        <f t="shared" si="17"/>
        <v>#N/A</v>
      </c>
    </row>
    <row r="1126" spans="1:3" x14ac:dyDescent="0.25">
      <c r="A1126" t="s">
        <v>1130</v>
      </c>
      <c r="C1126" t="e">
        <f t="shared" si="17"/>
        <v>#N/A</v>
      </c>
    </row>
    <row r="1127" spans="1:3" x14ac:dyDescent="0.25">
      <c r="A1127" t="s">
        <v>1131</v>
      </c>
      <c r="C1127" t="e">
        <f t="shared" si="17"/>
        <v>#N/A</v>
      </c>
    </row>
    <row r="1128" spans="1:3" x14ac:dyDescent="0.25">
      <c r="A1128" t="s">
        <v>1132</v>
      </c>
      <c r="C1128" t="e">
        <f t="shared" si="17"/>
        <v>#N/A</v>
      </c>
    </row>
    <row r="1129" spans="1:3" x14ac:dyDescent="0.25">
      <c r="A1129" t="s">
        <v>1133</v>
      </c>
      <c r="C1129" t="e">
        <f t="shared" si="17"/>
        <v>#N/A</v>
      </c>
    </row>
    <row r="1130" spans="1:3" x14ac:dyDescent="0.25">
      <c r="A1130" t="s">
        <v>1134</v>
      </c>
      <c r="C1130" t="e">
        <f t="shared" si="17"/>
        <v>#N/A</v>
      </c>
    </row>
    <row r="1131" spans="1:3" x14ac:dyDescent="0.25">
      <c r="A1131" t="s">
        <v>1135</v>
      </c>
      <c r="C1131" t="e">
        <f t="shared" si="17"/>
        <v>#N/A</v>
      </c>
    </row>
    <row r="1132" spans="1:3" x14ac:dyDescent="0.25">
      <c r="A1132" t="s">
        <v>1136</v>
      </c>
      <c r="C1132" t="e">
        <f t="shared" si="17"/>
        <v>#N/A</v>
      </c>
    </row>
    <row r="1133" spans="1:3" x14ac:dyDescent="0.25">
      <c r="A1133" t="s">
        <v>1137</v>
      </c>
      <c r="C1133" t="e">
        <f t="shared" si="17"/>
        <v>#N/A</v>
      </c>
    </row>
    <row r="1134" spans="1:3" x14ac:dyDescent="0.25">
      <c r="A1134" t="s">
        <v>1138</v>
      </c>
      <c r="C1134" t="e">
        <f t="shared" si="17"/>
        <v>#N/A</v>
      </c>
    </row>
    <row r="1135" spans="1:3" x14ac:dyDescent="0.25">
      <c r="A1135" t="s">
        <v>1139</v>
      </c>
      <c r="C1135" t="e">
        <f t="shared" si="17"/>
        <v>#N/A</v>
      </c>
    </row>
    <row r="1136" spans="1:3" x14ac:dyDescent="0.25">
      <c r="A1136" t="s">
        <v>1140</v>
      </c>
      <c r="C1136" t="e">
        <f t="shared" si="17"/>
        <v>#N/A</v>
      </c>
    </row>
    <row r="1137" spans="1:3" x14ac:dyDescent="0.25">
      <c r="A1137" t="s">
        <v>1141</v>
      </c>
      <c r="C1137" t="e">
        <f t="shared" si="17"/>
        <v>#N/A</v>
      </c>
    </row>
    <row r="1138" spans="1:3" x14ac:dyDescent="0.25">
      <c r="A1138" t="s">
        <v>1142</v>
      </c>
      <c r="C1138" t="e">
        <f t="shared" si="17"/>
        <v>#N/A</v>
      </c>
    </row>
    <row r="1139" spans="1:3" x14ac:dyDescent="0.25">
      <c r="A1139" t="s">
        <v>1143</v>
      </c>
      <c r="C1139" t="e">
        <f t="shared" si="17"/>
        <v>#N/A</v>
      </c>
    </row>
    <row r="1140" spans="1:3" x14ac:dyDescent="0.25">
      <c r="A1140" t="s">
        <v>1144</v>
      </c>
      <c r="C1140" t="e">
        <f t="shared" si="17"/>
        <v>#N/A</v>
      </c>
    </row>
    <row r="1141" spans="1:3" x14ac:dyDescent="0.25">
      <c r="A1141" t="s">
        <v>1145</v>
      </c>
      <c r="C1141" t="e">
        <f t="shared" si="17"/>
        <v>#N/A</v>
      </c>
    </row>
    <row r="1142" spans="1:3" x14ac:dyDescent="0.25">
      <c r="A1142" t="s">
        <v>1146</v>
      </c>
      <c r="C1142" t="e">
        <f t="shared" si="17"/>
        <v>#N/A</v>
      </c>
    </row>
    <row r="1143" spans="1:3" x14ac:dyDescent="0.25">
      <c r="A1143" t="s">
        <v>1147</v>
      </c>
      <c r="C1143" t="e">
        <f t="shared" si="17"/>
        <v>#N/A</v>
      </c>
    </row>
    <row r="1144" spans="1:3" x14ac:dyDescent="0.25">
      <c r="A1144" t="s">
        <v>1148</v>
      </c>
      <c r="C1144" t="e">
        <f t="shared" si="17"/>
        <v>#N/A</v>
      </c>
    </row>
    <row r="1145" spans="1:3" x14ac:dyDescent="0.25">
      <c r="A1145" t="s">
        <v>1149</v>
      </c>
      <c r="C1145" t="e">
        <f t="shared" si="17"/>
        <v>#N/A</v>
      </c>
    </row>
    <row r="1146" spans="1:3" x14ac:dyDescent="0.25">
      <c r="A1146" t="s">
        <v>1150</v>
      </c>
      <c r="C1146" t="e">
        <f t="shared" si="17"/>
        <v>#N/A</v>
      </c>
    </row>
    <row r="1147" spans="1:3" x14ac:dyDescent="0.25">
      <c r="A1147" t="s">
        <v>1151</v>
      </c>
      <c r="C1147" t="e">
        <f t="shared" si="17"/>
        <v>#N/A</v>
      </c>
    </row>
    <row r="1148" spans="1:3" x14ac:dyDescent="0.25">
      <c r="A1148" t="s">
        <v>1152</v>
      </c>
      <c r="C1148" t="e">
        <f t="shared" si="17"/>
        <v>#N/A</v>
      </c>
    </row>
    <row r="1149" spans="1:3" x14ac:dyDescent="0.25">
      <c r="A1149" t="s">
        <v>1153</v>
      </c>
      <c r="C1149" t="e">
        <f t="shared" si="17"/>
        <v>#N/A</v>
      </c>
    </row>
    <row r="1150" spans="1:3" x14ac:dyDescent="0.25">
      <c r="A1150" t="s">
        <v>1154</v>
      </c>
      <c r="C1150" t="e">
        <f t="shared" si="17"/>
        <v>#N/A</v>
      </c>
    </row>
    <row r="1151" spans="1:3" x14ac:dyDescent="0.25">
      <c r="A1151" t="s">
        <v>1155</v>
      </c>
      <c r="C1151" t="e">
        <f t="shared" si="17"/>
        <v>#N/A</v>
      </c>
    </row>
    <row r="1152" spans="1:3" x14ac:dyDescent="0.25">
      <c r="A1152" t="s">
        <v>1156</v>
      </c>
      <c r="C1152" t="e">
        <f t="shared" si="17"/>
        <v>#N/A</v>
      </c>
    </row>
    <row r="1153" spans="1:3" x14ac:dyDescent="0.25">
      <c r="A1153" t="s">
        <v>1157</v>
      </c>
      <c r="C1153" t="e">
        <f t="shared" si="17"/>
        <v>#N/A</v>
      </c>
    </row>
    <row r="1154" spans="1:3" x14ac:dyDescent="0.25">
      <c r="A1154" t="s">
        <v>1158</v>
      </c>
      <c r="C1154" t="e">
        <f t="shared" ref="C1154:C1189" si="18">VLOOKUP(B1154,$A$2:$A$1189,1,FALSE)</f>
        <v>#N/A</v>
      </c>
    </row>
    <row r="1155" spans="1:3" x14ac:dyDescent="0.25">
      <c r="A1155" t="s">
        <v>1159</v>
      </c>
      <c r="C1155" t="e">
        <f t="shared" si="18"/>
        <v>#N/A</v>
      </c>
    </row>
    <row r="1156" spans="1:3" x14ac:dyDescent="0.25">
      <c r="A1156" t="s">
        <v>1160</v>
      </c>
      <c r="C1156" t="e">
        <f t="shared" si="18"/>
        <v>#N/A</v>
      </c>
    </row>
    <row r="1157" spans="1:3" x14ac:dyDescent="0.25">
      <c r="A1157" t="s">
        <v>1161</v>
      </c>
      <c r="C1157" t="e">
        <f t="shared" si="18"/>
        <v>#N/A</v>
      </c>
    </row>
    <row r="1158" spans="1:3" x14ac:dyDescent="0.25">
      <c r="A1158" t="s">
        <v>1162</v>
      </c>
      <c r="C1158" t="e">
        <f t="shared" si="18"/>
        <v>#N/A</v>
      </c>
    </row>
    <row r="1159" spans="1:3" x14ac:dyDescent="0.25">
      <c r="A1159" t="s">
        <v>1163</v>
      </c>
      <c r="C1159" t="e">
        <f t="shared" si="18"/>
        <v>#N/A</v>
      </c>
    </row>
    <row r="1160" spans="1:3" x14ac:dyDescent="0.25">
      <c r="A1160" t="s">
        <v>1164</v>
      </c>
      <c r="C1160" t="e">
        <f t="shared" si="18"/>
        <v>#N/A</v>
      </c>
    </row>
    <row r="1161" spans="1:3" x14ac:dyDescent="0.25">
      <c r="A1161" t="s">
        <v>1165</v>
      </c>
      <c r="C1161" t="e">
        <f t="shared" si="18"/>
        <v>#N/A</v>
      </c>
    </row>
    <row r="1162" spans="1:3" x14ac:dyDescent="0.25">
      <c r="A1162" t="s">
        <v>1166</v>
      </c>
      <c r="C1162" t="e">
        <f t="shared" si="18"/>
        <v>#N/A</v>
      </c>
    </row>
    <row r="1163" spans="1:3" x14ac:dyDescent="0.25">
      <c r="A1163" t="s">
        <v>1167</v>
      </c>
      <c r="C1163" t="e">
        <f t="shared" si="18"/>
        <v>#N/A</v>
      </c>
    </row>
    <row r="1164" spans="1:3" x14ac:dyDescent="0.25">
      <c r="A1164" t="s">
        <v>1168</v>
      </c>
      <c r="C1164" t="e">
        <f t="shared" si="18"/>
        <v>#N/A</v>
      </c>
    </row>
    <row r="1165" spans="1:3" x14ac:dyDescent="0.25">
      <c r="A1165" t="s">
        <v>1169</v>
      </c>
      <c r="C1165" t="e">
        <f t="shared" si="18"/>
        <v>#N/A</v>
      </c>
    </row>
    <row r="1166" spans="1:3" x14ac:dyDescent="0.25">
      <c r="A1166" t="s">
        <v>1170</v>
      </c>
      <c r="C1166" t="e">
        <f t="shared" si="18"/>
        <v>#N/A</v>
      </c>
    </row>
    <row r="1167" spans="1:3" x14ac:dyDescent="0.25">
      <c r="A1167" t="s">
        <v>1171</v>
      </c>
      <c r="C1167" t="e">
        <f t="shared" si="18"/>
        <v>#N/A</v>
      </c>
    </row>
    <row r="1168" spans="1:3" x14ac:dyDescent="0.25">
      <c r="A1168" t="s">
        <v>1172</v>
      </c>
      <c r="C1168" t="e">
        <f t="shared" si="18"/>
        <v>#N/A</v>
      </c>
    </row>
    <row r="1169" spans="1:3" x14ac:dyDescent="0.25">
      <c r="A1169" t="s">
        <v>1173</v>
      </c>
      <c r="C1169" t="e">
        <f t="shared" si="18"/>
        <v>#N/A</v>
      </c>
    </row>
    <row r="1170" spans="1:3" x14ac:dyDescent="0.25">
      <c r="A1170" t="s">
        <v>1174</v>
      </c>
      <c r="C1170" t="e">
        <f t="shared" si="18"/>
        <v>#N/A</v>
      </c>
    </row>
    <row r="1171" spans="1:3" x14ac:dyDescent="0.25">
      <c r="A1171" t="s">
        <v>1175</v>
      </c>
      <c r="C1171" t="e">
        <f t="shared" si="18"/>
        <v>#N/A</v>
      </c>
    </row>
    <row r="1172" spans="1:3" x14ac:dyDescent="0.25">
      <c r="A1172" t="s">
        <v>1176</v>
      </c>
      <c r="C1172" t="e">
        <f t="shared" si="18"/>
        <v>#N/A</v>
      </c>
    </row>
    <row r="1173" spans="1:3" x14ac:dyDescent="0.25">
      <c r="A1173" t="s">
        <v>1177</v>
      </c>
      <c r="C1173" t="e">
        <f t="shared" si="18"/>
        <v>#N/A</v>
      </c>
    </row>
    <row r="1174" spans="1:3" x14ac:dyDescent="0.25">
      <c r="A1174" t="s">
        <v>1178</v>
      </c>
      <c r="C1174" t="e">
        <f t="shared" si="18"/>
        <v>#N/A</v>
      </c>
    </row>
    <row r="1175" spans="1:3" x14ac:dyDescent="0.25">
      <c r="A1175" t="s">
        <v>1179</v>
      </c>
      <c r="C1175" t="e">
        <f t="shared" si="18"/>
        <v>#N/A</v>
      </c>
    </row>
    <row r="1176" spans="1:3" x14ac:dyDescent="0.25">
      <c r="A1176" t="s">
        <v>1180</v>
      </c>
      <c r="C1176" t="e">
        <f t="shared" si="18"/>
        <v>#N/A</v>
      </c>
    </row>
    <row r="1177" spans="1:3" x14ac:dyDescent="0.25">
      <c r="A1177" t="s">
        <v>1181</v>
      </c>
      <c r="C1177" t="e">
        <f t="shared" si="18"/>
        <v>#N/A</v>
      </c>
    </row>
    <row r="1178" spans="1:3" x14ac:dyDescent="0.25">
      <c r="A1178" t="s">
        <v>1182</v>
      </c>
      <c r="C1178" t="e">
        <f t="shared" si="18"/>
        <v>#N/A</v>
      </c>
    </row>
    <row r="1179" spans="1:3" x14ac:dyDescent="0.25">
      <c r="A1179" t="s">
        <v>1183</v>
      </c>
      <c r="C1179" t="e">
        <f t="shared" si="18"/>
        <v>#N/A</v>
      </c>
    </row>
    <row r="1180" spans="1:3" x14ac:dyDescent="0.25">
      <c r="A1180" t="s">
        <v>1184</v>
      </c>
      <c r="C1180" t="e">
        <f t="shared" si="18"/>
        <v>#N/A</v>
      </c>
    </row>
    <row r="1181" spans="1:3" x14ac:dyDescent="0.25">
      <c r="A1181" t="s">
        <v>1185</v>
      </c>
      <c r="C1181" t="e">
        <f t="shared" si="18"/>
        <v>#N/A</v>
      </c>
    </row>
    <row r="1182" spans="1:3" x14ac:dyDescent="0.25">
      <c r="A1182" t="s">
        <v>1186</v>
      </c>
      <c r="C1182" t="e">
        <f t="shared" si="18"/>
        <v>#N/A</v>
      </c>
    </row>
    <row r="1183" spans="1:3" x14ac:dyDescent="0.25">
      <c r="A1183" t="s">
        <v>1187</v>
      </c>
      <c r="C1183" t="e">
        <f t="shared" si="18"/>
        <v>#N/A</v>
      </c>
    </row>
    <row r="1184" spans="1:3" x14ac:dyDescent="0.25">
      <c r="A1184" t="s">
        <v>1188</v>
      </c>
      <c r="C1184" t="e">
        <f t="shared" si="18"/>
        <v>#N/A</v>
      </c>
    </row>
    <row r="1185" spans="1:3" x14ac:dyDescent="0.25">
      <c r="A1185" t="s">
        <v>1189</v>
      </c>
      <c r="C1185" t="e">
        <f t="shared" si="18"/>
        <v>#N/A</v>
      </c>
    </row>
    <row r="1186" spans="1:3" x14ac:dyDescent="0.25">
      <c r="A1186" t="s">
        <v>1190</v>
      </c>
      <c r="C1186" t="e">
        <f t="shared" si="18"/>
        <v>#N/A</v>
      </c>
    </row>
    <row r="1187" spans="1:3" x14ac:dyDescent="0.25">
      <c r="A1187" t="s">
        <v>1191</v>
      </c>
      <c r="C1187" t="e">
        <f t="shared" si="18"/>
        <v>#N/A</v>
      </c>
    </row>
    <row r="1188" spans="1:3" x14ac:dyDescent="0.25">
      <c r="A1188" t="s">
        <v>1192</v>
      </c>
      <c r="C1188" t="e">
        <f t="shared" si="18"/>
        <v>#N/A</v>
      </c>
    </row>
    <row r="1189" spans="1:3" x14ac:dyDescent="0.25">
      <c r="A1189" t="s">
        <v>1193</v>
      </c>
      <c r="C1189" t="e">
        <f t="shared" si="18"/>
        <v>#N/A</v>
      </c>
    </row>
  </sheetData>
  <autoFilter ref="A1:C1189" xr:uid="{C0A67C97-79C1-4A94-BED1-AAA15827F84E}">
    <sortState xmlns:xlrd2="http://schemas.microsoft.com/office/spreadsheetml/2017/richdata2" ref="A2:C1189">
      <sortCondition sortBy="cellColor" ref="B1:B1189" dxfId="1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ECCE-6B8C-438B-9A51-A9B44F1C6658}">
  <dimension ref="A3:E12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7.5703125" bestFit="1" customWidth="1"/>
    <col min="2" max="2" width="15.5703125" bestFit="1" customWidth="1"/>
  </cols>
  <sheetData>
    <row r="3" spans="1:5" x14ac:dyDescent="0.25">
      <c r="A3" s="2" t="s">
        <v>1687</v>
      </c>
      <c r="B3" t="s">
        <v>1815</v>
      </c>
    </row>
    <row r="4" spans="1:5" x14ac:dyDescent="0.25">
      <c r="A4" s="3" t="s">
        <v>1816</v>
      </c>
      <c r="B4" s="1">
        <v>5</v>
      </c>
    </row>
    <row r="5" spans="1:5" x14ac:dyDescent="0.25">
      <c r="A5" s="3" t="s">
        <v>1817</v>
      </c>
      <c r="B5" s="1">
        <v>129</v>
      </c>
      <c r="C5">
        <v>178</v>
      </c>
    </row>
    <row r="6" spans="1:5" x14ac:dyDescent="0.25">
      <c r="A6" s="3" t="s">
        <v>1818</v>
      </c>
      <c r="B6" s="1">
        <v>49</v>
      </c>
    </row>
    <row r="7" spans="1:5" x14ac:dyDescent="0.25">
      <c r="A7" s="3" t="s">
        <v>1819</v>
      </c>
      <c r="B7" s="1">
        <v>115</v>
      </c>
    </row>
    <row r="8" spans="1:5" x14ac:dyDescent="0.25">
      <c r="A8" s="3" t="s">
        <v>1689</v>
      </c>
      <c r="B8" s="1">
        <v>298</v>
      </c>
      <c r="D8">
        <v>298</v>
      </c>
      <c r="E8">
        <v>100</v>
      </c>
    </row>
    <row r="9" spans="1:5" x14ac:dyDescent="0.25">
      <c r="D9">
        <v>115</v>
      </c>
      <c r="E9">
        <f>(D9*E8)/D8</f>
        <v>38.590604026845639</v>
      </c>
    </row>
    <row r="11" spans="1:5" x14ac:dyDescent="0.25">
      <c r="D11">
        <v>298</v>
      </c>
      <c r="E11">
        <v>100</v>
      </c>
    </row>
    <row r="12" spans="1:5" x14ac:dyDescent="0.25">
      <c r="D12">
        <v>178</v>
      </c>
      <c r="E12">
        <f>(D12*E11)/D11</f>
        <v>59.731543624161077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87B9-4967-46F7-91E2-2200E2E9BEEE}">
  <dimension ref="A1:I299"/>
  <sheetViews>
    <sheetView tabSelected="1" workbookViewId="0"/>
  </sheetViews>
  <sheetFormatPr baseColWidth="10" defaultColWidth="11.42578125" defaultRowHeight="15" x14ac:dyDescent="0.25"/>
  <cols>
    <col min="1" max="1" width="9.7109375" bestFit="1" customWidth="1"/>
    <col min="2" max="2" width="11.7109375" bestFit="1" customWidth="1"/>
    <col min="3" max="3" width="35.7109375" bestFit="1" customWidth="1"/>
    <col min="4" max="4" width="37.7109375" bestFit="1" customWidth="1"/>
  </cols>
  <sheetData>
    <row r="1" spans="1:9" x14ac:dyDescent="0.25">
      <c r="A1" t="s">
        <v>1820</v>
      </c>
      <c r="B1" t="s">
        <v>1821</v>
      </c>
      <c r="C1" t="s">
        <v>1822</v>
      </c>
      <c r="D1" t="s">
        <v>1809</v>
      </c>
      <c r="E1" t="s">
        <v>1823</v>
      </c>
    </row>
    <row r="2" spans="1:9" x14ac:dyDescent="0.25">
      <c r="A2" s="9" t="s">
        <v>1816</v>
      </c>
      <c r="B2" s="9" t="s">
        <v>1816</v>
      </c>
      <c r="C2" s="9" t="s">
        <v>1816</v>
      </c>
      <c r="D2" s="5" t="s">
        <v>1719</v>
      </c>
      <c r="E2">
        <f t="shared" ref="E2:E65" si="0">LEN(D2)</f>
        <v>21</v>
      </c>
      <c r="H2" s="6"/>
      <c r="I2" t="s">
        <v>1811</v>
      </c>
    </row>
    <row r="3" spans="1:9" x14ac:dyDescent="0.25">
      <c r="A3" s="9" t="s">
        <v>1816</v>
      </c>
      <c r="B3" s="9" t="s">
        <v>1816</v>
      </c>
      <c r="C3" s="9" t="s">
        <v>1816</v>
      </c>
      <c r="D3" s="5" t="s">
        <v>1721</v>
      </c>
      <c r="E3">
        <f t="shared" si="0"/>
        <v>19</v>
      </c>
      <c r="H3" s="5"/>
      <c r="I3" t="s">
        <v>1812</v>
      </c>
    </row>
    <row r="4" spans="1:9" x14ac:dyDescent="0.25">
      <c r="A4" s="9" t="s">
        <v>1816</v>
      </c>
      <c r="B4" s="9" t="s">
        <v>1816</v>
      </c>
      <c r="C4" s="9" t="s">
        <v>1816</v>
      </c>
      <c r="D4" s="5" t="s">
        <v>127</v>
      </c>
      <c r="E4">
        <f t="shared" si="0"/>
        <v>20</v>
      </c>
      <c r="H4" s="7"/>
      <c r="I4" t="s">
        <v>1813</v>
      </c>
    </row>
    <row r="5" spans="1:9" x14ac:dyDescent="0.25">
      <c r="A5" s="9" t="s">
        <v>1816</v>
      </c>
      <c r="B5" s="9" t="s">
        <v>1816</v>
      </c>
      <c r="C5" s="9" t="s">
        <v>1816</v>
      </c>
      <c r="D5" s="5" t="s">
        <v>174</v>
      </c>
      <c r="E5">
        <f t="shared" si="0"/>
        <v>17</v>
      </c>
    </row>
    <row r="6" spans="1:9" x14ac:dyDescent="0.25">
      <c r="A6" s="9" t="s">
        <v>1816</v>
      </c>
      <c r="B6" s="9" t="s">
        <v>1816</v>
      </c>
      <c r="C6" s="9" t="s">
        <v>1816</v>
      </c>
      <c r="D6" s="5" t="s">
        <v>175</v>
      </c>
      <c r="E6">
        <f t="shared" si="0"/>
        <v>21</v>
      </c>
    </row>
    <row r="7" spans="1:9" x14ac:dyDescent="0.25">
      <c r="A7" t="s">
        <v>1817</v>
      </c>
      <c r="B7" t="s">
        <v>2</v>
      </c>
      <c r="C7" t="s">
        <v>1824</v>
      </c>
      <c r="D7" t="s">
        <v>147</v>
      </c>
      <c r="E7">
        <f t="shared" si="0"/>
        <v>18</v>
      </c>
    </row>
    <row r="8" spans="1:9" x14ac:dyDescent="0.25">
      <c r="A8" t="s">
        <v>1817</v>
      </c>
      <c r="B8" t="s">
        <v>2</v>
      </c>
      <c r="C8" t="s">
        <v>4</v>
      </c>
      <c r="D8" t="s">
        <v>154</v>
      </c>
      <c r="E8">
        <f t="shared" si="0"/>
        <v>11</v>
      </c>
    </row>
    <row r="9" spans="1:9" x14ac:dyDescent="0.25">
      <c r="A9" t="s">
        <v>1817</v>
      </c>
      <c r="B9" t="s">
        <v>2</v>
      </c>
      <c r="C9" t="s">
        <v>1825</v>
      </c>
      <c r="D9" t="s">
        <v>145</v>
      </c>
      <c r="E9">
        <f t="shared" si="0"/>
        <v>24</v>
      </c>
    </row>
    <row r="10" spans="1:9" x14ac:dyDescent="0.25">
      <c r="A10" t="s">
        <v>1817</v>
      </c>
      <c r="B10" t="s">
        <v>2</v>
      </c>
      <c r="C10" t="s">
        <v>6</v>
      </c>
      <c r="D10" t="s">
        <v>148</v>
      </c>
      <c r="E10">
        <f t="shared" si="0"/>
        <v>11</v>
      </c>
    </row>
    <row r="11" spans="1:9" x14ac:dyDescent="0.25">
      <c r="A11" t="s">
        <v>1817</v>
      </c>
      <c r="B11" t="s">
        <v>2</v>
      </c>
      <c r="C11" t="s">
        <v>1716</v>
      </c>
      <c r="D11" s="6" t="s">
        <v>1716</v>
      </c>
      <c r="E11">
        <f t="shared" si="0"/>
        <v>7</v>
      </c>
    </row>
    <row r="12" spans="1:9" x14ac:dyDescent="0.25">
      <c r="A12" t="s">
        <v>1817</v>
      </c>
      <c r="B12" t="s">
        <v>2</v>
      </c>
      <c r="C12" t="s">
        <v>15</v>
      </c>
      <c r="D12" t="s">
        <v>15</v>
      </c>
      <c r="E12">
        <f t="shared" si="0"/>
        <v>7</v>
      </c>
    </row>
    <row r="13" spans="1:9" x14ac:dyDescent="0.25">
      <c r="A13" t="s">
        <v>1817</v>
      </c>
      <c r="B13" t="s">
        <v>2</v>
      </c>
      <c r="C13" t="s">
        <v>16</v>
      </c>
      <c r="D13" t="s">
        <v>149</v>
      </c>
      <c r="E13">
        <f t="shared" si="0"/>
        <v>11</v>
      </c>
    </row>
    <row r="14" spans="1:9" x14ac:dyDescent="0.25">
      <c r="A14" t="s">
        <v>1817</v>
      </c>
      <c r="B14" t="s">
        <v>2</v>
      </c>
      <c r="C14" t="s">
        <v>17</v>
      </c>
      <c r="D14" t="s">
        <v>17</v>
      </c>
      <c r="E14">
        <f t="shared" si="0"/>
        <v>7</v>
      </c>
    </row>
    <row r="15" spans="1:9" x14ac:dyDescent="0.25">
      <c r="A15" t="s">
        <v>1817</v>
      </c>
      <c r="B15" t="s">
        <v>2</v>
      </c>
      <c r="C15" t="s">
        <v>17</v>
      </c>
      <c r="D15" t="s">
        <v>139</v>
      </c>
      <c r="E15">
        <f t="shared" si="0"/>
        <v>9</v>
      </c>
    </row>
    <row r="16" spans="1:9" x14ac:dyDescent="0.25">
      <c r="A16" t="s">
        <v>1817</v>
      </c>
      <c r="B16" t="s">
        <v>2</v>
      </c>
      <c r="C16" t="s">
        <v>1826</v>
      </c>
      <c r="D16" t="s">
        <v>150</v>
      </c>
      <c r="E16">
        <f t="shared" si="0"/>
        <v>11</v>
      </c>
    </row>
    <row r="17" spans="1:5" x14ac:dyDescent="0.25">
      <c r="A17" t="s">
        <v>1817</v>
      </c>
      <c r="B17" t="s">
        <v>2</v>
      </c>
      <c r="C17" t="s">
        <v>26</v>
      </c>
      <c r="D17" t="s">
        <v>234</v>
      </c>
      <c r="E17">
        <f t="shared" si="0"/>
        <v>29</v>
      </c>
    </row>
    <row r="18" spans="1:5" x14ac:dyDescent="0.25">
      <c r="A18" t="s">
        <v>1817</v>
      </c>
      <c r="B18" t="s">
        <v>2</v>
      </c>
      <c r="C18" t="s">
        <v>35</v>
      </c>
      <c r="D18" t="s">
        <v>128</v>
      </c>
      <c r="E18">
        <f t="shared" si="0"/>
        <v>28</v>
      </c>
    </row>
    <row r="19" spans="1:5" x14ac:dyDescent="0.25">
      <c r="A19" t="s">
        <v>1817</v>
      </c>
      <c r="B19" t="s">
        <v>2</v>
      </c>
      <c r="C19" t="s">
        <v>77</v>
      </c>
      <c r="D19" t="s">
        <v>152</v>
      </c>
      <c r="E19">
        <f t="shared" si="0"/>
        <v>11</v>
      </c>
    </row>
    <row r="20" spans="1:5" x14ac:dyDescent="0.25">
      <c r="A20" t="s">
        <v>1817</v>
      </c>
      <c r="B20" t="s">
        <v>2</v>
      </c>
      <c r="C20" t="s">
        <v>114</v>
      </c>
      <c r="D20" t="s">
        <v>114</v>
      </c>
      <c r="E20">
        <f t="shared" si="0"/>
        <v>7</v>
      </c>
    </row>
    <row r="21" spans="1:5" x14ac:dyDescent="0.25">
      <c r="A21" t="s">
        <v>1817</v>
      </c>
      <c r="B21" t="s">
        <v>1827</v>
      </c>
      <c r="C21" t="s">
        <v>1828</v>
      </c>
      <c r="D21" t="s">
        <v>173</v>
      </c>
      <c r="E21">
        <f t="shared" si="0"/>
        <v>15</v>
      </c>
    </row>
    <row r="22" spans="1:5" x14ac:dyDescent="0.25">
      <c r="A22" t="s">
        <v>1817</v>
      </c>
      <c r="B22" t="s">
        <v>1829</v>
      </c>
      <c r="C22" t="s">
        <v>738</v>
      </c>
      <c r="D22" t="s">
        <v>738</v>
      </c>
      <c r="E22">
        <f t="shared" si="0"/>
        <v>7</v>
      </c>
    </row>
    <row r="23" spans="1:5" x14ac:dyDescent="0.25">
      <c r="A23" t="s">
        <v>1817</v>
      </c>
      <c r="B23" t="s">
        <v>1829</v>
      </c>
      <c r="C23" t="s">
        <v>1830</v>
      </c>
      <c r="D23" t="s">
        <v>125</v>
      </c>
      <c r="E23">
        <f t="shared" si="0"/>
        <v>29</v>
      </c>
    </row>
    <row r="24" spans="1:5" x14ac:dyDescent="0.25">
      <c r="A24" t="s">
        <v>1817</v>
      </c>
      <c r="B24" t="s">
        <v>1829</v>
      </c>
      <c r="C24" t="s">
        <v>748</v>
      </c>
      <c r="D24" t="s">
        <v>748</v>
      </c>
      <c r="E24">
        <f t="shared" si="0"/>
        <v>7</v>
      </c>
    </row>
    <row r="25" spans="1:5" x14ac:dyDescent="0.25">
      <c r="A25" t="s">
        <v>1817</v>
      </c>
      <c r="B25" t="s">
        <v>1829</v>
      </c>
      <c r="C25" t="s">
        <v>751</v>
      </c>
      <c r="D25" t="s">
        <v>751</v>
      </c>
      <c r="E25">
        <f t="shared" si="0"/>
        <v>7</v>
      </c>
    </row>
    <row r="26" spans="1:5" x14ac:dyDescent="0.25">
      <c r="A26" t="s">
        <v>1817</v>
      </c>
      <c r="B26" t="s">
        <v>734</v>
      </c>
      <c r="C26" t="s">
        <v>752</v>
      </c>
      <c r="D26" t="s">
        <v>132</v>
      </c>
      <c r="E26">
        <f t="shared" si="0"/>
        <v>30</v>
      </c>
    </row>
    <row r="27" spans="1:5" x14ac:dyDescent="0.25">
      <c r="A27" t="s">
        <v>1817</v>
      </c>
      <c r="B27" t="s">
        <v>1829</v>
      </c>
      <c r="C27" t="s">
        <v>1831</v>
      </c>
      <c r="D27" t="s">
        <v>177</v>
      </c>
      <c r="E27">
        <f t="shared" si="0"/>
        <v>11</v>
      </c>
    </row>
    <row r="28" spans="1:5" x14ac:dyDescent="0.25">
      <c r="A28" t="s">
        <v>1817</v>
      </c>
      <c r="B28" t="s">
        <v>1829</v>
      </c>
      <c r="C28" t="s">
        <v>755</v>
      </c>
      <c r="D28" t="s">
        <v>755</v>
      </c>
      <c r="E28">
        <f t="shared" si="0"/>
        <v>7</v>
      </c>
    </row>
    <row r="29" spans="1:5" x14ac:dyDescent="0.25">
      <c r="A29" s="7" t="s">
        <v>1817</v>
      </c>
      <c r="B29" s="7" t="s">
        <v>1829</v>
      </c>
      <c r="C29" s="7" t="s">
        <v>755</v>
      </c>
      <c r="D29" s="7" t="s">
        <v>178</v>
      </c>
      <c r="E29">
        <f t="shared" si="0"/>
        <v>11</v>
      </c>
    </row>
    <row r="30" spans="1:5" x14ac:dyDescent="0.25">
      <c r="A30" t="s">
        <v>1817</v>
      </c>
      <c r="B30" t="s">
        <v>734</v>
      </c>
      <c r="C30" t="s">
        <v>755</v>
      </c>
      <c r="D30" t="s">
        <v>140</v>
      </c>
      <c r="E30">
        <f t="shared" si="0"/>
        <v>26</v>
      </c>
    </row>
    <row r="31" spans="1:5" x14ac:dyDescent="0.25">
      <c r="A31" t="s">
        <v>1817</v>
      </c>
      <c r="B31" t="s">
        <v>1829</v>
      </c>
      <c r="C31" t="s">
        <v>1832</v>
      </c>
      <c r="D31" t="s">
        <v>179</v>
      </c>
      <c r="E31">
        <f t="shared" si="0"/>
        <v>11</v>
      </c>
    </row>
    <row r="32" spans="1:5" x14ac:dyDescent="0.25">
      <c r="A32" t="s">
        <v>1817</v>
      </c>
      <c r="B32" t="s">
        <v>1829</v>
      </c>
      <c r="C32" t="s">
        <v>759</v>
      </c>
      <c r="D32" t="s">
        <v>759</v>
      </c>
      <c r="E32">
        <f t="shared" si="0"/>
        <v>7</v>
      </c>
    </row>
    <row r="33" spans="1:5" x14ac:dyDescent="0.25">
      <c r="A33" t="s">
        <v>1817</v>
      </c>
      <c r="B33" t="s">
        <v>1829</v>
      </c>
      <c r="C33" t="s">
        <v>760</v>
      </c>
      <c r="D33" t="s">
        <v>760</v>
      </c>
      <c r="E33">
        <f t="shared" si="0"/>
        <v>7</v>
      </c>
    </row>
    <row r="34" spans="1:5" x14ac:dyDescent="0.25">
      <c r="A34" t="s">
        <v>1817</v>
      </c>
      <c r="B34" t="s">
        <v>1829</v>
      </c>
      <c r="C34" t="s">
        <v>763</v>
      </c>
      <c r="D34" t="s">
        <v>763</v>
      </c>
      <c r="E34">
        <f t="shared" si="0"/>
        <v>7</v>
      </c>
    </row>
    <row r="35" spans="1:5" x14ac:dyDescent="0.25">
      <c r="A35" t="s">
        <v>1817</v>
      </c>
      <c r="B35" t="s">
        <v>1829</v>
      </c>
      <c r="C35" t="s">
        <v>768</v>
      </c>
      <c r="D35" t="s">
        <v>768</v>
      </c>
      <c r="E35">
        <f t="shared" si="0"/>
        <v>7</v>
      </c>
    </row>
    <row r="36" spans="1:5" x14ac:dyDescent="0.25">
      <c r="A36" t="s">
        <v>1817</v>
      </c>
      <c r="B36" t="s">
        <v>1829</v>
      </c>
      <c r="C36" t="s">
        <v>770</v>
      </c>
      <c r="D36" t="s">
        <v>770</v>
      </c>
      <c r="E36">
        <f t="shared" si="0"/>
        <v>7</v>
      </c>
    </row>
    <row r="37" spans="1:5" x14ac:dyDescent="0.25">
      <c r="A37" t="s">
        <v>1817</v>
      </c>
      <c r="B37" t="s">
        <v>1829</v>
      </c>
      <c r="C37" t="s">
        <v>778</v>
      </c>
      <c r="D37" t="s">
        <v>778</v>
      </c>
      <c r="E37">
        <f t="shared" si="0"/>
        <v>7</v>
      </c>
    </row>
    <row r="38" spans="1:5" x14ac:dyDescent="0.25">
      <c r="A38" t="s">
        <v>1817</v>
      </c>
      <c r="B38" t="s">
        <v>734</v>
      </c>
      <c r="C38" t="s">
        <v>1833</v>
      </c>
      <c r="D38" t="s">
        <v>172</v>
      </c>
      <c r="E38">
        <f t="shared" si="0"/>
        <v>21</v>
      </c>
    </row>
    <row r="39" spans="1:5" x14ac:dyDescent="0.25">
      <c r="A39" t="s">
        <v>1817</v>
      </c>
      <c r="B39" t="s">
        <v>734</v>
      </c>
      <c r="C39" t="s">
        <v>1834</v>
      </c>
      <c r="D39" t="s">
        <v>170</v>
      </c>
      <c r="E39">
        <f t="shared" si="0"/>
        <v>25</v>
      </c>
    </row>
    <row r="40" spans="1:5" x14ac:dyDescent="0.25">
      <c r="A40" t="s">
        <v>1817</v>
      </c>
      <c r="B40" t="s">
        <v>1829</v>
      </c>
      <c r="C40" t="s">
        <v>780</v>
      </c>
      <c r="D40" t="s">
        <v>780</v>
      </c>
      <c r="E40">
        <f t="shared" si="0"/>
        <v>7</v>
      </c>
    </row>
    <row r="41" spans="1:5" x14ac:dyDescent="0.25">
      <c r="A41" t="s">
        <v>1817</v>
      </c>
      <c r="B41" t="s">
        <v>734</v>
      </c>
      <c r="C41" t="s">
        <v>1835</v>
      </c>
      <c r="D41" t="s">
        <v>222</v>
      </c>
      <c r="E41">
        <f t="shared" si="0"/>
        <v>26</v>
      </c>
    </row>
    <row r="42" spans="1:5" x14ac:dyDescent="0.25">
      <c r="A42" t="s">
        <v>1817</v>
      </c>
      <c r="B42" t="s">
        <v>1829</v>
      </c>
      <c r="C42" t="s">
        <v>787</v>
      </c>
      <c r="D42" t="s">
        <v>787</v>
      </c>
      <c r="E42">
        <f t="shared" si="0"/>
        <v>7</v>
      </c>
    </row>
    <row r="43" spans="1:5" x14ac:dyDescent="0.25">
      <c r="A43" t="s">
        <v>1817</v>
      </c>
      <c r="B43" t="s">
        <v>1829</v>
      </c>
      <c r="C43" t="s">
        <v>792</v>
      </c>
      <c r="D43" t="s">
        <v>792</v>
      </c>
      <c r="E43">
        <f t="shared" si="0"/>
        <v>7</v>
      </c>
    </row>
    <row r="44" spans="1:5" x14ac:dyDescent="0.25">
      <c r="A44" t="s">
        <v>1817</v>
      </c>
      <c r="B44" t="s">
        <v>1829</v>
      </c>
      <c r="C44" t="s">
        <v>795</v>
      </c>
      <c r="D44" t="s">
        <v>795</v>
      </c>
      <c r="E44">
        <f t="shared" si="0"/>
        <v>7</v>
      </c>
    </row>
    <row r="45" spans="1:5" x14ac:dyDescent="0.25">
      <c r="A45" t="s">
        <v>1817</v>
      </c>
      <c r="B45" t="s">
        <v>734</v>
      </c>
      <c r="C45" t="s">
        <v>1836</v>
      </c>
      <c r="D45" t="s">
        <v>223</v>
      </c>
      <c r="E45">
        <f t="shared" si="0"/>
        <v>19</v>
      </c>
    </row>
    <row r="46" spans="1:5" x14ac:dyDescent="0.25">
      <c r="A46" t="s">
        <v>1817</v>
      </c>
      <c r="B46" t="s">
        <v>1829</v>
      </c>
      <c r="C46" t="s">
        <v>799</v>
      </c>
      <c r="D46" t="s">
        <v>799</v>
      </c>
      <c r="E46">
        <f t="shared" si="0"/>
        <v>7</v>
      </c>
    </row>
    <row r="47" spans="1:5" x14ac:dyDescent="0.25">
      <c r="A47" t="s">
        <v>1817</v>
      </c>
      <c r="B47" t="s">
        <v>1829</v>
      </c>
      <c r="C47" t="s">
        <v>802</v>
      </c>
      <c r="D47" t="s">
        <v>802</v>
      </c>
      <c r="E47">
        <f t="shared" si="0"/>
        <v>7</v>
      </c>
    </row>
    <row r="48" spans="1:5" x14ac:dyDescent="0.25">
      <c r="A48" t="s">
        <v>1817</v>
      </c>
      <c r="B48" t="s">
        <v>1829</v>
      </c>
      <c r="C48" t="s">
        <v>803</v>
      </c>
      <c r="D48" t="s">
        <v>803</v>
      </c>
      <c r="E48">
        <f t="shared" si="0"/>
        <v>7</v>
      </c>
    </row>
    <row r="49" spans="1:5" x14ac:dyDescent="0.25">
      <c r="A49" t="s">
        <v>1817</v>
      </c>
      <c r="B49" t="s">
        <v>734</v>
      </c>
      <c r="C49" t="s">
        <v>1837</v>
      </c>
      <c r="D49" t="s">
        <v>137</v>
      </c>
      <c r="E49">
        <f t="shared" si="0"/>
        <v>18</v>
      </c>
    </row>
    <row r="50" spans="1:5" x14ac:dyDescent="0.25">
      <c r="A50" t="s">
        <v>1817</v>
      </c>
      <c r="B50" t="s">
        <v>1829</v>
      </c>
      <c r="C50" t="s">
        <v>808</v>
      </c>
      <c r="D50" t="s">
        <v>808</v>
      </c>
      <c r="E50">
        <f t="shared" si="0"/>
        <v>7</v>
      </c>
    </row>
    <row r="51" spans="1:5" x14ac:dyDescent="0.25">
      <c r="A51" t="s">
        <v>1817</v>
      </c>
      <c r="B51" t="s">
        <v>734</v>
      </c>
      <c r="C51" t="s">
        <v>1838</v>
      </c>
      <c r="D51" t="s">
        <v>151</v>
      </c>
      <c r="E51">
        <f t="shared" si="0"/>
        <v>22</v>
      </c>
    </row>
    <row r="52" spans="1:5" x14ac:dyDescent="0.25">
      <c r="A52" t="s">
        <v>1817</v>
      </c>
      <c r="B52" t="s">
        <v>1829</v>
      </c>
      <c r="C52" t="s">
        <v>809</v>
      </c>
      <c r="D52" t="s">
        <v>809</v>
      </c>
      <c r="E52">
        <f t="shared" si="0"/>
        <v>7</v>
      </c>
    </row>
    <row r="53" spans="1:5" x14ac:dyDescent="0.25">
      <c r="A53" t="s">
        <v>1817</v>
      </c>
      <c r="B53" t="s">
        <v>734</v>
      </c>
      <c r="C53" t="s">
        <v>1839</v>
      </c>
      <c r="D53" t="s">
        <v>153</v>
      </c>
      <c r="E53">
        <f t="shared" si="0"/>
        <v>28</v>
      </c>
    </row>
    <row r="54" spans="1:5" x14ac:dyDescent="0.25">
      <c r="A54" t="s">
        <v>1817</v>
      </c>
      <c r="B54" t="s">
        <v>734</v>
      </c>
      <c r="C54" t="s">
        <v>1840</v>
      </c>
      <c r="D54" t="s">
        <v>157</v>
      </c>
      <c r="E54">
        <f t="shared" si="0"/>
        <v>23</v>
      </c>
    </row>
    <row r="55" spans="1:5" x14ac:dyDescent="0.25">
      <c r="A55" t="s">
        <v>1817</v>
      </c>
      <c r="B55" t="s">
        <v>734</v>
      </c>
      <c r="C55" t="s">
        <v>1841</v>
      </c>
      <c r="D55" t="s">
        <v>158</v>
      </c>
      <c r="E55">
        <f t="shared" si="0"/>
        <v>27</v>
      </c>
    </row>
    <row r="56" spans="1:5" x14ac:dyDescent="0.25">
      <c r="A56" t="s">
        <v>1817</v>
      </c>
      <c r="B56" t="s">
        <v>734</v>
      </c>
      <c r="C56" t="s">
        <v>1842</v>
      </c>
      <c r="D56" t="s">
        <v>168</v>
      </c>
      <c r="E56">
        <f t="shared" si="0"/>
        <v>25</v>
      </c>
    </row>
    <row r="57" spans="1:5" x14ac:dyDescent="0.25">
      <c r="A57" t="s">
        <v>1817</v>
      </c>
      <c r="B57" t="s">
        <v>734</v>
      </c>
      <c r="C57" t="s">
        <v>1843</v>
      </c>
      <c r="D57" t="s">
        <v>169</v>
      </c>
      <c r="E57">
        <f t="shared" si="0"/>
        <v>30</v>
      </c>
    </row>
    <row r="58" spans="1:5" x14ac:dyDescent="0.25">
      <c r="A58" t="s">
        <v>1817</v>
      </c>
      <c r="B58" t="s">
        <v>1829</v>
      </c>
      <c r="C58" t="s">
        <v>814</v>
      </c>
      <c r="D58" t="s">
        <v>814</v>
      </c>
      <c r="E58">
        <f t="shared" si="0"/>
        <v>7</v>
      </c>
    </row>
    <row r="59" spans="1:5" x14ac:dyDescent="0.25">
      <c r="A59" t="s">
        <v>1817</v>
      </c>
      <c r="B59" t="s">
        <v>1829</v>
      </c>
      <c r="C59" t="s">
        <v>815</v>
      </c>
      <c r="D59" t="s">
        <v>815</v>
      </c>
      <c r="E59">
        <f t="shared" si="0"/>
        <v>7</v>
      </c>
    </row>
    <row r="60" spans="1:5" x14ac:dyDescent="0.25">
      <c r="A60" t="s">
        <v>1817</v>
      </c>
      <c r="B60" t="s">
        <v>1829</v>
      </c>
      <c r="C60" t="s">
        <v>816</v>
      </c>
      <c r="D60" t="s">
        <v>816</v>
      </c>
      <c r="E60">
        <f t="shared" si="0"/>
        <v>7</v>
      </c>
    </row>
    <row r="61" spans="1:5" x14ac:dyDescent="0.25">
      <c r="A61" t="s">
        <v>1817</v>
      </c>
      <c r="B61" t="s">
        <v>734</v>
      </c>
      <c r="C61" t="s">
        <v>816</v>
      </c>
      <c r="D61" t="s">
        <v>224</v>
      </c>
      <c r="E61">
        <f t="shared" si="0"/>
        <v>18</v>
      </c>
    </row>
    <row r="62" spans="1:5" x14ac:dyDescent="0.25">
      <c r="A62" t="s">
        <v>1817</v>
      </c>
      <c r="B62" t="s">
        <v>1829</v>
      </c>
      <c r="C62" t="s">
        <v>819</v>
      </c>
      <c r="D62" t="s">
        <v>819</v>
      </c>
      <c r="E62">
        <f t="shared" si="0"/>
        <v>7</v>
      </c>
    </row>
    <row r="63" spans="1:5" x14ac:dyDescent="0.25">
      <c r="A63" t="s">
        <v>1817</v>
      </c>
      <c r="B63" t="s">
        <v>734</v>
      </c>
      <c r="C63" t="s">
        <v>819</v>
      </c>
      <c r="D63" t="s">
        <v>247</v>
      </c>
      <c r="E63">
        <f t="shared" si="0"/>
        <v>28</v>
      </c>
    </row>
    <row r="64" spans="1:5" x14ac:dyDescent="0.25">
      <c r="A64" t="s">
        <v>1817</v>
      </c>
      <c r="B64" t="s">
        <v>1829</v>
      </c>
      <c r="C64" t="s">
        <v>821</v>
      </c>
      <c r="D64" t="s">
        <v>821</v>
      </c>
      <c r="E64">
        <f t="shared" si="0"/>
        <v>7</v>
      </c>
    </row>
    <row r="65" spans="1:5" x14ac:dyDescent="0.25">
      <c r="A65" t="s">
        <v>1817</v>
      </c>
      <c r="B65" t="s">
        <v>1829</v>
      </c>
      <c r="C65" t="s">
        <v>823</v>
      </c>
      <c r="D65" t="s">
        <v>823</v>
      </c>
      <c r="E65">
        <f t="shared" si="0"/>
        <v>7</v>
      </c>
    </row>
    <row r="66" spans="1:5" x14ac:dyDescent="0.25">
      <c r="A66" t="s">
        <v>1817</v>
      </c>
      <c r="B66" t="s">
        <v>1829</v>
      </c>
      <c r="C66" t="s">
        <v>828</v>
      </c>
      <c r="D66" t="s">
        <v>828</v>
      </c>
      <c r="E66">
        <f t="shared" ref="E66:E129" si="1">LEN(D66)</f>
        <v>7</v>
      </c>
    </row>
    <row r="67" spans="1:5" x14ac:dyDescent="0.25">
      <c r="A67" t="s">
        <v>1817</v>
      </c>
      <c r="B67" t="s">
        <v>1829</v>
      </c>
      <c r="C67" t="s">
        <v>831</v>
      </c>
      <c r="D67" t="s">
        <v>831</v>
      </c>
      <c r="E67">
        <f t="shared" si="1"/>
        <v>7</v>
      </c>
    </row>
    <row r="68" spans="1:5" x14ac:dyDescent="0.25">
      <c r="A68" t="s">
        <v>1817</v>
      </c>
      <c r="B68" t="s">
        <v>1829</v>
      </c>
      <c r="C68" t="s">
        <v>834</v>
      </c>
      <c r="D68" t="s">
        <v>834</v>
      </c>
      <c r="E68">
        <f t="shared" si="1"/>
        <v>7</v>
      </c>
    </row>
    <row r="69" spans="1:5" x14ac:dyDescent="0.25">
      <c r="A69" t="s">
        <v>1817</v>
      </c>
      <c r="B69" t="s">
        <v>734</v>
      </c>
      <c r="C69" s="11" t="s">
        <v>835</v>
      </c>
      <c r="D69" t="s">
        <v>124</v>
      </c>
      <c r="E69">
        <f t="shared" si="1"/>
        <v>27</v>
      </c>
    </row>
    <row r="70" spans="1:5" x14ac:dyDescent="0.25">
      <c r="A70" t="s">
        <v>1817</v>
      </c>
      <c r="B70" t="s">
        <v>1829</v>
      </c>
      <c r="C70" t="s">
        <v>836</v>
      </c>
      <c r="D70" t="s">
        <v>836</v>
      </c>
      <c r="E70">
        <f t="shared" si="1"/>
        <v>7</v>
      </c>
    </row>
    <row r="71" spans="1:5" x14ac:dyDescent="0.25">
      <c r="A71" t="s">
        <v>1817</v>
      </c>
      <c r="B71" t="s">
        <v>734</v>
      </c>
      <c r="C71" t="s">
        <v>836</v>
      </c>
      <c r="D71" t="s">
        <v>176</v>
      </c>
      <c r="E71">
        <f t="shared" si="1"/>
        <v>20</v>
      </c>
    </row>
    <row r="72" spans="1:5" x14ac:dyDescent="0.25">
      <c r="A72" t="s">
        <v>1817</v>
      </c>
      <c r="B72" t="s">
        <v>734</v>
      </c>
      <c r="C72" t="s">
        <v>1844</v>
      </c>
      <c r="D72" t="s">
        <v>141</v>
      </c>
      <c r="E72">
        <f t="shared" si="1"/>
        <v>19</v>
      </c>
    </row>
    <row r="73" spans="1:5" x14ac:dyDescent="0.25">
      <c r="A73" t="s">
        <v>1817</v>
      </c>
      <c r="B73" t="s">
        <v>734</v>
      </c>
      <c r="C73" t="s">
        <v>1845</v>
      </c>
      <c r="D73" t="s">
        <v>146</v>
      </c>
      <c r="E73">
        <f t="shared" si="1"/>
        <v>20</v>
      </c>
    </row>
    <row r="74" spans="1:5" x14ac:dyDescent="0.25">
      <c r="A74" t="s">
        <v>1817</v>
      </c>
      <c r="B74" t="s">
        <v>1829</v>
      </c>
      <c r="C74" t="s">
        <v>845</v>
      </c>
      <c r="D74" t="s">
        <v>845</v>
      </c>
      <c r="E74">
        <f t="shared" si="1"/>
        <v>7</v>
      </c>
    </row>
    <row r="75" spans="1:5" x14ac:dyDescent="0.25">
      <c r="A75" t="s">
        <v>1817</v>
      </c>
      <c r="B75" t="s">
        <v>734</v>
      </c>
      <c r="C75" t="s">
        <v>1846</v>
      </c>
      <c r="D75" t="s">
        <v>164</v>
      </c>
      <c r="E75">
        <f t="shared" si="1"/>
        <v>27</v>
      </c>
    </row>
    <row r="76" spans="1:5" x14ac:dyDescent="0.25">
      <c r="A76" t="s">
        <v>1817</v>
      </c>
      <c r="B76" t="s">
        <v>1829</v>
      </c>
      <c r="C76" t="s">
        <v>1847</v>
      </c>
      <c r="D76" t="s">
        <v>126</v>
      </c>
      <c r="E76">
        <f t="shared" si="1"/>
        <v>15</v>
      </c>
    </row>
    <row r="77" spans="1:5" x14ac:dyDescent="0.25">
      <c r="A77" t="s">
        <v>1817</v>
      </c>
      <c r="B77" t="s">
        <v>734</v>
      </c>
      <c r="C77" t="s">
        <v>1848</v>
      </c>
      <c r="D77" t="s">
        <v>138</v>
      </c>
      <c r="E77">
        <f t="shared" si="1"/>
        <v>18</v>
      </c>
    </row>
    <row r="78" spans="1:5" x14ac:dyDescent="0.25">
      <c r="A78" t="s">
        <v>1817</v>
      </c>
      <c r="B78" t="s">
        <v>734</v>
      </c>
      <c r="C78" t="s">
        <v>1849</v>
      </c>
      <c r="D78" t="s">
        <v>130</v>
      </c>
      <c r="E78">
        <f t="shared" si="1"/>
        <v>26</v>
      </c>
    </row>
    <row r="79" spans="1:5" x14ac:dyDescent="0.25">
      <c r="A79" t="s">
        <v>1817</v>
      </c>
      <c r="B79" t="s">
        <v>734</v>
      </c>
      <c r="C79" t="s">
        <v>847</v>
      </c>
      <c r="D79" t="s">
        <v>131</v>
      </c>
      <c r="E79">
        <f t="shared" si="1"/>
        <v>28</v>
      </c>
    </row>
    <row r="80" spans="1:5" x14ac:dyDescent="0.25">
      <c r="A80" t="s">
        <v>1817</v>
      </c>
      <c r="B80" t="s">
        <v>734</v>
      </c>
      <c r="C80" t="s">
        <v>1850</v>
      </c>
      <c r="D80" t="s">
        <v>163</v>
      </c>
      <c r="E80">
        <f t="shared" si="1"/>
        <v>25</v>
      </c>
    </row>
    <row r="81" spans="1:5" x14ac:dyDescent="0.25">
      <c r="A81" t="s">
        <v>1817</v>
      </c>
      <c r="B81" t="s">
        <v>734</v>
      </c>
      <c r="C81" t="s">
        <v>1851</v>
      </c>
      <c r="D81" t="s">
        <v>165</v>
      </c>
      <c r="E81">
        <f t="shared" si="1"/>
        <v>16</v>
      </c>
    </row>
    <row r="82" spans="1:5" x14ac:dyDescent="0.25">
      <c r="A82" t="s">
        <v>1817</v>
      </c>
      <c r="B82" t="s">
        <v>734</v>
      </c>
      <c r="C82" t="s">
        <v>1851</v>
      </c>
      <c r="D82" t="s">
        <v>166</v>
      </c>
      <c r="E82">
        <f t="shared" si="1"/>
        <v>22</v>
      </c>
    </row>
    <row r="83" spans="1:5" x14ac:dyDescent="0.25">
      <c r="A83" t="s">
        <v>1817</v>
      </c>
      <c r="B83" t="s">
        <v>734</v>
      </c>
      <c r="C83" t="s">
        <v>1852</v>
      </c>
      <c r="D83" t="s">
        <v>129</v>
      </c>
      <c r="E83">
        <f t="shared" si="1"/>
        <v>30</v>
      </c>
    </row>
    <row r="84" spans="1:5" x14ac:dyDescent="0.25">
      <c r="A84" t="s">
        <v>1817</v>
      </c>
      <c r="B84" t="s">
        <v>1829</v>
      </c>
      <c r="C84" t="s">
        <v>849</v>
      </c>
      <c r="D84" t="s">
        <v>849</v>
      </c>
      <c r="E84">
        <f t="shared" si="1"/>
        <v>7</v>
      </c>
    </row>
    <row r="85" spans="1:5" x14ac:dyDescent="0.25">
      <c r="A85" t="s">
        <v>1817</v>
      </c>
      <c r="B85" t="s">
        <v>734</v>
      </c>
      <c r="C85" s="12" t="s">
        <v>849</v>
      </c>
      <c r="D85" t="s">
        <v>221</v>
      </c>
      <c r="E85">
        <f t="shared" si="1"/>
        <v>27</v>
      </c>
    </row>
    <row r="86" spans="1:5" x14ac:dyDescent="0.25">
      <c r="A86" t="s">
        <v>1817</v>
      </c>
      <c r="B86" t="s">
        <v>734</v>
      </c>
      <c r="C86" t="s">
        <v>1853</v>
      </c>
      <c r="D86" t="s">
        <v>134</v>
      </c>
      <c r="E86">
        <f t="shared" si="1"/>
        <v>19</v>
      </c>
    </row>
    <row r="87" spans="1:5" x14ac:dyDescent="0.25">
      <c r="A87" t="s">
        <v>1817</v>
      </c>
      <c r="B87" t="s">
        <v>734</v>
      </c>
      <c r="C87" t="s">
        <v>1854</v>
      </c>
      <c r="D87" t="s">
        <v>181</v>
      </c>
      <c r="E87">
        <f t="shared" si="1"/>
        <v>24</v>
      </c>
    </row>
    <row r="88" spans="1:5" x14ac:dyDescent="0.25">
      <c r="A88" t="s">
        <v>1817</v>
      </c>
      <c r="B88" t="s">
        <v>734</v>
      </c>
      <c r="C88" t="s">
        <v>1855</v>
      </c>
      <c r="D88" t="s">
        <v>136</v>
      </c>
      <c r="E88">
        <f t="shared" si="1"/>
        <v>20</v>
      </c>
    </row>
    <row r="89" spans="1:5" x14ac:dyDescent="0.25">
      <c r="A89" t="s">
        <v>1817</v>
      </c>
      <c r="B89" t="s">
        <v>1829</v>
      </c>
      <c r="C89" t="s">
        <v>864</v>
      </c>
      <c r="D89" t="s">
        <v>864</v>
      </c>
      <c r="E89">
        <f t="shared" si="1"/>
        <v>7</v>
      </c>
    </row>
    <row r="90" spans="1:5" x14ac:dyDescent="0.25">
      <c r="A90" t="s">
        <v>1817</v>
      </c>
      <c r="B90" t="s">
        <v>734</v>
      </c>
      <c r="C90" t="s">
        <v>1856</v>
      </c>
      <c r="D90" t="s">
        <v>160</v>
      </c>
      <c r="E90">
        <f t="shared" si="1"/>
        <v>22</v>
      </c>
    </row>
    <row r="91" spans="1:5" x14ac:dyDescent="0.25">
      <c r="A91" t="s">
        <v>1817</v>
      </c>
      <c r="B91" t="s">
        <v>1829</v>
      </c>
      <c r="C91" t="s">
        <v>869</v>
      </c>
      <c r="D91" t="s">
        <v>869</v>
      </c>
      <c r="E91">
        <f t="shared" si="1"/>
        <v>7</v>
      </c>
    </row>
    <row r="92" spans="1:5" x14ac:dyDescent="0.25">
      <c r="A92" t="s">
        <v>1817</v>
      </c>
      <c r="B92" t="s">
        <v>734</v>
      </c>
      <c r="C92" t="s">
        <v>872</v>
      </c>
      <c r="D92" t="s">
        <v>135</v>
      </c>
      <c r="E92">
        <f t="shared" si="1"/>
        <v>26</v>
      </c>
    </row>
    <row r="93" spans="1:5" x14ac:dyDescent="0.25">
      <c r="A93" t="s">
        <v>1817</v>
      </c>
      <c r="B93" t="s">
        <v>1829</v>
      </c>
      <c r="C93" t="s">
        <v>875</v>
      </c>
      <c r="D93" t="s">
        <v>875</v>
      </c>
      <c r="E93">
        <f t="shared" si="1"/>
        <v>7</v>
      </c>
    </row>
    <row r="94" spans="1:5" x14ac:dyDescent="0.25">
      <c r="A94" t="s">
        <v>1817</v>
      </c>
      <c r="B94" t="s">
        <v>734</v>
      </c>
      <c r="C94" t="s">
        <v>876</v>
      </c>
      <c r="D94" t="s">
        <v>162</v>
      </c>
      <c r="E94">
        <f t="shared" si="1"/>
        <v>17</v>
      </c>
    </row>
    <row r="95" spans="1:5" x14ac:dyDescent="0.25">
      <c r="A95" t="s">
        <v>1817</v>
      </c>
      <c r="B95" t="s">
        <v>1829</v>
      </c>
      <c r="C95" t="s">
        <v>880</v>
      </c>
      <c r="D95" t="s">
        <v>880</v>
      </c>
      <c r="E95">
        <f t="shared" si="1"/>
        <v>7</v>
      </c>
    </row>
    <row r="96" spans="1:5" x14ac:dyDescent="0.25">
      <c r="A96" t="s">
        <v>1817</v>
      </c>
      <c r="B96" t="s">
        <v>1829</v>
      </c>
      <c r="C96" t="s">
        <v>882</v>
      </c>
      <c r="D96" t="s">
        <v>882</v>
      </c>
      <c r="E96">
        <f t="shared" si="1"/>
        <v>7</v>
      </c>
    </row>
    <row r="97" spans="1:5" x14ac:dyDescent="0.25">
      <c r="A97" t="s">
        <v>1817</v>
      </c>
      <c r="B97" t="s">
        <v>1829</v>
      </c>
      <c r="C97" t="s">
        <v>885</v>
      </c>
      <c r="D97" t="s">
        <v>885</v>
      </c>
      <c r="E97">
        <f t="shared" si="1"/>
        <v>7</v>
      </c>
    </row>
    <row r="98" spans="1:5" x14ac:dyDescent="0.25">
      <c r="A98" t="s">
        <v>1817</v>
      </c>
      <c r="B98" t="s">
        <v>1829</v>
      </c>
      <c r="C98" t="s">
        <v>886</v>
      </c>
      <c r="D98" t="s">
        <v>886</v>
      </c>
      <c r="E98">
        <f t="shared" si="1"/>
        <v>7</v>
      </c>
    </row>
    <row r="99" spans="1:5" x14ac:dyDescent="0.25">
      <c r="A99" t="s">
        <v>1817</v>
      </c>
      <c r="B99" t="s">
        <v>1829</v>
      </c>
      <c r="C99" t="s">
        <v>902</v>
      </c>
      <c r="D99" t="s">
        <v>902</v>
      </c>
      <c r="E99">
        <f t="shared" si="1"/>
        <v>7</v>
      </c>
    </row>
    <row r="100" spans="1:5" x14ac:dyDescent="0.25">
      <c r="A100" t="s">
        <v>1817</v>
      </c>
      <c r="B100" t="s">
        <v>1829</v>
      </c>
      <c r="C100" t="s">
        <v>905</v>
      </c>
      <c r="D100" t="s">
        <v>905</v>
      </c>
      <c r="E100">
        <f t="shared" si="1"/>
        <v>7</v>
      </c>
    </row>
    <row r="101" spans="1:5" x14ac:dyDescent="0.25">
      <c r="A101" t="s">
        <v>1817</v>
      </c>
      <c r="B101" t="s">
        <v>1829</v>
      </c>
      <c r="C101" t="s">
        <v>906</v>
      </c>
      <c r="D101" t="s">
        <v>906</v>
      </c>
      <c r="E101">
        <f t="shared" si="1"/>
        <v>7</v>
      </c>
    </row>
    <row r="102" spans="1:5" x14ac:dyDescent="0.25">
      <c r="A102" t="s">
        <v>1817</v>
      </c>
      <c r="B102" t="s">
        <v>1829</v>
      </c>
      <c r="C102" t="s">
        <v>907</v>
      </c>
      <c r="D102" t="s">
        <v>907</v>
      </c>
      <c r="E102">
        <f t="shared" si="1"/>
        <v>7</v>
      </c>
    </row>
    <row r="103" spans="1:5" x14ac:dyDescent="0.25">
      <c r="A103" t="s">
        <v>1817</v>
      </c>
      <c r="B103" t="s">
        <v>1829</v>
      </c>
      <c r="C103" t="s">
        <v>908</v>
      </c>
      <c r="D103" t="s">
        <v>908</v>
      </c>
      <c r="E103">
        <f t="shared" si="1"/>
        <v>7</v>
      </c>
    </row>
    <row r="104" spans="1:5" x14ac:dyDescent="0.25">
      <c r="A104" t="s">
        <v>1817</v>
      </c>
      <c r="B104" t="s">
        <v>734</v>
      </c>
      <c r="C104" t="s">
        <v>1857</v>
      </c>
      <c r="D104" t="s">
        <v>182</v>
      </c>
      <c r="E104">
        <f t="shared" si="1"/>
        <v>28</v>
      </c>
    </row>
    <row r="105" spans="1:5" x14ac:dyDescent="0.25">
      <c r="A105" t="s">
        <v>1817</v>
      </c>
      <c r="B105" t="s">
        <v>734</v>
      </c>
      <c r="C105" t="s">
        <v>1858</v>
      </c>
      <c r="D105" t="s">
        <v>133</v>
      </c>
      <c r="E105">
        <f t="shared" si="1"/>
        <v>23</v>
      </c>
    </row>
    <row r="106" spans="1:5" x14ac:dyDescent="0.25">
      <c r="A106" t="s">
        <v>1817</v>
      </c>
      <c r="B106" t="s">
        <v>1829</v>
      </c>
      <c r="C106" t="s">
        <v>911</v>
      </c>
      <c r="D106" t="s">
        <v>911</v>
      </c>
      <c r="E106">
        <f t="shared" si="1"/>
        <v>7</v>
      </c>
    </row>
    <row r="107" spans="1:5" x14ac:dyDescent="0.25">
      <c r="A107" t="s">
        <v>1817</v>
      </c>
      <c r="B107" t="s">
        <v>1829</v>
      </c>
      <c r="C107" t="s">
        <v>945</v>
      </c>
      <c r="D107" t="s">
        <v>945</v>
      </c>
      <c r="E107">
        <f t="shared" si="1"/>
        <v>7</v>
      </c>
    </row>
    <row r="108" spans="1:5" x14ac:dyDescent="0.25">
      <c r="A108" t="s">
        <v>1817</v>
      </c>
      <c r="B108" t="s">
        <v>1829</v>
      </c>
      <c r="C108" t="s">
        <v>950</v>
      </c>
      <c r="D108" t="s">
        <v>950</v>
      </c>
      <c r="E108">
        <f t="shared" si="1"/>
        <v>7</v>
      </c>
    </row>
    <row r="109" spans="1:5" x14ac:dyDescent="0.25">
      <c r="A109" t="s">
        <v>1817</v>
      </c>
      <c r="B109" t="s">
        <v>1829</v>
      </c>
      <c r="C109" t="s">
        <v>954</v>
      </c>
      <c r="D109" t="s">
        <v>954</v>
      </c>
      <c r="E109">
        <f t="shared" si="1"/>
        <v>7</v>
      </c>
    </row>
    <row r="110" spans="1:5" x14ac:dyDescent="0.25">
      <c r="A110" t="s">
        <v>1817</v>
      </c>
      <c r="B110" t="s">
        <v>1829</v>
      </c>
      <c r="C110" t="s">
        <v>969</v>
      </c>
      <c r="D110" t="s">
        <v>969</v>
      </c>
      <c r="E110">
        <f t="shared" si="1"/>
        <v>7</v>
      </c>
    </row>
    <row r="111" spans="1:5" x14ac:dyDescent="0.25">
      <c r="A111" t="s">
        <v>1817</v>
      </c>
      <c r="B111" t="s">
        <v>1829</v>
      </c>
      <c r="C111" t="s">
        <v>992</v>
      </c>
      <c r="D111" t="s">
        <v>992</v>
      </c>
      <c r="E111">
        <f t="shared" si="1"/>
        <v>7</v>
      </c>
    </row>
    <row r="112" spans="1:5" x14ac:dyDescent="0.25">
      <c r="A112" t="s">
        <v>1817</v>
      </c>
      <c r="B112" t="s">
        <v>1829</v>
      </c>
      <c r="C112" t="s">
        <v>1024</v>
      </c>
      <c r="D112" t="s">
        <v>1024</v>
      </c>
      <c r="E112">
        <f t="shared" si="1"/>
        <v>7</v>
      </c>
    </row>
    <row r="113" spans="1:5" x14ac:dyDescent="0.25">
      <c r="A113" t="s">
        <v>1817</v>
      </c>
      <c r="B113" t="s">
        <v>1829</v>
      </c>
      <c r="C113" t="s">
        <v>1031</v>
      </c>
      <c r="D113" t="s">
        <v>1031</v>
      </c>
      <c r="E113">
        <f t="shared" si="1"/>
        <v>7</v>
      </c>
    </row>
    <row r="114" spans="1:5" x14ac:dyDescent="0.25">
      <c r="A114" t="s">
        <v>1817</v>
      </c>
      <c r="B114" t="s">
        <v>734</v>
      </c>
      <c r="C114" t="s">
        <v>1059</v>
      </c>
      <c r="D114" t="s">
        <v>155</v>
      </c>
      <c r="E114">
        <f t="shared" si="1"/>
        <v>19</v>
      </c>
    </row>
    <row r="115" spans="1:5" x14ac:dyDescent="0.25">
      <c r="A115" t="s">
        <v>1817</v>
      </c>
      <c r="B115" t="s">
        <v>1829</v>
      </c>
      <c r="C115" t="s">
        <v>1065</v>
      </c>
      <c r="D115" t="s">
        <v>1065</v>
      </c>
      <c r="E115">
        <f t="shared" si="1"/>
        <v>7</v>
      </c>
    </row>
    <row r="116" spans="1:5" x14ac:dyDescent="0.25">
      <c r="A116" t="s">
        <v>1817</v>
      </c>
      <c r="B116" t="s">
        <v>734</v>
      </c>
      <c r="C116" t="s">
        <v>1065</v>
      </c>
      <c r="D116" t="s">
        <v>156</v>
      </c>
      <c r="E116">
        <f t="shared" si="1"/>
        <v>19</v>
      </c>
    </row>
    <row r="117" spans="1:5" x14ac:dyDescent="0.25">
      <c r="A117" t="s">
        <v>1817</v>
      </c>
      <c r="B117" t="s">
        <v>1829</v>
      </c>
      <c r="C117" t="s">
        <v>1093</v>
      </c>
      <c r="D117" t="s">
        <v>1093</v>
      </c>
      <c r="E117">
        <f t="shared" si="1"/>
        <v>7</v>
      </c>
    </row>
    <row r="118" spans="1:5" x14ac:dyDescent="0.25">
      <c r="A118" t="s">
        <v>1817</v>
      </c>
      <c r="B118" t="s">
        <v>1829</v>
      </c>
      <c r="C118" t="s">
        <v>1095</v>
      </c>
      <c r="D118" t="s">
        <v>1095</v>
      </c>
      <c r="E118">
        <f t="shared" si="1"/>
        <v>7</v>
      </c>
    </row>
    <row r="119" spans="1:5" x14ac:dyDescent="0.25">
      <c r="A119" t="s">
        <v>1817</v>
      </c>
      <c r="B119" t="s">
        <v>1829</v>
      </c>
      <c r="C119" t="s">
        <v>1183</v>
      </c>
      <c r="D119" t="s">
        <v>1183</v>
      </c>
      <c r="E119">
        <f t="shared" si="1"/>
        <v>7</v>
      </c>
    </row>
    <row r="120" spans="1:5" x14ac:dyDescent="0.25">
      <c r="A120" t="s">
        <v>1817</v>
      </c>
      <c r="B120" t="s">
        <v>1194</v>
      </c>
      <c r="C120" t="s">
        <v>1195</v>
      </c>
      <c r="D120" s="6" t="s">
        <v>1195</v>
      </c>
      <c r="E120">
        <f t="shared" si="1"/>
        <v>7</v>
      </c>
    </row>
    <row r="121" spans="1:5" x14ac:dyDescent="0.25">
      <c r="A121" t="s">
        <v>1817</v>
      </c>
      <c r="B121" t="s">
        <v>1194</v>
      </c>
      <c r="C121" t="s">
        <v>1195</v>
      </c>
      <c r="D121" t="s">
        <v>143</v>
      </c>
      <c r="E121">
        <f t="shared" si="1"/>
        <v>24</v>
      </c>
    </row>
    <row r="122" spans="1:5" x14ac:dyDescent="0.25">
      <c r="A122" t="s">
        <v>1817</v>
      </c>
      <c r="B122" t="s">
        <v>1194</v>
      </c>
      <c r="C122" t="s">
        <v>1196</v>
      </c>
      <c r="D122" s="6" t="s">
        <v>1196</v>
      </c>
      <c r="E122">
        <f t="shared" si="1"/>
        <v>7</v>
      </c>
    </row>
    <row r="123" spans="1:5" x14ac:dyDescent="0.25">
      <c r="A123" t="s">
        <v>1817</v>
      </c>
      <c r="B123" t="s">
        <v>1194</v>
      </c>
      <c r="C123" t="s">
        <v>1197</v>
      </c>
      <c r="D123" s="6" t="s">
        <v>1197</v>
      </c>
      <c r="E123">
        <f t="shared" si="1"/>
        <v>7</v>
      </c>
    </row>
    <row r="124" spans="1:5" x14ac:dyDescent="0.25">
      <c r="A124" t="s">
        <v>1817</v>
      </c>
      <c r="B124" t="s">
        <v>1194</v>
      </c>
      <c r="C124" t="s">
        <v>1198</v>
      </c>
      <c r="D124" s="6" t="s">
        <v>1198</v>
      </c>
      <c r="E124">
        <f t="shared" si="1"/>
        <v>7</v>
      </c>
    </row>
    <row r="125" spans="1:5" x14ac:dyDescent="0.25">
      <c r="A125" t="s">
        <v>1817</v>
      </c>
      <c r="B125" t="s">
        <v>1194</v>
      </c>
      <c r="C125" t="s">
        <v>1859</v>
      </c>
      <c r="D125" t="s">
        <v>142</v>
      </c>
      <c r="E125">
        <f t="shared" si="1"/>
        <v>26</v>
      </c>
    </row>
    <row r="126" spans="1:5" x14ac:dyDescent="0.25">
      <c r="A126" t="s">
        <v>1817</v>
      </c>
      <c r="B126" t="s">
        <v>1194</v>
      </c>
      <c r="C126" t="s">
        <v>1199</v>
      </c>
      <c r="D126" s="6" t="s">
        <v>1199</v>
      </c>
      <c r="E126">
        <f t="shared" si="1"/>
        <v>7</v>
      </c>
    </row>
    <row r="127" spans="1:5" x14ac:dyDescent="0.25">
      <c r="A127" t="s">
        <v>1817</v>
      </c>
      <c r="B127" t="s">
        <v>1194</v>
      </c>
      <c r="C127" t="s">
        <v>1200</v>
      </c>
      <c r="D127" s="6" t="s">
        <v>1200</v>
      </c>
      <c r="E127">
        <f t="shared" si="1"/>
        <v>7</v>
      </c>
    </row>
    <row r="128" spans="1:5" x14ac:dyDescent="0.25">
      <c r="A128" t="s">
        <v>1817</v>
      </c>
      <c r="B128" t="s">
        <v>1194</v>
      </c>
      <c r="C128" t="s">
        <v>1201</v>
      </c>
      <c r="D128" s="6" t="s">
        <v>1201</v>
      </c>
      <c r="E128">
        <f t="shared" si="1"/>
        <v>7</v>
      </c>
    </row>
    <row r="129" spans="1:5" x14ac:dyDescent="0.25">
      <c r="A129" t="s">
        <v>1817</v>
      </c>
      <c r="B129" t="s">
        <v>734</v>
      </c>
      <c r="C129" t="s">
        <v>1860</v>
      </c>
      <c r="D129" t="s">
        <v>144</v>
      </c>
      <c r="E129">
        <f t="shared" si="1"/>
        <v>27</v>
      </c>
    </row>
    <row r="130" spans="1:5" x14ac:dyDescent="0.25">
      <c r="A130" t="s">
        <v>1817</v>
      </c>
      <c r="B130" t="s">
        <v>734</v>
      </c>
      <c r="C130" t="s">
        <v>1861</v>
      </c>
      <c r="D130" t="s">
        <v>161</v>
      </c>
      <c r="E130">
        <f t="shared" ref="E130:E193" si="2">LEN(D130)</f>
        <v>29</v>
      </c>
    </row>
    <row r="131" spans="1:5" x14ac:dyDescent="0.25">
      <c r="A131" t="s">
        <v>1817</v>
      </c>
      <c r="B131" t="s">
        <v>734</v>
      </c>
      <c r="C131" t="s">
        <v>1862</v>
      </c>
      <c r="D131" t="s">
        <v>171</v>
      </c>
      <c r="E131">
        <f t="shared" si="2"/>
        <v>21</v>
      </c>
    </row>
    <row r="132" spans="1:5" x14ac:dyDescent="0.25">
      <c r="A132" t="s">
        <v>1817</v>
      </c>
      <c r="B132" t="s">
        <v>734</v>
      </c>
      <c r="C132" t="s">
        <v>1072</v>
      </c>
      <c r="D132" t="s">
        <v>219</v>
      </c>
      <c r="E132">
        <f t="shared" si="2"/>
        <v>21</v>
      </c>
    </row>
    <row r="133" spans="1:5" x14ac:dyDescent="0.25">
      <c r="A133" t="s">
        <v>1817</v>
      </c>
      <c r="B133" t="s">
        <v>734</v>
      </c>
      <c r="C133" t="s">
        <v>782</v>
      </c>
      <c r="D133" t="s">
        <v>220</v>
      </c>
      <c r="E133">
        <f t="shared" si="2"/>
        <v>20</v>
      </c>
    </row>
    <row r="134" spans="1:5" x14ac:dyDescent="0.25">
      <c r="A134" t="s">
        <v>1817</v>
      </c>
      <c r="B134" t="s">
        <v>734</v>
      </c>
      <c r="C134" t="s">
        <v>1863</v>
      </c>
      <c r="D134" t="s">
        <v>225</v>
      </c>
      <c r="E134">
        <f t="shared" si="2"/>
        <v>24</v>
      </c>
    </row>
    <row r="135" spans="1:5" x14ac:dyDescent="0.25">
      <c r="A135" t="s">
        <v>1817</v>
      </c>
      <c r="B135" t="s">
        <v>734</v>
      </c>
      <c r="C135" t="s">
        <v>1138</v>
      </c>
      <c r="D135" t="s">
        <v>226</v>
      </c>
      <c r="E135">
        <f t="shared" si="2"/>
        <v>20</v>
      </c>
    </row>
    <row r="136" spans="1:5" x14ac:dyDescent="0.25">
      <c r="A136" t="s">
        <v>1818</v>
      </c>
      <c r="B136" t="s">
        <v>1829</v>
      </c>
      <c r="C136" t="s">
        <v>758</v>
      </c>
      <c r="D136" t="s">
        <v>180</v>
      </c>
      <c r="E136">
        <f t="shared" si="2"/>
        <v>11</v>
      </c>
    </row>
    <row r="137" spans="1:5" x14ac:dyDescent="0.25">
      <c r="A137" t="s">
        <v>1818</v>
      </c>
      <c r="B137" t="s">
        <v>1829</v>
      </c>
      <c r="C137" t="s">
        <v>1864</v>
      </c>
      <c r="D137" s="6" t="s">
        <v>1720</v>
      </c>
      <c r="E137">
        <f t="shared" si="2"/>
        <v>11</v>
      </c>
    </row>
    <row r="138" spans="1:5" x14ac:dyDescent="0.25">
      <c r="A138" t="s">
        <v>1818</v>
      </c>
      <c r="B138" t="s">
        <v>1829</v>
      </c>
      <c r="C138" t="s">
        <v>1862</v>
      </c>
      <c r="D138" t="s">
        <v>185</v>
      </c>
      <c r="E138">
        <f t="shared" si="2"/>
        <v>11</v>
      </c>
    </row>
    <row r="139" spans="1:5" x14ac:dyDescent="0.25">
      <c r="A139" t="s">
        <v>1818</v>
      </c>
      <c r="B139" t="s">
        <v>1829</v>
      </c>
      <c r="C139" t="s">
        <v>782</v>
      </c>
      <c r="D139" t="s">
        <v>187</v>
      </c>
      <c r="E139">
        <f t="shared" si="2"/>
        <v>11</v>
      </c>
    </row>
    <row r="140" spans="1:5" x14ac:dyDescent="0.25">
      <c r="A140" t="s">
        <v>1818</v>
      </c>
      <c r="B140" t="s">
        <v>1829</v>
      </c>
      <c r="C140" t="s">
        <v>793</v>
      </c>
      <c r="D140" t="s">
        <v>188</v>
      </c>
      <c r="E140">
        <f t="shared" si="2"/>
        <v>11</v>
      </c>
    </row>
    <row r="141" spans="1:5" x14ac:dyDescent="0.25">
      <c r="A141" s="7" t="s">
        <v>1818</v>
      </c>
      <c r="B141" s="7" t="s">
        <v>1829</v>
      </c>
      <c r="C141" s="7" t="s">
        <v>814</v>
      </c>
      <c r="D141" s="7" t="s">
        <v>190</v>
      </c>
      <c r="E141">
        <f t="shared" si="2"/>
        <v>11</v>
      </c>
    </row>
    <row r="142" spans="1:5" x14ac:dyDescent="0.25">
      <c r="A142" t="s">
        <v>1818</v>
      </c>
      <c r="B142" t="s">
        <v>1829</v>
      </c>
      <c r="C142" t="s">
        <v>817</v>
      </c>
      <c r="D142" t="s">
        <v>192</v>
      </c>
      <c r="E142">
        <f t="shared" si="2"/>
        <v>11</v>
      </c>
    </row>
    <row r="143" spans="1:5" x14ac:dyDescent="0.25">
      <c r="A143" t="s">
        <v>1818</v>
      </c>
      <c r="B143" t="s">
        <v>1829</v>
      </c>
      <c r="C143" t="s">
        <v>827</v>
      </c>
      <c r="D143" t="s">
        <v>193</v>
      </c>
      <c r="E143">
        <f t="shared" si="2"/>
        <v>11</v>
      </c>
    </row>
    <row r="144" spans="1:5" x14ac:dyDescent="0.25">
      <c r="A144" s="7" t="s">
        <v>1818</v>
      </c>
      <c r="B144" s="7" t="s">
        <v>1829</v>
      </c>
      <c r="C144" s="7" t="s">
        <v>828</v>
      </c>
      <c r="D144" s="7" t="s">
        <v>194</v>
      </c>
      <c r="E144">
        <f t="shared" si="2"/>
        <v>11</v>
      </c>
    </row>
    <row r="145" spans="1:5" x14ac:dyDescent="0.25">
      <c r="A145" t="s">
        <v>1818</v>
      </c>
      <c r="B145" t="s">
        <v>1829</v>
      </c>
      <c r="C145" t="s">
        <v>830</v>
      </c>
      <c r="D145" t="s">
        <v>195</v>
      </c>
      <c r="E145">
        <f t="shared" si="2"/>
        <v>11</v>
      </c>
    </row>
    <row r="146" spans="1:5" x14ac:dyDescent="0.25">
      <c r="A146" s="7" t="s">
        <v>1818</v>
      </c>
      <c r="B146" s="7" t="s">
        <v>1829</v>
      </c>
      <c r="C146" s="7" t="s">
        <v>836</v>
      </c>
      <c r="D146" s="7" t="s">
        <v>196</v>
      </c>
      <c r="E146">
        <f t="shared" si="2"/>
        <v>11</v>
      </c>
    </row>
    <row r="147" spans="1:5" x14ac:dyDescent="0.25">
      <c r="A147" t="s">
        <v>1818</v>
      </c>
      <c r="B147" t="s">
        <v>1829</v>
      </c>
      <c r="C147" t="s">
        <v>1865</v>
      </c>
      <c r="D147" t="s">
        <v>197</v>
      </c>
      <c r="E147">
        <f t="shared" si="2"/>
        <v>11</v>
      </c>
    </row>
    <row r="148" spans="1:5" x14ac:dyDescent="0.25">
      <c r="A148" t="s">
        <v>1818</v>
      </c>
      <c r="B148" t="s">
        <v>1829</v>
      </c>
      <c r="C148" t="s">
        <v>1866</v>
      </c>
      <c r="D148" t="s">
        <v>198</v>
      </c>
      <c r="E148">
        <f t="shared" si="2"/>
        <v>11</v>
      </c>
    </row>
    <row r="149" spans="1:5" x14ac:dyDescent="0.25">
      <c r="A149" t="s">
        <v>1818</v>
      </c>
      <c r="B149" t="s">
        <v>1829</v>
      </c>
      <c r="C149" t="s">
        <v>846</v>
      </c>
      <c r="D149" t="s">
        <v>199</v>
      </c>
      <c r="E149">
        <f t="shared" si="2"/>
        <v>11</v>
      </c>
    </row>
    <row r="150" spans="1:5" x14ac:dyDescent="0.25">
      <c r="A150" t="s">
        <v>1818</v>
      </c>
      <c r="B150" t="s">
        <v>1829</v>
      </c>
      <c r="C150" t="s">
        <v>1867</v>
      </c>
      <c r="D150" t="s">
        <v>200</v>
      </c>
      <c r="E150">
        <f t="shared" si="2"/>
        <v>11</v>
      </c>
    </row>
    <row r="151" spans="1:5" x14ac:dyDescent="0.25">
      <c r="A151" t="s">
        <v>1818</v>
      </c>
      <c r="B151" t="s">
        <v>1829</v>
      </c>
      <c r="C151" t="s">
        <v>1868</v>
      </c>
      <c r="D151" t="s">
        <v>201</v>
      </c>
      <c r="E151">
        <f t="shared" si="2"/>
        <v>11</v>
      </c>
    </row>
    <row r="152" spans="1:5" x14ac:dyDescent="0.25">
      <c r="A152" t="s">
        <v>1818</v>
      </c>
      <c r="B152" t="s">
        <v>1829</v>
      </c>
      <c r="C152" t="s">
        <v>848</v>
      </c>
      <c r="D152" t="s">
        <v>202</v>
      </c>
      <c r="E152">
        <f t="shared" si="2"/>
        <v>11</v>
      </c>
    </row>
    <row r="153" spans="1:5" x14ac:dyDescent="0.25">
      <c r="A153" t="s">
        <v>1818</v>
      </c>
      <c r="B153" t="s">
        <v>1829</v>
      </c>
      <c r="C153" t="s">
        <v>1869</v>
      </c>
      <c r="D153" t="s">
        <v>203</v>
      </c>
      <c r="E153">
        <f t="shared" si="2"/>
        <v>11</v>
      </c>
    </row>
    <row r="154" spans="1:5" x14ac:dyDescent="0.25">
      <c r="A154" t="s">
        <v>1818</v>
      </c>
      <c r="B154" t="s">
        <v>1829</v>
      </c>
      <c r="C154" t="s">
        <v>1853</v>
      </c>
      <c r="D154" t="s">
        <v>204</v>
      </c>
      <c r="E154">
        <f t="shared" si="2"/>
        <v>11</v>
      </c>
    </row>
    <row r="155" spans="1:5" x14ac:dyDescent="0.25">
      <c r="A155" t="s">
        <v>1818</v>
      </c>
      <c r="B155" t="s">
        <v>1829</v>
      </c>
      <c r="C155" t="s">
        <v>1870</v>
      </c>
      <c r="D155" t="s">
        <v>205</v>
      </c>
      <c r="E155">
        <f t="shared" si="2"/>
        <v>11</v>
      </c>
    </row>
    <row r="156" spans="1:5" x14ac:dyDescent="0.25">
      <c r="A156" t="s">
        <v>1818</v>
      </c>
      <c r="B156" t="s">
        <v>1829</v>
      </c>
      <c r="C156" t="s">
        <v>1855</v>
      </c>
      <c r="D156" t="s">
        <v>206</v>
      </c>
      <c r="E156">
        <f t="shared" si="2"/>
        <v>11</v>
      </c>
    </row>
    <row r="157" spans="1:5" x14ac:dyDescent="0.25">
      <c r="A157" t="s">
        <v>1818</v>
      </c>
      <c r="B157" t="s">
        <v>1829</v>
      </c>
      <c r="C157" t="s">
        <v>871</v>
      </c>
      <c r="D157" t="s">
        <v>207</v>
      </c>
      <c r="E157">
        <f t="shared" si="2"/>
        <v>11</v>
      </c>
    </row>
    <row r="158" spans="1:5" x14ac:dyDescent="0.25">
      <c r="A158" t="s">
        <v>1818</v>
      </c>
      <c r="B158" t="s">
        <v>1829</v>
      </c>
      <c r="C158" t="s">
        <v>1871</v>
      </c>
      <c r="D158" t="s">
        <v>208</v>
      </c>
      <c r="E158">
        <f t="shared" si="2"/>
        <v>11</v>
      </c>
    </row>
    <row r="159" spans="1:5" x14ac:dyDescent="0.25">
      <c r="A159" t="s">
        <v>1818</v>
      </c>
      <c r="B159" t="s">
        <v>1829</v>
      </c>
      <c r="C159" t="s">
        <v>1872</v>
      </c>
      <c r="D159" t="s">
        <v>209</v>
      </c>
      <c r="E159">
        <f t="shared" si="2"/>
        <v>11</v>
      </c>
    </row>
    <row r="160" spans="1:5" x14ac:dyDescent="0.25">
      <c r="A160" t="s">
        <v>1818</v>
      </c>
      <c r="B160" t="s">
        <v>1829</v>
      </c>
      <c r="C160" t="s">
        <v>883</v>
      </c>
      <c r="D160" t="s">
        <v>210</v>
      </c>
      <c r="E160">
        <f t="shared" si="2"/>
        <v>11</v>
      </c>
    </row>
    <row r="161" spans="1:5" x14ac:dyDescent="0.25">
      <c r="A161" t="s">
        <v>1818</v>
      </c>
      <c r="B161" t="s">
        <v>1829</v>
      </c>
      <c r="C161" t="s">
        <v>900</v>
      </c>
      <c r="D161" t="s">
        <v>211</v>
      </c>
      <c r="E161">
        <f t="shared" si="2"/>
        <v>11</v>
      </c>
    </row>
    <row r="162" spans="1:5" x14ac:dyDescent="0.25">
      <c r="A162" s="7" t="s">
        <v>1818</v>
      </c>
      <c r="B162" s="7" t="s">
        <v>1829</v>
      </c>
      <c r="C162" s="7" t="s">
        <v>902</v>
      </c>
      <c r="D162" s="7" t="s">
        <v>212</v>
      </c>
      <c r="E162">
        <f t="shared" si="2"/>
        <v>11</v>
      </c>
    </row>
    <row r="163" spans="1:5" x14ac:dyDescent="0.25">
      <c r="A163" t="s">
        <v>1818</v>
      </c>
      <c r="B163" t="s">
        <v>1829</v>
      </c>
      <c r="C163" t="s">
        <v>903</v>
      </c>
      <c r="D163" t="s">
        <v>213</v>
      </c>
      <c r="E163">
        <f t="shared" si="2"/>
        <v>11</v>
      </c>
    </row>
    <row r="164" spans="1:5" x14ac:dyDescent="0.25">
      <c r="A164" t="s">
        <v>1818</v>
      </c>
      <c r="B164" t="s">
        <v>1829</v>
      </c>
      <c r="C164" t="s">
        <v>1873</v>
      </c>
      <c r="D164" t="s">
        <v>214</v>
      </c>
      <c r="E164">
        <f t="shared" si="2"/>
        <v>11</v>
      </c>
    </row>
    <row r="165" spans="1:5" x14ac:dyDescent="0.25">
      <c r="A165" t="s">
        <v>1818</v>
      </c>
      <c r="B165" t="s">
        <v>1829</v>
      </c>
      <c r="C165" t="s">
        <v>1874</v>
      </c>
      <c r="D165" t="s">
        <v>215</v>
      </c>
      <c r="E165">
        <f t="shared" si="2"/>
        <v>11</v>
      </c>
    </row>
    <row r="166" spans="1:5" x14ac:dyDescent="0.25">
      <c r="A166" t="s">
        <v>1818</v>
      </c>
      <c r="B166" t="s">
        <v>1829</v>
      </c>
      <c r="C166" t="s">
        <v>1875</v>
      </c>
      <c r="D166" t="s">
        <v>216</v>
      </c>
      <c r="E166">
        <f t="shared" si="2"/>
        <v>11</v>
      </c>
    </row>
    <row r="167" spans="1:5" x14ac:dyDescent="0.25">
      <c r="A167" t="s">
        <v>1818</v>
      </c>
      <c r="B167" t="s">
        <v>1829</v>
      </c>
      <c r="C167" t="s">
        <v>1857</v>
      </c>
      <c r="D167" t="s">
        <v>217</v>
      </c>
      <c r="E167">
        <f t="shared" si="2"/>
        <v>11</v>
      </c>
    </row>
    <row r="168" spans="1:5" x14ac:dyDescent="0.25">
      <c r="A168" t="s">
        <v>1818</v>
      </c>
      <c r="B168" t="s">
        <v>1829</v>
      </c>
      <c r="C168" t="s">
        <v>909</v>
      </c>
      <c r="D168" t="s">
        <v>218</v>
      </c>
      <c r="E168">
        <f t="shared" si="2"/>
        <v>11</v>
      </c>
    </row>
    <row r="169" spans="1:5" x14ac:dyDescent="0.25">
      <c r="A169" t="s">
        <v>1818</v>
      </c>
      <c r="B169" t="s">
        <v>1829</v>
      </c>
      <c r="C169" t="s">
        <v>952</v>
      </c>
      <c r="D169" t="s">
        <v>227</v>
      </c>
      <c r="E169">
        <f t="shared" si="2"/>
        <v>11</v>
      </c>
    </row>
    <row r="170" spans="1:5" x14ac:dyDescent="0.25">
      <c r="A170" s="7" t="s">
        <v>1818</v>
      </c>
      <c r="B170" s="7" t="s">
        <v>1829</v>
      </c>
      <c r="C170" s="7" t="s">
        <v>954</v>
      </c>
      <c r="D170" s="7" t="s">
        <v>228</v>
      </c>
      <c r="E170">
        <f t="shared" si="2"/>
        <v>11</v>
      </c>
    </row>
    <row r="171" spans="1:5" x14ac:dyDescent="0.25">
      <c r="A171" t="s">
        <v>1818</v>
      </c>
      <c r="B171" t="s">
        <v>1829</v>
      </c>
      <c r="C171" t="s">
        <v>1116</v>
      </c>
      <c r="D171" t="s">
        <v>230</v>
      </c>
      <c r="E171">
        <f t="shared" si="2"/>
        <v>11</v>
      </c>
    </row>
    <row r="172" spans="1:5" x14ac:dyDescent="0.25">
      <c r="A172" t="s">
        <v>1818</v>
      </c>
      <c r="B172" t="s">
        <v>1829</v>
      </c>
      <c r="C172" t="s">
        <v>1135</v>
      </c>
      <c r="D172" t="s">
        <v>231</v>
      </c>
      <c r="E172">
        <f t="shared" si="2"/>
        <v>11</v>
      </c>
    </row>
    <row r="173" spans="1:5" x14ac:dyDescent="0.25">
      <c r="A173" t="s">
        <v>1818</v>
      </c>
      <c r="B173" t="s">
        <v>1829</v>
      </c>
      <c r="C173" t="s">
        <v>1160</v>
      </c>
      <c r="D173" t="s">
        <v>232</v>
      </c>
      <c r="E173">
        <f t="shared" si="2"/>
        <v>11</v>
      </c>
    </row>
    <row r="174" spans="1:5" x14ac:dyDescent="0.25">
      <c r="A174" t="s">
        <v>1818</v>
      </c>
      <c r="B174" t="s">
        <v>1829</v>
      </c>
      <c r="C174" t="s">
        <v>1190</v>
      </c>
      <c r="D174" t="s">
        <v>233</v>
      </c>
      <c r="E174">
        <f t="shared" si="2"/>
        <v>11</v>
      </c>
    </row>
    <row r="175" spans="1:5" x14ac:dyDescent="0.25">
      <c r="A175" t="s">
        <v>1818</v>
      </c>
      <c r="B175" t="s">
        <v>1829</v>
      </c>
      <c r="C175" t="s">
        <v>1876</v>
      </c>
      <c r="D175" t="s">
        <v>235</v>
      </c>
      <c r="E175">
        <f t="shared" si="2"/>
        <v>11</v>
      </c>
    </row>
    <row r="176" spans="1:5" x14ac:dyDescent="0.25">
      <c r="A176" t="s">
        <v>1818</v>
      </c>
      <c r="B176" t="s">
        <v>1829</v>
      </c>
      <c r="C176" t="s">
        <v>1877</v>
      </c>
      <c r="D176" t="s">
        <v>236</v>
      </c>
      <c r="E176">
        <f t="shared" si="2"/>
        <v>11</v>
      </c>
    </row>
    <row r="177" spans="1:5" x14ac:dyDescent="0.25">
      <c r="A177" t="s">
        <v>1818</v>
      </c>
      <c r="B177" t="s">
        <v>1829</v>
      </c>
      <c r="C177" t="s">
        <v>1878</v>
      </c>
      <c r="D177" t="s">
        <v>237</v>
      </c>
      <c r="E177">
        <f t="shared" si="2"/>
        <v>11</v>
      </c>
    </row>
    <row r="178" spans="1:5" x14ac:dyDescent="0.25">
      <c r="A178" t="s">
        <v>1818</v>
      </c>
      <c r="B178" t="s">
        <v>1829</v>
      </c>
      <c r="C178" t="s">
        <v>1879</v>
      </c>
      <c r="D178" t="s">
        <v>238</v>
      </c>
      <c r="E178">
        <f t="shared" si="2"/>
        <v>11</v>
      </c>
    </row>
    <row r="179" spans="1:5" x14ac:dyDescent="0.25">
      <c r="A179" t="s">
        <v>1818</v>
      </c>
      <c r="B179" t="s">
        <v>1829</v>
      </c>
      <c r="C179" t="s">
        <v>1880</v>
      </c>
      <c r="D179" t="s">
        <v>239</v>
      </c>
      <c r="E179">
        <f t="shared" si="2"/>
        <v>11</v>
      </c>
    </row>
    <row r="180" spans="1:5" x14ac:dyDescent="0.25">
      <c r="A180" t="s">
        <v>1818</v>
      </c>
      <c r="B180" t="s">
        <v>1194</v>
      </c>
      <c r="C180" t="s">
        <v>1881</v>
      </c>
      <c r="D180" t="s">
        <v>241</v>
      </c>
      <c r="E180">
        <f t="shared" si="2"/>
        <v>11</v>
      </c>
    </row>
    <row r="181" spans="1:5" x14ac:dyDescent="0.25">
      <c r="A181" t="s">
        <v>1818</v>
      </c>
      <c r="B181" t="s">
        <v>1194</v>
      </c>
      <c r="C181" t="s">
        <v>1882</v>
      </c>
      <c r="D181" t="s">
        <v>242</v>
      </c>
      <c r="E181">
        <f t="shared" si="2"/>
        <v>11</v>
      </c>
    </row>
    <row r="182" spans="1:5" x14ac:dyDescent="0.25">
      <c r="A182" t="s">
        <v>1818</v>
      </c>
      <c r="B182" t="s">
        <v>1194</v>
      </c>
      <c r="C182" t="s">
        <v>1883</v>
      </c>
      <c r="D182" t="s">
        <v>244</v>
      </c>
      <c r="E182">
        <f t="shared" si="2"/>
        <v>11</v>
      </c>
    </row>
    <row r="183" spans="1:5" x14ac:dyDescent="0.25">
      <c r="A183" t="s">
        <v>1818</v>
      </c>
      <c r="B183" t="s">
        <v>1194</v>
      </c>
      <c r="C183" t="s">
        <v>1884</v>
      </c>
      <c r="D183" t="s">
        <v>245</v>
      </c>
      <c r="E183">
        <f t="shared" si="2"/>
        <v>11</v>
      </c>
    </row>
    <row r="184" spans="1:5" x14ac:dyDescent="0.25">
      <c r="A184" t="s">
        <v>1818</v>
      </c>
      <c r="B184" t="s">
        <v>1194</v>
      </c>
      <c r="C184" t="s">
        <v>1885</v>
      </c>
      <c r="D184" t="s">
        <v>248</v>
      </c>
      <c r="E184">
        <f t="shared" si="2"/>
        <v>11</v>
      </c>
    </row>
    <row r="185" spans="1:5" x14ac:dyDescent="0.25">
      <c r="A185" t="s">
        <v>1819</v>
      </c>
      <c r="B185" t="s">
        <v>122</v>
      </c>
      <c r="C185" t="s">
        <v>294</v>
      </c>
      <c r="D185" t="s">
        <v>294</v>
      </c>
      <c r="E185">
        <f t="shared" si="2"/>
        <v>12</v>
      </c>
    </row>
    <row r="186" spans="1:5" x14ac:dyDescent="0.25">
      <c r="A186" t="s">
        <v>1819</v>
      </c>
      <c r="B186" t="s">
        <v>122</v>
      </c>
      <c r="C186" t="s">
        <v>323</v>
      </c>
      <c r="D186" t="s">
        <v>323</v>
      </c>
      <c r="E186">
        <f t="shared" si="2"/>
        <v>14</v>
      </c>
    </row>
    <row r="187" spans="1:5" x14ac:dyDescent="0.25">
      <c r="A187" t="s">
        <v>1819</v>
      </c>
      <c r="B187" t="s">
        <v>122</v>
      </c>
      <c r="C187" t="s">
        <v>332</v>
      </c>
      <c r="D187" t="s">
        <v>332</v>
      </c>
      <c r="E187">
        <f t="shared" si="2"/>
        <v>20</v>
      </c>
    </row>
    <row r="188" spans="1:5" x14ac:dyDescent="0.25">
      <c r="A188" t="s">
        <v>1819</v>
      </c>
      <c r="B188" t="s">
        <v>122</v>
      </c>
      <c r="C188" t="s">
        <v>344</v>
      </c>
      <c r="D188" t="s">
        <v>344</v>
      </c>
      <c r="E188">
        <f t="shared" si="2"/>
        <v>21</v>
      </c>
    </row>
    <row r="189" spans="1:5" x14ac:dyDescent="0.25">
      <c r="A189" t="s">
        <v>1819</v>
      </c>
      <c r="B189" t="s">
        <v>122</v>
      </c>
      <c r="C189" t="s">
        <v>433</v>
      </c>
      <c r="D189" t="s">
        <v>433</v>
      </c>
      <c r="E189">
        <f t="shared" si="2"/>
        <v>18</v>
      </c>
    </row>
    <row r="190" spans="1:5" x14ac:dyDescent="0.25">
      <c r="A190" t="s">
        <v>1819</v>
      </c>
      <c r="B190" t="s">
        <v>122</v>
      </c>
      <c r="C190" t="s">
        <v>434</v>
      </c>
      <c r="D190" t="s">
        <v>434</v>
      </c>
      <c r="E190">
        <f t="shared" si="2"/>
        <v>27</v>
      </c>
    </row>
    <row r="191" spans="1:5" x14ac:dyDescent="0.25">
      <c r="A191" t="s">
        <v>1819</v>
      </c>
      <c r="B191" t="s">
        <v>122</v>
      </c>
      <c r="C191" t="s">
        <v>435</v>
      </c>
      <c r="D191" t="s">
        <v>435</v>
      </c>
      <c r="E191">
        <f t="shared" si="2"/>
        <v>17</v>
      </c>
    </row>
    <row r="192" spans="1:5" x14ac:dyDescent="0.25">
      <c r="A192" t="s">
        <v>1819</v>
      </c>
      <c r="B192" t="s">
        <v>122</v>
      </c>
      <c r="C192" t="s">
        <v>439</v>
      </c>
      <c r="D192" t="s">
        <v>439</v>
      </c>
      <c r="E192">
        <f t="shared" si="2"/>
        <v>21</v>
      </c>
    </row>
    <row r="193" spans="1:5" x14ac:dyDescent="0.25">
      <c r="A193" t="s">
        <v>1819</v>
      </c>
      <c r="B193" t="s">
        <v>122</v>
      </c>
      <c r="C193" t="s">
        <v>441</v>
      </c>
      <c r="D193" t="s">
        <v>441</v>
      </c>
      <c r="E193">
        <f t="shared" si="2"/>
        <v>20</v>
      </c>
    </row>
    <row r="194" spans="1:5" x14ac:dyDescent="0.25">
      <c r="A194" t="s">
        <v>1819</v>
      </c>
      <c r="B194" t="s">
        <v>122</v>
      </c>
      <c r="C194" t="s">
        <v>445</v>
      </c>
      <c r="D194" t="s">
        <v>445</v>
      </c>
      <c r="E194">
        <f t="shared" ref="E194:E257" si="3">LEN(D194)</f>
        <v>29</v>
      </c>
    </row>
    <row r="195" spans="1:5" x14ac:dyDescent="0.25">
      <c r="A195" t="s">
        <v>1819</v>
      </c>
      <c r="B195" t="s">
        <v>122</v>
      </c>
      <c r="C195" t="s">
        <v>446</v>
      </c>
      <c r="D195" t="s">
        <v>446</v>
      </c>
      <c r="E195">
        <f t="shared" si="3"/>
        <v>14</v>
      </c>
    </row>
    <row r="196" spans="1:5" x14ac:dyDescent="0.25">
      <c r="A196" t="s">
        <v>1819</v>
      </c>
      <c r="B196" t="s">
        <v>122</v>
      </c>
      <c r="C196" t="s">
        <v>447</v>
      </c>
      <c r="D196" t="s">
        <v>447</v>
      </c>
      <c r="E196">
        <f t="shared" si="3"/>
        <v>24</v>
      </c>
    </row>
    <row r="197" spans="1:5" x14ac:dyDescent="0.25">
      <c r="A197" t="s">
        <v>1819</v>
      </c>
      <c r="B197" t="s">
        <v>122</v>
      </c>
      <c r="C197" t="s">
        <v>515</v>
      </c>
      <c r="D197" t="s">
        <v>515</v>
      </c>
      <c r="E197">
        <f t="shared" si="3"/>
        <v>19</v>
      </c>
    </row>
    <row r="198" spans="1:5" x14ac:dyDescent="0.25">
      <c r="A198" t="s">
        <v>1819</v>
      </c>
      <c r="B198" t="s">
        <v>122</v>
      </c>
      <c r="C198" t="s">
        <v>516</v>
      </c>
      <c r="D198" t="s">
        <v>516</v>
      </c>
      <c r="E198">
        <f t="shared" si="3"/>
        <v>22</v>
      </c>
    </row>
    <row r="199" spans="1:5" x14ac:dyDescent="0.25">
      <c r="A199" t="s">
        <v>1819</v>
      </c>
      <c r="B199" t="s">
        <v>122</v>
      </c>
      <c r="C199" t="s">
        <v>517</v>
      </c>
      <c r="D199" t="s">
        <v>517</v>
      </c>
      <c r="E199">
        <f t="shared" si="3"/>
        <v>27</v>
      </c>
    </row>
    <row r="200" spans="1:5" x14ac:dyDescent="0.25">
      <c r="A200" t="s">
        <v>1819</v>
      </c>
      <c r="B200" t="s">
        <v>122</v>
      </c>
      <c r="C200" t="s">
        <v>526</v>
      </c>
      <c r="D200" t="s">
        <v>526</v>
      </c>
      <c r="E200">
        <f t="shared" si="3"/>
        <v>15</v>
      </c>
    </row>
    <row r="201" spans="1:5" x14ac:dyDescent="0.25">
      <c r="A201" t="s">
        <v>1819</v>
      </c>
      <c r="B201" t="s">
        <v>122</v>
      </c>
      <c r="C201" t="s">
        <v>542</v>
      </c>
      <c r="D201" t="s">
        <v>542</v>
      </c>
      <c r="E201">
        <f t="shared" si="3"/>
        <v>20</v>
      </c>
    </row>
    <row r="202" spans="1:5" x14ac:dyDescent="0.25">
      <c r="A202" t="s">
        <v>1819</v>
      </c>
      <c r="B202" t="s">
        <v>122</v>
      </c>
      <c r="C202" t="s">
        <v>543</v>
      </c>
      <c r="D202" t="s">
        <v>543</v>
      </c>
      <c r="E202">
        <f t="shared" si="3"/>
        <v>25</v>
      </c>
    </row>
    <row r="203" spans="1:5" x14ac:dyDescent="0.25">
      <c r="A203" t="s">
        <v>1819</v>
      </c>
      <c r="B203" t="s">
        <v>122</v>
      </c>
      <c r="C203" t="s">
        <v>544</v>
      </c>
      <c r="D203" t="s">
        <v>544</v>
      </c>
      <c r="E203">
        <f t="shared" si="3"/>
        <v>21</v>
      </c>
    </row>
    <row r="204" spans="1:5" x14ac:dyDescent="0.25">
      <c r="A204" t="s">
        <v>1819</v>
      </c>
      <c r="B204" t="s">
        <v>122</v>
      </c>
      <c r="C204" t="s">
        <v>546</v>
      </c>
      <c r="D204" t="s">
        <v>546</v>
      </c>
      <c r="E204">
        <f t="shared" si="3"/>
        <v>11</v>
      </c>
    </row>
    <row r="205" spans="1:5" x14ac:dyDescent="0.25">
      <c r="A205" t="s">
        <v>1819</v>
      </c>
      <c r="B205" t="s">
        <v>122</v>
      </c>
      <c r="C205" t="s">
        <v>547</v>
      </c>
      <c r="D205" t="s">
        <v>547</v>
      </c>
      <c r="E205">
        <f t="shared" si="3"/>
        <v>17</v>
      </c>
    </row>
    <row r="206" spans="1:5" x14ac:dyDescent="0.25">
      <c r="A206" t="s">
        <v>1819</v>
      </c>
      <c r="B206" t="s">
        <v>122</v>
      </c>
      <c r="C206" t="s">
        <v>548</v>
      </c>
      <c r="D206" t="s">
        <v>548</v>
      </c>
      <c r="E206">
        <f t="shared" si="3"/>
        <v>26</v>
      </c>
    </row>
    <row r="207" spans="1:5" x14ac:dyDescent="0.25">
      <c r="A207" t="s">
        <v>1819</v>
      </c>
      <c r="B207" t="s">
        <v>122</v>
      </c>
      <c r="C207" t="s">
        <v>549</v>
      </c>
      <c r="D207" t="s">
        <v>549</v>
      </c>
      <c r="E207">
        <f t="shared" si="3"/>
        <v>24</v>
      </c>
    </row>
    <row r="208" spans="1:5" x14ac:dyDescent="0.25">
      <c r="A208" t="s">
        <v>1819</v>
      </c>
      <c r="B208" t="s">
        <v>122</v>
      </c>
      <c r="C208" t="s">
        <v>550</v>
      </c>
      <c r="D208" t="s">
        <v>550</v>
      </c>
      <c r="E208">
        <f t="shared" si="3"/>
        <v>21</v>
      </c>
    </row>
    <row r="209" spans="1:5" x14ac:dyDescent="0.25">
      <c r="A209" t="s">
        <v>1819</v>
      </c>
      <c r="B209" t="s">
        <v>122</v>
      </c>
      <c r="C209" t="s">
        <v>551</v>
      </c>
      <c r="D209" t="s">
        <v>551</v>
      </c>
      <c r="E209">
        <f t="shared" si="3"/>
        <v>23</v>
      </c>
    </row>
    <row r="210" spans="1:5" x14ac:dyDescent="0.25">
      <c r="A210" t="s">
        <v>1819</v>
      </c>
      <c r="B210" t="s">
        <v>122</v>
      </c>
      <c r="C210" t="s">
        <v>552</v>
      </c>
      <c r="D210" t="s">
        <v>552</v>
      </c>
      <c r="E210">
        <f t="shared" si="3"/>
        <v>28</v>
      </c>
    </row>
    <row r="211" spans="1:5" x14ac:dyDescent="0.25">
      <c r="A211" t="s">
        <v>1819</v>
      </c>
      <c r="B211" t="s">
        <v>122</v>
      </c>
      <c r="C211" t="s">
        <v>553</v>
      </c>
      <c r="D211" t="s">
        <v>553</v>
      </c>
      <c r="E211">
        <f t="shared" si="3"/>
        <v>21</v>
      </c>
    </row>
    <row r="212" spans="1:5" x14ac:dyDescent="0.25">
      <c r="A212" t="s">
        <v>1819</v>
      </c>
      <c r="B212" t="s">
        <v>122</v>
      </c>
      <c r="C212" t="s">
        <v>554</v>
      </c>
      <c r="D212" t="s">
        <v>554</v>
      </c>
      <c r="E212">
        <f t="shared" si="3"/>
        <v>26</v>
      </c>
    </row>
    <row r="213" spans="1:5" x14ac:dyDescent="0.25">
      <c r="A213" t="s">
        <v>1819</v>
      </c>
      <c r="B213" t="s">
        <v>122</v>
      </c>
      <c r="C213" t="s">
        <v>555</v>
      </c>
      <c r="D213" t="s">
        <v>555</v>
      </c>
      <c r="E213">
        <f t="shared" si="3"/>
        <v>21</v>
      </c>
    </row>
    <row r="214" spans="1:5" x14ac:dyDescent="0.25">
      <c r="A214" t="s">
        <v>1819</v>
      </c>
      <c r="B214" t="s">
        <v>122</v>
      </c>
      <c r="C214" t="s">
        <v>557</v>
      </c>
      <c r="D214" t="s">
        <v>557</v>
      </c>
      <c r="E214">
        <f t="shared" si="3"/>
        <v>11</v>
      </c>
    </row>
    <row r="215" spans="1:5" x14ac:dyDescent="0.25">
      <c r="A215" t="s">
        <v>1819</v>
      </c>
      <c r="B215" t="s">
        <v>122</v>
      </c>
      <c r="C215" t="s">
        <v>558</v>
      </c>
      <c r="D215" t="s">
        <v>558</v>
      </c>
      <c r="E215">
        <f t="shared" si="3"/>
        <v>16</v>
      </c>
    </row>
    <row r="216" spans="1:5" x14ac:dyDescent="0.25">
      <c r="A216" t="s">
        <v>1819</v>
      </c>
      <c r="B216" t="s">
        <v>122</v>
      </c>
      <c r="C216" t="s">
        <v>559</v>
      </c>
      <c r="D216" t="s">
        <v>559</v>
      </c>
      <c r="E216">
        <f t="shared" si="3"/>
        <v>16</v>
      </c>
    </row>
    <row r="217" spans="1:5" x14ac:dyDescent="0.25">
      <c r="A217" t="s">
        <v>1819</v>
      </c>
      <c r="B217" t="s">
        <v>122</v>
      </c>
      <c r="C217" t="s">
        <v>560</v>
      </c>
      <c r="D217" t="s">
        <v>560</v>
      </c>
      <c r="E217">
        <f t="shared" si="3"/>
        <v>29</v>
      </c>
    </row>
    <row r="218" spans="1:5" x14ac:dyDescent="0.25">
      <c r="A218" t="s">
        <v>1819</v>
      </c>
      <c r="B218" t="s">
        <v>122</v>
      </c>
      <c r="C218" t="s">
        <v>561</v>
      </c>
      <c r="D218" t="s">
        <v>561</v>
      </c>
      <c r="E218">
        <f t="shared" si="3"/>
        <v>11</v>
      </c>
    </row>
    <row r="219" spans="1:5" x14ac:dyDescent="0.25">
      <c r="A219" t="s">
        <v>1819</v>
      </c>
      <c r="B219" t="s">
        <v>122</v>
      </c>
      <c r="C219" t="s">
        <v>562</v>
      </c>
      <c r="D219" t="s">
        <v>562</v>
      </c>
      <c r="E219">
        <f t="shared" si="3"/>
        <v>16</v>
      </c>
    </row>
    <row r="220" spans="1:5" x14ac:dyDescent="0.25">
      <c r="A220" t="s">
        <v>1819</v>
      </c>
      <c r="B220" t="s">
        <v>122</v>
      </c>
      <c r="C220" t="s">
        <v>563</v>
      </c>
      <c r="D220" t="s">
        <v>563</v>
      </c>
      <c r="E220">
        <f t="shared" si="3"/>
        <v>19</v>
      </c>
    </row>
    <row r="221" spans="1:5" x14ac:dyDescent="0.25">
      <c r="A221" t="s">
        <v>1819</v>
      </c>
      <c r="B221" t="s">
        <v>122</v>
      </c>
      <c r="C221" t="s">
        <v>564</v>
      </c>
      <c r="D221" t="s">
        <v>564</v>
      </c>
      <c r="E221">
        <f t="shared" si="3"/>
        <v>20</v>
      </c>
    </row>
    <row r="222" spans="1:5" x14ac:dyDescent="0.25">
      <c r="A222" t="s">
        <v>1819</v>
      </c>
      <c r="B222" t="s">
        <v>122</v>
      </c>
      <c r="C222" t="s">
        <v>565</v>
      </c>
      <c r="D222" t="s">
        <v>565</v>
      </c>
      <c r="E222">
        <f t="shared" si="3"/>
        <v>18</v>
      </c>
    </row>
    <row r="223" spans="1:5" x14ac:dyDescent="0.25">
      <c r="A223" t="s">
        <v>1819</v>
      </c>
      <c r="B223" t="s">
        <v>122</v>
      </c>
      <c r="C223" t="s">
        <v>566</v>
      </c>
      <c r="D223" t="s">
        <v>566</v>
      </c>
      <c r="E223">
        <f t="shared" si="3"/>
        <v>16</v>
      </c>
    </row>
    <row r="224" spans="1:5" x14ac:dyDescent="0.25">
      <c r="A224" t="s">
        <v>1819</v>
      </c>
      <c r="B224" t="s">
        <v>122</v>
      </c>
      <c r="C224" t="s">
        <v>567</v>
      </c>
      <c r="D224" t="s">
        <v>567</v>
      </c>
      <c r="E224">
        <f t="shared" si="3"/>
        <v>16</v>
      </c>
    </row>
    <row r="225" spans="1:5" x14ac:dyDescent="0.25">
      <c r="A225" t="s">
        <v>1819</v>
      </c>
      <c r="B225" t="s">
        <v>122</v>
      </c>
      <c r="C225" t="s">
        <v>568</v>
      </c>
      <c r="D225" t="s">
        <v>568</v>
      </c>
      <c r="E225">
        <f t="shared" si="3"/>
        <v>21</v>
      </c>
    </row>
    <row r="226" spans="1:5" x14ac:dyDescent="0.25">
      <c r="A226" t="s">
        <v>1819</v>
      </c>
      <c r="B226" t="s">
        <v>122</v>
      </c>
      <c r="C226" t="s">
        <v>569</v>
      </c>
      <c r="D226" t="s">
        <v>569</v>
      </c>
      <c r="E226">
        <f t="shared" si="3"/>
        <v>19</v>
      </c>
    </row>
    <row r="227" spans="1:5" x14ac:dyDescent="0.25">
      <c r="A227" t="s">
        <v>1819</v>
      </c>
      <c r="B227" t="s">
        <v>122</v>
      </c>
      <c r="C227" t="s">
        <v>570</v>
      </c>
      <c r="D227" t="s">
        <v>570</v>
      </c>
      <c r="E227">
        <f t="shared" si="3"/>
        <v>24</v>
      </c>
    </row>
    <row r="228" spans="1:5" x14ac:dyDescent="0.25">
      <c r="A228" t="s">
        <v>1819</v>
      </c>
      <c r="B228" t="s">
        <v>122</v>
      </c>
      <c r="C228" t="s">
        <v>571</v>
      </c>
      <c r="D228" t="s">
        <v>571</v>
      </c>
      <c r="E228">
        <f t="shared" si="3"/>
        <v>17</v>
      </c>
    </row>
    <row r="229" spans="1:5" x14ac:dyDescent="0.25">
      <c r="A229" t="s">
        <v>1819</v>
      </c>
      <c r="B229" t="s">
        <v>122</v>
      </c>
      <c r="C229" t="s">
        <v>572</v>
      </c>
      <c r="D229" t="s">
        <v>572</v>
      </c>
      <c r="E229">
        <f t="shared" si="3"/>
        <v>19</v>
      </c>
    </row>
    <row r="230" spans="1:5" x14ac:dyDescent="0.25">
      <c r="A230" t="s">
        <v>1819</v>
      </c>
      <c r="B230" t="s">
        <v>122</v>
      </c>
      <c r="C230" t="s">
        <v>573</v>
      </c>
      <c r="D230" t="s">
        <v>573</v>
      </c>
      <c r="E230">
        <f t="shared" si="3"/>
        <v>24</v>
      </c>
    </row>
    <row r="231" spans="1:5" x14ac:dyDescent="0.25">
      <c r="A231" t="s">
        <v>1819</v>
      </c>
      <c r="B231" t="s">
        <v>122</v>
      </c>
      <c r="C231" t="s">
        <v>574</v>
      </c>
      <c r="D231" t="s">
        <v>574</v>
      </c>
      <c r="E231">
        <f t="shared" si="3"/>
        <v>23</v>
      </c>
    </row>
    <row r="232" spans="1:5" x14ac:dyDescent="0.25">
      <c r="A232" t="s">
        <v>1819</v>
      </c>
      <c r="B232" t="s">
        <v>122</v>
      </c>
      <c r="C232" t="s">
        <v>579</v>
      </c>
      <c r="D232" t="s">
        <v>579</v>
      </c>
      <c r="E232">
        <f t="shared" si="3"/>
        <v>14</v>
      </c>
    </row>
    <row r="233" spans="1:5" x14ac:dyDescent="0.25">
      <c r="A233" t="s">
        <v>1819</v>
      </c>
      <c r="B233" t="s">
        <v>122</v>
      </c>
      <c r="C233" t="s">
        <v>580</v>
      </c>
      <c r="D233" t="s">
        <v>580</v>
      </c>
      <c r="E233">
        <f t="shared" si="3"/>
        <v>18</v>
      </c>
    </row>
    <row r="234" spans="1:5" x14ac:dyDescent="0.25">
      <c r="A234" t="s">
        <v>1819</v>
      </c>
      <c r="B234" t="s">
        <v>122</v>
      </c>
      <c r="C234" t="s">
        <v>582</v>
      </c>
      <c r="D234" t="s">
        <v>582</v>
      </c>
      <c r="E234">
        <f t="shared" si="3"/>
        <v>14</v>
      </c>
    </row>
    <row r="235" spans="1:5" x14ac:dyDescent="0.25">
      <c r="A235" t="s">
        <v>1819</v>
      </c>
      <c r="B235" t="s">
        <v>122</v>
      </c>
      <c r="C235" t="s">
        <v>583</v>
      </c>
      <c r="D235" t="s">
        <v>583</v>
      </c>
      <c r="E235">
        <f t="shared" si="3"/>
        <v>25</v>
      </c>
    </row>
    <row r="236" spans="1:5" x14ac:dyDescent="0.25">
      <c r="A236" t="s">
        <v>1819</v>
      </c>
      <c r="B236" t="s">
        <v>122</v>
      </c>
      <c r="C236" t="s">
        <v>584</v>
      </c>
      <c r="D236" t="s">
        <v>584</v>
      </c>
      <c r="E236">
        <f t="shared" si="3"/>
        <v>11</v>
      </c>
    </row>
    <row r="237" spans="1:5" x14ac:dyDescent="0.25">
      <c r="A237" t="s">
        <v>1819</v>
      </c>
      <c r="B237" t="s">
        <v>122</v>
      </c>
      <c r="C237" t="s">
        <v>585</v>
      </c>
      <c r="D237" t="s">
        <v>585</v>
      </c>
      <c r="E237">
        <f t="shared" si="3"/>
        <v>20</v>
      </c>
    </row>
    <row r="238" spans="1:5" x14ac:dyDescent="0.25">
      <c r="A238" t="s">
        <v>1819</v>
      </c>
      <c r="B238" t="s">
        <v>122</v>
      </c>
      <c r="C238" t="s">
        <v>586</v>
      </c>
      <c r="D238" t="s">
        <v>586</v>
      </c>
      <c r="E238">
        <f t="shared" si="3"/>
        <v>21</v>
      </c>
    </row>
    <row r="239" spans="1:5" x14ac:dyDescent="0.25">
      <c r="A239" t="s">
        <v>1819</v>
      </c>
      <c r="B239" t="s">
        <v>122</v>
      </c>
      <c r="C239" t="s">
        <v>587</v>
      </c>
      <c r="D239" t="s">
        <v>587</v>
      </c>
      <c r="E239">
        <f t="shared" si="3"/>
        <v>20</v>
      </c>
    </row>
    <row r="240" spans="1:5" x14ac:dyDescent="0.25">
      <c r="A240" t="s">
        <v>1819</v>
      </c>
      <c r="B240" t="s">
        <v>122</v>
      </c>
      <c r="C240" t="s">
        <v>588</v>
      </c>
      <c r="D240" t="s">
        <v>588</v>
      </c>
      <c r="E240">
        <f t="shared" si="3"/>
        <v>24</v>
      </c>
    </row>
    <row r="241" spans="1:5" x14ac:dyDescent="0.25">
      <c r="A241" t="s">
        <v>1819</v>
      </c>
      <c r="B241" t="s">
        <v>122</v>
      </c>
      <c r="C241" t="s">
        <v>590</v>
      </c>
      <c r="D241" t="s">
        <v>590</v>
      </c>
      <c r="E241">
        <f t="shared" si="3"/>
        <v>27</v>
      </c>
    </row>
    <row r="242" spans="1:5" x14ac:dyDescent="0.25">
      <c r="A242" t="s">
        <v>1819</v>
      </c>
      <c r="B242" t="s">
        <v>122</v>
      </c>
      <c r="C242" t="s">
        <v>591</v>
      </c>
      <c r="D242" t="s">
        <v>591</v>
      </c>
      <c r="E242">
        <f t="shared" si="3"/>
        <v>18</v>
      </c>
    </row>
    <row r="243" spans="1:5" x14ac:dyDescent="0.25">
      <c r="A243" t="s">
        <v>1819</v>
      </c>
      <c r="B243" t="s">
        <v>122</v>
      </c>
      <c r="C243" t="s">
        <v>592</v>
      </c>
      <c r="D243" t="s">
        <v>592</v>
      </c>
      <c r="E243">
        <f t="shared" si="3"/>
        <v>19</v>
      </c>
    </row>
    <row r="244" spans="1:5" x14ac:dyDescent="0.25">
      <c r="A244" t="s">
        <v>1819</v>
      </c>
      <c r="B244" t="s">
        <v>122</v>
      </c>
      <c r="C244" t="s">
        <v>595</v>
      </c>
      <c r="D244" t="s">
        <v>595</v>
      </c>
      <c r="E244">
        <f t="shared" si="3"/>
        <v>7</v>
      </c>
    </row>
    <row r="245" spans="1:5" x14ac:dyDescent="0.25">
      <c r="A245" t="s">
        <v>1819</v>
      </c>
      <c r="B245" t="s">
        <v>122</v>
      </c>
      <c r="C245" t="s">
        <v>596</v>
      </c>
      <c r="D245" t="s">
        <v>596</v>
      </c>
      <c r="E245">
        <f t="shared" si="3"/>
        <v>8</v>
      </c>
    </row>
    <row r="246" spans="1:5" x14ac:dyDescent="0.25">
      <c r="A246" t="s">
        <v>1819</v>
      </c>
      <c r="B246" t="s">
        <v>122</v>
      </c>
      <c r="C246" t="s">
        <v>597</v>
      </c>
      <c r="D246" t="s">
        <v>597</v>
      </c>
      <c r="E246">
        <f t="shared" si="3"/>
        <v>13</v>
      </c>
    </row>
    <row r="247" spans="1:5" x14ac:dyDescent="0.25">
      <c r="A247" t="s">
        <v>1819</v>
      </c>
      <c r="B247" t="s">
        <v>122</v>
      </c>
      <c r="C247" t="s">
        <v>598</v>
      </c>
      <c r="D247" t="s">
        <v>598</v>
      </c>
      <c r="E247">
        <f t="shared" si="3"/>
        <v>28</v>
      </c>
    </row>
    <row r="248" spans="1:5" x14ac:dyDescent="0.25">
      <c r="A248" t="s">
        <v>1819</v>
      </c>
      <c r="B248" t="s">
        <v>122</v>
      </c>
      <c r="C248" t="s">
        <v>599</v>
      </c>
      <c r="D248" t="s">
        <v>599</v>
      </c>
      <c r="E248">
        <f t="shared" si="3"/>
        <v>15</v>
      </c>
    </row>
    <row r="249" spans="1:5" x14ac:dyDescent="0.25">
      <c r="A249" t="s">
        <v>1819</v>
      </c>
      <c r="B249" t="s">
        <v>122</v>
      </c>
      <c r="C249" t="s">
        <v>600</v>
      </c>
      <c r="D249" t="s">
        <v>600</v>
      </c>
      <c r="E249">
        <f t="shared" si="3"/>
        <v>30</v>
      </c>
    </row>
    <row r="250" spans="1:5" x14ac:dyDescent="0.25">
      <c r="A250" t="s">
        <v>1819</v>
      </c>
      <c r="B250" t="s">
        <v>122</v>
      </c>
      <c r="C250" t="s">
        <v>601</v>
      </c>
      <c r="D250" t="s">
        <v>601</v>
      </c>
      <c r="E250">
        <f t="shared" si="3"/>
        <v>27</v>
      </c>
    </row>
    <row r="251" spans="1:5" x14ac:dyDescent="0.25">
      <c r="A251" t="s">
        <v>1819</v>
      </c>
      <c r="B251" t="s">
        <v>122</v>
      </c>
      <c r="C251" t="s">
        <v>602</v>
      </c>
      <c r="D251" t="s">
        <v>602</v>
      </c>
      <c r="E251">
        <f t="shared" si="3"/>
        <v>24</v>
      </c>
    </row>
    <row r="252" spans="1:5" x14ac:dyDescent="0.25">
      <c r="A252" t="s">
        <v>1819</v>
      </c>
      <c r="B252" t="s">
        <v>122</v>
      </c>
      <c r="C252" t="s">
        <v>603</v>
      </c>
      <c r="D252" t="s">
        <v>603</v>
      </c>
      <c r="E252">
        <f t="shared" si="3"/>
        <v>28</v>
      </c>
    </row>
    <row r="253" spans="1:5" x14ac:dyDescent="0.25">
      <c r="A253" t="s">
        <v>1819</v>
      </c>
      <c r="B253" t="s">
        <v>122</v>
      </c>
      <c r="C253" t="s">
        <v>604</v>
      </c>
      <c r="D253" t="s">
        <v>604</v>
      </c>
      <c r="E253">
        <f t="shared" si="3"/>
        <v>12</v>
      </c>
    </row>
    <row r="254" spans="1:5" x14ac:dyDescent="0.25">
      <c r="A254" t="s">
        <v>1819</v>
      </c>
      <c r="B254" t="s">
        <v>122</v>
      </c>
      <c r="C254" t="s">
        <v>605</v>
      </c>
      <c r="D254" t="s">
        <v>605</v>
      </c>
      <c r="E254">
        <f t="shared" si="3"/>
        <v>17</v>
      </c>
    </row>
    <row r="255" spans="1:5" x14ac:dyDescent="0.25">
      <c r="A255" t="s">
        <v>1819</v>
      </c>
      <c r="B255" t="s">
        <v>122</v>
      </c>
      <c r="C255" t="s">
        <v>607</v>
      </c>
      <c r="D255" t="s">
        <v>607</v>
      </c>
      <c r="E255">
        <f t="shared" si="3"/>
        <v>23</v>
      </c>
    </row>
    <row r="256" spans="1:5" x14ac:dyDescent="0.25">
      <c r="A256" t="s">
        <v>1819</v>
      </c>
      <c r="B256" t="s">
        <v>122</v>
      </c>
      <c r="C256" t="s">
        <v>608</v>
      </c>
      <c r="D256" t="s">
        <v>608</v>
      </c>
      <c r="E256">
        <f t="shared" si="3"/>
        <v>28</v>
      </c>
    </row>
    <row r="257" spans="1:5" x14ac:dyDescent="0.25">
      <c r="A257" t="s">
        <v>1819</v>
      </c>
      <c r="B257" t="s">
        <v>122</v>
      </c>
      <c r="C257" t="s">
        <v>609</v>
      </c>
      <c r="D257" t="s">
        <v>609</v>
      </c>
      <c r="E257">
        <f t="shared" si="3"/>
        <v>16</v>
      </c>
    </row>
    <row r="258" spans="1:5" x14ac:dyDescent="0.25">
      <c r="A258" t="s">
        <v>1819</v>
      </c>
      <c r="B258" t="s">
        <v>122</v>
      </c>
      <c r="C258" t="s">
        <v>610</v>
      </c>
      <c r="D258" t="s">
        <v>610</v>
      </c>
      <c r="E258">
        <f t="shared" ref="E258:E299" si="4">LEN(D258)</f>
        <v>21</v>
      </c>
    </row>
    <row r="259" spans="1:5" x14ac:dyDescent="0.25">
      <c r="A259" t="s">
        <v>1819</v>
      </c>
      <c r="B259" t="s">
        <v>122</v>
      </c>
      <c r="C259" t="s">
        <v>611</v>
      </c>
      <c r="D259" t="s">
        <v>611</v>
      </c>
      <c r="E259">
        <f t="shared" si="4"/>
        <v>27</v>
      </c>
    </row>
    <row r="260" spans="1:5" x14ac:dyDescent="0.25">
      <c r="A260" t="s">
        <v>1819</v>
      </c>
      <c r="B260" t="s">
        <v>122</v>
      </c>
      <c r="C260" t="s">
        <v>613</v>
      </c>
      <c r="D260" t="s">
        <v>613</v>
      </c>
      <c r="E260">
        <f t="shared" si="4"/>
        <v>18</v>
      </c>
    </row>
    <row r="261" spans="1:5" x14ac:dyDescent="0.25">
      <c r="A261" t="s">
        <v>1819</v>
      </c>
      <c r="B261" t="s">
        <v>122</v>
      </c>
      <c r="C261" t="s">
        <v>614</v>
      </c>
      <c r="D261" t="s">
        <v>614</v>
      </c>
      <c r="E261">
        <f t="shared" si="4"/>
        <v>23</v>
      </c>
    </row>
    <row r="262" spans="1:5" x14ac:dyDescent="0.25">
      <c r="A262" t="s">
        <v>1819</v>
      </c>
      <c r="B262" t="s">
        <v>122</v>
      </c>
      <c r="C262" t="s">
        <v>615</v>
      </c>
      <c r="D262" t="s">
        <v>615</v>
      </c>
      <c r="E262">
        <f t="shared" si="4"/>
        <v>19</v>
      </c>
    </row>
    <row r="263" spans="1:5" x14ac:dyDescent="0.25">
      <c r="A263" t="s">
        <v>1819</v>
      </c>
      <c r="B263" t="s">
        <v>122</v>
      </c>
      <c r="C263" t="s">
        <v>616</v>
      </c>
      <c r="D263" t="s">
        <v>616</v>
      </c>
      <c r="E263">
        <f t="shared" si="4"/>
        <v>23</v>
      </c>
    </row>
    <row r="264" spans="1:5" x14ac:dyDescent="0.25">
      <c r="A264" t="s">
        <v>1819</v>
      </c>
      <c r="B264" t="s">
        <v>122</v>
      </c>
      <c r="C264" t="s">
        <v>617</v>
      </c>
      <c r="D264" t="s">
        <v>617</v>
      </c>
      <c r="E264">
        <f t="shared" si="4"/>
        <v>17</v>
      </c>
    </row>
    <row r="265" spans="1:5" x14ac:dyDescent="0.25">
      <c r="A265" t="s">
        <v>1819</v>
      </c>
      <c r="B265" t="s">
        <v>122</v>
      </c>
      <c r="C265" t="s">
        <v>618</v>
      </c>
      <c r="D265" t="s">
        <v>618</v>
      </c>
      <c r="E265">
        <f t="shared" si="4"/>
        <v>10</v>
      </c>
    </row>
    <row r="266" spans="1:5" x14ac:dyDescent="0.25">
      <c r="A266" t="s">
        <v>1819</v>
      </c>
      <c r="B266" t="s">
        <v>122</v>
      </c>
      <c r="C266" t="s">
        <v>620</v>
      </c>
      <c r="D266" t="s">
        <v>620</v>
      </c>
      <c r="E266">
        <f t="shared" si="4"/>
        <v>15</v>
      </c>
    </row>
    <row r="267" spans="1:5" x14ac:dyDescent="0.25">
      <c r="A267" t="s">
        <v>1819</v>
      </c>
      <c r="B267" t="s">
        <v>122</v>
      </c>
      <c r="C267" t="s">
        <v>621</v>
      </c>
      <c r="D267" t="s">
        <v>621</v>
      </c>
      <c r="E267">
        <f t="shared" si="4"/>
        <v>19</v>
      </c>
    </row>
    <row r="268" spans="1:5" x14ac:dyDescent="0.25">
      <c r="A268" t="s">
        <v>1819</v>
      </c>
      <c r="B268" t="s">
        <v>122</v>
      </c>
      <c r="C268" t="s">
        <v>622</v>
      </c>
      <c r="D268" t="s">
        <v>622</v>
      </c>
      <c r="E268">
        <f t="shared" si="4"/>
        <v>22</v>
      </c>
    </row>
    <row r="269" spans="1:5" x14ac:dyDescent="0.25">
      <c r="A269" t="s">
        <v>1819</v>
      </c>
      <c r="B269" t="s">
        <v>122</v>
      </c>
      <c r="C269" t="s">
        <v>623</v>
      </c>
      <c r="D269" t="s">
        <v>623</v>
      </c>
      <c r="E269">
        <f t="shared" si="4"/>
        <v>27</v>
      </c>
    </row>
    <row r="270" spans="1:5" x14ac:dyDescent="0.25">
      <c r="A270" t="s">
        <v>1819</v>
      </c>
      <c r="B270" t="s">
        <v>122</v>
      </c>
      <c r="C270" t="s">
        <v>624</v>
      </c>
      <c r="D270" t="s">
        <v>624</v>
      </c>
      <c r="E270">
        <f t="shared" si="4"/>
        <v>8</v>
      </c>
    </row>
    <row r="271" spans="1:5" x14ac:dyDescent="0.25">
      <c r="A271" t="s">
        <v>1819</v>
      </c>
      <c r="B271" t="s">
        <v>122</v>
      </c>
      <c r="C271" t="s">
        <v>625</v>
      </c>
      <c r="D271" t="s">
        <v>625</v>
      </c>
      <c r="E271">
        <f t="shared" si="4"/>
        <v>13</v>
      </c>
    </row>
    <row r="272" spans="1:5" x14ac:dyDescent="0.25">
      <c r="A272" t="s">
        <v>1819</v>
      </c>
      <c r="B272" t="s">
        <v>122</v>
      </c>
      <c r="C272" t="s">
        <v>631</v>
      </c>
      <c r="D272" t="s">
        <v>631</v>
      </c>
      <c r="E272">
        <f t="shared" si="4"/>
        <v>27</v>
      </c>
    </row>
    <row r="273" spans="1:5" x14ac:dyDescent="0.25">
      <c r="A273" t="s">
        <v>1819</v>
      </c>
      <c r="B273" t="s">
        <v>122</v>
      </c>
      <c r="C273" t="s">
        <v>632</v>
      </c>
      <c r="D273" t="s">
        <v>632</v>
      </c>
      <c r="E273">
        <f t="shared" si="4"/>
        <v>21</v>
      </c>
    </row>
    <row r="274" spans="1:5" x14ac:dyDescent="0.25">
      <c r="A274" t="s">
        <v>1819</v>
      </c>
      <c r="B274" t="s">
        <v>122</v>
      </c>
      <c r="C274" t="s">
        <v>634</v>
      </c>
      <c r="D274" t="s">
        <v>634</v>
      </c>
      <c r="E274">
        <f t="shared" si="4"/>
        <v>20</v>
      </c>
    </row>
    <row r="275" spans="1:5" x14ac:dyDescent="0.25">
      <c r="A275" t="s">
        <v>1819</v>
      </c>
      <c r="B275" t="s">
        <v>122</v>
      </c>
      <c r="C275" t="s">
        <v>636</v>
      </c>
      <c r="D275" t="s">
        <v>636</v>
      </c>
      <c r="E275">
        <f t="shared" si="4"/>
        <v>22</v>
      </c>
    </row>
    <row r="276" spans="1:5" x14ac:dyDescent="0.25">
      <c r="A276" t="s">
        <v>1819</v>
      </c>
      <c r="B276" t="s">
        <v>122</v>
      </c>
      <c r="C276" t="s">
        <v>638</v>
      </c>
      <c r="D276" t="s">
        <v>638</v>
      </c>
      <c r="E276">
        <f t="shared" si="4"/>
        <v>9</v>
      </c>
    </row>
    <row r="277" spans="1:5" x14ac:dyDescent="0.25">
      <c r="A277" t="s">
        <v>1819</v>
      </c>
      <c r="B277" t="s">
        <v>122</v>
      </c>
      <c r="C277" t="s">
        <v>640</v>
      </c>
      <c r="D277" t="s">
        <v>640</v>
      </c>
      <c r="E277">
        <f t="shared" si="4"/>
        <v>20</v>
      </c>
    </row>
    <row r="278" spans="1:5" x14ac:dyDescent="0.25">
      <c r="A278" t="s">
        <v>1819</v>
      </c>
      <c r="B278" t="s">
        <v>122</v>
      </c>
      <c r="C278" t="s">
        <v>641</v>
      </c>
      <c r="D278" t="s">
        <v>641</v>
      </c>
      <c r="E278">
        <f t="shared" si="4"/>
        <v>21</v>
      </c>
    </row>
    <row r="279" spans="1:5" x14ac:dyDescent="0.25">
      <c r="A279" t="s">
        <v>1819</v>
      </c>
      <c r="B279" t="s">
        <v>122</v>
      </c>
      <c r="C279" t="s">
        <v>642</v>
      </c>
      <c r="D279" t="s">
        <v>642</v>
      </c>
      <c r="E279">
        <f t="shared" si="4"/>
        <v>26</v>
      </c>
    </row>
    <row r="280" spans="1:5" x14ac:dyDescent="0.25">
      <c r="A280" t="s">
        <v>1819</v>
      </c>
      <c r="B280" t="s">
        <v>122</v>
      </c>
      <c r="C280" t="s">
        <v>643</v>
      </c>
      <c r="D280" t="s">
        <v>643</v>
      </c>
      <c r="E280">
        <f t="shared" si="4"/>
        <v>26</v>
      </c>
    </row>
    <row r="281" spans="1:5" x14ac:dyDescent="0.25">
      <c r="A281" t="s">
        <v>1819</v>
      </c>
      <c r="B281" t="s">
        <v>122</v>
      </c>
      <c r="C281" t="s">
        <v>644</v>
      </c>
      <c r="D281" t="s">
        <v>644</v>
      </c>
      <c r="E281">
        <f t="shared" si="4"/>
        <v>18</v>
      </c>
    </row>
    <row r="282" spans="1:5" x14ac:dyDescent="0.25">
      <c r="A282" t="s">
        <v>1819</v>
      </c>
      <c r="B282" t="s">
        <v>122</v>
      </c>
      <c r="C282" t="s">
        <v>645</v>
      </c>
      <c r="D282" t="s">
        <v>645</v>
      </c>
      <c r="E282">
        <f t="shared" si="4"/>
        <v>23</v>
      </c>
    </row>
    <row r="283" spans="1:5" x14ac:dyDescent="0.25">
      <c r="A283" t="s">
        <v>1819</v>
      </c>
      <c r="B283" t="s">
        <v>122</v>
      </c>
      <c r="C283" t="s">
        <v>646</v>
      </c>
      <c r="D283" t="s">
        <v>646</v>
      </c>
      <c r="E283">
        <f t="shared" si="4"/>
        <v>18</v>
      </c>
    </row>
    <row r="284" spans="1:5" x14ac:dyDescent="0.25">
      <c r="A284" t="s">
        <v>1819</v>
      </c>
      <c r="B284" t="s">
        <v>122</v>
      </c>
      <c r="C284" t="s">
        <v>647</v>
      </c>
      <c r="D284" t="s">
        <v>647</v>
      </c>
      <c r="E284">
        <f t="shared" si="4"/>
        <v>27</v>
      </c>
    </row>
    <row r="285" spans="1:5" x14ac:dyDescent="0.25">
      <c r="A285" t="s">
        <v>1819</v>
      </c>
      <c r="B285" t="s">
        <v>122</v>
      </c>
      <c r="C285" t="s">
        <v>648</v>
      </c>
      <c r="D285" t="s">
        <v>648</v>
      </c>
      <c r="E285">
        <f t="shared" si="4"/>
        <v>28</v>
      </c>
    </row>
    <row r="286" spans="1:5" x14ac:dyDescent="0.25">
      <c r="A286" t="s">
        <v>1819</v>
      </c>
      <c r="B286" t="s">
        <v>122</v>
      </c>
      <c r="C286" t="s">
        <v>649</v>
      </c>
      <c r="D286" t="s">
        <v>649</v>
      </c>
      <c r="E286">
        <f t="shared" si="4"/>
        <v>28</v>
      </c>
    </row>
    <row r="287" spans="1:5" x14ac:dyDescent="0.25">
      <c r="A287" t="s">
        <v>1819</v>
      </c>
      <c r="B287" t="s">
        <v>122</v>
      </c>
      <c r="C287" t="s">
        <v>650</v>
      </c>
      <c r="D287" t="s">
        <v>650</v>
      </c>
      <c r="E287">
        <f t="shared" si="4"/>
        <v>28</v>
      </c>
    </row>
    <row r="288" spans="1:5" x14ac:dyDescent="0.25">
      <c r="A288" t="s">
        <v>1819</v>
      </c>
      <c r="B288" t="s">
        <v>122</v>
      </c>
      <c r="C288" t="s">
        <v>651</v>
      </c>
      <c r="D288" t="s">
        <v>651</v>
      </c>
      <c r="E288">
        <f t="shared" si="4"/>
        <v>30</v>
      </c>
    </row>
    <row r="289" spans="1:5" x14ac:dyDescent="0.25">
      <c r="A289" t="s">
        <v>1819</v>
      </c>
      <c r="B289" t="s">
        <v>122</v>
      </c>
      <c r="C289" t="s">
        <v>652</v>
      </c>
      <c r="D289" t="s">
        <v>652</v>
      </c>
      <c r="E289">
        <f t="shared" si="4"/>
        <v>27</v>
      </c>
    </row>
    <row r="290" spans="1:5" x14ac:dyDescent="0.25">
      <c r="A290" t="s">
        <v>1819</v>
      </c>
      <c r="B290" t="s">
        <v>122</v>
      </c>
      <c r="C290" t="s">
        <v>653</v>
      </c>
      <c r="D290" t="s">
        <v>653</v>
      </c>
      <c r="E290">
        <f t="shared" si="4"/>
        <v>13</v>
      </c>
    </row>
    <row r="291" spans="1:5" x14ac:dyDescent="0.25">
      <c r="A291" t="s">
        <v>1819</v>
      </c>
      <c r="B291" t="s">
        <v>122</v>
      </c>
      <c r="C291" t="s">
        <v>654</v>
      </c>
      <c r="D291" t="s">
        <v>654</v>
      </c>
      <c r="E291">
        <f t="shared" si="4"/>
        <v>8</v>
      </c>
    </row>
    <row r="292" spans="1:5" x14ac:dyDescent="0.25">
      <c r="A292" t="s">
        <v>1819</v>
      </c>
      <c r="B292" t="s">
        <v>122</v>
      </c>
      <c r="C292" t="s">
        <v>655</v>
      </c>
      <c r="D292" t="s">
        <v>655</v>
      </c>
      <c r="E292">
        <f t="shared" si="4"/>
        <v>19</v>
      </c>
    </row>
    <row r="293" spans="1:5" x14ac:dyDescent="0.25">
      <c r="A293" t="s">
        <v>1819</v>
      </c>
      <c r="B293" t="s">
        <v>122</v>
      </c>
      <c r="C293" t="s">
        <v>658</v>
      </c>
      <c r="D293" t="s">
        <v>658</v>
      </c>
      <c r="E293">
        <f t="shared" si="4"/>
        <v>25</v>
      </c>
    </row>
    <row r="294" spans="1:5" x14ac:dyDescent="0.25">
      <c r="A294" t="s">
        <v>1819</v>
      </c>
      <c r="B294" t="s">
        <v>122</v>
      </c>
      <c r="C294" t="s">
        <v>660</v>
      </c>
      <c r="D294" t="s">
        <v>660</v>
      </c>
      <c r="E294">
        <f t="shared" si="4"/>
        <v>11</v>
      </c>
    </row>
    <row r="295" spans="1:5" x14ac:dyDescent="0.25">
      <c r="A295" t="s">
        <v>1819</v>
      </c>
      <c r="B295" t="s">
        <v>122</v>
      </c>
      <c r="C295" t="s">
        <v>661</v>
      </c>
      <c r="D295" t="s">
        <v>661</v>
      </c>
      <c r="E295">
        <f t="shared" si="4"/>
        <v>18</v>
      </c>
    </row>
    <row r="296" spans="1:5" x14ac:dyDescent="0.25">
      <c r="A296" t="s">
        <v>1819</v>
      </c>
      <c r="B296" t="s">
        <v>122</v>
      </c>
      <c r="C296" t="s">
        <v>664</v>
      </c>
      <c r="D296" t="s">
        <v>664</v>
      </c>
      <c r="E296">
        <f t="shared" si="4"/>
        <v>12</v>
      </c>
    </row>
    <row r="297" spans="1:5" x14ac:dyDescent="0.25">
      <c r="A297" t="s">
        <v>1819</v>
      </c>
      <c r="B297" t="s">
        <v>122</v>
      </c>
      <c r="C297" t="s">
        <v>666</v>
      </c>
      <c r="D297" t="s">
        <v>666</v>
      </c>
      <c r="E297">
        <f t="shared" si="4"/>
        <v>13</v>
      </c>
    </row>
    <row r="298" spans="1:5" x14ac:dyDescent="0.25">
      <c r="A298" t="s">
        <v>1819</v>
      </c>
      <c r="B298" t="s">
        <v>122</v>
      </c>
      <c r="C298" t="s">
        <v>670</v>
      </c>
      <c r="D298" t="s">
        <v>670</v>
      </c>
      <c r="E298">
        <f t="shared" si="4"/>
        <v>21</v>
      </c>
    </row>
    <row r="299" spans="1:5" x14ac:dyDescent="0.25">
      <c r="A299" t="s">
        <v>1819</v>
      </c>
      <c r="B299" t="s">
        <v>122</v>
      </c>
      <c r="C299" t="s">
        <v>671</v>
      </c>
      <c r="D299" t="s">
        <v>671</v>
      </c>
      <c r="E299">
        <f t="shared" si="4"/>
        <v>8</v>
      </c>
    </row>
  </sheetData>
  <autoFilter ref="A1:E299" xr:uid="{4A8F6CF7-BE4C-4943-8BD5-3FAEDC34865A}">
    <sortState xmlns:xlrd2="http://schemas.microsoft.com/office/spreadsheetml/2017/richdata2" ref="A2:E299">
      <sortCondition ref="A1:A299"/>
    </sortState>
  </autoFilter>
  <conditionalFormatting sqref="C7:C241">
    <cfRule type="duplicateValues" dxfId="9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A152-EBE3-4CA2-AFE7-22B0DE96FFA4}">
  <dimension ref="A1:K327"/>
  <sheetViews>
    <sheetView topLeftCell="D1" workbookViewId="0">
      <selection activeCell="I152" sqref="I152"/>
    </sheetView>
  </sheetViews>
  <sheetFormatPr baseColWidth="10" defaultColWidth="11.42578125" defaultRowHeight="15" x14ac:dyDescent="0.25"/>
  <cols>
    <col min="1" max="1" width="15.7109375" hidden="1" customWidth="1"/>
    <col min="2" max="2" width="5" customWidth="1"/>
    <col min="3" max="3" width="37.7109375" customWidth="1"/>
    <col min="4" max="4" width="2.140625" customWidth="1"/>
    <col min="5" max="5" width="2.7109375" customWidth="1"/>
    <col min="6" max="6" width="2.140625" customWidth="1"/>
    <col min="7" max="7" width="0.85546875" customWidth="1"/>
    <col min="8" max="8" width="2.140625" customWidth="1"/>
    <col min="9" max="9" width="160.140625" customWidth="1"/>
    <col min="10" max="10" width="11.5703125" bestFit="1" customWidth="1"/>
    <col min="11" max="11" width="16.85546875" bestFit="1" customWidth="1"/>
  </cols>
  <sheetData>
    <row r="1" spans="1:11" x14ac:dyDescent="0.25">
      <c r="A1" t="s">
        <v>1692</v>
      </c>
      <c r="B1" t="s">
        <v>1693</v>
      </c>
      <c r="C1" t="s">
        <v>1886</v>
      </c>
      <c r="D1" t="s">
        <v>1887</v>
      </c>
      <c r="E1" t="s">
        <v>1694</v>
      </c>
      <c r="F1" t="s">
        <v>1695</v>
      </c>
      <c r="G1" t="s">
        <v>1701</v>
      </c>
      <c r="H1" t="s">
        <v>1697</v>
      </c>
      <c r="I1" t="s">
        <v>1888</v>
      </c>
      <c r="J1" t="s">
        <v>1889</v>
      </c>
      <c r="K1" t="s">
        <v>1890</v>
      </c>
    </row>
    <row r="2" spans="1:11" hidden="1" x14ac:dyDescent="0.25">
      <c r="A2" s="4">
        <v>43661.816161574076</v>
      </c>
      <c r="B2" s="1" t="s">
        <v>1203</v>
      </c>
      <c r="C2" s="1" t="s">
        <v>1891</v>
      </c>
      <c r="D2" s="1" t="s">
        <v>1712</v>
      </c>
      <c r="E2" s="1" t="s">
        <v>1892</v>
      </c>
      <c r="F2" s="1" t="s">
        <v>122</v>
      </c>
      <c r="G2" s="1" t="s">
        <v>1722</v>
      </c>
      <c r="H2" s="1" t="s">
        <v>1712</v>
      </c>
      <c r="I2" s="1" t="s">
        <v>1893</v>
      </c>
      <c r="J2" t="b">
        <v>0</v>
      </c>
      <c r="K2" t="b">
        <v>0</v>
      </c>
    </row>
    <row r="3" spans="1:11" hidden="1" x14ac:dyDescent="0.25">
      <c r="A3" s="4">
        <v>43661.816228460651</v>
      </c>
      <c r="B3" s="1" t="s">
        <v>1204</v>
      </c>
      <c r="C3" s="1" t="s">
        <v>1894</v>
      </c>
      <c r="D3" s="1" t="s">
        <v>1712</v>
      </c>
      <c r="E3" s="1" t="s">
        <v>1892</v>
      </c>
      <c r="F3" s="1" t="s">
        <v>122</v>
      </c>
      <c r="G3" s="1" t="s">
        <v>1722</v>
      </c>
      <c r="H3" s="1" t="s">
        <v>1712</v>
      </c>
      <c r="I3" s="1" t="s">
        <v>1895</v>
      </c>
      <c r="J3" t="b">
        <v>0</v>
      </c>
      <c r="K3" t="b">
        <v>0</v>
      </c>
    </row>
    <row r="4" spans="1:11" ht="21.75" hidden="1" customHeight="1" x14ac:dyDescent="0.25">
      <c r="A4" s="4">
        <v>43661.816236412036</v>
      </c>
      <c r="B4" s="1" t="s">
        <v>1205</v>
      </c>
      <c r="C4" s="1" t="s">
        <v>1896</v>
      </c>
      <c r="D4" s="1" t="s">
        <v>1712</v>
      </c>
      <c r="E4" s="1" t="s">
        <v>1892</v>
      </c>
      <c r="F4" s="1" t="s">
        <v>122</v>
      </c>
      <c r="G4" s="1" t="s">
        <v>1722</v>
      </c>
      <c r="H4" s="1" t="s">
        <v>1712</v>
      </c>
      <c r="I4" s="10" t="s">
        <v>1897</v>
      </c>
      <c r="J4" t="b">
        <v>0</v>
      </c>
      <c r="K4" t="b">
        <v>0</v>
      </c>
    </row>
    <row r="5" spans="1:11" hidden="1" x14ac:dyDescent="0.25">
      <c r="A5" s="4">
        <v>43661.816353634262</v>
      </c>
      <c r="B5" s="1" t="s">
        <v>1206</v>
      </c>
      <c r="C5" s="1" t="s">
        <v>1898</v>
      </c>
      <c r="D5" s="1" t="s">
        <v>1712</v>
      </c>
      <c r="E5" s="1" t="s">
        <v>1892</v>
      </c>
      <c r="F5" s="1" t="s">
        <v>122</v>
      </c>
      <c r="G5" s="1" t="s">
        <v>1722</v>
      </c>
      <c r="H5" s="1" t="s">
        <v>1712</v>
      </c>
      <c r="I5" s="1" t="s">
        <v>1899</v>
      </c>
      <c r="J5" t="b">
        <v>0</v>
      </c>
      <c r="K5" t="b">
        <v>0</v>
      </c>
    </row>
    <row r="6" spans="1:11" hidden="1" x14ac:dyDescent="0.25">
      <c r="A6" s="4">
        <v>44145.598135717592</v>
      </c>
      <c r="B6" s="1" t="s">
        <v>1900</v>
      </c>
      <c r="C6" s="1" t="s">
        <v>1901</v>
      </c>
      <c r="D6" s="1" t="s">
        <v>1712</v>
      </c>
      <c r="E6" s="1" t="s">
        <v>1892</v>
      </c>
      <c r="F6" s="1" t="s">
        <v>122</v>
      </c>
      <c r="G6" s="1" t="s">
        <v>1722</v>
      </c>
      <c r="H6" s="1" t="s">
        <v>1712</v>
      </c>
      <c r="I6" s="1" t="s">
        <v>1902</v>
      </c>
      <c r="J6" t="b">
        <v>0</v>
      </c>
      <c r="K6" t="b">
        <v>0</v>
      </c>
    </row>
    <row r="7" spans="1:11" hidden="1" x14ac:dyDescent="0.25">
      <c r="A7" s="4">
        <v>43661.81637695602</v>
      </c>
      <c r="B7" s="1" t="s">
        <v>1212</v>
      </c>
      <c r="C7" s="1" t="s">
        <v>1903</v>
      </c>
      <c r="D7" s="1" t="s">
        <v>1712</v>
      </c>
      <c r="E7" s="1" t="s">
        <v>1892</v>
      </c>
      <c r="F7" s="1" t="s">
        <v>122</v>
      </c>
      <c r="G7" s="1" t="s">
        <v>1722</v>
      </c>
      <c r="H7" s="1" t="s">
        <v>1712</v>
      </c>
      <c r="I7" s="1" t="s">
        <v>1904</v>
      </c>
      <c r="J7" t="b">
        <v>0</v>
      </c>
      <c r="K7" t="b">
        <v>0</v>
      </c>
    </row>
    <row r="8" spans="1:11" hidden="1" x14ac:dyDescent="0.25">
      <c r="A8" s="4">
        <v>43661.81639472222</v>
      </c>
      <c r="B8" s="1" t="s">
        <v>1214</v>
      </c>
      <c r="C8" s="1" t="s">
        <v>1905</v>
      </c>
      <c r="D8" s="1" t="s">
        <v>1712</v>
      </c>
      <c r="E8" s="1" t="s">
        <v>1892</v>
      </c>
      <c r="F8" s="1" t="s">
        <v>122</v>
      </c>
      <c r="G8" s="1" t="s">
        <v>1722</v>
      </c>
      <c r="H8" s="1" t="s">
        <v>1712</v>
      </c>
      <c r="I8" s="1" t="s">
        <v>1906</v>
      </c>
      <c r="J8" t="b">
        <v>0</v>
      </c>
      <c r="K8" t="b">
        <v>0</v>
      </c>
    </row>
    <row r="9" spans="1:11" hidden="1" x14ac:dyDescent="0.25">
      <c r="A9" s="4">
        <v>43661.816428680555</v>
      </c>
      <c r="B9" s="1" t="s">
        <v>1219</v>
      </c>
      <c r="C9" s="1" t="s">
        <v>1907</v>
      </c>
      <c r="D9" s="1" t="s">
        <v>1712</v>
      </c>
      <c r="E9" s="1" t="s">
        <v>1892</v>
      </c>
      <c r="F9" s="1" t="s">
        <v>122</v>
      </c>
      <c r="G9" s="1" t="s">
        <v>1722</v>
      </c>
      <c r="H9" s="1" t="s">
        <v>1712</v>
      </c>
      <c r="I9" s="1" t="s">
        <v>1908</v>
      </c>
      <c r="J9" t="b">
        <v>0</v>
      </c>
      <c r="K9" t="b">
        <v>0</v>
      </c>
    </row>
    <row r="10" spans="1:11" hidden="1" x14ac:dyDescent="0.25">
      <c r="A10" s="4">
        <v>43661.816614525465</v>
      </c>
      <c r="B10" s="1" t="s">
        <v>1220</v>
      </c>
      <c r="C10" s="1" t="s">
        <v>1909</v>
      </c>
      <c r="D10" s="1" t="s">
        <v>1712</v>
      </c>
      <c r="E10" s="1" t="s">
        <v>1892</v>
      </c>
      <c r="F10" s="1" t="s">
        <v>122</v>
      </c>
      <c r="G10" s="1" t="s">
        <v>1722</v>
      </c>
      <c r="H10" s="1" t="s">
        <v>1712</v>
      </c>
      <c r="I10" s="1" t="s">
        <v>1910</v>
      </c>
      <c r="J10" t="b">
        <v>0</v>
      </c>
      <c r="K10" t="b">
        <v>0</v>
      </c>
    </row>
    <row r="11" spans="1:11" hidden="1" x14ac:dyDescent="0.25">
      <c r="A11" s="4">
        <v>43661.816624108797</v>
      </c>
      <c r="B11" s="1" t="s">
        <v>1221</v>
      </c>
      <c r="C11" s="1" t="s">
        <v>1911</v>
      </c>
      <c r="D11" s="1" t="s">
        <v>1712</v>
      </c>
      <c r="E11" s="1" t="s">
        <v>1892</v>
      </c>
      <c r="F11" s="1" t="s">
        <v>122</v>
      </c>
      <c r="G11" s="1" t="s">
        <v>1722</v>
      </c>
      <c r="H11" s="1" t="s">
        <v>1712</v>
      </c>
      <c r="I11" s="1" t="s">
        <v>1912</v>
      </c>
      <c r="J11" t="b">
        <v>0</v>
      </c>
      <c r="K11" t="b">
        <v>0</v>
      </c>
    </row>
    <row r="12" spans="1:11" hidden="1" x14ac:dyDescent="0.25">
      <c r="A12" s="4">
        <v>43661.816636342592</v>
      </c>
      <c r="B12" s="1" t="s">
        <v>1222</v>
      </c>
      <c r="C12" s="1" t="s">
        <v>1913</v>
      </c>
      <c r="D12" s="1" t="s">
        <v>1712</v>
      </c>
      <c r="E12" s="1" t="s">
        <v>1892</v>
      </c>
      <c r="F12" s="1" t="s">
        <v>122</v>
      </c>
      <c r="G12" s="1" t="s">
        <v>1722</v>
      </c>
      <c r="H12" s="1" t="s">
        <v>1712</v>
      </c>
      <c r="I12" s="1" t="s">
        <v>1914</v>
      </c>
      <c r="J12" t="b">
        <v>0</v>
      </c>
      <c r="K12" t="b">
        <v>0</v>
      </c>
    </row>
    <row r="13" spans="1:11" hidden="1" x14ac:dyDescent="0.25">
      <c r="A13" s="4">
        <v>43661.816653680558</v>
      </c>
      <c r="B13" s="1" t="s">
        <v>1223</v>
      </c>
      <c r="C13" s="1" t="s">
        <v>1915</v>
      </c>
      <c r="D13" s="1" t="s">
        <v>1712</v>
      </c>
      <c r="E13" s="1" t="s">
        <v>1892</v>
      </c>
      <c r="F13" s="1" t="s">
        <v>122</v>
      </c>
      <c r="G13" s="1" t="s">
        <v>1722</v>
      </c>
      <c r="H13" s="1" t="s">
        <v>1712</v>
      </c>
      <c r="I13" s="1" t="s">
        <v>1916</v>
      </c>
      <c r="J13" t="b">
        <v>0</v>
      </c>
      <c r="K13" t="b">
        <v>0</v>
      </c>
    </row>
    <row r="14" spans="1:11" hidden="1" x14ac:dyDescent="0.25">
      <c r="A14" s="4">
        <v>43661.816661516204</v>
      </c>
      <c r="B14" s="1" t="s">
        <v>1225</v>
      </c>
      <c r="C14" s="1" t="s">
        <v>1917</v>
      </c>
      <c r="D14" s="1" t="s">
        <v>1712</v>
      </c>
      <c r="E14" s="1" t="s">
        <v>1892</v>
      </c>
      <c r="F14" s="1" t="s">
        <v>122</v>
      </c>
      <c r="G14" s="1" t="s">
        <v>1722</v>
      </c>
      <c r="H14" s="1" t="s">
        <v>1712</v>
      </c>
      <c r="I14" s="1" t="s">
        <v>1918</v>
      </c>
      <c r="J14" t="b">
        <v>0</v>
      </c>
      <c r="K14" t="b">
        <v>0</v>
      </c>
    </row>
    <row r="15" spans="1:11" hidden="1" x14ac:dyDescent="0.25">
      <c r="A15" s="4">
        <v>43661.816681053242</v>
      </c>
      <c r="B15" s="1" t="s">
        <v>1226</v>
      </c>
      <c r="C15" s="1" t="s">
        <v>1919</v>
      </c>
      <c r="D15" s="1" t="s">
        <v>1712</v>
      </c>
      <c r="E15" s="1" t="s">
        <v>1892</v>
      </c>
      <c r="F15" s="1" t="s">
        <v>122</v>
      </c>
      <c r="G15" s="1" t="s">
        <v>1722</v>
      </c>
      <c r="H15" s="1" t="s">
        <v>1712</v>
      </c>
      <c r="I15" s="1" t="s">
        <v>1920</v>
      </c>
      <c r="J15" t="b">
        <v>0</v>
      </c>
      <c r="K15" t="b">
        <v>0</v>
      </c>
    </row>
    <row r="16" spans="1:11" hidden="1" x14ac:dyDescent="0.25">
      <c r="A16" s="4">
        <v>43661.816704895835</v>
      </c>
      <c r="B16" s="1" t="s">
        <v>1230</v>
      </c>
      <c r="C16" s="1" t="s">
        <v>1921</v>
      </c>
      <c r="D16" s="1" t="s">
        <v>1712</v>
      </c>
      <c r="E16" s="1" t="s">
        <v>1892</v>
      </c>
      <c r="F16" s="1" t="s">
        <v>122</v>
      </c>
      <c r="G16" s="1" t="s">
        <v>1722</v>
      </c>
      <c r="H16" s="1" t="s">
        <v>1712</v>
      </c>
      <c r="I16" s="1" t="s">
        <v>1922</v>
      </c>
      <c r="J16" t="b">
        <v>0</v>
      </c>
      <c r="K16" t="b">
        <v>0</v>
      </c>
    </row>
    <row r="17" spans="1:11" hidden="1" x14ac:dyDescent="0.25">
      <c r="A17" s="4">
        <v>43661.816712523148</v>
      </c>
      <c r="B17" s="1" t="s">
        <v>1231</v>
      </c>
      <c r="C17" s="1" t="s">
        <v>1923</v>
      </c>
      <c r="D17" s="1" t="s">
        <v>1712</v>
      </c>
      <c r="E17" s="1" t="s">
        <v>1892</v>
      </c>
      <c r="F17" s="1" t="s">
        <v>122</v>
      </c>
      <c r="G17" s="1" t="s">
        <v>1722</v>
      </c>
      <c r="H17" s="1" t="s">
        <v>1712</v>
      </c>
      <c r="I17" s="1" t="s">
        <v>1924</v>
      </c>
      <c r="J17" t="b">
        <v>0</v>
      </c>
      <c r="K17" t="b">
        <v>0</v>
      </c>
    </row>
    <row r="18" spans="1:11" hidden="1" x14ac:dyDescent="0.25">
      <c r="A18" s="4">
        <v>43661.816720590279</v>
      </c>
      <c r="B18" s="1" t="s">
        <v>1232</v>
      </c>
      <c r="C18" s="1" t="s">
        <v>1925</v>
      </c>
      <c r="D18" s="1" t="s">
        <v>1712</v>
      </c>
      <c r="E18" s="1" t="s">
        <v>1892</v>
      </c>
      <c r="F18" s="1" t="s">
        <v>122</v>
      </c>
      <c r="G18" s="1" t="s">
        <v>1722</v>
      </c>
      <c r="H18" s="1" t="s">
        <v>1712</v>
      </c>
      <c r="I18" s="1" t="s">
        <v>1926</v>
      </c>
      <c r="J18" t="b">
        <v>0</v>
      </c>
      <c r="K18" t="b">
        <v>0</v>
      </c>
    </row>
    <row r="19" spans="1:11" hidden="1" x14ac:dyDescent="0.25">
      <c r="A19" s="4">
        <v>43661.816731736108</v>
      </c>
      <c r="B19" s="1" t="s">
        <v>1261</v>
      </c>
      <c r="C19" s="1" t="s">
        <v>1927</v>
      </c>
      <c r="D19" s="1" t="s">
        <v>1712</v>
      </c>
      <c r="E19" s="1" t="s">
        <v>1892</v>
      </c>
      <c r="F19" s="1" t="s">
        <v>122</v>
      </c>
      <c r="G19" s="1" t="s">
        <v>1722</v>
      </c>
      <c r="H19" s="1" t="s">
        <v>1712</v>
      </c>
      <c r="I19" s="1" t="s">
        <v>1928</v>
      </c>
      <c r="J19" t="b">
        <v>0</v>
      </c>
      <c r="K19" t="b">
        <v>0</v>
      </c>
    </row>
    <row r="20" spans="1:11" hidden="1" x14ac:dyDescent="0.25">
      <c r="A20" s="4">
        <v>43661.816755694446</v>
      </c>
      <c r="B20" s="1" t="s">
        <v>1265</v>
      </c>
      <c r="C20" s="1" t="s">
        <v>1929</v>
      </c>
      <c r="D20" s="1" t="s">
        <v>1712</v>
      </c>
      <c r="E20" s="1" t="s">
        <v>1892</v>
      </c>
      <c r="F20" s="1" t="s">
        <v>122</v>
      </c>
      <c r="G20" s="1" t="s">
        <v>1722</v>
      </c>
      <c r="H20" s="1" t="s">
        <v>1712</v>
      </c>
      <c r="I20" s="1" t="s">
        <v>1930</v>
      </c>
      <c r="J20" t="b">
        <v>0</v>
      </c>
      <c r="K20" t="b">
        <v>0</v>
      </c>
    </row>
    <row r="21" spans="1:11" hidden="1" x14ac:dyDescent="0.25">
      <c r="A21" s="4">
        <v>43661.816769039353</v>
      </c>
      <c r="B21" s="1" t="s">
        <v>1287</v>
      </c>
      <c r="C21" s="1" t="s">
        <v>1931</v>
      </c>
      <c r="D21" s="1" t="s">
        <v>1712</v>
      </c>
      <c r="E21" s="1" t="s">
        <v>1892</v>
      </c>
      <c r="F21" s="1" t="s">
        <v>122</v>
      </c>
      <c r="G21" s="1" t="s">
        <v>1722</v>
      </c>
      <c r="H21" s="1" t="s">
        <v>1712</v>
      </c>
      <c r="I21" s="1" t="s">
        <v>1932</v>
      </c>
      <c r="J21" t="b">
        <v>0</v>
      </c>
      <c r="K21" t="b">
        <v>0</v>
      </c>
    </row>
    <row r="22" spans="1:11" hidden="1" x14ac:dyDescent="0.25">
      <c r="A22" s="4">
        <v>43661.816782534719</v>
      </c>
      <c r="B22" s="1" t="s">
        <v>1288</v>
      </c>
      <c r="C22" s="1" t="s">
        <v>1933</v>
      </c>
      <c r="D22" s="1" t="s">
        <v>1712</v>
      </c>
      <c r="E22" s="1" t="s">
        <v>1892</v>
      </c>
      <c r="F22" s="1" t="s">
        <v>122</v>
      </c>
      <c r="G22" s="1" t="s">
        <v>1722</v>
      </c>
      <c r="H22" s="1" t="s">
        <v>1712</v>
      </c>
      <c r="I22" s="1" t="s">
        <v>1934</v>
      </c>
      <c r="J22" t="b">
        <v>0</v>
      </c>
      <c r="K22" t="b">
        <v>0</v>
      </c>
    </row>
    <row r="23" spans="1:11" hidden="1" x14ac:dyDescent="0.25">
      <c r="A23" s="4">
        <v>43661.816802951391</v>
      </c>
      <c r="B23" s="1" t="s">
        <v>1292</v>
      </c>
      <c r="C23" s="1" t="s">
        <v>1935</v>
      </c>
      <c r="D23" s="1" t="s">
        <v>1712</v>
      </c>
      <c r="E23" s="1" t="s">
        <v>1892</v>
      </c>
      <c r="F23" s="1" t="s">
        <v>122</v>
      </c>
      <c r="G23" s="1" t="s">
        <v>1722</v>
      </c>
      <c r="H23" s="1" t="s">
        <v>1712</v>
      </c>
      <c r="I23" s="1" t="s">
        <v>1936</v>
      </c>
      <c r="J23" t="b">
        <v>0</v>
      </c>
      <c r="K23" t="b">
        <v>0</v>
      </c>
    </row>
    <row r="24" spans="1:11" hidden="1" x14ac:dyDescent="0.25">
      <c r="A24" s="4">
        <v>43661.816815902777</v>
      </c>
      <c r="B24" s="1" t="s">
        <v>1293</v>
      </c>
      <c r="C24" s="1" t="s">
        <v>1937</v>
      </c>
      <c r="D24" s="1" t="s">
        <v>1712</v>
      </c>
      <c r="E24" s="1" t="s">
        <v>1892</v>
      </c>
      <c r="F24" s="1" t="s">
        <v>122</v>
      </c>
      <c r="G24" s="1" t="s">
        <v>1722</v>
      </c>
      <c r="H24" s="1" t="s">
        <v>1712</v>
      </c>
      <c r="I24" s="1" t="s">
        <v>1938</v>
      </c>
      <c r="J24" t="b">
        <v>0</v>
      </c>
      <c r="K24" t="b">
        <v>0</v>
      </c>
    </row>
    <row r="25" spans="1:11" hidden="1" x14ac:dyDescent="0.25">
      <c r="A25" s="4">
        <v>43661.816877083336</v>
      </c>
      <c r="B25" s="1" t="s">
        <v>1294</v>
      </c>
      <c r="C25" s="1" t="s">
        <v>1939</v>
      </c>
      <c r="D25" s="1" t="s">
        <v>1712</v>
      </c>
      <c r="E25" s="1" t="s">
        <v>1892</v>
      </c>
      <c r="F25" s="1" t="s">
        <v>122</v>
      </c>
      <c r="G25" s="1" t="s">
        <v>1722</v>
      </c>
      <c r="H25" s="1" t="s">
        <v>1712</v>
      </c>
      <c r="I25" s="1" t="s">
        <v>1940</v>
      </c>
      <c r="J25" t="b">
        <v>0</v>
      </c>
      <c r="K25" t="b">
        <v>0</v>
      </c>
    </row>
    <row r="26" spans="1:11" hidden="1" x14ac:dyDescent="0.25">
      <c r="A26" s="4">
        <v>43661.816882627318</v>
      </c>
      <c r="B26" s="1" t="s">
        <v>1295</v>
      </c>
      <c r="C26" s="1" t="s">
        <v>1941</v>
      </c>
      <c r="D26" s="1" t="s">
        <v>1712</v>
      </c>
      <c r="E26" s="1" t="s">
        <v>1892</v>
      </c>
      <c r="F26" s="1" t="s">
        <v>122</v>
      </c>
      <c r="G26" s="1" t="s">
        <v>1722</v>
      </c>
      <c r="H26" s="1" t="s">
        <v>1712</v>
      </c>
      <c r="I26" s="1" t="s">
        <v>1942</v>
      </c>
      <c r="J26" t="b">
        <v>0</v>
      </c>
      <c r="K26" t="b">
        <v>0</v>
      </c>
    </row>
    <row r="27" spans="1:11" hidden="1" x14ac:dyDescent="0.25">
      <c r="A27" s="4">
        <v>43661.816895659722</v>
      </c>
      <c r="B27" s="1" t="s">
        <v>1296</v>
      </c>
      <c r="C27" s="1" t="s">
        <v>1943</v>
      </c>
      <c r="D27" s="1" t="s">
        <v>1712</v>
      </c>
      <c r="E27" s="1" t="s">
        <v>1892</v>
      </c>
      <c r="F27" s="1" t="s">
        <v>122</v>
      </c>
      <c r="G27" s="1" t="s">
        <v>1722</v>
      </c>
      <c r="H27" s="1" t="s">
        <v>1712</v>
      </c>
      <c r="I27" s="1" t="s">
        <v>1944</v>
      </c>
      <c r="J27" t="b">
        <v>0</v>
      </c>
      <c r="K27" t="b">
        <v>0</v>
      </c>
    </row>
    <row r="28" spans="1:11" hidden="1" x14ac:dyDescent="0.25">
      <c r="A28" s="4">
        <v>43661.81690164352</v>
      </c>
      <c r="B28" s="1" t="s">
        <v>1298</v>
      </c>
      <c r="C28" s="1" t="s">
        <v>1945</v>
      </c>
      <c r="D28" s="1" t="s">
        <v>1712</v>
      </c>
      <c r="E28" s="1" t="s">
        <v>1892</v>
      </c>
      <c r="F28" s="1" t="s">
        <v>122</v>
      </c>
      <c r="G28" s="1" t="s">
        <v>1722</v>
      </c>
      <c r="H28" s="1" t="s">
        <v>1712</v>
      </c>
      <c r="I28" s="1" t="s">
        <v>1946</v>
      </c>
      <c r="J28" t="b">
        <v>0</v>
      </c>
      <c r="K28" t="b">
        <v>0</v>
      </c>
    </row>
    <row r="29" spans="1:11" hidden="1" x14ac:dyDescent="0.25">
      <c r="A29" s="4">
        <v>43661.816913148148</v>
      </c>
      <c r="B29" s="1" t="s">
        <v>1299</v>
      </c>
      <c r="C29" s="1" t="s">
        <v>1947</v>
      </c>
      <c r="D29" s="1" t="s">
        <v>1712</v>
      </c>
      <c r="E29" s="1" t="s">
        <v>1892</v>
      </c>
      <c r="F29" s="1" t="s">
        <v>122</v>
      </c>
      <c r="G29" s="1" t="s">
        <v>1722</v>
      </c>
      <c r="H29" s="1" t="s">
        <v>1712</v>
      </c>
      <c r="I29" s="1" t="s">
        <v>1948</v>
      </c>
      <c r="J29" t="b">
        <v>0</v>
      </c>
      <c r="K29" t="b">
        <v>0</v>
      </c>
    </row>
    <row r="30" spans="1:11" hidden="1" x14ac:dyDescent="0.25">
      <c r="A30" s="4">
        <v>43661.816921203703</v>
      </c>
      <c r="B30" s="1" t="s">
        <v>1300</v>
      </c>
      <c r="C30" s="1" t="s">
        <v>1949</v>
      </c>
      <c r="D30" s="1" t="s">
        <v>1712</v>
      </c>
      <c r="E30" s="1" t="s">
        <v>1892</v>
      </c>
      <c r="F30" s="1" t="s">
        <v>122</v>
      </c>
      <c r="G30" s="1" t="s">
        <v>1722</v>
      </c>
      <c r="H30" s="1" t="s">
        <v>1712</v>
      </c>
      <c r="I30" s="1" t="s">
        <v>1950</v>
      </c>
      <c r="J30" t="b">
        <v>0</v>
      </c>
      <c r="K30" t="b">
        <v>0</v>
      </c>
    </row>
    <row r="31" spans="1:11" hidden="1" x14ac:dyDescent="0.25">
      <c r="A31" s="4">
        <v>44181.281545578706</v>
      </c>
      <c r="B31" s="1" t="s">
        <v>1951</v>
      </c>
      <c r="C31" s="1" t="s">
        <v>1952</v>
      </c>
      <c r="D31" s="1" t="s">
        <v>1712</v>
      </c>
      <c r="E31" s="1" t="s">
        <v>1892</v>
      </c>
      <c r="F31" s="1" t="s">
        <v>122</v>
      </c>
      <c r="G31" s="1" t="s">
        <v>1722</v>
      </c>
      <c r="H31" s="1" t="s">
        <v>1712</v>
      </c>
      <c r="I31" s="1" t="s">
        <v>1953</v>
      </c>
      <c r="J31" t="b">
        <v>0</v>
      </c>
      <c r="K31" t="b">
        <v>0</v>
      </c>
    </row>
    <row r="32" spans="1:11" hidden="1" x14ac:dyDescent="0.25">
      <c r="A32" s="4">
        <v>44145.598263703701</v>
      </c>
      <c r="B32" s="1" t="s">
        <v>1954</v>
      </c>
      <c r="C32" s="1" t="s">
        <v>1955</v>
      </c>
      <c r="D32" s="1" t="s">
        <v>1712</v>
      </c>
      <c r="E32" s="1" t="s">
        <v>1892</v>
      </c>
      <c r="F32" s="1" t="s">
        <v>122</v>
      </c>
      <c r="G32" s="1" t="s">
        <v>1722</v>
      </c>
      <c r="H32" s="1" t="s">
        <v>1712</v>
      </c>
      <c r="I32" s="1" t="s">
        <v>1956</v>
      </c>
      <c r="J32" t="b">
        <v>0</v>
      </c>
      <c r="K32" t="b">
        <v>0</v>
      </c>
    </row>
    <row r="33" spans="1:11" hidden="1" x14ac:dyDescent="0.25">
      <c r="A33" s="4">
        <v>43661.81693724537</v>
      </c>
      <c r="B33" s="1" t="s">
        <v>1334</v>
      </c>
      <c r="C33" s="1" t="s">
        <v>1957</v>
      </c>
      <c r="D33" s="1" t="s">
        <v>1712</v>
      </c>
      <c r="E33" s="1" t="s">
        <v>1892</v>
      </c>
      <c r="F33" s="1" t="s">
        <v>122</v>
      </c>
      <c r="G33" s="1" t="s">
        <v>1722</v>
      </c>
      <c r="H33" s="1" t="s">
        <v>1712</v>
      </c>
      <c r="I33" s="1" t="s">
        <v>1958</v>
      </c>
      <c r="J33" t="b">
        <v>0</v>
      </c>
      <c r="K33" t="b">
        <v>0</v>
      </c>
    </row>
    <row r="34" spans="1:11" hidden="1" x14ac:dyDescent="0.25">
      <c r="A34" s="4">
        <v>43661.816980231481</v>
      </c>
      <c r="B34" s="1" t="s">
        <v>1335</v>
      </c>
      <c r="C34" s="1" t="s">
        <v>1959</v>
      </c>
      <c r="D34" s="1" t="s">
        <v>1712</v>
      </c>
      <c r="E34" s="1" t="s">
        <v>1892</v>
      </c>
      <c r="F34" s="1" t="s">
        <v>122</v>
      </c>
      <c r="G34" s="1" t="s">
        <v>1722</v>
      </c>
      <c r="H34" s="1" t="s">
        <v>1712</v>
      </c>
      <c r="I34" s="1" t="s">
        <v>1960</v>
      </c>
      <c r="J34" t="b">
        <v>0</v>
      </c>
      <c r="K34" t="b">
        <v>0</v>
      </c>
    </row>
    <row r="35" spans="1:11" hidden="1" x14ac:dyDescent="0.25">
      <c r="A35" s="4">
        <v>43903.353120092594</v>
      </c>
      <c r="B35" s="1" t="s">
        <v>1961</v>
      </c>
      <c r="C35" s="1" t="s">
        <v>1962</v>
      </c>
      <c r="D35" s="1" t="s">
        <v>1712</v>
      </c>
      <c r="E35" s="1" t="s">
        <v>1892</v>
      </c>
      <c r="F35" s="1" t="s">
        <v>122</v>
      </c>
      <c r="G35" s="1" t="s">
        <v>1722</v>
      </c>
      <c r="H35" s="1" t="s">
        <v>1712</v>
      </c>
      <c r="I35" s="1" t="s">
        <v>1963</v>
      </c>
      <c r="J35" t="b">
        <v>0</v>
      </c>
      <c r="K35" t="b">
        <v>0</v>
      </c>
    </row>
    <row r="36" spans="1:11" hidden="1" x14ac:dyDescent="0.25">
      <c r="A36" s="4">
        <v>43692.556962650466</v>
      </c>
      <c r="B36" s="1" t="s">
        <v>1336</v>
      </c>
      <c r="C36" s="1" t="s">
        <v>1964</v>
      </c>
      <c r="D36" s="1" t="s">
        <v>1712</v>
      </c>
      <c r="E36" s="1" t="s">
        <v>1892</v>
      </c>
      <c r="F36" s="1" t="s">
        <v>122</v>
      </c>
      <c r="G36" s="1" t="s">
        <v>1722</v>
      </c>
      <c r="H36" s="1" t="s">
        <v>1712</v>
      </c>
      <c r="I36" s="1" t="s">
        <v>1965</v>
      </c>
      <c r="J36" t="b">
        <v>0</v>
      </c>
      <c r="K36" t="b">
        <v>0</v>
      </c>
    </row>
    <row r="37" spans="1:11" hidden="1" x14ac:dyDescent="0.25">
      <c r="A37" s="4">
        <v>43661.816986956015</v>
      </c>
      <c r="B37" s="1" t="s">
        <v>1342</v>
      </c>
      <c r="C37" s="1" t="s">
        <v>1966</v>
      </c>
      <c r="D37" s="1" t="s">
        <v>1712</v>
      </c>
      <c r="E37" s="1" t="s">
        <v>1892</v>
      </c>
      <c r="F37" s="1" t="s">
        <v>122</v>
      </c>
      <c r="G37" s="1" t="s">
        <v>1722</v>
      </c>
      <c r="H37" s="1" t="s">
        <v>1712</v>
      </c>
      <c r="I37" s="1" t="s">
        <v>1967</v>
      </c>
      <c r="J37" t="b">
        <v>0</v>
      </c>
      <c r="K37" t="b">
        <v>0</v>
      </c>
    </row>
    <row r="38" spans="1:11" hidden="1" x14ac:dyDescent="0.25">
      <c r="A38" s="4">
        <v>43661.81700667824</v>
      </c>
      <c r="B38" s="1" t="s">
        <v>1343</v>
      </c>
      <c r="C38" s="1" t="s">
        <v>1968</v>
      </c>
      <c r="D38" s="1" t="s">
        <v>1712</v>
      </c>
      <c r="E38" s="1" t="s">
        <v>1892</v>
      </c>
      <c r="F38" s="1" t="s">
        <v>122</v>
      </c>
      <c r="G38" s="1" t="s">
        <v>1722</v>
      </c>
      <c r="H38" s="1" t="s">
        <v>1712</v>
      </c>
      <c r="I38" s="1" t="s">
        <v>1969</v>
      </c>
      <c r="J38" t="b">
        <v>0</v>
      </c>
      <c r="K38" t="b">
        <v>0</v>
      </c>
    </row>
    <row r="39" spans="1:11" hidden="1" x14ac:dyDescent="0.25">
      <c r="A39" s="4">
        <v>43661.817033402775</v>
      </c>
      <c r="B39" s="1" t="s">
        <v>1346</v>
      </c>
      <c r="C39" s="1" t="s">
        <v>1970</v>
      </c>
      <c r="D39" s="1" t="s">
        <v>1712</v>
      </c>
      <c r="E39" s="1" t="s">
        <v>1892</v>
      </c>
      <c r="F39" s="1" t="s">
        <v>122</v>
      </c>
      <c r="G39" s="1" t="s">
        <v>1722</v>
      </c>
      <c r="H39" s="1" t="s">
        <v>1712</v>
      </c>
      <c r="I39" s="1" t="s">
        <v>1971</v>
      </c>
      <c r="J39" t="b">
        <v>0</v>
      </c>
      <c r="K39" t="b">
        <v>0</v>
      </c>
    </row>
    <row r="40" spans="1:11" hidden="1" x14ac:dyDescent="0.25">
      <c r="A40" s="4">
        <v>43661.817043379633</v>
      </c>
      <c r="B40" s="1" t="s">
        <v>1354</v>
      </c>
      <c r="C40" s="1" t="s">
        <v>1972</v>
      </c>
      <c r="D40" s="1" t="s">
        <v>1712</v>
      </c>
      <c r="E40" s="1" t="s">
        <v>1892</v>
      </c>
      <c r="F40" s="1" t="s">
        <v>122</v>
      </c>
      <c r="G40" s="1" t="s">
        <v>1722</v>
      </c>
      <c r="H40" s="1" t="s">
        <v>1712</v>
      </c>
      <c r="I40" s="1" t="s">
        <v>1973</v>
      </c>
      <c r="J40" t="b">
        <v>0</v>
      </c>
      <c r="K40" t="b">
        <v>0</v>
      </c>
    </row>
    <row r="41" spans="1:11" hidden="1" x14ac:dyDescent="0.25">
      <c r="A41" s="4">
        <v>43776.456308969908</v>
      </c>
      <c r="B41" s="1" t="s">
        <v>1716</v>
      </c>
      <c r="C41" s="1" t="s">
        <v>1974</v>
      </c>
      <c r="D41" s="1" t="s">
        <v>1712</v>
      </c>
      <c r="E41" s="1" t="s">
        <v>1892</v>
      </c>
      <c r="F41" s="1" t="s">
        <v>122</v>
      </c>
      <c r="G41" s="1" t="s">
        <v>1722</v>
      </c>
      <c r="H41" s="1" t="s">
        <v>1712</v>
      </c>
      <c r="I41" s="1" t="s">
        <v>1975</v>
      </c>
      <c r="J41" t="b">
        <v>0</v>
      </c>
      <c r="K41" t="b">
        <v>0</v>
      </c>
    </row>
    <row r="42" spans="1:11" hidden="1" x14ac:dyDescent="0.25">
      <c r="A42" s="4">
        <v>43969.420452534723</v>
      </c>
      <c r="B42" s="1" t="s">
        <v>17</v>
      </c>
      <c r="C42" s="1" t="s">
        <v>1976</v>
      </c>
      <c r="D42" s="1" t="s">
        <v>1712</v>
      </c>
      <c r="E42" s="1" t="s">
        <v>1892</v>
      </c>
      <c r="F42" s="1" t="s">
        <v>122</v>
      </c>
      <c r="G42" s="1" t="s">
        <v>1722</v>
      </c>
      <c r="H42" s="1" t="s">
        <v>1712</v>
      </c>
      <c r="I42" s="1" t="s">
        <v>1977</v>
      </c>
      <c r="J42" t="b">
        <v>0</v>
      </c>
      <c r="K42" t="b">
        <v>0</v>
      </c>
    </row>
    <row r="43" spans="1:11" hidden="1" x14ac:dyDescent="0.25">
      <c r="A43" s="4">
        <v>43661.817081875</v>
      </c>
      <c r="B43" s="1" t="s">
        <v>1403</v>
      </c>
      <c r="C43" s="1" t="s">
        <v>1978</v>
      </c>
      <c r="D43" s="1" t="s">
        <v>1712</v>
      </c>
      <c r="E43" s="1" t="s">
        <v>1892</v>
      </c>
      <c r="F43" s="1" t="s">
        <v>122</v>
      </c>
      <c r="G43" s="1" t="s">
        <v>1722</v>
      </c>
      <c r="H43" s="1" t="s">
        <v>1712</v>
      </c>
      <c r="I43" s="1" t="s">
        <v>1979</v>
      </c>
      <c r="J43" t="b">
        <v>0</v>
      </c>
      <c r="K43" t="b">
        <v>0</v>
      </c>
    </row>
    <row r="44" spans="1:11" hidden="1" x14ac:dyDescent="0.25">
      <c r="A44" s="4">
        <v>43661.817119618056</v>
      </c>
      <c r="B44" s="1" t="s">
        <v>1404</v>
      </c>
      <c r="C44" s="1" t="s">
        <v>1980</v>
      </c>
      <c r="D44" s="1" t="s">
        <v>1712</v>
      </c>
      <c r="E44" s="1" t="s">
        <v>1892</v>
      </c>
      <c r="F44" s="1" t="s">
        <v>122</v>
      </c>
      <c r="G44" s="1" t="s">
        <v>1722</v>
      </c>
      <c r="H44" s="1" t="s">
        <v>1712</v>
      </c>
      <c r="I44" s="1" t="s">
        <v>1981</v>
      </c>
      <c r="J44" t="b">
        <v>0</v>
      </c>
      <c r="K44" t="b">
        <v>0</v>
      </c>
    </row>
    <row r="45" spans="1:11" hidden="1" x14ac:dyDescent="0.25">
      <c r="A45" s="4">
        <v>43661.817129479168</v>
      </c>
      <c r="B45" s="1" t="s">
        <v>1405</v>
      </c>
      <c r="C45" s="1" t="s">
        <v>1982</v>
      </c>
      <c r="D45" s="1" t="s">
        <v>1712</v>
      </c>
      <c r="E45" s="1" t="s">
        <v>1892</v>
      </c>
      <c r="F45" s="1" t="s">
        <v>122</v>
      </c>
      <c r="G45" s="1" t="s">
        <v>1722</v>
      </c>
      <c r="H45" s="1" t="s">
        <v>1712</v>
      </c>
      <c r="I45" s="1" t="s">
        <v>1983</v>
      </c>
      <c r="J45" t="b">
        <v>0</v>
      </c>
      <c r="K45" t="b">
        <v>0</v>
      </c>
    </row>
    <row r="46" spans="1:11" hidden="1" x14ac:dyDescent="0.25">
      <c r="A46" s="4">
        <v>44053.807746296297</v>
      </c>
      <c r="B46" s="1" t="s">
        <v>1419</v>
      </c>
      <c r="C46" s="1" t="s">
        <v>1984</v>
      </c>
      <c r="D46" s="1" t="s">
        <v>1712</v>
      </c>
      <c r="E46" s="1" t="s">
        <v>1892</v>
      </c>
      <c r="F46" s="1" t="s">
        <v>122</v>
      </c>
      <c r="G46" s="1" t="s">
        <v>1722</v>
      </c>
      <c r="H46" s="1" t="s">
        <v>1712</v>
      </c>
      <c r="I46" s="1" t="s">
        <v>1985</v>
      </c>
      <c r="J46" t="b">
        <v>0</v>
      </c>
      <c r="K46" t="b">
        <v>0</v>
      </c>
    </row>
    <row r="47" spans="1:11" hidden="1" x14ac:dyDescent="0.25">
      <c r="A47" s="4">
        <v>43661.817163692132</v>
      </c>
      <c r="B47" s="1" t="s">
        <v>1427</v>
      </c>
      <c r="C47" s="1" t="s">
        <v>1986</v>
      </c>
      <c r="D47" s="1" t="s">
        <v>1712</v>
      </c>
      <c r="E47" s="1" t="s">
        <v>1892</v>
      </c>
      <c r="F47" s="1" t="s">
        <v>122</v>
      </c>
      <c r="G47" s="1" t="s">
        <v>1722</v>
      </c>
      <c r="H47" s="1" t="s">
        <v>1712</v>
      </c>
      <c r="I47" s="1" t="s">
        <v>1987</v>
      </c>
      <c r="J47" t="b">
        <v>0</v>
      </c>
      <c r="K47" t="b">
        <v>0</v>
      </c>
    </row>
    <row r="48" spans="1:11" hidden="1" x14ac:dyDescent="0.25">
      <c r="A48" s="4">
        <v>43661.817186087967</v>
      </c>
      <c r="B48" s="1" t="s">
        <v>1428</v>
      </c>
      <c r="C48" s="1" t="s">
        <v>1988</v>
      </c>
      <c r="D48" s="1" t="s">
        <v>1712</v>
      </c>
      <c r="E48" s="1" t="s">
        <v>1892</v>
      </c>
      <c r="F48" s="1" t="s">
        <v>122</v>
      </c>
      <c r="G48" s="1" t="s">
        <v>1722</v>
      </c>
      <c r="H48" s="1" t="s">
        <v>1712</v>
      </c>
      <c r="I48" s="1" t="s">
        <v>1989</v>
      </c>
      <c r="J48" t="b">
        <v>0</v>
      </c>
      <c r="K48" t="b">
        <v>0</v>
      </c>
    </row>
    <row r="49" spans="1:11" hidden="1" x14ac:dyDescent="0.25">
      <c r="A49" s="4">
        <v>43661.817203460647</v>
      </c>
      <c r="B49" s="1" t="s">
        <v>1429</v>
      </c>
      <c r="C49" s="1" t="s">
        <v>1990</v>
      </c>
      <c r="D49" s="1" t="s">
        <v>1712</v>
      </c>
      <c r="E49" s="1" t="s">
        <v>1892</v>
      </c>
      <c r="F49" s="1" t="s">
        <v>122</v>
      </c>
      <c r="G49" s="1" t="s">
        <v>1722</v>
      </c>
      <c r="H49" s="1" t="s">
        <v>1712</v>
      </c>
      <c r="I49" s="1" t="s">
        <v>1991</v>
      </c>
      <c r="J49" t="b">
        <v>0</v>
      </c>
      <c r="K49" t="b">
        <v>0</v>
      </c>
    </row>
    <row r="50" spans="1:11" hidden="1" x14ac:dyDescent="0.25">
      <c r="A50" s="4">
        <v>43661.817216307871</v>
      </c>
      <c r="B50" s="1" t="s">
        <v>1431</v>
      </c>
      <c r="C50" s="1" t="s">
        <v>1992</v>
      </c>
      <c r="D50" s="1" t="s">
        <v>1712</v>
      </c>
      <c r="E50" s="1" t="s">
        <v>1892</v>
      </c>
      <c r="F50" s="1" t="s">
        <v>122</v>
      </c>
      <c r="G50" s="1" t="s">
        <v>1722</v>
      </c>
      <c r="H50" s="1" t="s">
        <v>1712</v>
      </c>
      <c r="I50" s="1" t="s">
        <v>1993</v>
      </c>
      <c r="J50" t="b">
        <v>0</v>
      </c>
      <c r="K50" t="b">
        <v>0</v>
      </c>
    </row>
    <row r="51" spans="1:11" hidden="1" x14ac:dyDescent="0.25">
      <c r="A51" s="4">
        <v>43661.817239768519</v>
      </c>
      <c r="B51" s="1" t="s">
        <v>1430</v>
      </c>
      <c r="C51" s="1" t="s">
        <v>1994</v>
      </c>
      <c r="D51" s="1" t="s">
        <v>1712</v>
      </c>
      <c r="E51" s="1" t="s">
        <v>1892</v>
      </c>
      <c r="F51" s="1" t="s">
        <v>122</v>
      </c>
      <c r="G51" s="1" t="s">
        <v>1722</v>
      </c>
      <c r="H51" s="1" t="s">
        <v>1712</v>
      </c>
      <c r="I51" s="1" t="s">
        <v>1995</v>
      </c>
      <c r="J51" t="b">
        <v>0</v>
      </c>
      <c r="K51" t="b">
        <v>0</v>
      </c>
    </row>
    <row r="52" spans="1:11" hidden="1" x14ac:dyDescent="0.25">
      <c r="A52" s="4">
        <v>43661.817246168983</v>
      </c>
      <c r="B52" s="1" t="s">
        <v>1432</v>
      </c>
      <c r="C52" s="1" t="s">
        <v>1996</v>
      </c>
      <c r="D52" s="1" t="s">
        <v>1712</v>
      </c>
      <c r="E52" s="1" t="s">
        <v>1892</v>
      </c>
      <c r="F52" s="1" t="s">
        <v>122</v>
      </c>
      <c r="G52" s="1" t="s">
        <v>1722</v>
      </c>
      <c r="H52" s="1" t="s">
        <v>1712</v>
      </c>
      <c r="I52" s="1" t="s">
        <v>1997</v>
      </c>
      <c r="J52" t="b">
        <v>0</v>
      </c>
      <c r="K52" t="b">
        <v>0</v>
      </c>
    </row>
    <row r="53" spans="1:11" hidden="1" x14ac:dyDescent="0.25">
      <c r="A53" s="4">
        <v>43661.817263715275</v>
      </c>
      <c r="B53" s="1" t="s">
        <v>1434</v>
      </c>
      <c r="C53" s="1" t="s">
        <v>1998</v>
      </c>
      <c r="D53" s="1" t="s">
        <v>1712</v>
      </c>
      <c r="E53" s="1" t="s">
        <v>1892</v>
      </c>
      <c r="F53" s="1" t="s">
        <v>122</v>
      </c>
      <c r="G53" s="1" t="s">
        <v>1722</v>
      </c>
      <c r="H53" s="1" t="s">
        <v>1712</v>
      </c>
      <c r="I53" s="1" t="s">
        <v>1999</v>
      </c>
      <c r="J53" t="b">
        <v>0</v>
      </c>
      <c r="K53" t="b">
        <v>0</v>
      </c>
    </row>
    <row r="54" spans="1:11" hidden="1" x14ac:dyDescent="0.25">
      <c r="A54" s="4">
        <v>43661.817286180558</v>
      </c>
      <c r="B54" s="1" t="s">
        <v>1435</v>
      </c>
      <c r="C54" s="1" t="s">
        <v>2000</v>
      </c>
      <c r="D54" s="1" t="s">
        <v>1712</v>
      </c>
      <c r="E54" s="1" t="s">
        <v>1892</v>
      </c>
      <c r="F54" s="1" t="s">
        <v>122</v>
      </c>
      <c r="G54" s="1" t="s">
        <v>1722</v>
      </c>
      <c r="H54" s="1" t="s">
        <v>1712</v>
      </c>
      <c r="I54" s="1" t="s">
        <v>2001</v>
      </c>
      <c r="J54" t="b">
        <v>0</v>
      </c>
      <c r="K54" t="b">
        <v>0</v>
      </c>
    </row>
    <row r="55" spans="1:11" hidden="1" x14ac:dyDescent="0.25">
      <c r="A55" s="4">
        <v>43661.817298402777</v>
      </c>
      <c r="B55" s="1" t="s">
        <v>124</v>
      </c>
      <c r="C55" s="1" t="s">
        <v>2002</v>
      </c>
      <c r="D55" s="1" t="s">
        <v>1712</v>
      </c>
      <c r="E55" s="1" t="s">
        <v>1892</v>
      </c>
      <c r="F55" s="1" t="s">
        <v>122</v>
      </c>
      <c r="G55" s="1" t="s">
        <v>1722</v>
      </c>
      <c r="H55" s="1" t="s">
        <v>1712</v>
      </c>
      <c r="I55" s="1" t="s">
        <v>2003</v>
      </c>
      <c r="J55" t="b">
        <v>0</v>
      </c>
      <c r="K55" t="b">
        <v>0</v>
      </c>
    </row>
    <row r="56" spans="1:11" hidden="1" x14ac:dyDescent="0.25">
      <c r="A56" s="4">
        <v>43661.817304490738</v>
      </c>
      <c r="B56" s="1" t="s">
        <v>125</v>
      </c>
      <c r="C56" s="1" t="s">
        <v>2004</v>
      </c>
      <c r="D56" s="1" t="s">
        <v>1712</v>
      </c>
      <c r="E56" s="1" t="s">
        <v>1892</v>
      </c>
      <c r="F56" s="1" t="s">
        <v>122</v>
      </c>
      <c r="G56" s="1" t="s">
        <v>1722</v>
      </c>
      <c r="H56" s="1" t="s">
        <v>1712</v>
      </c>
      <c r="I56" s="1" t="s">
        <v>2005</v>
      </c>
      <c r="J56" t="b">
        <v>0</v>
      </c>
      <c r="K56" t="b">
        <v>0</v>
      </c>
    </row>
    <row r="57" spans="1:11" hidden="1" x14ac:dyDescent="0.25">
      <c r="A57" s="4">
        <v>43661.81730909722</v>
      </c>
      <c r="B57" s="1" t="s">
        <v>126</v>
      </c>
      <c r="C57" s="1" t="s">
        <v>2006</v>
      </c>
      <c r="D57" s="1" t="s">
        <v>1712</v>
      </c>
      <c r="E57" s="1" t="s">
        <v>1892</v>
      </c>
      <c r="F57" s="1" t="s">
        <v>122</v>
      </c>
      <c r="G57" s="1" t="s">
        <v>1722</v>
      </c>
      <c r="H57" s="1" t="s">
        <v>1712</v>
      </c>
      <c r="I57" s="1" t="s">
        <v>2007</v>
      </c>
      <c r="J57" t="b">
        <v>0</v>
      </c>
      <c r="K57" t="b">
        <v>0</v>
      </c>
    </row>
    <row r="58" spans="1:11" hidden="1" x14ac:dyDescent="0.25">
      <c r="A58" s="4">
        <v>44249.581488530093</v>
      </c>
      <c r="B58" s="1" t="s">
        <v>1719</v>
      </c>
      <c r="C58" s="1" t="s">
        <v>2008</v>
      </c>
      <c r="D58" s="1" t="s">
        <v>1712</v>
      </c>
      <c r="E58" s="1" t="s">
        <v>1892</v>
      </c>
      <c r="F58" s="1" t="s">
        <v>122</v>
      </c>
      <c r="G58" s="1" t="s">
        <v>1722</v>
      </c>
      <c r="H58" s="1" t="s">
        <v>1712</v>
      </c>
      <c r="I58" s="1" t="s">
        <v>2009</v>
      </c>
      <c r="J58" t="b">
        <v>0</v>
      </c>
      <c r="K58" t="b">
        <v>0</v>
      </c>
    </row>
    <row r="59" spans="1:11" hidden="1" x14ac:dyDescent="0.25">
      <c r="A59" s="4">
        <v>43661.817292962965</v>
      </c>
      <c r="B59" s="1" t="s">
        <v>127</v>
      </c>
      <c r="C59" s="1" t="s">
        <v>2010</v>
      </c>
      <c r="D59" s="1" t="s">
        <v>1712</v>
      </c>
      <c r="E59" s="1" t="s">
        <v>1892</v>
      </c>
      <c r="F59" s="1" t="s">
        <v>122</v>
      </c>
      <c r="G59" s="1" t="s">
        <v>1722</v>
      </c>
      <c r="H59" s="1" t="s">
        <v>1712</v>
      </c>
      <c r="I59" s="1" t="s">
        <v>2011</v>
      </c>
      <c r="J59" t="b">
        <v>0</v>
      </c>
      <c r="K59" t="b">
        <v>0</v>
      </c>
    </row>
    <row r="60" spans="1:11" hidden="1" x14ac:dyDescent="0.25">
      <c r="A60" s="4">
        <v>43661.81734253472</v>
      </c>
      <c r="B60" s="1" t="s">
        <v>128</v>
      </c>
      <c r="C60" s="1" t="s">
        <v>2012</v>
      </c>
      <c r="D60" s="1" t="s">
        <v>1712</v>
      </c>
      <c r="E60" s="1" t="s">
        <v>1892</v>
      </c>
      <c r="F60" s="1" t="s">
        <v>122</v>
      </c>
      <c r="G60" s="1" t="s">
        <v>1722</v>
      </c>
      <c r="H60" s="1" t="s">
        <v>1712</v>
      </c>
      <c r="I60" s="1" t="s">
        <v>2013</v>
      </c>
      <c r="J60" t="b">
        <v>0</v>
      </c>
      <c r="K60" t="b">
        <v>0</v>
      </c>
    </row>
    <row r="61" spans="1:11" hidden="1" x14ac:dyDescent="0.25">
      <c r="A61" s="4">
        <v>43661.817353981482</v>
      </c>
      <c r="B61" s="1" t="s">
        <v>129</v>
      </c>
      <c r="C61" s="1" t="s">
        <v>2014</v>
      </c>
      <c r="D61" s="1" t="s">
        <v>1712</v>
      </c>
      <c r="E61" s="1" t="s">
        <v>1892</v>
      </c>
      <c r="F61" s="1" t="s">
        <v>122</v>
      </c>
      <c r="G61" s="1" t="s">
        <v>1722</v>
      </c>
      <c r="H61" s="1" t="s">
        <v>1712</v>
      </c>
      <c r="I61" s="1" t="s">
        <v>2015</v>
      </c>
      <c r="J61" t="b">
        <v>0</v>
      </c>
      <c r="K61" t="b">
        <v>0</v>
      </c>
    </row>
    <row r="62" spans="1:11" hidden="1" x14ac:dyDescent="0.25">
      <c r="A62" s="4">
        <v>43661.817419236111</v>
      </c>
      <c r="B62" s="1" t="s">
        <v>131</v>
      </c>
      <c r="C62" s="1" t="s">
        <v>2016</v>
      </c>
      <c r="D62" s="1" t="s">
        <v>1712</v>
      </c>
      <c r="E62" s="1" t="s">
        <v>1892</v>
      </c>
      <c r="F62" s="1" t="s">
        <v>122</v>
      </c>
      <c r="G62" s="1" t="s">
        <v>1722</v>
      </c>
      <c r="H62" s="1" t="s">
        <v>1712</v>
      </c>
      <c r="I62" s="1" t="s">
        <v>2017</v>
      </c>
      <c r="J62" t="b">
        <v>0</v>
      </c>
      <c r="K62" t="b">
        <v>0</v>
      </c>
    </row>
    <row r="63" spans="1:11" hidden="1" x14ac:dyDescent="0.25">
      <c r="A63" s="4">
        <v>43661.817457152778</v>
      </c>
      <c r="B63" s="1" t="s">
        <v>132</v>
      </c>
      <c r="C63" s="1" t="s">
        <v>2018</v>
      </c>
      <c r="D63" s="1" t="s">
        <v>1712</v>
      </c>
      <c r="E63" s="1" t="s">
        <v>1892</v>
      </c>
      <c r="F63" s="1" t="s">
        <v>122</v>
      </c>
      <c r="G63" s="1" t="s">
        <v>1722</v>
      </c>
      <c r="H63" s="1" t="s">
        <v>1712</v>
      </c>
      <c r="I63" s="1" t="s">
        <v>2019</v>
      </c>
      <c r="J63" t="b">
        <v>0</v>
      </c>
      <c r="K63" t="b">
        <v>0</v>
      </c>
    </row>
    <row r="64" spans="1:11" hidden="1" x14ac:dyDescent="0.25">
      <c r="A64" s="4">
        <v>43661.817469166665</v>
      </c>
      <c r="B64" s="1" t="s">
        <v>133</v>
      </c>
      <c r="C64" s="1" t="s">
        <v>2020</v>
      </c>
      <c r="D64" s="1" t="s">
        <v>1712</v>
      </c>
      <c r="E64" s="1" t="s">
        <v>1892</v>
      </c>
      <c r="F64" s="1" t="s">
        <v>122</v>
      </c>
      <c r="G64" s="1" t="s">
        <v>1722</v>
      </c>
      <c r="H64" s="1" t="s">
        <v>1712</v>
      </c>
      <c r="I64" s="1" t="s">
        <v>2021</v>
      </c>
      <c r="J64" t="b">
        <v>0</v>
      </c>
      <c r="K64" t="b">
        <v>0</v>
      </c>
    </row>
    <row r="65" spans="1:11" hidden="1" x14ac:dyDescent="0.25">
      <c r="A65" s="4">
        <v>43661.817476006945</v>
      </c>
      <c r="B65" s="1" t="s">
        <v>130</v>
      </c>
      <c r="C65" s="1" t="s">
        <v>2022</v>
      </c>
      <c r="D65" s="1" t="s">
        <v>1712</v>
      </c>
      <c r="E65" s="1" t="s">
        <v>1892</v>
      </c>
      <c r="F65" s="1" t="s">
        <v>122</v>
      </c>
      <c r="G65" s="1" t="s">
        <v>1722</v>
      </c>
      <c r="H65" s="1" t="s">
        <v>1712</v>
      </c>
      <c r="I65" s="1" t="s">
        <v>2023</v>
      </c>
      <c r="J65" t="b">
        <v>0</v>
      </c>
      <c r="K65" t="b">
        <v>0</v>
      </c>
    </row>
    <row r="66" spans="1:11" hidden="1" x14ac:dyDescent="0.25">
      <c r="A66" s="4">
        <v>43661.81749371528</v>
      </c>
      <c r="B66" s="1" t="s">
        <v>134</v>
      </c>
      <c r="C66" s="1" t="s">
        <v>2024</v>
      </c>
      <c r="D66" s="1" t="s">
        <v>1712</v>
      </c>
      <c r="E66" s="1" t="s">
        <v>1892</v>
      </c>
      <c r="F66" s="1" t="s">
        <v>122</v>
      </c>
      <c r="G66" s="1" t="s">
        <v>1722</v>
      </c>
      <c r="H66" s="1" t="s">
        <v>1712</v>
      </c>
      <c r="I66" s="1" t="s">
        <v>2025</v>
      </c>
      <c r="J66" t="b">
        <v>0</v>
      </c>
      <c r="K66" t="b">
        <v>0</v>
      </c>
    </row>
    <row r="67" spans="1:11" hidden="1" x14ac:dyDescent="0.25">
      <c r="A67" s="4">
        <v>43661.817508229164</v>
      </c>
      <c r="B67" s="1" t="s">
        <v>135</v>
      </c>
      <c r="C67" s="1" t="s">
        <v>2026</v>
      </c>
      <c r="D67" s="1" t="s">
        <v>1712</v>
      </c>
      <c r="E67" s="1" t="s">
        <v>1892</v>
      </c>
      <c r="F67" s="1" t="s">
        <v>122</v>
      </c>
      <c r="G67" s="1" t="s">
        <v>1722</v>
      </c>
      <c r="H67" s="1" t="s">
        <v>1712</v>
      </c>
      <c r="I67" s="1" t="s">
        <v>2027</v>
      </c>
      <c r="J67" t="b">
        <v>0</v>
      </c>
      <c r="K67" t="b">
        <v>0</v>
      </c>
    </row>
    <row r="68" spans="1:11" hidden="1" x14ac:dyDescent="0.25">
      <c r="A68" s="4">
        <v>43661.817538587966</v>
      </c>
      <c r="B68" s="1" t="s">
        <v>136</v>
      </c>
      <c r="C68" s="1" t="s">
        <v>2028</v>
      </c>
      <c r="D68" s="1" t="s">
        <v>1712</v>
      </c>
      <c r="E68" s="1" t="s">
        <v>1892</v>
      </c>
      <c r="F68" s="1" t="s">
        <v>122</v>
      </c>
      <c r="G68" s="1" t="s">
        <v>1722</v>
      </c>
      <c r="H68" s="1" t="s">
        <v>1712</v>
      </c>
      <c r="I68" s="1" t="s">
        <v>2029</v>
      </c>
      <c r="J68" t="b">
        <v>0</v>
      </c>
      <c r="K68" t="b">
        <v>0</v>
      </c>
    </row>
    <row r="69" spans="1:11" hidden="1" x14ac:dyDescent="0.25">
      <c r="A69" s="4">
        <v>43661.81756358796</v>
      </c>
      <c r="B69" s="1" t="s">
        <v>137</v>
      </c>
      <c r="C69" s="1" t="s">
        <v>2030</v>
      </c>
      <c r="D69" s="1" t="s">
        <v>1712</v>
      </c>
      <c r="E69" s="1" t="s">
        <v>1892</v>
      </c>
      <c r="F69" s="1" t="s">
        <v>122</v>
      </c>
      <c r="G69" s="1" t="s">
        <v>1722</v>
      </c>
      <c r="H69" s="1" t="s">
        <v>1712</v>
      </c>
      <c r="I69" s="1" t="s">
        <v>2031</v>
      </c>
      <c r="J69" t="b">
        <v>0</v>
      </c>
      <c r="K69" t="b">
        <v>0</v>
      </c>
    </row>
    <row r="70" spans="1:11" hidden="1" x14ac:dyDescent="0.25">
      <c r="A70" s="4">
        <v>43661.81756826389</v>
      </c>
      <c r="B70" s="1" t="s">
        <v>138</v>
      </c>
      <c r="C70" s="1" t="s">
        <v>2032</v>
      </c>
      <c r="D70" s="1" t="s">
        <v>1712</v>
      </c>
      <c r="E70" s="1" t="s">
        <v>1892</v>
      </c>
      <c r="F70" s="1" t="s">
        <v>122</v>
      </c>
      <c r="G70" s="1" t="s">
        <v>1722</v>
      </c>
      <c r="H70" s="1" t="s">
        <v>1712</v>
      </c>
      <c r="I70" s="1" t="s">
        <v>2033</v>
      </c>
      <c r="J70" t="b">
        <v>0</v>
      </c>
      <c r="K70" t="b">
        <v>0</v>
      </c>
    </row>
    <row r="71" spans="1:11" hidden="1" x14ac:dyDescent="0.25">
      <c r="A71" s="4">
        <v>43661.817589502316</v>
      </c>
      <c r="B71" s="1" t="s">
        <v>139</v>
      </c>
      <c r="C71" s="1" t="s">
        <v>2034</v>
      </c>
      <c r="D71" s="1" t="s">
        <v>1712</v>
      </c>
      <c r="E71" s="1" t="s">
        <v>1892</v>
      </c>
      <c r="F71" s="1" t="s">
        <v>122</v>
      </c>
      <c r="G71" s="1" t="s">
        <v>1722</v>
      </c>
      <c r="H71" s="1" t="s">
        <v>1712</v>
      </c>
      <c r="I71" s="1" t="s">
        <v>2035</v>
      </c>
      <c r="J71" t="b">
        <v>0</v>
      </c>
      <c r="K71" t="b">
        <v>0</v>
      </c>
    </row>
    <row r="72" spans="1:11" hidden="1" x14ac:dyDescent="0.25">
      <c r="A72" s="4">
        <v>43661.817601631941</v>
      </c>
      <c r="B72" s="1" t="s">
        <v>140</v>
      </c>
      <c r="C72" s="1" t="s">
        <v>2036</v>
      </c>
      <c r="D72" s="1" t="s">
        <v>1712</v>
      </c>
      <c r="E72" s="1" t="s">
        <v>1892</v>
      </c>
      <c r="F72" s="1" t="s">
        <v>122</v>
      </c>
      <c r="G72" s="1" t="s">
        <v>1722</v>
      </c>
      <c r="H72" s="1" t="s">
        <v>1712</v>
      </c>
      <c r="I72" s="1" t="s">
        <v>2037</v>
      </c>
      <c r="J72" t="b">
        <v>0</v>
      </c>
      <c r="K72" t="b">
        <v>0</v>
      </c>
    </row>
    <row r="73" spans="1:11" hidden="1" x14ac:dyDescent="0.25">
      <c r="A73" s="4">
        <v>43661.81761327546</v>
      </c>
      <c r="B73" s="1" t="s">
        <v>141</v>
      </c>
      <c r="C73" s="1" t="s">
        <v>2038</v>
      </c>
      <c r="D73" s="1" t="s">
        <v>1712</v>
      </c>
      <c r="E73" s="1" t="s">
        <v>1892</v>
      </c>
      <c r="F73" s="1" t="s">
        <v>122</v>
      </c>
      <c r="G73" s="1" t="s">
        <v>1722</v>
      </c>
      <c r="H73" s="1" t="s">
        <v>1712</v>
      </c>
      <c r="I73" s="1" t="s">
        <v>2039</v>
      </c>
      <c r="J73" t="b">
        <v>0</v>
      </c>
      <c r="K73" t="b">
        <v>0</v>
      </c>
    </row>
    <row r="74" spans="1:11" hidden="1" x14ac:dyDescent="0.25">
      <c r="A74" s="4">
        <v>43661.817623090275</v>
      </c>
      <c r="B74" s="1" t="s">
        <v>142</v>
      </c>
      <c r="C74" s="1" t="s">
        <v>2040</v>
      </c>
      <c r="D74" s="1" t="s">
        <v>1712</v>
      </c>
      <c r="E74" s="1" t="s">
        <v>1892</v>
      </c>
      <c r="F74" s="1" t="s">
        <v>122</v>
      </c>
      <c r="G74" s="1" t="s">
        <v>1722</v>
      </c>
      <c r="H74" s="1" t="s">
        <v>1712</v>
      </c>
      <c r="I74" s="1" t="s">
        <v>2041</v>
      </c>
      <c r="J74" t="b">
        <v>0</v>
      </c>
      <c r="K74" t="b">
        <v>0</v>
      </c>
    </row>
    <row r="75" spans="1:11" hidden="1" x14ac:dyDescent="0.25">
      <c r="A75" s="4">
        <v>43661.817630763886</v>
      </c>
      <c r="B75" s="1" t="s">
        <v>143</v>
      </c>
      <c r="C75" s="1" t="s">
        <v>2042</v>
      </c>
      <c r="D75" s="1" t="s">
        <v>1712</v>
      </c>
      <c r="E75" s="1" t="s">
        <v>1892</v>
      </c>
      <c r="F75" s="1" t="s">
        <v>122</v>
      </c>
      <c r="G75" s="1" t="s">
        <v>1722</v>
      </c>
      <c r="H75" s="1" t="s">
        <v>1712</v>
      </c>
      <c r="I75" s="1" t="s">
        <v>2043</v>
      </c>
      <c r="J75" t="b">
        <v>0</v>
      </c>
      <c r="K75" t="b">
        <v>0</v>
      </c>
    </row>
    <row r="76" spans="1:11" hidden="1" x14ac:dyDescent="0.25">
      <c r="A76" s="4">
        <v>43661.817640034722</v>
      </c>
      <c r="B76" s="1" t="s">
        <v>144</v>
      </c>
      <c r="C76" s="1" t="s">
        <v>2044</v>
      </c>
      <c r="D76" s="1" t="s">
        <v>1712</v>
      </c>
      <c r="E76" s="1" t="s">
        <v>1892</v>
      </c>
      <c r="F76" s="1" t="s">
        <v>122</v>
      </c>
      <c r="G76" s="1" t="s">
        <v>1722</v>
      </c>
      <c r="H76" s="1" t="s">
        <v>1712</v>
      </c>
      <c r="I76" s="1" t="s">
        <v>2045</v>
      </c>
      <c r="J76" t="b">
        <v>0</v>
      </c>
      <c r="K76" t="b">
        <v>0</v>
      </c>
    </row>
    <row r="77" spans="1:11" hidden="1" x14ac:dyDescent="0.25">
      <c r="A77" s="4">
        <v>43661.817646226853</v>
      </c>
      <c r="B77" s="1" t="s">
        <v>145</v>
      </c>
      <c r="C77" s="1" t="s">
        <v>2046</v>
      </c>
      <c r="D77" s="1" t="s">
        <v>1712</v>
      </c>
      <c r="E77" s="1" t="s">
        <v>1892</v>
      </c>
      <c r="F77" s="1" t="s">
        <v>122</v>
      </c>
      <c r="G77" s="1" t="s">
        <v>1722</v>
      </c>
      <c r="H77" s="1" t="s">
        <v>1712</v>
      </c>
      <c r="I77" s="1" t="s">
        <v>2047</v>
      </c>
      <c r="J77" t="b">
        <v>0</v>
      </c>
      <c r="K77" t="b">
        <v>0</v>
      </c>
    </row>
    <row r="78" spans="1:11" hidden="1" x14ac:dyDescent="0.25">
      <c r="A78" s="4">
        <v>43661.81765287037</v>
      </c>
      <c r="B78" s="1" t="s">
        <v>146</v>
      </c>
      <c r="C78" s="1" t="s">
        <v>2048</v>
      </c>
      <c r="D78" s="1" t="s">
        <v>1712</v>
      </c>
      <c r="E78" s="1" t="s">
        <v>1892</v>
      </c>
      <c r="F78" s="1" t="s">
        <v>122</v>
      </c>
      <c r="G78" s="1" t="s">
        <v>1722</v>
      </c>
      <c r="H78" s="1" t="s">
        <v>1712</v>
      </c>
      <c r="I78" s="1" t="s">
        <v>2049</v>
      </c>
      <c r="J78" t="b">
        <v>0</v>
      </c>
      <c r="K78" t="b">
        <v>0</v>
      </c>
    </row>
    <row r="79" spans="1:11" hidden="1" x14ac:dyDescent="0.25">
      <c r="A79" s="4">
        <v>43661.8176790625</v>
      </c>
      <c r="B79" s="1" t="s">
        <v>147</v>
      </c>
      <c r="C79" s="1" t="s">
        <v>2050</v>
      </c>
      <c r="D79" s="1" t="s">
        <v>1712</v>
      </c>
      <c r="E79" s="1" t="s">
        <v>1892</v>
      </c>
      <c r="F79" s="1" t="s">
        <v>122</v>
      </c>
      <c r="G79" s="1" t="s">
        <v>1722</v>
      </c>
      <c r="H79" s="1" t="s">
        <v>1712</v>
      </c>
      <c r="I79" s="1" t="s">
        <v>2051</v>
      </c>
      <c r="J79" t="b">
        <v>0</v>
      </c>
      <c r="K79" t="b">
        <v>0</v>
      </c>
    </row>
    <row r="80" spans="1:11" hidden="1" x14ac:dyDescent="0.25">
      <c r="A80" s="4">
        <v>44036.555432430556</v>
      </c>
      <c r="B80" s="1" t="s">
        <v>148</v>
      </c>
      <c r="C80" s="1" t="s">
        <v>2052</v>
      </c>
      <c r="D80" s="1" t="s">
        <v>1712</v>
      </c>
      <c r="E80" s="1" t="s">
        <v>1892</v>
      </c>
      <c r="F80" s="1" t="s">
        <v>122</v>
      </c>
      <c r="G80" s="1" t="s">
        <v>1722</v>
      </c>
      <c r="H80" s="1" t="s">
        <v>1712</v>
      </c>
      <c r="I80" s="1" t="s">
        <v>2053</v>
      </c>
      <c r="J80" t="b">
        <v>0</v>
      </c>
      <c r="K80" t="b">
        <v>0</v>
      </c>
    </row>
    <row r="81" spans="1:11" hidden="1" x14ac:dyDescent="0.25">
      <c r="A81" s="4">
        <v>43661.81770417824</v>
      </c>
      <c r="B81" s="1" t="s">
        <v>149</v>
      </c>
      <c r="C81" s="1" t="s">
        <v>2054</v>
      </c>
      <c r="D81" s="1" t="s">
        <v>1712</v>
      </c>
      <c r="E81" s="1" t="s">
        <v>1892</v>
      </c>
      <c r="F81" s="1" t="s">
        <v>122</v>
      </c>
      <c r="G81" s="1" t="s">
        <v>1722</v>
      </c>
      <c r="H81" s="1" t="s">
        <v>1712</v>
      </c>
      <c r="I81" s="1" t="s">
        <v>2055</v>
      </c>
      <c r="J81" t="b">
        <v>0</v>
      </c>
      <c r="K81" t="b">
        <v>0</v>
      </c>
    </row>
    <row r="82" spans="1:11" hidden="1" x14ac:dyDescent="0.25">
      <c r="A82" s="4">
        <v>43661.817719259256</v>
      </c>
      <c r="B82" s="1" t="s">
        <v>150</v>
      </c>
      <c r="C82" s="1" t="s">
        <v>2056</v>
      </c>
      <c r="D82" s="1" t="s">
        <v>1712</v>
      </c>
      <c r="E82" s="1" t="s">
        <v>1892</v>
      </c>
      <c r="F82" s="1" t="s">
        <v>122</v>
      </c>
      <c r="G82" s="1" t="s">
        <v>1722</v>
      </c>
      <c r="H82" s="1" t="s">
        <v>1712</v>
      </c>
      <c r="I82" s="1" t="s">
        <v>2057</v>
      </c>
      <c r="J82" t="b">
        <v>0</v>
      </c>
      <c r="K82" t="b">
        <v>0</v>
      </c>
    </row>
    <row r="83" spans="1:11" hidden="1" x14ac:dyDescent="0.25">
      <c r="A83" s="4">
        <v>43661.817730069444</v>
      </c>
      <c r="B83" s="1" t="s">
        <v>151</v>
      </c>
      <c r="C83" s="1" t="s">
        <v>2058</v>
      </c>
      <c r="D83" s="1" t="s">
        <v>1712</v>
      </c>
      <c r="E83" s="1" t="s">
        <v>1892</v>
      </c>
      <c r="F83" s="1" t="s">
        <v>122</v>
      </c>
      <c r="G83" s="1" t="s">
        <v>1722</v>
      </c>
      <c r="H83" s="1" t="s">
        <v>1712</v>
      </c>
      <c r="I83" s="1" t="s">
        <v>2059</v>
      </c>
      <c r="J83" t="b">
        <v>0</v>
      </c>
      <c r="K83" t="b">
        <v>0</v>
      </c>
    </row>
    <row r="84" spans="1:11" hidden="1" x14ac:dyDescent="0.25">
      <c r="A84" s="4">
        <v>43661.817735034725</v>
      </c>
      <c r="B84" s="1" t="s">
        <v>152</v>
      </c>
      <c r="C84" s="1" t="s">
        <v>2060</v>
      </c>
      <c r="D84" s="1" t="s">
        <v>1712</v>
      </c>
      <c r="E84" s="1" t="s">
        <v>1892</v>
      </c>
      <c r="F84" s="1" t="s">
        <v>122</v>
      </c>
      <c r="G84" s="1" t="s">
        <v>1722</v>
      </c>
      <c r="H84" s="1" t="s">
        <v>1712</v>
      </c>
      <c r="I84" s="1" t="s">
        <v>2061</v>
      </c>
      <c r="J84" t="b">
        <v>0</v>
      </c>
      <c r="K84" t="b">
        <v>0</v>
      </c>
    </row>
    <row r="85" spans="1:11" hidden="1" x14ac:dyDescent="0.25">
      <c r="A85" s="4">
        <v>43661.817751967596</v>
      </c>
      <c r="B85" s="1" t="s">
        <v>153</v>
      </c>
      <c r="C85" s="1" t="s">
        <v>2062</v>
      </c>
      <c r="D85" s="1" t="s">
        <v>1712</v>
      </c>
      <c r="E85" s="1" t="s">
        <v>1892</v>
      </c>
      <c r="F85" s="1" t="s">
        <v>122</v>
      </c>
      <c r="G85" s="1" t="s">
        <v>1722</v>
      </c>
      <c r="H85" s="1" t="s">
        <v>1712</v>
      </c>
      <c r="I85" s="1" t="s">
        <v>2063</v>
      </c>
      <c r="J85" t="b">
        <v>0</v>
      </c>
      <c r="K85" t="b">
        <v>0</v>
      </c>
    </row>
    <row r="86" spans="1:11" hidden="1" x14ac:dyDescent="0.25">
      <c r="A86" s="4">
        <v>43661.817765092594</v>
      </c>
      <c r="B86" s="1" t="s">
        <v>154</v>
      </c>
      <c r="C86" s="1" t="s">
        <v>2064</v>
      </c>
      <c r="D86" s="1" t="s">
        <v>1712</v>
      </c>
      <c r="E86" s="1" t="s">
        <v>1892</v>
      </c>
      <c r="F86" s="1" t="s">
        <v>122</v>
      </c>
      <c r="G86" s="1" t="s">
        <v>1722</v>
      </c>
      <c r="H86" s="1" t="s">
        <v>1712</v>
      </c>
      <c r="I86" s="1" t="s">
        <v>2065</v>
      </c>
      <c r="J86" t="b">
        <v>0</v>
      </c>
      <c r="K86" t="b">
        <v>0</v>
      </c>
    </row>
    <row r="87" spans="1:11" hidden="1" x14ac:dyDescent="0.25">
      <c r="A87" s="4">
        <v>43661.817771782407</v>
      </c>
      <c r="B87" s="1" t="s">
        <v>155</v>
      </c>
      <c r="C87" s="1" t="s">
        <v>2066</v>
      </c>
      <c r="D87" s="1" t="s">
        <v>1712</v>
      </c>
      <c r="E87" s="1" t="s">
        <v>1892</v>
      </c>
      <c r="F87" s="1" t="s">
        <v>122</v>
      </c>
      <c r="G87" s="1" t="s">
        <v>1722</v>
      </c>
      <c r="H87" s="1" t="s">
        <v>1712</v>
      </c>
      <c r="I87" s="1" t="s">
        <v>2067</v>
      </c>
      <c r="J87" t="b">
        <v>0</v>
      </c>
      <c r="K87" t="b">
        <v>0</v>
      </c>
    </row>
    <row r="88" spans="1:11" hidden="1" x14ac:dyDescent="0.25">
      <c r="A88" s="4">
        <v>43661.817785706022</v>
      </c>
      <c r="B88" s="1" t="s">
        <v>156</v>
      </c>
      <c r="C88" s="1" t="s">
        <v>2068</v>
      </c>
      <c r="D88" s="1" t="s">
        <v>1712</v>
      </c>
      <c r="E88" s="1" t="s">
        <v>1892</v>
      </c>
      <c r="F88" s="1" t="s">
        <v>122</v>
      </c>
      <c r="G88" s="1" t="s">
        <v>1722</v>
      </c>
      <c r="H88" s="1" t="s">
        <v>1712</v>
      </c>
      <c r="I88" s="1" t="s">
        <v>2069</v>
      </c>
      <c r="J88" t="b">
        <v>0</v>
      </c>
      <c r="K88" t="b">
        <v>0</v>
      </c>
    </row>
    <row r="89" spans="1:11" hidden="1" x14ac:dyDescent="0.25">
      <c r="A89" s="4">
        <v>43661.817798888886</v>
      </c>
      <c r="B89" s="1" t="s">
        <v>157</v>
      </c>
      <c r="C89" s="1" t="s">
        <v>2070</v>
      </c>
      <c r="D89" s="1" t="s">
        <v>1712</v>
      </c>
      <c r="E89" s="1" t="s">
        <v>1892</v>
      </c>
      <c r="F89" s="1" t="s">
        <v>122</v>
      </c>
      <c r="G89" s="1" t="s">
        <v>1722</v>
      </c>
      <c r="H89" s="1" t="s">
        <v>1712</v>
      </c>
      <c r="I89" s="1" t="s">
        <v>2071</v>
      </c>
      <c r="J89" t="b">
        <v>0</v>
      </c>
      <c r="K89" t="b">
        <v>0</v>
      </c>
    </row>
    <row r="90" spans="1:11" hidden="1" x14ac:dyDescent="0.25">
      <c r="A90" s="4">
        <v>43661.817815104165</v>
      </c>
      <c r="B90" s="1" t="s">
        <v>158</v>
      </c>
      <c r="C90" s="1" t="s">
        <v>2072</v>
      </c>
      <c r="D90" s="1" t="s">
        <v>1712</v>
      </c>
      <c r="E90" s="1" t="s">
        <v>1892</v>
      </c>
      <c r="F90" s="1" t="s">
        <v>122</v>
      </c>
      <c r="G90" s="1" t="s">
        <v>1722</v>
      </c>
      <c r="H90" s="1" t="s">
        <v>1712</v>
      </c>
      <c r="I90" s="1" t="s">
        <v>2073</v>
      </c>
      <c r="J90" t="b">
        <v>0</v>
      </c>
      <c r="K90" t="b">
        <v>0</v>
      </c>
    </row>
    <row r="91" spans="1:11" hidden="1" x14ac:dyDescent="0.25">
      <c r="A91" s="4">
        <v>43661.817831805558</v>
      </c>
      <c r="B91" s="1" t="s">
        <v>160</v>
      </c>
      <c r="C91" s="1" t="s">
        <v>2074</v>
      </c>
      <c r="D91" s="1" t="s">
        <v>1712</v>
      </c>
      <c r="E91" s="1" t="s">
        <v>1892</v>
      </c>
      <c r="F91" s="1" t="s">
        <v>122</v>
      </c>
      <c r="G91" s="1" t="s">
        <v>1722</v>
      </c>
      <c r="H91" s="1" t="s">
        <v>1712</v>
      </c>
      <c r="I91" s="1" t="s">
        <v>2075</v>
      </c>
      <c r="J91" t="b">
        <v>0</v>
      </c>
      <c r="K91" t="b">
        <v>0</v>
      </c>
    </row>
    <row r="92" spans="1:11" hidden="1" x14ac:dyDescent="0.25">
      <c r="A92" s="4">
        <v>43661.817848761573</v>
      </c>
      <c r="B92" s="1" t="s">
        <v>161</v>
      </c>
      <c r="C92" s="1" t="s">
        <v>2076</v>
      </c>
      <c r="D92" s="1" t="s">
        <v>1712</v>
      </c>
      <c r="E92" s="1" t="s">
        <v>1892</v>
      </c>
      <c r="F92" s="1" t="s">
        <v>122</v>
      </c>
      <c r="G92" s="1" t="s">
        <v>1722</v>
      </c>
      <c r="H92" s="1" t="s">
        <v>1712</v>
      </c>
      <c r="I92" s="1" t="s">
        <v>2077</v>
      </c>
      <c r="J92" t="b">
        <v>0</v>
      </c>
      <c r="K92" t="b">
        <v>0</v>
      </c>
    </row>
    <row r="93" spans="1:11" hidden="1" x14ac:dyDescent="0.25">
      <c r="A93" s="4">
        <v>43661.817870358798</v>
      </c>
      <c r="B93" s="1" t="s">
        <v>162</v>
      </c>
      <c r="C93" s="1" t="s">
        <v>2078</v>
      </c>
      <c r="D93" s="1" t="s">
        <v>1712</v>
      </c>
      <c r="E93" s="1" t="s">
        <v>1892</v>
      </c>
      <c r="F93" s="1" t="s">
        <v>122</v>
      </c>
      <c r="G93" s="1" t="s">
        <v>1722</v>
      </c>
      <c r="H93" s="1" t="s">
        <v>1712</v>
      </c>
      <c r="I93" s="1" t="s">
        <v>2079</v>
      </c>
      <c r="J93" t="b">
        <v>0</v>
      </c>
      <c r="K93" t="b">
        <v>0</v>
      </c>
    </row>
    <row r="94" spans="1:11" hidden="1" x14ac:dyDescent="0.25">
      <c r="A94" s="4">
        <v>43661.81787590278</v>
      </c>
      <c r="B94" s="1" t="s">
        <v>163</v>
      </c>
      <c r="C94" s="1" t="s">
        <v>2080</v>
      </c>
      <c r="D94" s="1" t="s">
        <v>1712</v>
      </c>
      <c r="E94" s="1" t="s">
        <v>1892</v>
      </c>
      <c r="F94" s="1" t="s">
        <v>122</v>
      </c>
      <c r="G94" s="1" t="s">
        <v>1722</v>
      </c>
      <c r="H94" s="1" t="s">
        <v>1712</v>
      </c>
      <c r="I94" s="1" t="s">
        <v>2081</v>
      </c>
      <c r="J94" t="b">
        <v>0</v>
      </c>
      <c r="K94" t="b">
        <v>0</v>
      </c>
    </row>
    <row r="95" spans="1:11" hidden="1" x14ac:dyDescent="0.25">
      <c r="A95" s="4">
        <v>43661.817901319446</v>
      </c>
      <c r="B95" s="1" t="s">
        <v>164</v>
      </c>
      <c r="C95" s="1" t="s">
        <v>2082</v>
      </c>
      <c r="D95" s="1" t="s">
        <v>1712</v>
      </c>
      <c r="E95" s="1" t="s">
        <v>1892</v>
      </c>
      <c r="F95" s="1" t="s">
        <v>122</v>
      </c>
      <c r="G95" s="1" t="s">
        <v>1722</v>
      </c>
      <c r="H95" s="1" t="s">
        <v>1712</v>
      </c>
      <c r="I95" s="1" t="s">
        <v>2083</v>
      </c>
      <c r="J95" t="b">
        <v>0</v>
      </c>
      <c r="K95" t="b">
        <v>0</v>
      </c>
    </row>
    <row r="96" spans="1:11" hidden="1" x14ac:dyDescent="0.25">
      <c r="A96" s="4">
        <v>43661.817964606482</v>
      </c>
      <c r="B96" s="1" t="s">
        <v>165</v>
      </c>
      <c r="C96" s="1" t="s">
        <v>2084</v>
      </c>
      <c r="D96" s="1" t="s">
        <v>1712</v>
      </c>
      <c r="E96" s="1" t="s">
        <v>1892</v>
      </c>
      <c r="F96" s="1" t="s">
        <v>122</v>
      </c>
      <c r="G96" s="1" t="s">
        <v>1722</v>
      </c>
      <c r="H96" s="1" t="s">
        <v>1712</v>
      </c>
      <c r="I96" s="1" t="s">
        <v>2085</v>
      </c>
      <c r="J96" t="b">
        <v>0</v>
      </c>
      <c r="K96" t="b">
        <v>0</v>
      </c>
    </row>
    <row r="97" spans="1:11" hidden="1" x14ac:dyDescent="0.25">
      <c r="A97" s="4">
        <v>43661.817978402774</v>
      </c>
      <c r="B97" s="1" t="s">
        <v>166</v>
      </c>
      <c r="C97" s="1" t="s">
        <v>2086</v>
      </c>
      <c r="D97" s="1" t="s">
        <v>1712</v>
      </c>
      <c r="E97" s="1" t="s">
        <v>1892</v>
      </c>
      <c r="F97" s="1" t="s">
        <v>122</v>
      </c>
      <c r="G97" s="1" t="s">
        <v>1722</v>
      </c>
      <c r="H97" s="1" t="s">
        <v>1712</v>
      </c>
      <c r="I97" s="1" t="s">
        <v>2087</v>
      </c>
      <c r="J97" t="b">
        <v>0</v>
      </c>
      <c r="K97" t="b">
        <v>0</v>
      </c>
    </row>
    <row r="98" spans="1:11" hidden="1" x14ac:dyDescent="0.25">
      <c r="A98" s="4">
        <v>43761.511725671298</v>
      </c>
      <c r="B98" s="1" t="s">
        <v>167</v>
      </c>
      <c r="C98" s="1" t="s">
        <v>2088</v>
      </c>
      <c r="D98" s="1" t="s">
        <v>1712</v>
      </c>
      <c r="E98" s="1" t="s">
        <v>1892</v>
      </c>
      <c r="F98" s="1" t="s">
        <v>122</v>
      </c>
      <c r="G98" s="1" t="s">
        <v>1722</v>
      </c>
      <c r="H98" s="1" t="s">
        <v>1712</v>
      </c>
      <c r="I98" s="1" t="s">
        <v>2089</v>
      </c>
      <c r="J98" t="b">
        <v>0</v>
      </c>
      <c r="K98" t="b">
        <v>0</v>
      </c>
    </row>
    <row r="99" spans="1:11" hidden="1" x14ac:dyDescent="0.25">
      <c r="A99" s="4">
        <v>43661.817983298613</v>
      </c>
      <c r="B99" s="1" t="s">
        <v>168</v>
      </c>
      <c r="C99" s="1" t="s">
        <v>2090</v>
      </c>
      <c r="D99" s="1" t="s">
        <v>1712</v>
      </c>
      <c r="E99" s="1" t="s">
        <v>1892</v>
      </c>
      <c r="F99" s="1" t="s">
        <v>122</v>
      </c>
      <c r="G99" s="1" t="s">
        <v>1722</v>
      </c>
      <c r="H99" s="1" t="s">
        <v>1712</v>
      </c>
      <c r="I99" s="1" t="s">
        <v>2091</v>
      </c>
      <c r="J99" t="b">
        <v>0</v>
      </c>
      <c r="K99" t="b">
        <v>0</v>
      </c>
    </row>
    <row r="100" spans="1:11" hidden="1" x14ac:dyDescent="0.25">
      <c r="A100" s="4">
        <v>43661.81798821759</v>
      </c>
      <c r="B100" s="1" t="s">
        <v>169</v>
      </c>
      <c r="C100" s="1" t="s">
        <v>2092</v>
      </c>
      <c r="D100" s="1" t="s">
        <v>1712</v>
      </c>
      <c r="E100" s="1" t="s">
        <v>1892</v>
      </c>
      <c r="F100" s="1" t="s">
        <v>122</v>
      </c>
      <c r="G100" s="1" t="s">
        <v>1722</v>
      </c>
      <c r="H100" s="1" t="s">
        <v>1712</v>
      </c>
      <c r="I100" s="1" t="s">
        <v>2093</v>
      </c>
      <c r="J100" t="b">
        <v>0</v>
      </c>
      <c r="K100" t="b">
        <v>0</v>
      </c>
    </row>
    <row r="101" spans="1:11" hidden="1" x14ac:dyDescent="0.25">
      <c r="A101" s="4">
        <v>43661.818003067128</v>
      </c>
      <c r="B101" s="1" t="s">
        <v>172</v>
      </c>
      <c r="C101" s="1" t="s">
        <v>2094</v>
      </c>
      <c r="D101" s="1" t="s">
        <v>1712</v>
      </c>
      <c r="E101" s="1" t="s">
        <v>1892</v>
      </c>
      <c r="F101" s="1" t="s">
        <v>122</v>
      </c>
      <c r="G101" s="1" t="s">
        <v>1722</v>
      </c>
      <c r="H101" s="1" t="s">
        <v>1712</v>
      </c>
      <c r="I101" s="1" t="s">
        <v>2095</v>
      </c>
      <c r="J101" t="b">
        <v>0</v>
      </c>
      <c r="K101" t="b">
        <v>0</v>
      </c>
    </row>
    <row r="102" spans="1:11" hidden="1" x14ac:dyDescent="0.25">
      <c r="A102" s="4">
        <v>43661.818034953707</v>
      </c>
      <c r="B102" s="1" t="s">
        <v>170</v>
      </c>
      <c r="C102" s="1" t="s">
        <v>2096</v>
      </c>
      <c r="D102" s="1" t="s">
        <v>1712</v>
      </c>
      <c r="E102" s="1" t="s">
        <v>1892</v>
      </c>
      <c r="F102" s="1" t="s">
        <v>122</v>
      </c>
      <c r="G102" s="1" t="s">
        <v>1722</v>
      </c>
      <c r="H102" s="1" t="s">
        <v>1712</v>
      </c>
      <c r="I102" s="1" t="s">
        <v>2097</v>
      </c>
      <c r="J102" t="b">
        <v>0</v>
      </c>
      <c r="K102" t="b">
        <v>0</v>
      </c>
    </row>
    <row r="103" spans="1:11" hidden="1" x14ac:dyDescent="0.25">
      <c r="A103" s="4">
        <v>43661.818046377317</v>
      </c>
      <c r="B103" s="1" t="s">
        <v>171</v>
      </c>
      <c r="C103" s="1" t="s">
        <v>2098</v>
      </c>
      <c r="D103" s="1" t="s">
        <v>1712</v>
      </c>
      <c r="E103" s="1" t="s">
        <v>1892</v>
      </c>
      <c r="F103" s="1" t="s">
        <v>122</v>
      </c>
      <c r="G103" s="1" t="s">
        <v>1722</v>
      </c>
      <c r="H103" s="1" t="s">
        <v>1712</v>
      </c>
      <c r="I103" s="1" t="s">
        <v>2099</v>
      </c>
      <c r="J103" t="b">
        <v>0</v>
      </c>
      <c r="K103" t="b">
        <v>0</v>
      </c>
    </row>
    <row r="104" spans="1:11" hidden="1" x14ac:dyDescent="0.25">
      <c r="A104" s="4">
        <v>43661.818058946759</v>
      </c>
      <c r="B104" s="1" t="s">
        <v>173</v>
      </c>
      <c r="C104" s="1" t="s">
        <v>2100</v>
      </c>
      <c r="D104" s="1" t="s">
        <v>1712</v>
      </c>
      <c r="E104" s="1" t="s">
        <v>1892</v>
      </c>
      <c r="F104" s="1" t="s">
        <v>122</v>
      </c>
      <c r="G104" s="1" t="s">
        <v>1722</v>
      </c>
      <c r="H104" s="1" t="s">
        <v>1712</v>
      </c>
      <c r="I104" s="1" t="s">
        <v>2101</v>
      </c>
      <c r="J104" t="b">
        <v>0</v>
      </c>
      <c r="K104" t="b">
        <v>0</v>
      </c>
    </row>
    <row r="105" spans="1:11" hidden="1" x14ac:dyDescent="0.25">
      <c r="A105" s="4">
        <v>43661.818073668983</v>
      </c>
      <c r="B105" s="1" t="s">
        <v>174</v>
      </c>
      <c r="C105" s="1" t="s">
        <v>2102</v>
      </c>
      <c r="D105" s="1" t="s">
        <v>1712</v>
      </c>
      <c r="E105" s="1" t="s">
        <v>1892</v>
      </c>
      <c r="F105" s="1" t="s">
        <v>122</v>
      </c>
      <c r="G105" s="1" t="s">
        <v>1722</v>
      </c>
      <c r="H105" s="1" t="s">
        <v>1712</v>
      </c>
      <c r="I105" s="1" t="s">
        <v>2103</v>
      </c>
      <c r="J105" t="b">
        <v>0</v>
      </c>
      <c r="K105" t="b">
        <v>0</v>
      </c>
    </row>
    <row r="106" spans="1:11" hidden="1" x14ac:dyDescent="0.25">
      <c r="A106" s="4">
        <v>43661.8193340625</v>
      </c>
      <c r="B106" s="1" t="s">
        <v>175</v>
      </c>
      <c r="C106" s="1" t="s">
        <v>2104</v>
      </c>
      <c r="D106" s="1" t="s">
        <v>1712</v>
      </c>
      <c r="E106" s="1" t="s">
        <v>1892</v>
      </c>
      <c r="F106" s="1" t="s">
        <v>122</v>
      </c>
      <c r="G106" s="1" t="s">
        <v>1722</v>
      </c>
      <c r="H106" s="1" t="s">
        <v>1712</v>
      </c>
      <c r="I106" s="1" t="s">
        <v>2105</v>
      </c>
      <c r="J106" t="b">
        <v>0</v>
      </c>
      <c r="K106" t="b">
        <v>0</v>
      </c>
    </row>
    <row r="107" spans="1:11" hidden="1" x14ac:dyDescent="0.25">
      <c r="A107" s="4">
        <v>44211.651477962965</v>
      </c>
      <c r="B107" s="1" t="s">
        <v>2106</v>
      </c>
      <c r="C107" s="1" t="s">
        <v>2107</v>
      </c>
      <c r="D107" s="1" t="s">
        <v>1712</v>
      </c>
      <c r="E107" s="1" t="s">
        <v>1892</v>
      </c>
      <c r="F107" s="1" t="s">
        <v>122</v>
      </c>
      <c r="G107" s="1" t="s">
        <v>1722</v>
      </c>
      <c r="H107" s="1" t="s">
        <v>1712</v>
      </c>
      <c r="I107" s="1" t="s">
        <v>2108</v>
      </c>
      <c r="J107" t="b">
        <v>0</v>
      </c>
      <c r="K107" t="b">
        <v>0</v>
      </c>
    </row>
    <row r="108" spans="1:11" hidden="1" x14ac:dyDescent="0.25">
      <c r="A108" s="4">
        <v>43661.818081562502</v>
      </c>
      <c r="B108" s="1" t="s">
        <v>176</v>
      </c>
      <c r="C108" s="1" t="s">
        <v>2109</v>
      </c>
      <c r="D108" s="1" t="s">
        <v>1712</v>
      </c>
      <c r="E108" s="1" t="s">
        <v>1892</v>
      </c>
      <c r="F108" s="1" t="s">
        <v>122</v>
      </c>
      <c r="G108" s="1" t="s">
        <v>1722</v>
      </c>
      <c r="H108" s="1" t="s">
        <v>1712</v>
      </c>
      <c r="I108" s="1" t="s">
        <v>2110</v>
      </c>
      <c r="J108" t="b">
        <v>0</v>
      </c>
      <c r="K108" t="b">
        <v>0</v>
      </c>
    </row>
    <row r="109" spans="1:11" hidden="1" x14ac:dyDescent="0.25">
      <c r="A109" s="4">
        <v>43924.402882349539</v>
      </c>
      <c r="B109" s="1" t="s">
        <v>177</v>
      </c>
      <c r="C109" s="1" t="s">
        <v>2111</v>
      </c>
      <c r="D109" s="1" t="s">
        <v>1712</v>
      </c>
      <c r="E109" s="1" t="s">
        <v>1892</v>
      </c>
      <c r="F109" s="1" t="s">
        <v>122</v>
      </c>
      <c r="G109" s="1" t="s">
        <v>1722</v>
      </c>
      <c r="H109" s="1" t="s">
        <v>1712</v>
      </c>
      <c r="I109" s="1" t="s">
        <v>2112</v>
      </c>
      <c r="J109" t="b">
        <v>0</v>
      </c>
      <c r="K109" t="b">
        <v>0</v>
      </c>
    </row>
    <row r="110" spans="1:11" hidden="1" x14ac:dyDescent="0.25">
      <c r="A110" s="4">
        <v>43661.818107962965</v>
      </c>
      <c r="B110" s="1" t="s">
        <v>178</v>
      </c>
      <c r="C110" s="1" t="s">
        <v>2113</v>
      </c>
      <c r="D110" s="1" t="s">
        <v>1712</v>
      </c>
      <c r="E110" s="1" t="s">
        <v>1892</v>
      </c>
      <c r="F110" s="1" t="s">
        <v>122</v>
      </c>
      <c r="G110" s="1" t="s">
        <v>1722</v>
      </c>
      <c r="H110" s="1" t="s">
        <v>1712</v>
      </c>
      <c r="I110" s="1" t="s">
        <v>2114</v>
      </c>
      <c r="J110" t="b">
        <v>0</v>
      </c>
      <c r="K110" t="b">
        <v>0</v>
      </c>
    </row>
    <row r="111" spans="1:11" hidden="1" x14ac:dyDescent="0.25">
      <c r="A111" s="4">
        <v>43661.818120717595</v>
      </c>
      <c r="B111" s="1" t="s">
        <v>179</v>
      </c>
      <c r="C111" s="1" t="s">
        <v>2115</v>
      </c>
      <c r="D111" s="1" t="s">
        <v>1712</v>
      </c>
      <c r="E111" s="1" t="s">
        <v>1892</v>
      </c>
      <c r="F111" s="1" t="s">
        <v>122</v>
      </c>
      <c r="G111" s="1" t="s">
        <v>1722</v>
      </c>
      <c r="H111" s="1" t="s">
        <v>1712</v>
      </c>
      <c r="I111" s="1" t="s">
        <v>2116</v>
      </c>
      <c r="J111" t="b">
        <v>0</v>
      </c>
      <c r="K111" t="b">
        <v>0</v>
      </c>
    </row>
    <row r="112" spans="1:11" hidden="1" x14ac:dyDescent="0.25">
      <c r="A112" s="4">
        <v>43661.818143298609</v>
      </c>
      <c r="B112" s="1" t="s">
        <v>180</v>
      </c>
      <c r="C112" s="1" t="s">
        <v>2117</v>
      </c>
      <c r="D112" s="1" t="s">
        <v>1712</v>
      </c>
      <c r="E112" s="1" t="s">
        <v>1892</v>
      </c>
      <c r="F112" s="1" t="s">
        <v>122</v>
      </c>
      <c r="G112" s="1" t="s">
        <v>1722</v>
      </c>
      <c r="H112" s="1" t="s">
        <v>1712</v>
      </c>
      <c r="I112" s="1" t="s">
        <v>2118</v>
      </c>
      <c r="J112" t="b">
        <v>0</v>
      </c>
      <c r="K112" t="b">
        <v>0</v>
      </c>
    </row>
    <row r="113" spans="1:11" hidden="1" x14ac:dyDescent="0.25">
      <c r="A113" s="4">
        <v>43661.818163750002</v>
      </c>
      <c r="B113" s="1" t="s">
        <v>181</v>
      </c>
      <c r="C113" s="1" t="s">
        <v>2119</v>
      </c>
      <c r="D113" s="1" t="s">
        <v>1712</v>
      </c>
      <c r="E113" s="1" t="s">
        <v>1892</v>
      </c>
      <c r="F113" s="1" t="s">
        <v>122</v>
      </c>
      <c r="G113" s="1" t="s">
        <v>1722</v>
      </c>
      <c r="H113" s="1" t="s">
        <v>1712</v>
      </c>
      <c r="I113" s="1" t="s">
        <v>2120</v>
      </c>
      <c r="J113" t="b">
        <v>0</v>
      </c>
      <c r="K113" t="b">
        <v>0</v>
      </c>
    </row>
    <row r="114" spans="1:11" hidden="1" x14ac:dyDescent="0.25">
      <c r="A114" s="4">
        <v>43661.818191759259</v>
      </c>
      <c r="B114" s="1" t="s">
        <v>182</v>
      </c>
      <c r="C114" s="1" t="s">
        <v>2121</v>
      </c>
      <c r="D114" s="1" t="s">
        <v>1712</v>
      </c>
      <c r="E114" s="1" t="s">
        <v>1892</v>
      </c>
      <c r="F114" s="1" t="s">
        <v>122</v>
      </c>
      <c r="G114" s="1" t="s">
        <v>1722</v>
      </c>
      <c r="H114" s="1" t="s">
        <v>1712</v>
      </c>
      <c r="I114" s="1" t="s">
        <v>2122</v>
      </c>
      <c r="J114" t="b">
        <v>0</v>
      </c>
      <c r="K114" t="b">
        <v>0</v>
      </c>
    </row>
    <row r="115" spans="1:11" hidden="1" x14ac:dyDescent="0.25">
      <c r="A115" s="4">
        <v>43924.402540914351</v>
      </c>
      <c r="B115" s="1" t="s">
        <v>1720</v>
      </c>
      <c r="C115" s="1" t="s">
        <v>2123</v>
      </c>
      <c r="D115" s="1" t="s">
        <v>1712</v>
      </c>
      <c r="E115" s="1" t="s">
        <v>1892</v>
      </c>
      <c r="F115" s="1" t="s">
        <v>122</v>
      </c>
      <c r="G115" s="1" t="s">
        <v>1722</v>
      </c>
      <c r="H115" s="1" t="s">
        <v>1712</v>
      </c>
      <c r="I115" s="1" t="s">
        <v>2124</v>
      </c>
      <c r="J115" t="b">
        <v>0</v>
      </c>
      <c r="K115" t="b">
        <v>0</v>
      </c>
    </row>
    <row r="116" spans="1:11" hidden="1" x14ac:dyDescent="0.25">
      <c r="A116" s="4">
        <v>43661.818201296293</v>
      </c>
      <c r="B116" s="1" t="s">
        <v>185</v>
      </c>
      <c r="C116" s="1" t="s">
        <v>2125</v>
      </c>
      <c r="D116" s="1" t="s">
        <v>1712</v>
      </c>
      <c r="E116" s="1" t="s">
        <v>1892</v>
      </c>
      <c r="F116" s="1" t="s">
        <v>122</v>
      </c>
      <c r="G116" s="1" t="s">
        <v>1722</v>
      </c>
      <c r="H116" s="1" t="s">
        <v>1712</v>
      </c>
      <c r="I116" s="1" t="s">
        <v>2126</v>
      </c>
      <c r="J116" t="b">
        <v>0</v>
      </c>
      <c r="K116" t="b">
        <v>0</v>
      </c>
    </row>
    <row r="117" spans="1:11" hidden="1" x14ac:dyDescent="0.25">
      <c r="A117" s="4">
        <v>43661.818211886573</v>
      </c>
      <c r="B117" s="1" t="s">
        <v>187</v>
      </c>
      <c r="C117" s="1" t="s">
        <v>2127</v>
      </c>
      <c r="D117" s="1" t="s">
        <v>1712</v>
      </c>
      <c r="E117" s="1" t="s">
        <v>1892</v>
      </c>
      <c r="F117" s="1" t="s">
        <v>122</v>
      </c>
      <c r="G117" s="1" t="s">
        <v>1722</v>
      </c>
      <c r="H117" s="1" t="s">
        <v>1712</v>
      </c>
      <c r="I117" s="1" t="s">
        <v>2128</v>
      </c>
      <c r="J117" t="b">
        <v>0</v>
      </c>
      <c r="K117" t="b">
        <v>0</v>
      </c>
    </row>
    <row r="118" spans="1:11" hidden="1" x14ac:dyDescent="0.25">
      <c r="A118" s="4">
        <v>43661.818259201391</v>
      </c>
      <c r="B118" s="1" t="s">
        <v>188</v>
      </c>
      <c r="C118" s="1" t="s">
        <v>2129</v>
      </c>
      <c r="D118" s="1" t="s">
        <v>1712</v>
      </c>
      <c r="E118" s="1" t="s">
        <v>1892</v>
      </c>
      <c r="F118" s="1" t="s">
        <v>122</v>
      </c>
      <c r="G118" s="1" t="s">
        <v>1722</v>
      </c>
      <c r="H118" s="1" t="s">
        <v>1712</v>
      </c>
      <c r="I118" s="1" t="s">
        <v>2130</v>
      </c>
      <c r="J118" t="b">
        <v>0</v>
      </c>
      <c r="K118" t="b">
        <v>0</v>
      </c>
    </row>
    <row r="119" spans="1:11" hidden="1" x14ac:dyDescent="0.25">
      <c r="A119" s="4">
        <v>43661.818269722222</v>
      </c>
      <c r="B119" s="1" t="s">
        <v>190</v>
      </c>
      <c r="C119" s="1" t="s">
        <v>2131</v>
      </c>
      <c r="D119" s="1" t="s">
        <v>1712</v>
      </c>
      <c r="E119" s="1" t="s">
        <v>1892</v>
      </c>
      <c r="F119" s="1" t="s">
        <v>122</v>
      </c>
      <c r="G119" s="1" t="s">
        <v>1722</v>
      </c>
      <c r="H119" s="1" t="s">
        <v>1712</v>
      </c>
      <c r="I119" s="1" t="s">
        <v>2132</v>
      </c>
      <c r="J119" t="b">
        <v>0</v>
      </c>
      <c r="K119" t="b">
        <v>0</v>
      </c>
    </row>
    <row r="120" spans="1:11" hidden="1" x14ac:dyDescent="0.25">
      <c r="A120" s="4">
        <v>43661.818290671297</v>
      </c>
      <c r="B120" s="1" t="s">
        <v>192</v>
      </c>
      <c r="C120" s="1" t="s">
        <v>2133</v>
      </c>
      <c r="D120" s="1" t="s">
        <v>1712</v>
      </c>
      <c r="E120" s="1" t="s">
        <v>1892</v>
      </c>
      <c r="F120" s="1" t="s">
        <v>122</v>
      </c>
      <c r="G120" s="1" t="s">
        <v>1722</v>
      </c>
      <c r="H120" s="1" t="s">
        <v>1712</v>
      </c>
      <c r="I120" s="1" t="s">
        <v>2134</v>
      </c>
      <c r="J120" t="b">
        <v>0</v>
      </c>
      <c r="K120" t="b">
        <v>0</v>
      </c>
    </row>
    <row r="121" spans="1:11" hidden="1" x14ac:dyDescent="0.25">
      <c r="A121" s="4">
        <v>43661.818304525463</v>
      </c>
      <c r="B121" s="1" t="s">
        <v>193</v>
      </c>
      <c r="C121" s="1" t="s">
        <v>2135</v>
      </c>
      <c r="D121" s="1" t="s">
        <v>1712</v>
      </c>
      <c r="E121" s="1" t="s">
        <v>1892</v>
      </c>
      <c r="F121" s="1" t="s">
        <v>122</v>
      </c>
      <c r="G121" s="1" t="s">
        <v>1722</v>
      </c>
      <c r="H121" s="1" t="s">
        <v>1712</v>
      </c>
      <c r="I121" s="1" t="s">
        <v>2136</v>
      </c>
      <c r="J121" t="b">
        <v>0</v>
      </c>
      <c r="K121" t="b">
        <v>0</v>
      </c>
    </row>
    <row r="122" spans="1:11" hidden="1" x14ac:dyDescent="0.25">
      <c r="A122" s="4">
        <v>43661.818324270833</v>
      </c>
      <c r="B122" s="1" t="s">
        <v>194</v>
      </c>
      <c r="C122" s="1" t="s">
        <v>2137</v>
      </c>
      <c r="D122" s="1" t="s">
        <v>1712</v>
      </c>
      <c r="E122" s="1" t="s">
        <v>1892</v>
      </c>
      <c r="F122" s="1" t="s">
        <v>122</v>
      </c>
      <c r="G122" s="1" t="s">
        <v>1722</v>
      </c>
      <c r="H122" s="1" t="s">
        <v>1712</v>
      </c>
      <c r="I122" s="1" t="s">
        <v>2138</v>
      </c>
      <c r="J122" t="b">
        <v>0</v>
      </c>
      <c r="K122" t="b">
        <v>0</v>
      </c>
    </row>
    <row r="123" spans="1:11" hidden="1" x14ac:dyDescent="0.25">
      <c r="A123" s="4">
        <v>43661.818339444442</v>
      </c>
      <c r="B123" s="1" t="s">
        <v>195</v>
      </c>
      <c r="C123" s="1" t="s">
        <v>2139</v>
      </c>
      <c r="D123" s="1" t="s">
        <v>1712</v>
      </c>
      <c r="E123" s="1" t="s">
        <v>1892</v>
      </c>
      <c r="F123" s="1" t="s">
        <v>122</v>
      </c>
      <c r="G123" s="1" t="s">
        <v>1722</v>
      </c>
      <c r="H123" s="1" t="s">
        <v>1712</v>
      </c>
      <c r="I123" s="1" t="s">
        <v>2140</v>
      </c>
      <c r="J123" t="b">
        <v>0</v>
      </c>
      <c r="K123" t="b">
        <v>0</v>
      </c>
    </row>
    <row r="124" spans="1:11" hidden="1" x14ac:dyDescent="0.25">
      <c r="A124" s="4">
        <v>43661.81834380787</v>
      </c>
      <c r="B124" s="1" t="s">
        <v>196</v>
      </c>
      <c r="C124" s="1" t="s">
        <v>2141</v>
      </c>
      <c r="D124" s="1" t="s">
        <v>1712</v>
      </c>
      <c r="E124" s="1" t="s">
        <v>1892</v>
      </c>
      <c r="F124" s="1" t="s">
        <v>122</v>
      </c>
      <c r="G124" s="1" t="s">
        <v>1722</v>
      </c>
      <c r="H124" s="1" t="s">
        <v>1712</v>
      </c>
      <c r="I124" s="1" t="s">
        <v>2142</v>
      </c>
      <c r="J124" t="b">
        <v>0</v>
      </c>
      <c r="K124" t="b">
        <v>0</v>
      </c>
    </row>
    <row r="125" spans="1:11" hidden="1" x14ac:dyDescent="0.25">
      <c r="A125" s="4">
        <v>43895.696386331016</v>
      </c>
      <c r="B125" s="1" t="s">
        <v>197</v>
      </c>
      <c r="C125" s="1" t="s">
        <v>2143</v>
      </c>
      <c r="D125" s="1" t="s">
        <v>1712</v>
      </c>
      <c r="E125" s="1" t="s">
        <v>1892</v>
      </c>
      <c r="F125" s="1" t="s">
        <v>122</v>
      </c>
      <c r="G125" s="1" t="s">
        <v>1722</v>
      </c>
      <c r="H125" s="1" t="s">
        <v>1712</v>
      </c>
      <c r="I125" s="1" t="s">
        <v>2144</v>
      </c>
      <c r="J125" t="b">
        <v>0</v>
      </c>
      <c r="K125" t="b">
        <v>0</v>
      </c>
    </row>
    <row r="126" spans="1:11" hidden="1" x14ac:dyDescent="0.25">
      <c r="A126" s="4">
        <v>43661.818363124999</v>
      </c>
      <c r="B126" s="1" t="s">
        <v>198</v>
      </c>
      <c r="C126" s="1" t="s">
        <v>2145</v>
      </c>
      <c r="D126" s="1" t="s">
        <v>1712</v>
      </c>
      <c r="E126" s="1" t="s">
        <v>1892</v>
      </c>
      <c r="F126" s="1" t="s">
        <v>122</v>
      </c>
      <c r="G126" s="1" t="s">
        <v>1722</v>
      </c>
      <c r="H126" s="1" t="s">
        <v>1712</v>
      </c>
      <c r="I126" s="1" t="s">
        <v>2146</v>
      </c>
      <c r="J126" t="b">
        <v>0</v>
      </c>
      <c r="K126" t="b">
        <v>0</v>
      </c>
    </row>
    <row r="127" spans="1:11" hidden="1" x14ac:dyDescent="0.25">
      <c r="A127" s="4">
        <v>43661.818378217591</v>
      </c>
      <c r="B127" s="1" t="s">
        <v>199</v>
      </c>
      <c r="C127" s="1" t="s">
        <v>2147</v>
      </c>
      <c r="D127" s="1" t="s">
        <v>1712</v>
      </c>
      <c r="E127" s="1" t="s">
        <v>1892</v>
      </c>
      <c r="F127" s="1" t="s">
        <v>122</v>
      </c>
      <c r="G127" s="1" t="s">
        <v>1722</v>
      </c>
      <c r="H127" s="1" t="s">
        <v>1712</v>
      </c>
      <c r="I127" s="1" t="s">
        <v>2148</v>
      </c>
      <c r="J127" t="b">
        <v>0</v>
      </c>
      <c r="K127" t="b">
        <v>0</v>
      </c>
    </row>
    <row r="128" spans="1:11" hidden="1" x14ac:dyDescent="0.25">
      <c r="A128" s="4">
        <v>43871.514215752315</v>
      </c>
      <c r="B128" s="1" t="s">
        <v>200</v>
      </c>
      <c r="C128" s="1" t="s">
        <v>2149</v>
      </c>
      <c r="D128" s="1" t="s">
        <v>1712</v>
      </c>
      <c r="E128" s="1" t="s">
        <v>1892</v>
      </c>
      <c r="F128" s="1" t="s">
        <v>122</v>
      </c>
      <c r="G128" s="1" t="s">
        <v>1722</v>
      </c>
      <c r="H128" s="1" t="s">
        <v>1712</v>
      </c>
      <c r="I128" s="1" t="s">
        <v>2150</v>
      </c>
      <c r="J128" t="b">
        <v>0</v>
      </c>
      <c r="K128" t="b">
        <v>0</v>
      </c>
    </row>
    <row r="129" spans="1:11" hidden="1" x14ac:dyDescent="0.25">
      <c r="A129" s="4">
        <v>43661.818422291668</v>
      </c>
      <c r="B129" s="1" t="s">
        <v>201</v>
      </c>
      <c r="C129" s="1" t="s">
        <v>2151</v>
      </c>
      <c r="D129" s="1" t="s">
        <v>1712</v>
      </c>
      <c r="E129" s="1" t="s">
        <v>1892</v>
      </c>
      <c r="F129" s="1" t="s">
        <v>122</v>
      </c>
      <c r="G129" s="1" t="s">
        <v>1722</v>
      </c>
      <c r="H129" s="1" t="s">
        <v>1712</v>
      </c>
      <c r="I129" s="1" t="s">
        <v>2152</v>
      </c>
      <c r="J129" t="b">
        <v>0</v>
      </c>
      <c r="K129" t="b">
        <v>0</v>
      </c>
    </row>
    <row r="130" spans="1:11" hidden="1" x14ac:dyDescent="0.25">
      <c r="A130" s="4">
        <v>43661.818445856479</v>
      </c>
      <c r="B130" s="1" t="s">
        <v>202</v>
      </c>
      <c r="C130" s="1" t="s">
        <v>2153</v>
      </c>
      <c r="D130" s="1" t="s">
        <v>1712</v>
      </c>
      <c r="E130" s="1" t="s">
        <v>1892</v>
      </c>
      <c r="F130" s="1" t="s">
        <v>122</v>
      </c>
      <c r="G130" s="1" t="s">
        <v>1722</v>
      </c>
      <c r="H130" s="1" t="s">
        <v>1712</v>
      </c>
      <c r="I130" s="1" t="s">
        <v>2154</v>
      </c>
      <c r="J130" t="b">
        <v>0</v>
      </c>
      <c r="K130" t="b">
        <v>0</v>
      </c>
    </row>
    <row r="131" spans="1:11" hidden="1" x14ac:dyDescent="0.25">
      <c r="A131" s="4">
        <v>43661.81846008102</v>
      </c>
      <c r="B131" s="1" t="s">
        <v>203</v>
      </c>
      <c r="C131" s="1" t="s">
        <v>2155</v>
      </c>
      <c r="D131" s="1" t="s">
        <v>1712</v>
      </c>
      <c r="E131" s="1" t="s">
        <v>1892</v>
      </c>
      <c r="F131" s="1" t="s">
        <v>122</v>
      </c>
      <c r="G131" s="1" t="s">
        <v>1722</v>
      </c>
      <c r="H131" s="1" t="s">
        <v>1712</v>
      </c>
      <c r="I131" s="1" t="s">
        <v>2156</v>
      </c>
      <c r="J131" t="b">
        <v>0</v>
      </c>
      <c r="K131" t="b">
        <v>0</v>
      </c>
    </row>
    <row r="132" spans="1:11" hidden="1" x14ac:dyDescent="0.25">
      <c r="A132" s="4">
        <v>43661.81847416667</v>
      </c>
      <c r="B132" s="1" t="s">
        <v>204</v>
      </c>
      <c r="C132" s="1" t="s">
        <v>2157</v>
      </c>
      <c r="D132" s="1" t="s">
        <v>1712</v>
      </c>
      <c r="E132" s="1" t="s">
        <v>1892</v>
      </c>
      <c r="F132" s="1" t="s">
        <v>122</v>
      </c>
      <c r="G132" s="1" t="s">
        <v>1722</v>
      </c>
      <c r="H132" s="1" t="s">
        <v>1712</v>
      </c>
      <c r="I132" s="1" t="s">
        <v>2158</v>
      </c>
      <c r="J132" t="b">
        <v>0</v>
      </c>
      <c r="K132" t="b">
        <v>0</v>
      </c>
    </row>
    <row r="133" spans="1:11" hidden="1" x14ac:dyDescent="0.25">
      <c r="A133" s="4">
        <v>43661.818488159719</v>
      </c>
      <c r="B133" s="1" t="s">
        <v>205</v>
      </c>
      <c r="C133" s="1" t="s">
        <v>2159</v>
      </c>
      <c r="D133" s="1" t="s">
        <v>1712</v>
      </c>
      <c r="E133" s="1" t="s">
        <v>1892</v>
      </c>
      <c r="F133" s="1" t="s">
        <v>122</v>
      </c>
      <c r="G133" s="1" t="s">
        <v>1722</v>
      </c>
      <c r="H133" s="1" t="s">
        <v>1712</v>
      </c>
      <c r="I133" s="1" t="s">
        <v>2160</v>
      </c>
      <c r="J133" t="b">
        <v>0</v>
      </c>
      <c r="K133" t="b">
        <v>0</v>
      </c>
    </row>
    <row r="134" spans="1:11" hidden="1" x14ac:dyDescent="0.25">
      <c r="A134" s="4">
        <v>43661.818499143519</v>
      </c>
      <c r="B134" s="1" t="s">
        <v>206</v>
      </c>
      <c r="C134" s="1" t="s">
        <v>2161</v>
      </c>
      <c r="D134" s="1" t="s">
        <v>1712</v>
      </c>
      <c r="E134" s="1" t="s">
        <v>1892</v>
      </c>
      <c r="F134" s="1" t="s">
        <v>122</v>
      </c>
      <c r="G134" s="1" t="s">
        <v>1722</v>
      </c>
      <c r="H134" s="1" t="s">
        <v>1712</v>
      </c>
      <c r="I134" s="1" t="s">
        <v>2162</v>
      </c>
      <c r="J134" t="b">
        <v>0</v>
      </c>
      <c r="K134" t="b">
        <v>0</v>
      </c>
    </row>
    <row r="135" spans="1:11" hidden="1" x14ac:dyDescent="0.25">
      <c r="A135" s="4">
        <v>43661.818512442129</v>
      </c>
      <c r="B135" s="1" t="s">
        <v>207</v>
      </c>
      <c r="C135" s="1" t="s">
        <v>2163</v>
      </c>
      <c r="D135" s="1" t="s">
        <v>1712</v>
      </c>
      <c r="E135" s="1" t="s">
        <v>1892</v>
      </c>
      <c r="F135" s="1" t="s">
        <v>122</v>
      </c>
      <c r="G135" s="1" t="s">
        <v>1722</v>
      </c>
      <c r="H135" s="1" t="s">
        <v>1712</v>
      </c>
      <c r="I135" s="1" t="s">
        <v>2164</v>
      </c>
      <c r="J135" t="b">
        <v>0</v>
      </c>
      <c r="K135" t="b">
        <v>0</v>
      </c>
    </row>
    <row r="136" spans="1:11" hidden="1" x14ac:dyDescent="0.25">
      <c r="A136" s="4">
        <v>43661.818557800929</v>
      </c>
      <c r="B136" s="1" t="s">
        <v>208</v>
      </c>
      <c r="C136" s="1" t="s">
        <v>2165</v>
      </c>
      <c r="D136" s="1" t="s">
        <v>1712</v>
      </c>
      <c r="E136" s="1" t="s">
        <v>1892</v>
      </c>
      <c r="F136" s="1" t="s">
        <v>122</v>
      </c>
      <c r="G136" s="1" t="s">
        <v>1722</v>
      </c>
      <c r="H136" s="1" t="s">
        <v>1712</v>
      </c>
      <c r="I136" s="1" t="s">
        <v>2166</v>
      </c>
      <c r="J136" t="b">
        <v>0</v>
      </c>
      <c r="K136" t="b">
        <v>0</v>
      </c>
    </row>
    <row r="137" spans="1:11" hidden="1" x14ac:dyDescent="0.25">
      <c r="A137" s="4">
        <v>43661.81856861111</v>
      </c>
      <c r="B137" s="1" t="s">
        <v>209</v>
      </c>
      <c r="C137" s="1" t="s">
        <v>2167</v>
      </c>
      <c r="D137" s="1" t="s">
        <v>1712</v>
      </c>
      <c r="E137" s="1" t="s">
        <v>1892</v>
      </c>
      <c r="F137" s="1" t="s">
        <v>122</v>
      </c>
      <c r="G137" s="1" t="s">
        <v>1722</v>
      </c>
      <c r="H137" s="1" t="s">
        <v>1712</v>
      </c>
      <c r="I137" s="1" t="s">
        <v>2168</v>
      </c>
      <c r="J137" t="b">
        <v>0</v>
      </c>
      <c r="K137" t="b">
        <v>0</v>
      </c>
    </row>
    <row r="138" spans="1:11" hidden="1" x14ac:dyDescent="0.25">
      <c r="A138" s="4">
        <v>43661.818593067132</v>
      </c>
      <c r="B138" s="1" t="s">
        <v>210</v>
      </c>
      <c r="C138" s="1" t="s">
        <v>2169</v>
      </c>
      <c r="D138" s="1" t="s">
        <v>1712</v>
      </c>
      <c r="E138" s="1" t="s">
        <v>1892</v>
      </c>
      <c r="F138" s="1" t="s">
        <v>122</v>
      </c>
      <c r="G138" s="1" t="s">
        <v>1722</v>
      </c>
      <c r="H138" s="1" t="s">
        <v>1712</v>
      </c>
      <c r="I138" s="1" t="s">
        <v>2170</v>
      </c>
      <c r="J138" t="b">
        <v>0</v>
      </c>
      <c r="K138" t="b">
        <v>0</v>
      </c>
    </row>
    <row r="139" spans="1:11" hidden="1" x14ac:dyDescent="0.25">
      <c r="A139" s="4">
        <v>43661.818608217596</v>
      </c>
      <c r="B139" s="1" t="s">
        <v>211</v>
      </c>
      <c r="C139" s="1" t="s">
        <v>2171</v>
      </c>
      <c r="D139" s="1" t="s">
        <v>1712</v>
      </c>
      <c r="E139" s="1" t="s">
        <v>1892</v>
      </c>
      <c r="F139" s="1" t="s">
        <v>122</v>
      </c>
      <c r="G139" s="1" t="s">
        <v>1722</v>
      </c>
      <c r="H139" s="1" t="s">
        <v>1712</v>
      </c>
      <c r="I139" s="1" t="s">
        <v>2172</v>
      </c>
      <c r="J139" t="b">
        <v>0</v>
      </c>
      <c r="K139" t="b">
        <v>0</v>
      </c>
    </row>
    <row r="140" spans="1:11" hidden="1" x14ac:dyDescent="0.25">
      <c r="A140" s="4">
        <v>43661.818665474537</v>
      </c>
      <c r="B140" s="1" t="s">
        <v>212</v>
      </c>
      <c r="C140" s="1" t="s">
        <v>2173</v>
      </c>
      <c r="D140" s="1" t="s">
        <v>1712</v>
      </c>
      <c r="E140" s="1" t="s">
        <v>1892</v>
      </c>
      <c r="F140" s="1" t="s">
        <v>122</v>
      </c>
      <c r="G140" s="1" t="s">
        <v>1722</v>
      </c>
      <c r="H140" s="1" t="s">
        <v>1712</v>
      </c>
      <c r="I140" s="1" t="s">
        <v>2174</v>
      </c>
      <c r="J140" t="b">
        <v>0</v>
      </c>
      <c r="K140" t="b">
        <v>0</v>
      </c>
    </row>
    <row r="141" spans="1:11" hidden="1" x14ac:dyDescent="0.25">
      <c r="A141" s="4">
        <v>43661.818684432874</v>
      </c>
      <c r="B141" s="1" t="s">
        <v>213</v>
      </c>
      <c r="C141" s="1" t="s">
        <v>2175</v>
      </c>
      <c r="D141" s="1" t="s">
        <v>1712</v>
      </c>
      <c r="E141" s="1" t="s">
        <v>1892</v>
      </c>
      <c r="F141" s="1" t="s">
        <v>122</v>
      </c>
      <c r="G141" s="1" t="s">
        <v>1722</v>
      </c>
      <c r="H141" s="1" t="s">
        <v>1712</v>
      </c>
      <c r="I141" s="1" t="s">
        <v>2176</v>
      </c>
      <c r="J141" t="b">
        <v>0</v>
      </c>
      <c r="K141" t="b">
        <v>0</v>
      </c>
    </row>
    <row r="142" spans="1:11" hidden="1" x14ac:dyDescent="0.25">
      <c r="A142" s="4">
        <v>43661.818698564814</v>
      </c>
      <c r="B142" s="1" t="s">
        <v>214</v>
      </c>
      <c r="C142" s="1" t="s">
        <v>2177</v>
      </c>
      <c r="D142" s="1" t="s">
        <v>1712</v>
      </c>
      <c r="E142" s="1" t="s">
        <v>1892</v>
      </c>
      <c r="F142" s="1" t="s">
        <v>122</v>
      </c>
      <c r="G142" s="1" t="s">
        <v>1722</v>
      </c>
      <c r="H142" s="1" t="s">
        <v>1712</v>
      </c>
      <c r="I142" s="1" t="s">
        <v>2178</v>
      </c>
      <c r="J142" t="b">
        <v>0</v>
      </c>
      <c r="K142" t="b">
        <v>0</v>
      </c>
    </row>
    <row r="143" spans="1:11" hidden="1" x14ac:dyDescent="0.25">
      <c r="A143" s="4">
        <v>43661.818712453707</v>
      </c>
      <c r="B143" s="1" t="s">
        <v>215</v>
      </c>
      <c r="C143" s="1" t="s">
        <v>2179</v>
      </c>
      <c r="D143" s="1" t="s">
        <v>1712</v>
      </c>
      <c r="E143" s="1" t="s">
        <v>1892</v>
      </c>
      <c r="F143" s="1" t="s">
        <v>122</v>
      </c>
      <c r="G143" s="1" t="s">
        <v>1722</v>
      </c>
      <c r="H143" s="1" t="s">
        <v>1712</v>
      </c>
      <c r="I143" s="1" t="s">
        <v>2180</v>
      </c>
      <c r="J143" t="b">
        <v>0</v>
      </c>
      <c r="K143" t="b">
        <v>0</v>
      </c>
    </row>
    <row r="144" spans="1:11" hidden="1" x14ac:dyDescent="0.25">
      <c r="A144" s="4">
        <v>43661.818726122685</v>
      </c>
      <c r="B144" s="1" t="s">
        <v>216</v>
      </c>
      <c r="C144" s="1" t="s">
        <v>2181</v>
      </c>
      <c r="D144" s="1" t="s">
        <v>1712</v>
      </c>
      <c r="E144" s="1" t="s">
        <v>1892</v>
      </c>
      <c r="F144" s="1" t="s">
        <v>122</v>
      </c>
      <c r="G144" s="1" t="s">
        <v>1722</v>
      </c>
      <c r="H144" s="1" t="s">
        <v>1712</v>
      </c>
      <c r="I144" s="1" t="s">
        <v>2182</v>
      </c>
      <c r="J144" t="b">
        <v>0</v>
      </c>
      <c r="K144" t="b">
        <v>0</v>
      </c>
    </row>
    <row r="145" spans="1:11" hidden="1" x14ac:dyDescent="0.25">
      <c r="A145" s="4">
        <v>43661.818736678244</v>
      </c>
      <c r="B145" s="1" t="s">
        <v>217</v>
      </c>
      <c r="C145" s="1" t="s">
        <v>2183</v>
      </c>
      <c r="D145" s="1" t="s">
        <v>1712</v>
      </c>
      <c r="E145" s="1" t="s">
        <v>1892</v>
      </c>
      <c r="F145" s="1" t="s">
        <v>122</v>
      </c>
      <c r="G145" s="1" t="s">
        <v>1722</v>
      </c>
      <c r="H145" s="1" t="s">
        <v>1712</v>
      </c>
      <c r="I145" s="1" t="s">
        <v>2184</v>
      </c>
      <c r="J145" t="b">
        <v>0</v>
      </c>
      <c r="K145" t="b">
        <v>0</v>
      </c>
    </row>
    <row r="146" spans="1:11" hidden="1" x14ac:dyDescent="0.25">
      <c r="A146" s="4">
        <v>43661.818748136575</v>
      </c>
      <c r="B146" s="1" t="s">
        <v>218</v>
      </c>
      <c r="C146" s="1" t="s">
        <v>2185</v>
      </c>
      <c r="D146" s="1" t="s">
        <v>1712</v>
      </c>
      <c r="E146" s="1" t="s">
        <v>1892</v>
      </c>
      <c r="F146" s="1" t="s">
        <v>122</v>
      </c>
      <c r="G146" s="1" t="s">
        <v>1722</v>
      </c>
      <c r="H146" s="1" t="s">
        <v>1712</v>
      </c>
      <c r="I146" s="1" t="s">
        <v>2186</v>
      </c>
      <c r="J146" t="b">
        <v>0</v>
      </c>
      <c r="K146" t="b">
        <v>0</v>
      </c>
    </row>
    <row r="147" spans="1:11" hidden="1" x14ac:dyDescent="0.25">
      <c r="A147" s="4">
        <v>43661.818763831019</v>
      </c>
      <c r="B147" s="1" t="s">
        <v>219</v>
      </c>
      <c r="C147" s="1" t="s">
        <v>2187</v>
      </c>
      <c r="D147" s="1" t="s">
        <v>1712</v>
      </c>
      <c r="E147" s="1" t="s">
        <v>1892</v>
      </c>
      <c r="F147" s="1" t="s">
        <v>122</v>
      </c>
      <c r="G147" s="1" t="s">
        <v>1722</v>
      </c>
      <c r="H147" s="1" t="s">
        <v>1712</v>
      </c>
      <c r="I147" s="1" t="s">
        <v>2188</v>
      </c>
      <c r="J147" t="b">
        <v>0</v>
      </c>
      <c r="K147" t="b">
        <v>0</v>
      </c>
    </row>
    <row r="148" spans="1:11" hidden="1" x14ac:dyDescent="0.25">
      <c r="A148" s="4">
        <v>43661.818774444444</v>
      </c>
      <c r="B148" s="1" t="s">
        <v>220</v>
      </c>
      <c r="C148" s="1" t="s">
        <v>2189</v>
      </c>
      <c r="D148" s="1" t="s">
        <v>1712</v>
      </c>
      <c r="E148" s="1" t="s">
        <v>1892</v>
      </c>
      <c r="F148" s="1" t="s">
        <v>122</v>
      </c>
      <c r="G148" s="1" t="s">
        <v>1722</v>
      </c>
      <c r="H148" s="1" t="s">
        <v>1712</v>
      </c>
      <c r="I148" s="1" t="s">
        <v>2190</v>
      </c>
      <c r="J148" t="b">
        <v>0</v>
      </c>
      <c r="K148" t="b">
        <v>0</v>
      </c>
    </row>
    <row r="149" spans="1:11" hidden="1" x14ac:dyDescent="0.25">
      <c r="A149" s="4">
        <v>43661.818865046298</v>
      </c>
      <c r="B149" s="1" t="s">
        <v>223</v>
      </c>
      <c r="C149" s="1" t="s">
        <v>2191</v>
      </c>
      <c r="D149" s="1" t="s">
        <v>1712</v>
      </c>
      <c r="E149" s="1" t="s">
        <v>1892</v>
      </c>
      <c r="F149" s="1" t="s">
        <v>122</v>
      </c>
      <c r="G149" s="1" t="s">
        <v>1722</v>
      </c>
      <c r="H149" s="1" t="s">
        <v>1712</v>
      </c>
      <c r="I149" s="1" t="s">
        <v>2192</v>
      </c>
      <c r="J149" t="b">
        <v>0</v>
      </c>
      <c r="K149" t="b">
        <v>0</v>
      </c>
    </row>
    <row r="150" spans="1:11" hidden="1" x14ac:dyDescent="0.25">
      <c r="A150" s="4">
        <v>43802.494559722225</v>
      </c>
      <c r="B150" s="1" t="s">
        <v>224</v>
      </c>
      <c r="C150" s="1" t="s">
        <v>2193</v>
      </c>
      <c r="D150" s="1" t="s">
        <v>1712</v>
      </c>
      <c r="E150" s="1" t="s">
        <v>1892</v>
      </c>
      <c r="F150" s="1" t="s">
        <v>122</v>
      </c>
      <c r="G150" s="1" t="s">
        <v>1722</v>
      </c>
      <c r="H150" s="1" t="s">
        <v>1712</v>
      </c>
      <c r="I150" s="1" t="s">
        <v>2194</v>
      </c>
      <c r="J150" t="b">
        <v>0</v>
      </c>
      <c r="K150" t="b">
        <v>0</v>
      </c>
    </row>
    <row r="151" spans="1:11" hidden="1" x14ac:dyDescent="0.25">
      <c r="A151" s="4">
        <v>43661.818916168981</v>
      </c>
      <c r="B151" s="1" t="s">
        <v>225</v>
      </c>
      <c r="C151" s="1" t="s">
        <v>2195</v>
      </c>
      <c r="D151" s="1" t="s">
        <v>1712</v>
      </c>
      <c r="E151" s="1" t="s">
        <v>1892</v>
      </c>
      <c r="F151" s="1" t="s">
        <v>122</v>
      </c>
      <c r="G151" s="1" t="s">
        <v>1722</v>
      </c>
      <c r="H151" s="1" t="s">
        <v>1712</v>
      </c>
      <c r="I151" s="1" t="s">
        <v>2196</v>
      </c>
      <c r="J151" t="b">
        <v>0</v>
      </c>
      <c r="K151" t="b">
        <v>0</v>
      </c>
    </row>
    <row r="152" spans="1:11" x14ac:dyDescent="0.25">
      <c r="A152" s="4">
        <v>43661.818927129629</v>
      </c>
      <c r="B152" s="1" t="s">
        <v>226</v>
      </c>
      <c r="C152" s="1" t="s">
        <v>2197</v>
      </c>
      <c r="D152" s="1" t="s">
        <v>1712</v>
      </c>
      <c r="E152" s="1" t="s">
        <v>1892</v>
      </c>
      <c r="F152" s="1" t="s">
        <v>122</v>
      </c>
      <c r="G152" s="1" t="s">
        <v>1722</v>
      </c>
      <c r="H152" s="1" t="s">
        <v>1712</v>
      </c>
      <c r="I152" s="1" t="s">
        <v>2198</v>
      </c>
      <c r="J152" t="b">
        <v>0</v>
      </c>
      <c r="K152" t="b">
        <v>0</v>
      </c>
    </row>
    <row r="153" spans="1:11" hidden="1" x14ac:dyDescent="0.25">
      <c r="A153" s="4">
        <v>43661.818937152777</v>
      </c>
      <c r="B153" s="1" t="s">
        <v>221</v>
      </c>
      <c r="C153" s="1" t="s">
        <v>2199</v>
      </c>
      <c r="D153" s="1" t="s">
        <v>1712</v>
      </c>
      <c r="E153" s="1" t="s">
        <v>1892</v>
      </c>
      <c r="F153" s="1" t="s">
        <v>122</v>
      </c>
      <c r="G153" s="1" t="s">
        <v>1722</v>
      </c>
      <c r="H153" s="1" t="s">
        <v>1712</v>
      </c>
      <c r="I153" s="1" t="s">
        <v>2200</v>
      </c>
      <c r="J153" t="b">
        <v>0</v>
      </c>
      <c r="K153" t="b">
        <v>0</v>
      </c>
    </row>
    <row r="154" spans="1:11" hidden="1" x14ac:dyDescent="0.25">
      <c r="A154" s="4">
        <v>43661.818964560189</v>
      </c>
      <c r="B154" s="1" t="s">
        <v>222</v>
      </c>
      <c r="C154" s="1" t="s">
        <v>2201</v>
      </c>
      <c r="D154" s="1" t="s">
        <v>1712</v>
      </c>
      <c r="E154" s="1" t="s">
        <v>1892</v>
      </c>
      <c r="F154" s="1" t="s">
        <v>122</v>
      </c>
      <c r="G154" s="1" t="s">
        <v>1722</v>
      </c>
      <c r="H154" s="1" t="s">
        <v>1712</v>
      </c>
      <c r="I154" s="1" t="s">
        <v>2202</v>
      </c>
      <c r="J154" t="b">
        <v>0</v>
      </c>
      <c r="K154" t="b">
        <v>0</v>
      </c>
    </row>
    <row r="155" spans="1:11" hidden="1" x14ac:dyDescent="0.25">
      <c r="A155" s="4">
        <v>43661.81898048611</v>
      </c>
      <c r="B155" s="1" t="s">
        <v>227</v>
      </c>
      <c r="C155" s="1" t="s">
        <v>2203</v>
      </c>
      <c r="D155" s="1" t="s">
        <v>1712</v>
      </c>
      <c r="E155" s="1" t="s">
        <v>1892</v>
      </c>
      <c r="F155" s="1" t="s">
        <v>122</v>
      </c>
      <c r="G155" s="1" t="s">
        <v>1722</v>
      </c>
      <c r="H155" s="1" t="s">
        <v>1712</v>
      </c>
      <c r="I155" s="1" t="s">
        <v>2204</v>
      </c>
      <c r="J155" t="b">
        <v>0</v>
      </c>
      <c r="K155" t="b">
        <v>0</v>
      </c>
    </row>
    <row r="156" spans="1:11" hidden="1" x14ac:dyDescent="0.25">
      <c r="A156" s="4">
        <v>43661.818997708331</v>
      </c>
      <c r="B156" s="1" t="s">
        <v>228</v>
      </c>
      <c r="C156" s="1" t="s">
        <v>2205</v>
      </c>
      <c r="D156" s="1" t="s">
        <v>1712</v>
      </c>
      <c r="E156" s="1" t="s">
        <v>1892</v>
      </c>
      <c r="F156" s="1" t="s">
        <v>122</v>
      </c>
      <c r="G156" s="1" t="s">
        <v>1722</v>
      </c>
      <c r="H156" s="1" t="s">
        <v>1712</v>
      </c>
      <c r="I156" s="1" t="s">
        <v>2206</v>
      </c>
      <c r="J156" t="b">
        <v>0</v>
      </c>
      <c r="K156" t="b">
        <v>0</v>
      </c>
    </row>
    <row r="157" spans="1:11" hidden="1" x14ac:dyDescent="0.25">
      <c r="A157" s="4">
        <v>43661.819008831022</v>
      </c>
      <c r="B157" s="1" t="s">
        <v>230</v>
      </c>
      <c r="C157" s="1" t="s">
        <v>2207</v>
      </c>
      <c r="D157" s="1" t="s">
        <v>1712</v>
      </c>
      <c r="E157" s="1" t="s">
        <v>1892</v>
      </c>
      <c r="F157" s="1" t="s">
        <v>122</v>
      </c>
      <c r="G157" s="1" t="s">
        <v>1722</v>
      </c>
      <c r="H157" s="1" t="s">
        <v>1712</v>
      </c>
      <c r="I157" s="1" t="s">
        <v>2208</v>
      </c>
      <c r="J157" t="b">
        <v>0</v>
      </c>
      <c r="K157" t="b">
        <v>0</v>
      </c>
    </row>
    <row r="158" spans="1:11" hidden="1" x14ac:dyDescent="0.25">
      <c r="A158" s="4">
        <v>43661.819019976851</v>
      </c>
      <c r="B158" s="1" t="s">
        <v>231</v>
      </c>
      <c r="C158" s="1" t="s">
        <v>2209</v>
      </c>
      <c r="D158" s="1" t="s">
        <v>1712</v>
      </c>
      <c r="E158" s="1" t="s">
        <v>1892</v>
      </c>
      <c r="F158" s="1" t="s">
        <v>122</v>
      </c>
      <c r="G158" s="1" t="s">
        <v>1722</v>
      </c>
      <c r="H158" s="1" t="s">
        <v>1712</v>
      </c>
      <c r="I158" s="1" t="s">
        <v>2210</v>
      </c>
      <c r="J158" t="b">
        <v>0</v>
      </c>
      <c r="K158" t="b">
        <v>0</v>
      </c>
    </row>
    <row r="159" spans="1:11" hidden="1" x14ac:dyDescent="0.25">
      <c r="A159" s="4">
        <v>43661.819029212966</v>
      </c>
      <c r="B159" s="1" t="s">
        <v>232</v>
      </c>
      <c r="C159" s="1" t="s">
        <v>2211</v>
      </c>
      <c r="D159" s="1" t="s">
        <v>1712</v>
      </c>
      <c r="E159" s="1" t="s">
        <v>1892</v>
      </c>
      <c r="F159" s="1" t="s">
        <v>122</v>
      </c>
      <c r="G159" s="1" t="s">
        <v>1722</v>
      </c>
      <c r="H159" s="1" t="s">
        <v>1712</v>
      </c>
      <c r="I159" s="1" t="s">
        <v>2212</v>
      </c>
      <c r="J159" t="b">
        <v>0</v>
      </c>
      <c r="K159" t="b">
        <v>0</v>
      </c>
    </row>
    <row r="160" spans="1:11" hidden="1" x14ac:dyDescent="0.25">
      <c r="A160" s="4">
        <v>43661.819047743054</v>
      </c>
      <c r="B160" s="1" t="s">
        <v>233</v>
      </c>
      <c r="C160" s="1" t="s">
        <v>2213</v>
      </c>
      <c r="D160" s="1" t="s">
        <v>1712</v>
      </c>
      <c r="E160" s="1" t="s">
        <v>1892</v>
      </c>
      <c r="F160" s="1" t="s">
        <v>122</v>
      </c>
      <c r="G160" s="1" t="s">
        <v>1722</v>
      </c>
      <c r="H160" s="1" t="s">
        <v>1712</v>
      </c>
      <c r="I160" s="1" t="s">
        <v>2214</v>
      </c>
      <c r="J160" t="b">
        <v>0</v>
      </c>
      <c r="K160" t="b">
        <v>0</v>
      </c>
    </row>
    <row r="161" spans="1:11" hidden="1" x14ac:dyDescent="0.25">
      <c r="A161" s="4">
        <v>43661.819059490743</v>
      </c>
      <c r="B161" s="1" t="s">
        <v>234</v>
      </c>
      <c r="C161" s="1" t="s">
        <v>2215</v>
      </c>
      <c r="D161" s="1" t="s">
        <v>1712</v>
      </c>
      <c r="E161" s="1" t="s">
        <v>1892</v>
      </c>
      <c r="F161" s="1" t="s">
        <v>122</v>
      </c>
      <c r="G161" s="1" t="s">
        <v>1722</v>
      </c>
      <c r="H161" s="1" t="s">
        <v>1712</v>
      </c>
      <c r="I161" s="1" t="s">
        <v>2216</v>
      </c>
      <c r="J161" t="b">
        <v>0</v>
      </c>
      <c r="K161" t="b">
        <v>0</v>
      </c>
    </row>
    <row r="162" spans="1:11" hidden="1" x14ac:dyDescent="0.25">
      <c r="A162" s="4">
        <v>43661.819072384256</v>
      </c>
      <c r="B162" s="1" t="s">
        <v>235</v>
      </c>
      <c r="C162" s="1" t="s">
        <v>2217</v>
      </c>
      <c r="D162" s="1" t="s">
        <v>1712</v>
      </c>
      <c r="E162" s="1" t="s">
        <v>1892</v>
      </c>
      <c r="F162" s="1" t="s">
        <v>122</v>
      </c>
      <c r="G162" s="1" t="s">
        <v>1722</v>
      </c>
      <c r="H162" s="1" t="s">
        <v>1712</v>
      </c>
      <c r="I162" s="1" t="s">
        <v>2218</v>
      </c>
      <c r="J162" t="b">
        <v>0</v>
      </c>
      <c r="K162" t="b">
        <v>0</v>
      </c>
    </row>
    <row r="163" spans="1:11" hidden="1" x14ac:dyDescent="0.25">
      <c r="A163" s="4">
        <v>43661.819094895836</v>
      </c>
      <c r="B163" s="1" t="s">
        <v>236</v>
      </c>
      <c r="C163" s="1" t="s">
        <v>2219</v>
      </c>
      <c r="D163" s="1" t="s">
        <v>1712</v>
      </c>
      <c r="E163" s="1" t="s">
        <v>1892</v>
      </c>
      <c r="F163" s="1" t="s">
        <v>122</v>
      </c>
      <c r="G163" s="1" t="s">
        <v>1722</v>
      </c>
      <c r="H163" s="1" t="s">
        <v>1712</v>
      </c>
      <c r="I163" s="1" t="s">
        <v>2220</v>
      </c>
      <c r="J163" t="b">
        <v>0</v>
      </c>
      <c r="K163" t="b">
        <v>0</v>
      </c>
    </row>
    <row r="164" spans="1:11" hidden="1" x14ac:dyDescent="0.25">
      <c r="A164" s="4">
        <v>43661.819125439812</v>
      </c>
      <c r="B164" s="1" t="s">
        <v>237</v>
      </c>
      <c r="C164" s="1" t="s">
        <v>2221</v>
      </c>
      <c r="D164" s="1" t="s">
        <v>1712</v>
      </c>
      <c r="E164" s="1" t="s">
        <v>1892</v>
      </c>
      <c r="F164" s="1" t="s">
        <v>122</v>
      </c>
      <c r="G164" s="1" t="s">
        <v>1722</v>
      </c>
      <c r="H164" s="1" t="s">
        <v>1712</v>
      </c>
      <c r="I164" s="1" t="s">
        <v>2222</v>
      </c>
      <c r="J164" t="b">
        <v>0</v>
      </c>
      <c r="K164" t="b">
        <v>0</v>
      </c>
    </row>
    <row r="165" spans="1:11" hidden="1" x14ac:dyDescent="0.25">
      <c r="A165" s="4">
        <v>43661.819146909722</v>
      </c>
      <c r="B165" s="1" t="s">
        <v>238</v>
      </c>
      <c r="C165" s="1" t="s">
        <v>2223</v>
      </c>
      <c r="D165" s="1" t="s">
        <v>1712</v>
      </c>
      <c r="E165" s="1" t="s">
        <v>1892</v>
      </c>
      <c r="F165" s="1" t="s">
        <v>122</v>
      </c>
      <c r="G165" s="1" t="s">
        <v>1722</v>
      </c>
      <c r="H165" s="1" t="s">
        <v>1712</v>
      </c>
      <c r="I165" s="1" t="s">
        <v>2224</v>
      </c>
      <c r="J165" t="b">
        <v>0</v>
      </c>
      <c r="K165" t="b">
        <v>0</v>
      </c>
    </row>
    <row r="166" spans="1:11" hidden="1" x14ac:dyDescent="0.25">
      <c r="A166" s="4">
        <v>43661.819174756944</v>
      </c>
      <c r="B166" s="1" t="s">
        <v>239</v>
      </c>
      <c r="C166" s="1" t="s">
        <v>2225</v>
      </c>
      <c r="D166" s="1" t="s">
        <v>1712</v>
      </c>
      <c r="E166" s="1" t="s">
        <v>1892</v>
      </c>
      <c r="F166" s="1" t="s">
        <v>122</v>
      </c>
      <c r="G166" s="1" t="s">
        <v>1722</v>
      </c>
      <c r="H166" s="1" t="s">
        <v>1712</v>
      </c>
      <c r="I166" s="1" t="s">
        <v>2226</v>
      </c>
      <c r="J166" t="b">
        <v>0</v>
      </c>
      <c r="K166" t="b">
        <v>0</v>
      </c>
    </row>
    <row r="167" spans="1:11" hidden="1" x14ac:dyDescent="0.25">
      <c r="A167" s="4">
        <v>43661.819185208333</v>
      </c>
      <c r="B167" s="1" t="s">
        <v>241</v>
      </c>
      <c r="C167" s="1" t="s">
        <v>2227</v>
      </c>
      <c r="D167" s="1" t="s">
        <v>1712</v>
      </c>
      <c r="E167" s="1" t="s">
        <v>1892</v>
      </c>
      <c r="F167" s="1" t="s">
        <v>122</v>
      </c>
      <c r="G167" s="1" t="s">
        <v>1722</v>
      </c>
      <c r="H167" s="1" t="s">
        <v>1712</v>
      </c>
      <c r="I167" s="1" t="s">
        <v>2228</v>
      </c>
      <c r="J167" t="b">
        <v>0</v>
      </c>
      <c r="K167" t="b">
        <v>0</v>
      </c>
    </row>
    <row r="168" spans="1:11" hidden="1" x14ac:dyDescent="0.25">
      <c r="A168" s="4">
        <v>43661.819200694445</v>
      </c>
      <c r="B168" s="1" t="s">
        <v>242</v>
      </c>
      <c r="C168" s="1" t="s">
        <v>2229</v>
      </c>
      <c r="D168" s="1" t="s">
        <v>1712</v>
      </c>
      <c r="E168" s="1" t="s">
        <v>1892</v>
      </c>
      <c r="F168" s="1" t="s">
        <v>122</v>
      </c>
      <c r="G168" s="1" t="s">
        <v>1722</v>
      </c>
      <c r="H168" s="1" t="s">
        <v>1712</v>
      </c>
      <c r="I168" s="1" t="s">
        <v>2230</v>
      </c>
      <c r="J168" t="b">
        <v>0</v>
      </c>
      <c r="K168" t="b">
        <v>0</v>
      </c>
    </row>
    <row r="169" spans="1:11" hidden="1" x14ac:dyDescent="0.25">
      <c r="A169" s="4">
        <v>43661.81923119213</v>
      </c>
      <c r="B169" s="1" t="s">
        <v>244</v>
      </c>
      <c r="C169" s="1" t="s">
        <v>2231</v>
      </c>
      <c r="D169" s="1" t="s">
        <v>1712</v>
      </c>
      <c r="E169" s="1" t="s">
        <v>1892</v>
      </c>
      <c r="F169" s="1" t="s">
        <v>122</v>
      </c>
      <c r="G169" s="1" t="s">
        <v>1722</v>
      </c>
      <c r="H169" s="1" t="s">
        <v>1712</v>
      </c>
      <c r="I169" s="1" t="s">
        <v>2232</v>
      </c>
      <c r="J169" t="b">
        <v>0</v>
      </c>
      <c r="K169" t="b">
        <v>0</v>
      </c>
    </row>
    <row r="170" spans="1:11" hidden="1" x14ac:dyDescent="0.25">
      <c r="A170" s="4">
        <v>43661.819244270831</v>
      </c>
      <c r="B170" s="1" t="s">
        <v>245</v>
      </c>
      <c r="C170" s="1" t="s">
        <v>2233</v>
      </c>
      <c r="D170" s="1" t="s">
        <v>1712</v>
      </c>
      <c r="E170" s="1" t="s">
        <v>1892</v>
      </c>
      <c r="F170" s="1" t="s">
        <v>122</v>
      </c>
      <c r="G170" s="1" t="s">
        <v>1722</v>
      </c>
      <c r="H170" s="1" t="s">
        <v>1712</v>
      </c>
      <c r="I170" s="1" t="s">
        <v>2234</v>
      </c>
      <c r="J170" t="b">
        <v>0</v>
      </c>
      <c r="K170" t="b">
        <v>0</v>
      </c>
    </row>
    <row r="171" spans="1:11" hidden="1" x14ac:dyDescent="0.25">
      <c r="A171" s="4">
        <v>43969.426150254629</v>
      </c>
      <c r="B171" s="1" t="s">
        <v>1721</v>
      </c>
      <c r="C171" s="1" t="s">
        <v>2235</v>
      </c>
      <c r="D171" s="1" t="s">
        <v>1712</v>
      </c>
      <c r="E171" s="1" t="s">
        <v>1892</v>
      </c>
      <c r="F171" s="1" t="s">
        <v>122</v>
      </c>
      <c r="G171" s="1" t="s">
        <v>1722</v>
      </c>
      <c r="H171" s="1" t="s">
        <v>1712</v>
      </c>
      <c r="I171" s="1" t="s">
        <v>2236</v>
      </c>
      <c r="J171" t="b">
        <v>0</v>
      </c>
      <c r="K171" t="b">
        <v>0</v>
      </c>
    </row>
    <row r="172" spans="1:11" hidden="1" x14ac:dyDescent="0.25">
      <c r="A172" s="4">
        <v>43661.819299131945</v>
      </c>
      <c r="B172" s="1" t="s">
        <v>247</v>
      </c>
      <c r="C172" s="1" t="s">
        <v>2237</v>
      </c>
      <c r="D172" s="1" t="s">
        <v>1712</v>
      </c>
      <c r="E172" s="1" t="s">
        <v>1892</v>
      </c>
      <c r="F172" s="1" t="s">
        <v>122</v>
      </c>
      <c r="G172" s="1" t="s">
        <v>1722</v>
      </c>
      <c r="H172" s="1" t="s">
        <v>1712</v>
      </c>
      <c r="I172" s="1" t="s">
        <v>2238</v>
      </c>
      <c r="J172" t="b">
        <v>0</v>
      </c>
      <c r="K172" t="b">
        <v>0</v>
      </c>
    </row>
    <row r="173" spans="1:11" hidden="1" x14ac:dyDescent="0.25">
      <c r="A173" s="4">
        <v>43661.81932101852</v>
      </c>
      <c r="B173" s="1" t="s">
        <v>248</v>
      </c>
      <c r="C173" s="1" t="s">
        <v>2239</v>
      </c>
      <c r="D173" s="1" t="s">
        <v>1712</v>
      </c>
      <c r="E173" s="1" t="s">
        <v>1892</v>
      </c>
      <c r="F173" s="1" t="s">
        <v>122</v>
      </c>
      <c r="G173" s="1" t="s">
        <v>1722</v>
      </c>
      <c r="H173" s="1" t="s">
        <v>1712</v>
      </c>
      <c r="I173" s="1" t="s">
        <v>2240</v>
      </c>
      <c r="J173" t="b">
        <v>0</v>
      </c>
      <c r="K173" t="b">
        <v>0</v>
      </c>
    </row>
    <row r="174" spans="1:11" hidden="1" x14ac:dyDescent="0.25">
      <c r="A174" s="4">
        <v>43661.819395439816</v>
      </c>
      <c r="B174" s="1" t="s">
        <v>1469</v>
      </c>
      <c r="C174" s="1" t="s">
        <v>2241</v>
      </c>
      <c r="D174" s="1" t="s">
        <v>1712</v>
      </c>
      <c r="E174" s="1" t="s">
        <v>1892</v>
      </c>
      <c r="F174" s="1" t="s">
        <v>122</v>
      </c>
      <c r="G174" s="1" t="s">
        <v>1722</v>
      </c>
      <c r="H174" s="1" t="s">
        <v>1712</v>
      </c>
      <c r="I174" s="1" t="s">
        <v>2242</v>
      </c>
      <c r="J174" t="b">
        <v>0</v>
      </c>
      <c r="K174" t="b">
        <v>0</v>
      </c>
    </row>
    <row r="175" spans="1:11" hidden="1" x14ac:dyDescent="0.25">
      <c r="A175" s="4">
        <v>43661.81944796296</v>
      </c>
      <c r="B175" s="1" t="s">
        <v>1470</v>
      </c>
      <c r="C175" s="1" t="s">
        <v>2243</v>
      </c>
      <c r="D175" s="1" t="s">
        <v>1712</v>
      </c>
      <c r="E175" s="1" t="s">
        <v>1892</v>
      </c>
      <c r="F175" s="1" t="s">
        <v>122</v>
      </c>
      <c r="G175" s="1" t="s">
        <v>1722</v>
      </c>
      <c r="H175" s="1" t="s">
        <v>1712</v>
      </c>
      <c r="I175" s="1" t="s">
        <v>2244</v>
      </c>
      <c r="J175" t="b">
        <v>0</v>
      </c>
      <c r="K175" t="b">
        <v>0</v>
      </c>
    </row>
    <row r="176" spans="1:11" hidden="1" x14ac:dyDescent="0.25">
      <c r="A176" s="4">
        <v>43661.819457962963</v>
      </c>
      <c r="B176" s="1" t="s">
        <v>1484</v>
      </c>
      <c r="C176" s="1" t="s">
        <v>2245</v>
      </c>
      <c r="D176" s="1" t="s">
        <v>1712</v>
      </c>
      <c r="E176" s="1" t="s">
        <v>1892</v>
      </c>
      <c r="F176" s="1" t="s">
        <v>122</v>
      </c>
      <c r="G176" s="1" t="s">
        <v>1722</v>
      </c>
      <c r="H176" s="1" t="s">
        <v>1712</v>
      </c>
      <c r="I176" s="1" t="s">
        <v>2246</v>
      </c>
      <c r="J176" t="b">
        <v>0</v>
      </c>
      <c r="K176" t="b">
        <v>0</v>
      </c>
    </row>
    <row r="177" spans="1:11" hidden="1" x14ac:dyDescent="0.25">
      <c r="A177" s="4">
        <v>43661.819472592593</v>
      </c>
      <c r="B177" s="1" t="s">
        <v>1485</v>
      </c>
      <c r="C177" s="1" t="s">
        <v>2247</v>
      </c>
      <c r="D177" s="1" t="s">
        <v>1712</v>
      </c>
      <c r="E177" s="1" t="s">
        <v>1892</v>
      </c>
      <c r="F177" s="1" t="s">
        <v>122</v>
      </c>
      <c r="G177" s="1" t="s">
        <v>1722</v>
      </c>
      <c r="H177" s="1" t="s">
        <v>1712</v>
      </c>
      <c r="I177" s="1" t="s">
        <v>2248</v>
      </c>
      <c r="J177" t="b">
        <v>0</v>
      </c>
      <c r="K177" t="b">
        <v>0</v>
      </c>
    </row>
    <row r="178" spans="1:11" hidden="1" x14ac:dyDescent="0.25">
      <c r="A178" s="4">
        <v>43661.819542268517</v>
      </c>
      <c r="B178" s="1" t="s">
        <v>1486</v>
      </c>
      <c r="C178" s="1" t="s">
        <v>2249</v>
      </c>
      <c r="D178" s="1" t="s">
        <v>1712</v>
      </c>
      <c r="E178" s="1" t="s">
        <v>1892</v>
      </c>
      <c r="F178" s="1" t="s">
        <v>122</v>
      </c>
      <c r="G178" s="1" t="s">
        <v>1722</v>
      </c>
      <c r="H178" s="1" t="s">
        <v>1712</v>
      </c>
      <c r="I178" s="1" t="s">
        <v>2250</v>
      </c>
      <c r="J178" t="b">
        <v>0</v>
      </c>
      <c r="K178" t="b">
        <v>0</v>
      </c>
    </row>
    <row r="179" spans="1:11" hidden="1" x14ac:dyDescent="0.25">
      <c r="A179" s="4">
        <v>43661.819551111112</v>
      </c>
      <c r="B179" s="1" t="s">
        <v>1482</v>
      </c>
      <c r="C179" s="1" t="s">
        <v>2251</v>
      </c>
      <c r="D179" s="1" t="s">
        <v>1712</v>
      </c>
      <c r="E179" s="1" t="s">
        <v>1892</v>
      </c>
      <c r="F179" s="1" t="s">
        <v>122</v>
      </c>
      <c r="G179" s="1" t="s">
        <v>1722</v>
      </c>
      <c r="H179" s="1" t="s">
        <v>1712</v>
      </c>
      <c r="I179" s="1" t="s">
        <v>2252</v>
      </c>
      <c r="J179" t="b">
        <v>0</v>
      </c>
      <c r="K179" t="b">
        <v>0</v>
      </c>
    </row>
    <row r="180" spans="1:11" hidden="1" x14ac:dyDescent="0.25">
      <c r="A180" s="4">
        <v>43661.819566307873</v>
      </c>
      <c r="B180" s="1" t="s">
        <v>1483</v>
      </c>
      <c r="C180" s="1" t="s">
        <v>2253</v>
      </c>
      <c r="D180" s="1" t="s">
        <v>1712</v>
      </c>
      <c r="E180" s="1" t="s">
        <v>1892</v>
      </c>
      <c r="F180" s="1" t="s">
        <v>122</v>
      </c>
      <c r="G180" s="1" t="s">
        <v>1722</v>
      </c>
      <c r="H180" s="1" t="s">
        <v>1712</v>
      </c>
      <c r="I180" s="1" t="s">
        <v>2254</v>
      </c>
      <c r="J180" t="b">
        <v>0</v>
      </c>
      <c r="K180" t="b">
        <v>0</v>
      </c>
    </row>
    <row r="181" spans="1:11" hidden="1" x14ac:dyDescent="0.25">
      <c r="A181" s="4">
        <v>43661.81957550926</v>
      </c>
      <c r="B181" s="1" t="s">
        <v>1498</v>
      </c>
      <c r="C181" s="1" t="s">
        <v>2255</v>
      </c>
      <c r="D181" s="1" t="s">
        <v>1712</v>
      </c>
      <c r="E181" s="1" t="s">
        <v>1892</v>
      </c>
      <c r="F181" s="1" t="s">
        <v>122</v>
      </c>
      <c r="G181" s="1" t="s">
        <v>1722</v>
      </c>
      <c r="H181" s="1" t="s">
        <v>1712</v>
      </c>
      <c r="I181" s="1" t="s">
        <v>2256</v>
      </c>
      <c r="J181" t="b">
        <v>0</v>
      </c>
      <c r="K181" t="b">
        <v>0</v>
      </c>
    </row>
    <row r="182" spans="1:11" hidden="1" x14ac:dyDescent="0.25">
      <c r="A182" s="4">
        <v>43661.819580740739</v>
      </c>
      <c r="B182" s="1" t="s">
        <v>1499</v>
      </c>
      <c r="C182" s="1" t="s">
        <v>2257</v>
      </c>
      <c r="D182" s="1" t="s">
        <v>1712</v>
      </c>
      <c r="E182" s="1" t="s">
        <v>1892</v>
      </c>
      <c r="F182" s="1" t="s">
        <v>122</v>
      </c>
      <c r="G182" s="1" t="s">
        <v>1722</v>
      </c>
      <c r="H182" s="1" t="s">
        <v>1712</v>
      </c>
      <c r="I182" s="1" t="s">
        <v>2258</v>
      </c>
      <c r="J182" t="b">
        <v>0</v>
      </c>
      <c r="K182" t="b">
        <v>0</v>
      </c>
    </row>
    <row r="183" spans="1:11" hidden="1" x14ac:dyDescent="0.25">
      <c r="A183" s="4">
        <v>43692.557038460647</v>
      </c>
      <c r="B183" s="1" t="s">
        <v>1524</v>
      </c>
      <c r="C183" s="1" t="s">
        <v>2259</v>
      </c>
      <c r="D183" s="1" t="s">
        <v>1712</v>
      </c>
      <c r="E183" s="1" t="s">
        <v>1892</v>
      </c>
      <c r="F183" s="1" t="s">
        <v>122</v>
      </c>
      <c r="G183" s="1" t="s">
        <v>1722</v>
      </c>
      <c r="H183" s="1" t="s">
        <v>1712</v>
      </c>
      <c r="I183" s="1" t="s">
        <v>2260</v>
      </c>
      <c r="J183" t="b">
        <v>0</v>
      </c>
      <c r="K183" t="b">
        <v>0</v>
      </c>
    </row>
    <row r="184" spans="1:11" hidden="1" x14ac:dyDescent="0.25">
      <c r="A184" s="4">
        <v>43692.557000115739</v>
      </c>
      <c r="B184" s="1" t="s">
        <v>1526</v>
      </c>
      <c r="C184" s="1" t="s">
        <v>2261</v>
      </c>
      <c r="D184" s="1" t="s">
        <v>1712</v>
      </c>
      <c r="E184" s="1" t="s">
        <v>1892</v>
      </c>
      <c r="F184" s="1" t="s">
        <v>122</v>
      </c>
      <c r="G184" s="1" t="s">
        <v>1722</v>
      </c>
      <c r="H184" s="1" t="s">
        <v>1712</v>
      </c>
      <c r="I184" s="1" t="s">
        <v>2262</v>
      </c>
      <c r="J184" t="b">
        <v>0</v>
      </c>
      <c r="K184" t="b">
        <v>0</v>
      </c>
    </row>
    <row r="185" spans="1:11" hidden="1" x14ac:dyDescent="0.25">
      <c r="A185" s="4">
        <v>43661.819679594904</v>
      </c>
      <c r="B185" s="1" t="s">
        <v>1555</v>
      </c>
      <c r="C185" s="1" t="s">
        <v>2263</v>
      </c>
      <c r="D185" s="1" t="s">
        <v>1712</v>
      </c>
      <c r="E185" s="1" t="s">
        <v>1892</v>
      </c>
      <c r="F185" s="1" t="s">
        <v>122</v>
      </c>
      <c r="G185" s="1" t="s">
        <v>1722</v>
      </c>
      <c r="H185" s="1" t="s">
        <v>1712</v>
      </c>
      <c r="I185" s="1" t="s">
        <v>2264</v>
      </c>
      <c r="J185" t="b">
        <v>0</v>
      </c>
      <c r="K185" t="b">
        <v>0</v>
      </c>
    </row>
    <row r="186" spans="1:11" hidden="1" x14ac:dyDescent="0.25">
      <c r="A186" s="4">
        <v>43661.81975145833</v>
      </c>
      <c r="B186" s="1" t="s">
        <v>1556</v>
      </c>
      <c r="C186" s="1" t="s">
        <v>2265</v>
      </c>
      <c r="D186" s="1" t="s">
        <v>1712</v>
      </c>
      <c r="E186" s="1" t="s">
        <v>1892</v>
      </c>
      <c r="F186" s="1" t="s">
        <v>122</v>
      </c>
      <c r="G186" s="1" t="s">
        <v>1722</v>
      </c>
      <c r="H186" s="1" t="s">
        <v>1712</v>
      </c>
      <c r="I186" s="1" t="s">
        <v>2266</v>
      </c>
      <c r="J186" t="b">
        <v>0</v>
      </c>
      <c r="K186" t="b">
        <v>0</v>
      </c>
    </row>
    <row r="187" spans="1:11" hidden="1" x14ac:dyDescent="0.25">
      <c r="A187" s="4">
        <v>43661.819759907405</v>
      </c>
      <c r="B187" s="1" t="s">
        <v>1557</v>
      </c>
      <c r="C187" s="1" t="s">
        <v>2267</v>
      </c>
      <c r="D187" s="1" t="s">
        <v>1712</v>
      </c>
      <c r="E187" s="1" t="s">
        <v>1892</v>
      </c>
      <c r="F187" s="1" t="s">
        <v>122</v>
      </c>
      <c r="G187" s="1" t="s">
        <v>1722</v>
      </c>
      <c r="H187" s="1" t="s">
        <v>1712</v>
      </c>
      <c r="I187" s="1" t="s">
        <v>2268</v>
      </c>
      <c r="J187" t="b">
        <v>0</v>
      </c>
      <c r="K187" t="b">
        <v>0</v>
      </c>
    </row>
    <row r="188" spans="1:11" hidden="1" x14ac:dyDescent="0.25">
      <c r="A188" s="4">
        <v>44099.618881296294</v>
      </c>
      <c r="B188" s="1" t="s">
        <v>2269</v>
      </c>
      <c r="C188" s="1" t="s">
        <v>2270</v>
      </c>
      <c r="D188" s="1" t="s">
        <v>1712</v>
      </c>
      <c r="E188" s="1" t="s">
        <v>1892</v>
      </c>
      <c r="F188" s="1" t="s">
        <v>122</v>
      </c>
      <c r="G188" s="1" t="s">
        <v>1722</v>
      </c>
      <c r="H188" s="1" t="s">
        <v>1712</v>
      </c>
      <c r="I188" s="1" t="s">
        <v>2271</v>
      </c>
      <c r="J188" t="b">
        <v>0</v>
      </c>
      <c r="K188" t="b">
        <v>0</v>
      </c>
    </row>
    <row r="189" spans="1:11" hidden="1" x14ac:dyDescent="0.25">
      <c r="A189" s="4">
        <v>44138.410298981478</v>
      </c>
      <c r="B189" s="1" t="s">
        <v>729</v>
      </c>
      <c r="C189" s="1" t="s">
        <v>2272</v>
      </c>
      <c r="D189" s="1" t="s">
        <v>1712</v>
      </c>
      <c r="E189" s="1" t="s">
        <v>1892</v>
      </c>
      <c r="F189" s="1" t="s">
        <v>122</v>
      </c>
      <c r="G189" s="1" t="s">
        <v>1722</v>
      </c>
      <c r="H189" s="1" t="s">
        <v>1712</v>
      </c>
      <c r="I189" s="1" t="s">
        <v>2273</v>
      </c>
      <c r="J189" t="b">
        <v>0</v>
      </c>
      <c r="K189" t="b">
        <v>0</v>
      </c>
    </row>
    <row r="190" spans="1:11" hidden="1" x14ac:dyDescent="0.25">
      <c r="A190" s="4">
        <v>43715.501813923613</v>
      </c>
      <c r="B190" s="1" t="s">
        <v>675</v>
      </c>
      <c r="C190" s="1" t="s">
        <v>2274</v>
      </c>
      <c r="D190" s="1" t="s">
        <v>1712</v>
      </c>
      <c r="E190" s="1" t="s">
        <v>1892</v>
      </c>
      <c r="F190" s="1" t="s">
        <v>122</v>
      </c>
      <c r="G190" s="1" t="s">
        <v>1722</v>
      </c>
      <c r="H190" s="1" t="s">
        <v>1712</v>
      </c>
      <c r="I190" s="1" t="s">
        <v>2275</v>
      </c>
      <c r="J190" t="b">
        <v>0</v>
      </c>
      <c r="K190" t="b">
        <v>0</v>
      </c>
    </row>
    <row r="191" spans="1:11" hidden="1" x14ac:dyDescent="0.25">
      <c r="A191" s="4">
        <v>44071.563970590279</v>
      </c>
      <c r="B191" s="1" t="s">
        <v>676</v>
      </c>
      <c r="C191" s="1" t="s">
        <v>2276</v>
      </c>
      <c r="D191" s="1" t="s">
        <v>1712</v>
      </c>
      <c r="E191" s="1" t="s">
        <v>1892</v>
      </c>
      <c r="F191" s="1" t="s">
        <v>122</v>
      </c>
      <c r="G191" s="1" t="s">
        <v>1722</v>
      </c>
      <c r="H191" s="1" t="s">
        <v>1712</v>
      </c>
      <c r="I191" s="1" t="s">
        <v>2277</v>
      </c>
      <c r="J191" t="b">
        <v>0</v>
      </c>
      <c r="K191" t="b">
        <v>0</v>
      </c>
    </row>
    <row r="192" spans="1:11" hidden="1" x14ac:dyDescent="0.25">
      <c r="A192" s="4">
        <v>44167.224580960647</v>
      </c>
      <c r="B192" s="1" t="s">
        <v>677</v>
      </c>
      <c r="C192" s="1" t="s">
        <v>2278</v>
      </c>
      <c r="D192" s="1" t="s">
        <v>1712</v>
      </c>
      <c r="E192" s="1" t="s">
        <v>1892</v>
      </c>
      <c r="F192" s="1" t="s">
        <v>122</v>
      </c>
      <c r="G192" s="1" t="s">
        <v>1722</v>
      </c>
      <c r="H192" s="1" t="s">
        <v>1712</v>
      </c>
      <c r="I192" s="1" t="s">
        <v>2279</v>
      </c>
      <c r="J192" t="b">
        <v>0</v>
      </c>
      <c r="K192" t="b">
        <v>0</v>
      </c>
    </row>
    <row r="193" spans="1:11" hidden="1" x14ac:dyDescent="0.25">
      <c r="A193" s="4">
        <v>44138.410466111112</v>
      </c>
      <c r="B193" s="1" t="s">
        <v>678</v>
      </c>
      <c r="C193" s="1" t="s">
        <v>2280</v>
      </c>
      <c r="D193" s="1" t="s">
        <v>1712</v>
      </c>
      <c r="E193" s="1" t="s">
        <v>1892</v>
      </c>
      <c r="F193" s="1" t="s">
        <v>122</v>
      </c>
      <c r="G193" s="1" t="s">
        <v>1722</v>
      </c>
      <c r="H193" s="1" t="s">
        <v>1712</v>
      </c>
      <c r="I193" s="1" t="s">
        <v>2281</v>
      </c>
      <c r="J193" t="b">
        <v>0</v>
      </c>
      <c r="K193" t="b">
        <v>0</v>
      </c>
    </row>
    <row r="194" spans="1:11" hidden="1" x14ac:dyDescent="0.25">
      <c r="A194" s="4">
        <v>44167.224611921294</v>
      </c>
      <c r="B194" s="1" t="s">
        <v>679</v>
      </c>
      <c r="C194" s="1" t="s">
        <v>2282</v>
      </c>
      <c r="D194" s="1" t="s">
        <v>1712</v>
      </c>
      <c r="E194" s="1" t="s">
        <v>1892</v>
      </c>
      <c r="F194" s="1" t="s">
        <v>122</v>
      </c>
      <c r="G194" s="1" t="s">
        <v>1722</v>
      </c>
      <c r="H194" s="1" t="s">
        <v>1712</v>
      </c>
      <c r="I194" s="1" t="s">
        <v>2283</v>
      </c>
      <c r="J194" t="b">
        <v>0</v>
      </c>
      <c r="K194" t="b">
        <v>0</v>
      </c>
    </row>
    <row r="195" spans="1:11" hidden="1" x14ac:dyDescent="0.25">
      <c r="A195" s="4">
        <v>44138.410240625002</v>
      </c>
      <c r="B195" s="1" t="s">
        <v>680</v>
      </c>
      <c r="C195" s="1" t="s">
        <v>2284</v>
      </c>
      <c r="D195" s="1" t="s">
        <v>1712</v>
      </c>
      <c r="E195" s="1" t="s">
        <v>1892</v>
      </c>
      <c r="F195" s="1" t="s">
        <v>122</v>
      </c>
      <c r="G195" s="1" t="s">
        <v>1722</v>
      </c>
      <c r="H195" s="1" t="s">
        <v>1712</v>
      </c>
      <c r="I195" s="1" t="s">
        <v>2285</v>
      </c>
      <c r="J195" t="b">
        <v>0</v>
      </c>
      <c r="K195" t="b">
        <v>0</v>
      </c>
    </row>
    <row r="196" spans="1:11" hidden="1" x14ac:dyDescent="0.25">
      <c r="A196" s="4">
        <v>44138.410519432873</v>
      </c>
      <c r="B196" s="1" t="s">
        <v>681</v>
      </c>
      <c r="C196" s="1" t="s">
        <v>2286</v>
      </c>
      <c r="D196" s="1" t="s">
        <v>1712</v>
      </c>
      <c r="E196" s="1" t="s">
        <v>1892</v>
      </c>
      <c r="F196" s="1" t="s">
        <v>122</v>
      </c>
      <c r="G196" s="1" t="s">
        <v>1722</v>
      </c>
      <c r="H196" s="1" t="s">
        <v>1712</v>
      </c>
      <c r="I196" s="1" t="s">
        <v>2287</v>
      </c>
      <c r="J196" t="b">
        <v>0</v>
      </c>
      <c r="K196" t="b">
        <v>0</v>
      </c>
    </row>
    <row r="197" spans="1:11" hidden="1" x14ac:dyDescent="0.25">
      <c r="A197" s="4">
        <v>44138.410368726851</v>
      </c>
      <c r="B197" s="1" t="s">
        <v>682</v>
      </c>
      <c r="C197" s="1" t="s">
        <v>2288</v>
      </c>
      <c r="D197" s="1" t="s">
        <v>1712</v>
      </c>
      <c r="E197" s="1" t="s">
        <v>1892</v>
      </c>
      <c r="F197" s="1" t="s">
        <v>122</v>
      </c>
      <c r="G197" s="1" t="s">
        <v>1722</v>
      </c>
      <c r="H197" s="1" t="s">
        <v>1712</v>
      </c>
      <c r="I197" s="1" t="s">
        <v>2289</v>
      </c>
      <c r="J197" t="b">
        <v>0</v>
      </c>
      <c r="K197" t="b">
        <v>0</v>
      </c>
    </row>
    <row r="198" spans="1:11" hidden="1" x14ac:dyDescent="0.25">
      <c r="A198" s="4">
        <v>44167.225253611112</v>
      </c>
      <c r="B198" s="1" t="s">
        <v>683</v>
      </c>
      <c r="C198" s="1" t="s">
        <v>2290</v>
      </c>
      <c r="D198" s="1" t="s">
        <v>1712</v>
      </c>
      <c r="E198" s="1" t="s">
        <v>1892</v>
      </c>
      <c r="F198" s="1" t="s">
        <v>122</v>
      </c>
      <c r="G198" s="1" t="s">
        <v>1722</v>
      </c>
      <c r="H198" s="1" t="s">
        <v>1712</v>
      </c>
      <c r="I198" s="1" t="s">
        <v>2291</v>
      </c>
      <c r="J198" t="b">
        <v>0</v>
      </c>
      <c r="K198" t="b">
        <v>0</v>
      </c>
    </row>
    <row r="199" spans="1:11" hidden="1" x14ac:dyDescent="0.25">
      <c r="A199" s="4">
        <v>44138.410409374999</v>
      </c>
      <c r="B199" s="1" t="s">
        <v>684</v>
      </c>
      <c r="C199" s="1" t="s">
        <v>2292</v>
      </c>
      <c r="D199" s="1" t="s">
        <v>1712</v>
      </c>
      <c r="E199" s="1" t="s">
        <v>1892</v>
      </c>
      <c r="F199" s="1" t="s">
        <v>122</v>
      </c>
      <c r="G199" s="1" t="s">
        <v>1722</v>
      </c>
      <c r="H199" s="1" t="s">
        <v>1712</v>
      </c>
      <c r="I199" s="1" t="s">
        <v>2293</v>
      </c>
      <c r="J199" t="b">
        <v>0</v>
      </c>
      <c r="K199" t="b">
        <v>0</v>
      </c>
    </row>
    <row r="200" spans="1:11" hidden="1" x14ac:dyDescent="0.25">
      <c r="A200" s="4">
        <v>44138.410526446758</v>
      </c>
      <c r="B200" s="1" t="s">
        <v>685</v>
      </c>
      <c r="C200" s="1" t="s">
        <v>2294</v>
      </c>
      <c r="D200" s="1" t="s">
        <v>1712</v>
      </c>
      <c r="E200" s="1" t="s">
        <v>1892</v>
      </c>
      <c r="F200" s="1" t="s">
        <v>122</v>
      </c>
      <c r="G200" s="1" t="s">
        <v>1722</v>
      </c>
      <c r="H200" s="1" t="s">
        <v>1712</v>
      </c>
      <c r="I200" s="1" t="s">
        <v>2295</v>
      </c>
      <c r="J200" t="b">
        <v>0</v>
      </c>
      <c r="K200" t="b">
        <v>0</v>
      </c>
    </row>
    <row r="201" spans="1:11" hidden="1" x14ac:dyDescent="0.25">
      <c r="A201" s="4">
        <v>44138.410221655089</v>
      </c>
      <c r="B201" s="1" t="s">
        <v>686</v>
      </c>
      <c r="C201" s="1" t="s">
        <v>2296</v>
      </c>
      <c r="D201" s="1" t="s">
        <v>1712</v>
      </c>
      <c r="E201" s="1" t="s">
        <v>1892</v>
      </c>
      <c r="F201" s="1" t="s">
        <v>122</v>
      </c>
      <c r="G201" s="1" t="s">
        <v>1722</v>
      </c>
      <c r="H201" s="1" t="s">
        <v>1712</v>
      </c>
      <c r="I201" s="1" t="s">
        <v>2297</v>
      </c>
      <c r="J201" t="b">
        <v>0</v>
      </c>
      <c r="K201" t="b">
        <v>0</v>
      </c>
    </row>
    <row r="202" spans="1:11" hidden="1" x14ac:dyDescent="0.25">
      <c r="A202" s="4">
        <v>44138.410540381941</v>
      </c>
      <c r="B202" s="1" t="s">
        <v>1783</v>
      </c>
      <c r="C202" s="1" t="s">
        <v>2298</v>
      </c>
      <c r="D202" s="1" t="s">
        <v>1712</v>
      </c>
      <c r="E202" s="1" t="s">
        <v>1892</v>
      </c>
      <c r="F202" s="1" t="s">
        <v>122</v>
      </c>
      <c r="G202" s="1" t="s">
        <v>1722</v>
      </c>
      <c r="H202" s="1" t="s">
        <v>1712</v>
      </c>
      <c r="I202" s="1" t="s">
        <v>2299</v>
      </c>
      <c r="J202" t="b">
        <v>0</v>
      </c>
      <c r="K202" t="b">
        <v>0</v>
      </c>
    </row>
    <row r="203" spans="1:11" hidden="1" x14ac:dyDescent="0.25">
      <c r="A203" s="4">
        <v>44138.410117615742</v>
      </c>
      <c r="B203" s="1" t="s">
        <v>1784</v>
      </c>
      <c r="C203" s="1" t="s">
        <v>2300</v>
      </c>
      <c r="D203" s="1" t="s">
        <v>1712</v>
      </c>
      <c r="E203" s="1" t="s">
        <v>1892</v>
      </c>
      <c r="F203" s="1" t="s">
        <v>122</v>
      </c>
      <c r="G203" s="1" t="s">
        <v>1722</v>
      </c>
      <c r="H203" s="1" t="s">
        <v>1712</v>
      </c>
      <c r="I203" s="1" t="s">
        <v>2301</v>
      </c>
      <c r="J203" t="b">
        <v>0</v>
      </c>
      <c r="K203" t="b">
        <v>0</v>
      </c>
    </row>
    <row r="204" spans="1:11" hidden="1" x14ac:dyDescent="0.25">
      <c r="A204" s="4">
        <v>44138.410214074072</v>
      </c>
      <c r="B204" s="1" t="s">
        <v>687</v>
      </c>
      <c r="C204" s="1" t="s">
        <v>2302</v>
      </c>
      <c r="D204" s="1" t="s">
        <v>1712</v>
      </c>
      <c r="E204" s="1" t="s">
        <v>1892</v>
      </c>
      <c r="F204" s="1" t="s">
        <v>122</v>
      </c>
      <c r="G204" s="1" t="s">
        <v>1722</v>
      </c>
      <c r="H204" s="1" t="s">
        <v>1712</v>
      </c>
      <c r="I204" s="1" t="s">
        <v>2303</v>
      </c>
      <c r="J204" t="b">
        <v>0</v>
      </c>
      <c r="K204" t="b">
        <v>0</v>
      </c>
    </row>
    <row r="205" spans="1:11" hidden="1" x14ac:dyDescent="0.25">
      <c r="A205" s="4">
        <v>44138.410358912035</v>
      </c>
      <c r="B205" s="1" t="s">
        <v>688</v>
      </c>
      <c r="C205" s="1" t="s">
        <v>2304</v>
      </c>
      <c r="D205" s="1" t="s">
        <v>1712</v>
      </c>
      <c r="E205" s="1" t="s">
        <v>1892</v>
      </c>
      <c r="F205" s="1" t="s">
        <v>122</v>
      </c>
      <c r="G205" s="1" t="s">
        <v>1722</v>
      </c>
      <c r="H205" s="1" t="s">
        <v>1712</v>
      </c>
      <c r="I205" s="1" t="s">
        <v>2305</v>
      </c>
      <c r="J205" t="b">
        <v>0</v>
      </c>
      <c r="K205" t="b">
        <v>0</v>
      </c>
    </row>
    <row r="206" spans="1:11" hidden="1" x14ac:dyDescent="0.25">
      <c r="A206" s="4">
        <v>44138.410450428244</v>
      </c>
      <c r="B206" s="1" t="s">
        <v>689</v>
      </c>
      <c r="C206" s="1" t="s">
        <v>2306</v>
      </c>
      <c r="D206" s="1" t="s">
        <v>1712</v>
      </c>
      <c r="E206" s="1" t="s">
        <v>1892</v>
      </c>
      <c r="F206" s="1" t="s">
        <v>122</v>
      </c>
      <c r="G206" s="1" t="s">
        <v>1722</v>
      </c>
      <c r="H206" s="1" t="s">
        <v>1712</v>
      </c>
      <c r="I206" s="1" t="s">
        <v>2307</v>
      </c>
      <c r="J206" t="b">
        <v>0</v>
      </c>
      <c r="K206" t="b">
        <v>0</v>
      </c>
    </row>
    <row r="207" spans="1:11" hidden="1" x14ac:dyDescent="0.25">
      <c r="A207" s="4">
        <v>44138.410393784725</v>
      </c>
      <c r="B207" s="1" t="s">
        <v>690</v>
      </c>
      <c r="C207" s="1" t="s">
        <v>2308</v>
      </c>
      <c r="D207" s="1" t="s">
        <v>1712</v>
      </c>
      <c r="E207" s="1" t="s">
        <v>1892</v>
      </c>
      <c r="F207" s="1" t="s">
        <v>122</v>
      </c>
      <c r="G207" s="1" t="s">
        <v>1722</v>
      </c>
      <c r="H207" s="1" t="s">
        <v>1712</v>
      </c>
      <c r="I207" s="1" t="s">
        <v>2309</v>
      </c>
      <c r="J207" t="b">
        <v>0</v>
      </c>
      <c r="K207" t="b">
        <v>0</v>
      </c>
    </row>
    <row r="208" spans="1:11" hidden="1" x14ac:dyDescent="0.25">
      <c r="A208" s="4">
        <v>44138.41022917824</v>
      </c>
      <c r="B208" s="1" t="s">
        <v>691</v>
      </c>
      <c r="C208" s="1" t="s">
        <v>2310</v>
      </c>
      <c r="D208" s="1" t="s">
        <v>1712</v>
      </c>
      <c r="E208" s="1" t="s">
        <v>1892</v>
      </c>
      <c r="F208" s="1" t="s">
        <v>122</v>
      </c>
      <c r="G208" s="1" t="s">
        <v>1722</v>
      </c>
      <c r="H208" s="1" t="s">
        <v>1712</v>
      </c>
      <c r="I208" s="1" t="s">
        <v>2311</v>
      </c>
      <c r="J208" t="b">
        <v>0</v>
      </c>
      <c r="K208" t="b">
        <v>0</v>
      </c>
    </row>
    <row r="209" spans="1:11" hidden="1" x14ac:dyDescent="0.25">
      <c r="A209" s="4">
        <v>43761.512405555557</v>
      </c>
      <c r="B209" s="1" t="s">
        <v>692</v>
      </c>
      <c r="C209" s="1" t="s">
        <v>2312</v>
      </c>
      <c r="D209" s="1" t="s">
        <v>1712</v>
      </c>
      <c r="E209" s="1" t="s">
        <v>1892</v>
      </c>
      <c r="F209" s="1" t="s">
        <v>122</v>
      </c>
      <c r="G209" s="1" t="s">
        <v>1722</v>
      </c>
      <c r="H209" s="1" t="s">
        <v>1712</v>
      </c>
      <c r="I209" s="1" t="s">
        <v>2313</v>
      </c>
      <c r="J209" t="b">
        <v>0</v>
      </c>
      <c r="K209" t="b">
        <v>0</v>
      </c>
    </row>
    <row r="210" spans="1:11" hidden="1" x14ac:dyDescent="0.25">
      <c r="A210" s="4">
        <v>44138.410430324075</v>
      </c>
      <c r="B210" s="1" t="s">
        <v>696</v>
      </c>
      <c r="C210" s="1" t="s">
        <v>2314</v>
      </c>
      <c r="D210" s="1" t="s">
        <v>1712</v>
      </c>
      <c r="E210" s="1" t="s">
        <v>1892</v>
      </c>
      <c r="F210" s="1" t="s">
        <v>122</v>
      </c>
      <c r="G210" s="1" t="s">
        <v>1722</v>
      </c>
      <c r="H210" s="1" t="s">
        <v>1712</v>
      </c>
      <c r="I210" s="1" t="s">
        <v>2315</v>
      </c>
      <c r="J210" t="b">
        <v>0</v>
      </c>
      <c r="K210" t="b">
        <v>0</v>
      </c>
    </row>
    <row r="211" spans="1:11" hidden="1" x14ac:dyDescent="0.25">
      <c r="A211" s="4">
        <v>44138.410314016204</v>
      </c>
      <c r="B211" s="1" t="s">
        <v>693</v>
      </c>
      <c r="C211" s="1" t="s">
        <v>2316</v>
      </c>
      <c r="D211" s="1" t="s">
        <v>1712</v>
      </c>
      <c r="E211" s="1" t="s">
        <v>1892</v>
      </c>
      <c r="F211" s="1" t="s">
        <v>122</v>
      </c>
      <c r="G211" s="1" t="s">
        <v>1722</v>
      </c>
      <c r="H211" s="1" t="s">
        <v>1712</v>
      </c>
      <c r="I211" s="1" t="s">
        <v>2317</v>
      </c>
      <c r="J211" t="b">
        <v>0</v>
      </c>
      <c r="K211" t="b">
        <v>0</v>
      </c>
    </row>
    <row r="212" spans="1:11" hidden="1" x14ac:dyDescent="0.25">
      <c r="A212" s="4">
        <v>44138.410322337964</v>
      </c>
      <c r="B212" s="1" t="s">
        <v>694</v>
      </c>
      <c r="C212" s="1" t="s">
        <v>2318</v>
      </c>
      <c r="D212" s="1" t="s">
        <v>1712</v>
      </c>
      <c r="E212" s="1" t="s">
        <v>1892</v>
      </c>
      <c r="F212" s="1" t="s">
        <v>122</v>
      </c>
      <c r="G212" s="1" t="s">
        <v>1722</v>
      </c>
      <c r="H212" s="1" t="s">
        <v>1712</v>
      </c>
      <c r="I212" s="1" t="s">
        <v>2319</v>
      </c>
      <c r="J212" t="b">
        <v>0</v>
      </c>
      <c r="K212" t="b">
        <v>0</v>
      </c>
    </row>
    <row r="213" spans="1:11" hidden="1" x14ac:dyDescent="0.25">
      <c r="A213" s="4">
        <v>44138.410306759259</v>
      </c>
      <c r="B213" s="1" t="s">
        <v>695</v>
      </c>
      <c r="C213" s="1" t="s">
        <v>2320</v>
      </c>
      <c r="D213" s="1" t="s">
        <v>1712</v>
      </c>
      <c r="E213" s="1" t="s">
        <v>1892</v>
      </c>
      <c r="F213" s="1" t="s">
        <v>122</v>
      </c>
      <c r="G213" s="1" t="s">
        <v>1722</v>
      </c>
      <c r="H213" s="1" t="s">
        <v>1712</v>
      </c>
      <c r="I213" s="1" t="s">
        <v>2321</v>
      </c>
      <c r="J213" t="b">
        <v>0</v>
      </c>
      <c r="K213" t="b">
        <v>0</v>
      </c>
    </row>
    <row r="214" spans="1:11" hidden="1" x14ac:dyDescent="0.25">
      <c r="A214" s="4">
        <v>44138.410271828703</v>
      </c>
      <c r="B214" s="1" t="s">
        <v>697</v>
      </c>
      <c r="C214" s="1" t="s">
        <v>2322</v>
      </c>
      <c r="D214" s="1" t="s">
        <v>1712</v>
      </c>
      <c r="E214" s="1" t="s">
        <v>1892</v>
      </c>
      <c r="F214" s="1" t="s">
        <v>122</v>
      </c>
      <c r="G214" s="1" t="s">
        <v>1722</v>
      </c>
      <c r="H214" s="1" t="s">
        <v>1712</v>
      </c>
      <c r="I214" s="1" t="s">
        <v>2323</v>
      </c>
      <c r="J214" t="b">
        <v>0</v>
      </c>
      <c r="K214" t="b">
        <v>0</v>
      </c>
    </row>
    <row r="215" spans="1:11" hidden="1" x14ac:dyDescent="0.25">
      <c r="A215" s="4">
        <v>44138.410185532404</v>
      </c>
      <c r="B215" s="1" t="s">
        <v>698</v>
      </c>
      <c r="C215" s="1" t="s">
        <v>2324</v>
      </c>
      <c r="D215" s="1" t="s">
        <v>1712</v>
      </c>
      <c r="E215" s="1" t="s">
        <v>1892</v>
      </c>
      <c r="F215" s="1" t="s">
        <v>122</v>
      </c>
      <c r="G215" s="1" t="s">
        <v>1722</v>
      </c>
      <c r="H215" s="1" t="s">
        <v>1712</v>
      </c>
      <c r="I215" s="1" t="s">
        <v>2325</v>
      </c>
      <c r="J215" t="b">
        <v>0</v>
      </c>
      <c r="K215" t="b">
        <v>0</v>
      </c>
    </row>
    <row r="216" spans="1:11" hidden="1" x14ac:dyDescent="0.25">
      <c r="A216" s="4">
        <v>44175.759977534719</v>
      </c>
      <c r="B216" s="1" t="s">
        <v>699</v>
      </c>
      <c r="C216" s="1" t="s">
        <v>2326</v>
      </c>
      <c r="D216" s="1" t="s">
        <v>1712</v>
      </c>
      <c r="E216" s="1" t="s">
        <v>1892</v>
      </c>
      <c r="F216" s="1" t="s">
        <v>122</v>
      </c>
      <c r="G216" s="1" t="s">
        <v>1722</v>
      </c>
      <c r="H216" s="1" t="s">
        <v>1712</v>
      </c>
      <c r="I216" s="1" t="s">
        <v>2327</v>
      </c>
      <c r="J216" t="b">
        <v>0</v>
      </c>
      <c r="K216" t="b">
        <v>0</v>
      </c>
    </row>
    <row r="217" spans="1:11" hidden="1" x14ac:dyDescent="0.25">
      <c r="A217" s="4">
        <v>44167.224722037034</v>
      </c>
      <c r="B217" s="1" t="s">
        <v>700</v>
      </c>
      <c r="C217" s="1" t="s">
        <v>2328</v>
      </c>
      <c r="D217" s="1" t="s">
        <v>1712</v>
      </c>
      <c r="E217" s="1" t="s">
        <v>1892</v>
      </c>
      <c r="F217" s="1" t="s">
        <v>122</v>
      </c>
      <c r="G217" s="1" t="s">
        <v>1722</v>
      </c>
      <c r="H217" s="1" t="s">
        <v>1712</v>
      </c>
      <c r="I217" s="1" t="s">
        <v>2329</v>
      </c>
      <c r="J217" t="b">
        <v>0</v>
      </c>
      <c r="K217" t="b">
        <v>0</v>
      </c>
    </row>
    <row r="218" spans="1:11" hidden="1" x14ac:dyDescent="0.25">
      <c r="A218" s="4">
        <v>44071.564156087959</v>
      </c>
      <c r="B218" s="1" t="s">
        <v>701</v>
      </c>
      <c r="C218" s="1" t="s">
        <v>2330</v>
      </c>
      <c r="D218" s="1" t="s">
        <v>1712</v>
      </c>
      <c r="E218" s="1" t="s">
        <v>1892</v>
      </c>
      <c r="F218" s="1" t="s">
        <v>122</v>
      </c>
      <c r="G218" s="1" t="s">
        <v>1722</v>
      </c>
      <c r="H218" s="1" t="s">
        <v>1712</v>
      </c>
      <c r="I218" s="1" t="s">
        <v>2331</v>
      </c>
      <c r="J218" t="b">
        <v>0</v>
      </c>
      <c r="K218" t="b">
        <v>0</v>
      </c>
    </row>
    <row r="219" spans="1:11" hidden="1" x14ac:dyDescent="0.25">
      <c r="A219" s="4">
        <v>43761.512414305558</v>
      </c>
      <c r="B219" s="1" t="s">
        <v>1577</v>
      </c>
      <c r="C219" s="1" t="s">
        <v>2332</v>
      </c>
      <c r="D219" s="1" t="s">
        <v>1712</v>
      </c>
      <c r="E219" s="1" t="s">
        <v>1892</v>
      </c>
      <c r="F219" s="1" t="s">
        <v>122</v>
      </c>
      <c r="G219" s="1" t="s">
        <v>1722</v>
      </c>
      <c r="H219" s="1" t="s">
        <v>1712</v>
      </c>
      <c r="I219" s="1" t="s">
        <v>2333</v>
      </c>
      <c r="J219" t="b">
        <v>0</v>
      </c>
      <c r="K219" t="b">
        <v>0</v>
      </c>
    </row>
    <row r="220" spans="1:11" hidden="1" x14ac:dyDescent="0.25">
      <c r="A220" s="4">
        <v>44138.410280393517</v>
      </c>
      <c r="B220" s="1" t="s">
        <v>702</v>
      </c>
      <c r="C220" s="1" t="s">
        <v>2334</v>
      </c>
      <c r="D220" s="1" t="s">
        <v>1712</v>
      </c>
      <c r="E220" s="1" t="s">
        <v>1892</v>
      </c>
      <c r="F220" s="1" t="s">
        <v>122</v>
      </c>
      <c r="G220" s="1" t="s">
        <v>1722</v>
      </c>
      <c r="H220" s="1" t="s">
        <v>1712</v>
      </c>
      <c r="I220" s="1" t="s">
        <v>2335</v>
      </c>
      <c r="J220" t="b">
        <v>0</v>
      </c>
      <c r="K220" t="b">
        <v>0</v>
      </c>
    </row>
    <row r="221" spans="1:11" hidden="1" x14ac:dyDescent="0.25">
      <c r="A221" s="4">
        <v>44071.564174768515</v>
      </c>
      <c r="B221" s="1" t="s">
        <v>1785</v>
      </c>
      <c r="C221" s="1" t="s">
        <v>2336</v>
      </c>
      <c r="D221" s="1" t="s">
        <v>1712</v>
      </c>
      <c r="E221" s="1" t="s">
        <v>1892</v>
      </c>
      <c r="F221" s="1" t="s">
        <v>122</v>
      </c>
      <c r="G221" s="1" t="s">
        <v>1722</v>
      </c>
      <c r="H221" s="1" t="s">
        <v>1712</v>
      </c>
      <c r="I221" s="1" t="s">
        <v>2337</v>
      </c>
      <c r="J221" t="b">
        <v>0</v>
      </c>
      <c r="K221" t="b">
        <v>0</v>
      </c>
    </row>
    <row r="222" spans="1:11" hidden="1" x14ac:dyDescent="0.25">
      <c r="A222" s="4">
        <v>43761.51242634259</v>
      </c>
      <c r="B222" s="1" t="s">
        <v>1578</v>
      </c>
      <c r="C222" s="1" t="s">
        <v>2338</v>
      </c>
      <c r="D222" s="1" t="s">
        <v>1712</v>
      </c>
      <c r="E222" s="1" t="s">
        <v>1892</v>
      </c>
      <c r="F222" s="1" t="s">
        <v>122</v>
      </c>
      <c r="G222" s="1" t="s">
        <v>1722</v>
      </c>
      <c r="H222" s="1" t="s">
        <v>1712</v>
      </c>
      <c r="I222" s="1" t="s">
        <v>2339</v>
      </c>
      <c r="J222" t="b">
        <v>0</v>
      </c>
      <c r="K222" t="b">
        <v>0</v>
      </c>
    </row>
    <row r="223" spans="1:11" hidden="1" x14ac:dyDescent="0.25">
      <c r="A223" s="4">
        <v>43761.512437500001</v>
      </c>
      <c r="B223" s="1" t="s">
        <v>703</v>
      </c>
      <c r="C223" s="1" t="s">
        <v>2340</v>
      </c>
      <c r="D223" s="1" t="s">
        <v>1712</v>
      </c>
      <c r="E223" s="1" t="s">
        <v>1892</v>
      </c>
      <c r="F223" s="1" t="s">
        <v>122</v>
      </c>
      <c r="G223" s="1" t="s">
        <v>1722</v>
      </c>
      <c r="H223" s="1" t="s">
        <v>1712</v>
      </c>
      <c r="I223" s="1" t="s">
        <v>2341</v>
      </c>
      <c r="J223" t="b">
        <v>0</v>
      </c>
      <c r="K223" t="b">
        <v>0</v>
      </c>
    </row>
    <row r="224" spans="1:11" hidden="1" x14ac:dyDescent="0.25">
      <c r="A224" s="4">
        <v>44071.564182430557</v>
      </c>
      <c r="B224" s="1" t="s">
        <v>704</v>
      </c>
      <c r="C224" s="1" t="s">
        <v>2342</v>
      </c>
      <c r="D224" s="1" t="s">
        <v>1712</v>
      </c>
      <c r="E224" s="1" t="s">
        <v>1892</v>
      </c>
      <c r="F224" s="1" t="s">
        <v>122</v>
      </c>
      <c r="G224" s="1" t="s">
        <v>1722</v>
      </c>
      <c r="H224" s="1" t="s">
        <v>1712</v>
      </c>
      <c r="I224" s="1" t="s">
        <v>2343</v>
      </c>
      <c r="J224" t="b">
        <v>0</v>
      </c>
      <c r="K224" t="b">
        <v>0</v>
      </c>
    </row>
    <row r="225" spans="1:11" hidden="1" x14ac:dyDescent="0.25">
      <c r="A225" s="4">
        <v>44071.564189375</v>
      </c>
      <c r="B225" s="1" t="s">
        <v>705</v>
      </c>
      <c r="C225" s="1" t="s">
        <v>2344</v>
      </c>
      <c r="D225" s="1" t="s">
        <v>1712</v>
      </c>
      <c r="E225" s="1" t="s">
        <v>1892</v>
      </c>
      <c r="F225" s="1" t="s">
        <v>122</v>
      </c>
      <c r="G225" s="1" t="s">
        <v>1722</v>
      </c>
      <c r="H225" s="1" t="s">
        <v>1712</v>
      </c>
      <c r="I225" s="1" t="s">
        <v>2345</v>
      </c>
      <c r="J225" t="b">
        <v>0</v>
      </c>
      <c r="K225" t="b">
        <v>0</v>
      </c>
    </row>
    <row r="226" spans="1:11" hidden="1" x14ac:dyDescent="0.25">
      <c r="A226" s="4">
        <v>44138.410509340276</v>
      </c>
      <c r="B226" s="1" t="s">
        <v>706</v>
      </c>
      <c r="C226" s="1" t="s">
        <v>2346</v>
      </c>
      <c r="D226" s="1" t="s">
        <v>1712</v>
      </c>
      <c r="E226" s="1" t="s">
        <v>1892</v>
      </c>
      <c r="F226" s="1" t="s">
        <v>122</v>
      </c>
      <c r="G226" s="1" t="s">
        <v>1722</v>
      </c>
      <c r="H226" s="1" t="s">
        <v>1712</v>
      </c>
      <c r="I226" s="1" t="s">
        <v>2347</v>
      </c>
      <c r="J226" t="b">
        <v>0</v>
      </c>
      <c r="K226" t="b">
        <v>0</v>
      </c>
    </row>
    <row r="227" spans="1:11" hidden="1" x14ac:dyDescent="0.25">
      <c r="A227" s="4">
        <v>43761.512451180555</v>
      </c>
      <c r="B227" s="1" t="s">
        <v>1579</v>
      </c>
      <c r="C227" s="1" t="s">
        <v>2348</v>
      </c>
      <c r="D227" s="1" t="s">
        <v>1712</v>
      </c>
      <c r="E227" s="1" t="s">
        <v>1892</v>
      </c>
      <c r="F227" s="1" t="s">
        <v>122</v>
      </c>
      <c r="G227" s="1" t="s">
        <v>1722</v>
      </c>
      <c r="H227" s="1" t="s">
        <v>1712</v>
      </c>
      <c r="I227" s="1" t="s">
        <v>2349</v>
      </c>
      <c r="J227" t="b">
        <v>0</v>
      </c>
      <c r="K227" t="b">
        <v>0</v>
      </c>
    </row>
    <row r="228" spans="1:11" hidden="1" x14ac:dyDescent="0.25">
      <c r="A228" s="4">
        <v>43761.512471388887</v>
      </c>
      <c r="B228" s="1" t="s">
        <v>708</v>
      </c>
      <c r="C228" s="1" t="s">
        <v>2350</v>
      </c>
      <c r="D228" s="1" t="s">
        <v>1712</v>
      </c>
      <c r="E228" s="1" t="s">
        <v>1892</v>
      </c>
      <c r="F228" s="1" t="s">
        <v>122</v>
      </c>
      <c r="G228" s="1" t="s">
        <v>1722</v>
      </c>
      <c r="H228" s="1" t="s">
        <v>1712</v>
      </c>
      <c r="I228" s="1" t="s">
        <v>2351</v>
      </c>
      <c r="J228" t="b">
        <v>0</v>
      </c>
      <c r="K228" t="b">
        <v>0</v>
      </c>
    </row>
    <row r="229" spans="1:11" hidden="1" x14ac:dyDescent="0.25">
      <c r="A229" s="4">
        <v>44120.37223228009</v>
      </c>
      <c r="B229" s="1" t="s">
        <v>1580</v>
      </c>
      <c r="C229" s="1" t="s">
        <v>2352</v>
      </c>
      <c r="D229" s="1" t="s">
        <v>1712</v>
      </c>
      <c r="E229" s="1" t="s">
        <v>1892</v>
      </c>
      <c r="F229" s="1" t="s">
        <v>122</v>
      </c>
      <c r="G229" s="1" t="s">
        <v>1722</v>
      </c>
      <c r="H229" s="1" t="s">
        <v>1712</v>
      </c>
      <c r="I229" s="1" t="s">
        <v>2353</v>
      </c>
      <c r="J229" t="b">
        <v>0</v>
      </c>
      <c r="K229" t="b">
        <v>0</v>
      </c>
    </row>
    <row r="230" spans="1:11" hidden="1" x14ac:dyDescent="0.25">
      <c r="A230" s="4">
        <v>44138.410423680558</v>
      </c>
      <c r="B230" s="1" t="s">
        <v>707</v>
      </c>
      <c r="C230" s="1" t="s">
        <v>2354</v>
      </c>
      <c r="D230" s="1" t="s">
        <v>1712</v>
      </c>
      <c r="E230" s="1" t="s">
        <v>1892</v>
      </c>
      <c r="F230" s="1" t="s">
        <v>122</v>
      </c>
      <c r="G230" s="1" t="s">
        <v>1722</v>
      </c>
      <c r="H230" s="1" t="s">
        <v>1712</v>
      </c>
      <c r="I230" s="1" t="s">
        <v>2355</v>
      </c>
      <c r="J230" t="b">
        <v>0</v>
      </c>
      <c r="K230" t="b">
        <v>0</v>
      </c>
    </row>
    <row r="231" spans="1:11" hidden="1" x14ac:dyDescent="0.25">
      <c r="A231" s="4">
        <v>43761.512495821757</v>
      </c>
      <c r="B231" s="1" t="s">
        <v>1581</v>
      </c>
      <c r="C231" s="1" t="s">
        <v>2356</v>
      </c>
      <c r="D231" s="1" t="s">
        <v>1712</v>
      </c>
      <c r="E231" s="1" t="s">
        <v>1892</v>
      </c>
      <c r="F231" s="1" t="s">
        <v>122</v>
      </c>
      <c r="G231" s="1" t="s">
        <v>1722</v>
      </c>
      <c r="H231" s="1" t="s">
        <v>1712</v>
      </c>
      <c r="I231" s="1" t="s">
        <v>2357</v>
      </c>
      <c r="J231" t="b">
        <v>0</v>
      </c>
      <c r="K231" t="b">
        <v>0</v>
      </c>
    </row>
    <row r="232" spans="1:11" hidden="1" x14ac:dyDescent="0.25">
      <c r="A232" s="4">
        <v>43761.512544826386</v>
      </c>
      <c r="B232" s="1" t="s">
        <v>1582</v>
      </c>
      <c r="C232" s="1" t="s">
        <v>2358</v>
      </c>
      <c r="D232" s="1" t="s">
        <v>1712</v>
      </c>
      <c r="E232" s="1" t="s">
        <v>1892</v>
      </c>
      <c r="F232" s="1" t="s">
        <v>122</v>
      </c>
      <c r="G232" s="1" t="s">
        <v>1722</v>
      </c>
      <c r="H232" s="1" t="s">
        <v>1712</v>
      </c>
      <c r="I232" s="1" t="s">
        <v>2359</v>
      </c>
      <c r="J232" t="b">
        <v>0</v>
      </c>
      <c r="K232" t="b">
        <v>0</v>
      </c>
    </row>
    <row r="233" spans="1:11" hidden="1" x14ac:dyDescent="0.25">
      <c r="A233" s="4">
        <v>44138.410481041668</v>
      </c>
      <c r="B233" s="1" t="s">
        <v>709</v>
      </c>
      <c r="C233" s="1" t="s">
        <v>2360</v>
      </c>
      <c r="D233" s="1" t="s">
        <v>1712</v>
      </c>
      <c r="E233" s="1" t="s">
        <v>1892</v>
      </c>
      <c r="F233" s="1" t="s">
        <v>122</v>
      </c>
      <c r="G233" s="1" t="s">
        <v>1722</v>
      </c>
      <c r="H233" s="1" t="s">
        <v>1712</v>
      </c>
      <c r="I233" s="1" t="s">
        <v>2361</v>
      </c>
      <c r="J233" t="b">
        <v>0</v>
      </c>
      <c r="K233" t="b">
        <v>0</v>
      </c>
    </row>
    <row r="234" spans="1:11" hidden="1" x14ac:dyDescent="0.25">
      <c r="A234" s="4">
        <v>43761.512550810185</v>
      </c>
      <c r="B234" s="1" t="s">
        <v>1583</v>
      </c>
      <c r="C234" s="1" t="s">
        <v>2362</v>
      </c>
      <c r="D234" s="1" t="s">
        <v>1712</v>
      </c>
      <c r="E234" s="1" t="s">
        <v>1892</v>
      </c>
      <c r="F234" s="1" t="s">
        <v>122</v>
      </c>
      <c r="G234" s="1" t="s">
        <v>1722</v>
      </c>
      <c r="H234" s="1" t="s">
        <v>1712</v>
      </c>
      <c r="I234" s="1" t="s">
        <v>2363</v>
      </c>
      <c r="J234" t="b">
        <v>0</v>
      </c>
      <c r="K234" t="b">
        <v>0</v>
      </c>
    </row>
    <row r="235" spans="1:11" hidden="1" x14ac:dyDescent="0.25">
      <c r="A235" s="4">
        <v>43761.51256476852</v>
      </c>
      <c r="B235" s="1" t="s">
        <v>710</v>
      </c>
      <c r="C235" s="1" t="s">
        <v>2364</v>
      </c>
      <c r="D235" s="1" t="s">
        <v>1712</v>
      </c>
      <c r="E235" s="1" t="s">
        <v>1892</v>
      </c>
      <c r="F235" s="1" t="s">
        <v>122</v>
      </c>
      <c r="G235" s="1" t="s">
        <v>1722</v>
      </c>
      <c r="H235" s="1" t="s">
        <v>1712</v>
      </c>
      <c r="I235" s="1" t="s">
        <v>2365</v>
      </c>
      <c r="J235" t="b">
        <v>0</v>
      </c>
      <c r="K235" t="b">
        <v>0</v>
      </c>
    </row>
    <row r="236" spans="1:11" hidden="1" x14ac:dyDescent="0.25">
      <c r="A236" s="4">
        <v>44138.41026340278</v>
      </c>
      <c r="B236" s="1" t="s">
        <v>711</v>
      </c>
      <c r="C236" s="1" t="s">
        <v>2366</v>
      </c>
      <c r="D236" s="1" t="s">
        <v>1712</v>
      </c>
      <c r="E236" s="1" t="s">
        <v>1892</v>
      </c>
      <c r="F236" s="1" t="s">
        <v>122</v>
      </c>
      <c r="G236" s="1" t="s">
        <v>1722</v>
      </c>
      <c r="H236" s="1" t="s">
        <v>1712</v>
      </c>
      <c r="I236" s="1" t="s">
        <v>2367</v>
      </c>
      <c r="J236" t="b">
        <v>0</v>
      </c>
      <c r="K236" t="b">
        <v>0</v>
      </c>
    </row>
    <row r="237" spans="1:11" hidden="1" x14ac:dyDescent="0.25">
      <c r="A237" s="4">
        <v>43761.512577557871</v>
      </c>
      <c r="B237" s="1" t="s">
        <v>1584</v>
      </c>
      <c r="C237" s="1" t="s">
        <v>2368</v>
      </c>
      <c r="D237" s="1" t="s">
        <v>1712</v>
      </c>
      <c r="E237" s="1" t="s">
        <v>1892</v>
      </c>
      <c r="F237" s="1" t="s">
        <v>122</v>
      </c>
      <c r="G237" s="1" t="s">
        <v>1722</v>
      </c>
      <c r="H237" s="1" t="s">
        <v>1712</v>
      </c>
      <c r="I237" s="1" t="s">
        <v>2369</v>
      </c>
      <c r="J237" t="b">
        <v>0</v>
      </c>
      <c r="K237" t="b">
        <v>0</v>
      </c>
    </row>
    <row r="238" spans="1:11" hidden="1" x14ac:dyDescent="0.25">
      <c r="A238" s="4">
        <v>44138.410247291664</v>
      </c>
      <c r="B238" s="1" t="s">
        <v>712</v>
      </c>
      <c r="C238" s="1" t="s">
        <v>2370</v>
      </c>
      <c r="D238" s="1" t="s">
        <v>1712</v>
      </c>
      <c r="E238" s="1" t="s">
        <v>1892</v>
      </c>
      <c r="F238" s="1" t="s">
        <v>122</v>
      </c>
      <c r="G238" s="1" t="s">
        <v>1722</v>
      </c>
      <c r="H238" s="1" t="s">
        <v>1712</v>
      </c>
      <c r="I238" s="1" t="s">
        <v>2371</v>
      </c>
      <c r="J238" t="b">
        <v>0</v>
      </c>
      <c r="K238" t="b">
        <v>0</v>
      </c>
    </row>
    <row r="239" spans="1:11" hidden="1" x14ac:dyDescent="0.25">
      <c r="A239" s="4">
        <v>44167.224671643518</v>
      </c>
      <c r="B239" s="1" t="s">
        <v>713</v>
      </c>
      <c r="C239" s="1" t="s">
        <v>2372</v>
      </c>
      <c r="D239" s="1" t="s">
        <v>1712</v>
      </c>
      <c r="E239" s="1" t="s">
        <v>1892</v>
      </c>
      <c r="F239" s="1" t="s">
        <v>122</v>
      </c>
      <c r="G239" s="1" t="s">
        <v>1722</v>
      </c>
      <c r="H239" s="1" t="s">
        <v>1712</v>
      </c>
      <c r="I239" s="1" t="s">
        <v>2373</v>
      </c>
      <c r="J239" t="b">
        <v>0</v>
      </c>
      <c r="K239" t="b">
        <v>0</v>
      </c>
    </row>
    <row r="240" spans="1:11" hidden="1" x14ac:dyDescent="0.25">
      <c r="A240" s="4">
        <v>43761.512590208331</v>
      </c>
      <c r="B240" s="1" t="s">
        <v>1585</v>
      </c>
      <c r="C240" s="1" t="s">
        <v>2374</v>
      </c>
      <c r="D240" s="1" t="s">
        <v>1712</v>
      </c>
      <c r="E240" s="1" t="s">
        <v>1892</v>
      </c>
      <c r="F240" s="1" t="s">
        <v>122</v>
      </c>
      <c r="G240" s="1" t="s">
        <v>1722</v>
      </c>
      <c r="H240" s="1" t="s">
        <v>1712</v>
      </c>
      <c r="I240" s="1" t="s">
        <v>2375</v>
      </c>
      <c r="J240" t="b">
        <v>0</v>
      </c>
      <c r="K240" t="b">
        <v>0</v>
      </c>
    </row>
    <row r="241" spans="1:11" hidden="1" x14ac:dyDescent="0.25">
      <c r="A241" s="4">
        <v>44138.410458333332</v>
      </c>
      <c r="B241" s="1" t="s">
        <v>714</v>
      </c>
      <c r="C241" s="1" t="s">
        <v>2376</v>
      </c>
      <c r="D241" s="1" t="s">
        <v>1712</v>
      </c>
      <c r="E241" s="1" t="s">
        <v>1892</v>
      </c>
      <c r="F241" s="1" t="s">
        <v>122</v>
      </c>
      <c r="G241" s="1" t="s">
        <v>1722</v>
      </c>
      <c r="H241" s="1" t="s">
        <v>1712</v>
      </c>
      <c r="I241" s="1" t="s">
        <v>2377</v>
      </c>
      <c r="J241" t="b">
        <v>0</v>
      </c>
      <c r="K241" t="b">
        <v>0</v>
      </c>
    </row>
    <row r="242" spans="1:11" hidden="1" x14ac:dyDescent="0.25">
      <c r="A242" s="4">
        <v>43761.512597222223</v>
      </c>
      <c r="B242" s="1" t="s">
        <v>1586</v>
      </c>
      <c r="C242" s="1" t="s">
        <v>2378</v>
      </c>
      <c r="D242" s="1" t="s">
        <v>1712</v>
      </c>
      <c r="E242" s="1" t="s">
        <v>1892</v>
      </c>
      <c r="F242" s="1" t="s">
        <v>122</v>
      </c>
      <c r="G242" s="1" t="s">
        <v>1722</v>
      </c>
      <c r="H242" s="1" t="s">
        <v>1712</v>
      </c>
      <c r="I242" s="1" t="s">
        <v>2379</v>
      </c>
      <c r="J242" t="b">
        <v>0</v>
      </c>
      <c r="K242" t="b">
        <v>0</v>
      </c>
    </row>
    <row r="243" spans="1:11" hidden="1" x14ac:dyDescent="0.25">
      <c r="A243" s="4">
        <v>44092.701254745371</v>
      </c>
      <c r="B243" s="1" t="s">
        <v>715</v>
      </c>
      <c r="C243" s="1" t="s">
        <v>2380</v>
      </c>
      <c r="D243" s="1" t="s">
        <v>1712</v>
      </c>
      <c r="E243" s="1" t="s">
        <v>1892</v>
      </c>
      <c r="F243" s="1" t="s">
        <v>122</v>
      </c>
      <c r="G243" s="1" t="s">
        <v>1722</v>
      </c>
      <c r="H243" s="1" t="s">
        <v>1712</v>
      </c>
      <c r="I243" s="1" t="s">
        <v>2381</v>
      </c>
      <c r="J243" t="b">
        <v>0</v>
      </c>
      <c r="K243" t="b">
        <v>0</v>
      </c>
    </row>
    <row r="244" spans="1:11" hidden="1" x14ac:dyDescent="0.25">
      <c r="A244" s="4">
        <v>44135.254881284724</v>
      </c>
      <c r="B244" s="1" t="s">
        <v>718</v>
      </c>
      <c r="C244" s="1" t="s">
        <v>2382</v>
      </c>
      <c r="D244" s="1" t="s">
        <v>1712</v>
      </c>
      <c r="E244" s="1" t="s">
        <v>1892</v>
      </c>
      <c r="F244" s="1" t="s">
        <v>122</v>
      </c>
      <c r="G244" s="1" t="s">
        <v>1722</v>
      </c>
      <c r="H244" s="1" t="s">
        <v>1712</v>
      </c>
      <c r="I244" s="1" t="s">
        <v>2383</v>
      </c>
      <c r="J244" t="b">
        <v>0</v>
      </c>
      <c r="K244" t="b">
        <v>0</v>
      </c>
    </row>
    <row r="245" spans="1:11" hidden="1" x14ac:dyDescent="0.25">
      <c r="A245" s="4">
        <v>44071.564260046296</v>
      </c>
      <c r="B245" s="1" t="s">
        <v>719</v>
      </c>
      <c r="C245" s="1" t="s">
        <v>2384</v>
      </c>
      <c r="D245" s="1" t="s">
        <v>1712</v>
      </c>
      <c r="E245" s="1" t="s">
        <v>1892</v>
      </c>
      <c r="F245" s="1" t="s">
        <v>122</v>
      </c>
      <c r="G245" s="1" t="s">
        <v>1722</v>
      </c>
      <c r="H245" s="1" t="s">
        <v>1712</v>
      </c>
      <c r="I245" s="1" t="s">
        <v>2385</v>
      </c>
      <c r="J245" t="b">
        <v>0</v>
      </c>
      <c r="K245" t="b">
        <v>0</v>
      </c>
    </row>
    <row r="246" spans="1:11" hidden="1" x14ac:dyDescent="0.25">
      <c r="A246" s="4">
        <v>44071.564268032409</v>
      </c>
      <c r="B246" s="1" t="s">
        <v>720</v>
      </c>
      <c r="C246" s="1" t="s">
        <v>2386</v>
      </c>
      <c r="D246" s="1" t="s">
        <v>1712</v>
      </c>
      <c r="E246" s="1" t="s">
        <v>1892</v>
      </c>
      <c r="F246" s="1" t="s">
        <v>122</v>
      </c>
      <c r="G246" s="1" t="s">
        <v>1722</v>
      </c>
      <c r="H246" s="1" t="s">
        <v>1712</v>
      </c>
      <c r="I246" s="1" t="s">
        <v>2387</v>
      </c>
      <c r="J246" t="b">
        <v>0</v>
      </c>
      <c r="K246" t="b">
        <v>0</v>
      </c>
    </row>
    <row r="247" spans="1:11" hidden="1" x14ac:dyDescent="0.25">
      <c r="A247" s="4">
        <v>44138.410474050928</v>
      </c>
      <c r="B247" s="1" t="s">
        <v>716</v>
      </c>
      <c r="C247" s="1" t="s">
        <v>2388</v>
      </c>
      <c r="D247" s="1" t="s">
        <v>1712</v>
      </c>
      <c r="E247" s="1" t="s">
        <v>1892</v>
      </c>
      <c r="F247" s="1" t="s">
        <v>122</v>
      </c>
      <c r="G247" s="1" t="s">
        <v>1722</v>
      </c>
      <c r="H247" s="1" t="s">
        <v>1712</v>
      </c>
      <c r="I247" s="1" t="s">
        <v>2389</v>
      </c>
      <c r="J247" t="b">
        <v>0</v>
      </c>
      <c r="K247" t="b">
        <v>0</v>
      </c>
    </row>
    <row r="248" spans="1:11" hidden="1" x14ac:dyDescent="0.25">
      <c r="A248" s="4">
        <v>44138.410255208335</v>
      </c>
      <c r="B248" s="1" t="s">
        <v>717</v>
      </c>
      <c r="C248" s="1" t="s">
        <v>2390</v>
      </c>
      <c r="D248" s="1" t="s">
        <v>1712</v>
      </c>
      <c r="E248" s="1" t="s">
        <v>1892</v>
      </c>
      <c r="F248" s="1" t="s">
        <v>122</v>
      </c>
      <c r="G248" s="1" t="s">
        <v>1722</v>
      </c>
      <c r="H248" s="1" t="s">
        <v>1712</v>
      </c>
      <c r="I248" s="1" t="s">
        <v>2391</v>
      </c>
      <c r="J248" t="b">
        <v>0</v>
      </c>
      <c r="K248" t="b">
        <v>0</v>
      </c>
    </row>
    <row r="249" spans="1:11" hidden="1" x14ac:dyDescent="0.25">
      <c r="A249" s="4">
        <v>44138.410379456021</v>
      </c>
      <c r="B249" s="1" t="s">
        <v>721</v>
      </c>
      <c r="C249" s="1" t="s">
        <v>2392</v>
      </c>
      <c r="D249" s="1" t="s">
        <v>1712</v>
      </c>
      <c r="E249" s="1" t="s">
        <v>1892</v>
      </c>
      <c r="F249" s="1" t="s">
        <v>122</v>
      </c>
      <c r="G249" s="1" t="s">
        <v>1722</v>
      </c>
      <c r="H249" s="1" t="s">
        <v>1712</v>
      </c>
      <c r="I249" s="1" t="s">
        <v>2393</v>
      </c>
      <c r="J249" t="b">
        <v>0</v>
      </c>
      <c r="K249" t="b">
        <v>0</v>
      </c>
    </row>
    <row r="250" spans="1:11" hidden="1" x14ac:dyDescent="0.25">
      <c r="A250" s="4">
        <v>43761.512602604169</v>
      </c>
      <c r="B250" s="1" t="s">
        <v>722</v>
      </c>
      <c r="C250" s="1" t="s">
        <v>2394</v>
      </c>
      <c r="D250" s="1" t="s">
        <v>1712</v>
      </c>
      <c r="E250" s="1" t="s">
        <v>1892</v>
      </c>
      <c r="F250" s="1" t="s">
        <v>122</v>
      </c>
      <c r="G250" s="1" t="s">
        <v>1722</v>
      </c>
      <c r="H250" s="1" t="s">
        <v>1712</v>
      </c>
      <c r="I250" s="1" t="s">
        <v>2395</v>
      </c>
      <c r="J250" t="b">
        <v>0</v>
      </c>
      <c r="K250" t="b">
        <v>0</v>
      </c>
    </row>
    <row r="251" spans="1:11" hidden="1" x14ac:dyDescent="0.25">
      <c r="A251" s="4">
        <v>43761.512657824074</v>
      </c>
      <c r="B251" s="1" t="s">
        <v>723</v>
      </c>
      <c r="C251" s="1" t="s">
        <v>2396</v>
      </c>
      <c r="D251" s="1" t="s">
        <v>1712</v>
      </c>
      <c r="E251" s="1" t="s">
        <v>1892</v>
      </c>
      <c r="F251" s="1" t="s">
        <v>122</v>
      </c>
      <c r="G251" s="1" t="s">
        <v>1722</v>
      </c>
      <c r="H251" s="1" t="s">
        <v>1712</v>
      </c>
      <c r="I251" s="1" t="s">
        <v>2397</v>
      </c>
      <c r="J251" t="b">
        <v>0</v>
      </c>
      <c r="K251" t="b">
        <v>0</v>
      </c>
    </row>
    <row r="252" spans="1:11" hidden="1" x14ac:dyDescent="0.25">
      <c r="A252" s="4">
        <v>43761.51270162037</v>
      </c>
      <c r="B252" s="1" t="s">
        <v>724</v>
      </c>
      <c r="C252" s="1" t="s">
        <v>2398</v>
      </c>
      <c r="D252" s="1" t="s">
        <v>1712</v>
      </c>
      <c r="E252" s="1" t="s">
        <v>1892</v>
      </c>
      <c r="F252" s="1" t="s">
        <v>122</v>
      </c>
      <c r="G252" s="1" t="s">
        <v>1722</v>
      </c>
      <c r="H252" s="1" t="s">
        <v>1712</v>
      </c>
      <c r="I252" s="1" t="s">
        <v>2399</v>
      </c>
      <c r="J252" t="b">
        <v>0</v>
      </c>
      <c r="K252" t="b">
        <v>0</v>
      </c>
    </row>
    <row r="253" spans="1:11" hidden="1" x14ac:dyDescent="0.25">
      <c r="A253" s="4">
        <v>44090.67057451389</v>
      </c>
      <c r="B253" s="1" t="s">
        <v>725</v>
      </c>
      <c r="C253" s="1" t="s">
        <v>2400</v>
      </c>
      <c r="D253" s="1" t="s">
        <v>1712</v>
      </c>
      <c r="E253" s="1" t="s">
        <v>1892</v>
      </c>
      <c r="F253" s="1" t="s">
        <v>122</v>
      </c>
      <c r="G253" s="1" t="s">
        <v>1722</v>
      </c>
      <c r="H253" s="1" t="s">
        <v>1712</v>
      </c>
      <c r="I253" s="1" t="s">
        <v>2401</v>
      </c>
      <c r="J253" t="b">
        <v>0</v>
      </c>
      <c r="K253" t="b">
        <v>0</v>
      </c>
    </row>
    <row r="254" spans="1:11" hidden="1" x14ac:dyDescent="0.25">
      <c r="A254" s="4">
        <v>44138.410196990742</v>
      </c>
      <c r="B254" s="1" t="s">
        <v>1786</v>
      </c>
      <c r="C254" s="1" t="s">
        <v>2402</v>
      </c>
      <c r="D254" s="1" t="s">
        <v>1712</v>
      </c>
      <c r="E254" s="1" t="s">
        <v>1892</v>
      </c>
      <c r="F254" s="1" t="s">
        <v>122</v>
      </c>
      <c r="G254" s="1" t="s">
        <v>1722</v>
      </c>
      <c r="H254" s="1" t="s">
        <v>1712</v>
      </c>
      <c r="I254" s="1" t="s">
        <v>2403</v>
      </c>
      <c r="J254" t="b">
        <v>0</v>
      </c>
      <c r="K254" t="b">
        <v>0</v>
      </c>
    </row>
    <row r="255" spans="1:11" hidden="1" x14ac:dyDescent="0.25">
      <c r="A255" s="4">
        <v>44138.410488148147</v>
      </c>
      <c r="B255" s="1" t="s">
        <v>726</v>
      </c>
      <c r="C255" s="1" t="s">
        <v>2404</v>
      </c>
      <c r="D255" s="1" t="s">
        <v>1712</v>
      </c>
      <c r="E255" s="1" t="s">
        <v>1892</v>
      </c>
      <c r="F255" s="1" t="s">
        <v>122</v>
      </c>
      <c r="G255" s="1" t="s">
        <v>1722</v>
      </c>
      <c r="H255" s="1" t="s">
        <v>1712</v>
      </c>
      <c r="I255" s="1" t="s">
        <v>2405</v>
      </c>
      <c r="J255" t="b">
        <v>0</v>
      </c>
      <c r="K255" t="b">
        <v>0</v>
      </c>
    </row>
    <row r="256" spans="1:11" hidden="1" x14ac:dyDescent="0.25">
      <c r="A256" s="4">
        <v>44138.4102040625</v>
      </c>
      <c r="B256" s="1" t="s">
        <v>1787</v>
      </c>
      <c r="C256" s="1" t="s">
        <v>2406</v>
      </c>
      <c r="D256" s="1" t="s">
        <v>1712</v>
      </c>
      <c r="E256" s="1" t="s">
        <v>1892</v>
      </c>
      <c r="F256" s="1" t="s">
        <v>122</v>
      </c>
      <c r="G256" s="1" t="s">
        <v>1722</v>
      </c>
      <c r="H256" s="1" t="s">
        <v>1712</v>
      </c>
      <c r="I256" s="1" t="s">
        <v>2407</v>
      </c>
      <c r="J256" t="b">
        <v>0</v>
      </c>
      <c r="K256" t="b">
        <v>0</v>
      </c>
    </row>
    <row r="257" spans="1:11" hidden="1" x14ac:dyDescent="0.25">
      <c r="A257" s="4">
        <v>44138.410290821761</v>
      </c>
      <c r="B257" s="1" t="s">
        <v>727</v>
      </c>
      <c r="C257" s="1" t="s">
        <v>2408</v>
      </c>
      <c r="D257" s="1" t="s">
        <v>1712</v>
      </c>
      <c r="E257" s="1" t="s">
        <v>1892</v>
      </c>
      <c r="F257" s="1" t="s">
        <v>122</v>
      </c>
      <c r="G257" s="1" t="s">
        <v>1722</v>
      </c>
      <c r="H257" s="1" t="s">
        <v>1712</v>
      </c>
      <c r="I257" s="1" t="s">
        <v>2409</v>
      </c>
      <c r="J257" t="b">
        <v>0</v>
      </c>
      <c r="K257" t="b">
        <v>0</v>
      </c>
    </row>
    <row r="258" spans="1:11" hidden="1" x14ac:dyDescent="0.25">
      <c r="A258" s="4">
        <v>43761.512781805555</v>
      </c>
      <c r="B258" s="1" t="s">
        <v>728</v>
      </c>
      <c r="C258" s="1" t="s">
        <v>2410</v>
      </c>
      <c r="D258" s="1" t="s">
        <v>1712</v>
      </c>
      <c r="E258" s="1" t="s">
        <v>1892</v>
      </c>
      <c r="F258" s="1" t="s">
        <v>122</v>
      </c>
      <c r="G258" s="1" t="s">
        <v>1722</v>
      </c>
      <c r="H258" s="1" t="s">
        <v>1712</v>
      </c>
      <c r="I258" s="1" t="s">
        <v>2411</v>
      </c>
      <c r="J258" t="b">
        <v>0</v>
      </c>
      <c r="K258" t="b">
        <v>0</v>
      </c>
    </row>
    <row r="259" spans="1:11" hidden="1" x14ac:dyDescent="0.25">
      <c r="A259" s="4">
        <v>43692.557091076385</v>
      </c>
      <c r="B259" s="1" t="s">
        <v>1595</v>
      </c>
      <c r="C259" s="1" t="s">
        <v>2412</v>
      </c>
      <c r="D259" s="1" t="s">
        <v>1712</v>
      </c>
      <c r="E259" s="1" t="s">
        <v>1892</v>
      </c>
      <c r="F259" s="1" t="s">
        <v>122</v>
      </c>
      <c r="G259" s="1" t="s">
        <v>1722</v>
      </c>
      <c r="H259" s="1" t="s">
        <v>1712</v>
      </c>
      <c r="I259" s="1" t="s">
        <v>2413</v>
      </c>
      <c r="J259" t="b">
        <v>0</v>
      </c>
      <c r="K259" t="b">
        <v>0</v>
      </c>
    </row>
    <row r="260" spans="1:11" hidden="1" x14ac:dyDescent="0.25">
      <c r="A260" s="4">
        <v>43661.819777453704</v>
      </c>
      <c r="B260" s="1" t="s">
        <v>1597</v>
      </c>
      <c r="C260" s="1" t="s">
        <v>2414</v>
      </c>
      <c r="D260" s="1" t="s">
        <v>1712</v>
      </c>
      <c r="E260" s="1" t="s">
        <v>1892</v>
      </c>
      <c r="F260" s="1" t="s">
        <v>122</v>
      </c>
      <c r="G260" s="1" t="s">
        <v>1722</v>
      </c>
      <c r="H260" s="1" t="s">
        <v>1712</v>
      </c>
      <c r="I260" s="1" t="s">
        <v>2415</v>
      </c>
      <c r="J260" t="b">
        <v>0</v>
      </c>
      <c r="K260" t="b">
        <v>0</v>
      </c>
    </row>
    <row r="261" spans="1:11" hidden="1" x14ac:dyDescent="0.25">
      <c r="A261" s="4">
        <v>43661.81980863426</v>
      </c>
      <c r="B261" s="1" t="s">
        <v>1596</v>
      </c>
      <c r="C261" s="1" t="s">
        <v>2416</v>
      </c>
      <c r="D261" s="1" t="s">
        <v>1712</v>
      </c>
      <c r="E261" s="1" t="s">
        <v>1892</v>
      </c>
      <c r="F261" s="1" t="s">
        <v>122</v>
      </c>
      <c r="G261" s="1" t="s">
        <v>1722</v>
      </c>
      <c r="H261" s="1" t="s">
        <v>1712</v>
      </c>
      <c r="I261" s="1" t="s">
        <v>2417</v>
      </c>
      <c r="J261" t="b">
        <v>0</v>
      </c>
      <c r="K261" t="b">
        <v>0</v>
      </c>
    </row>
    <row r="262" spans="1:11" hidden="1" x14ac:dyDescent="0.25">
      <c r="A262" s="4">
        <v>43661.819863483797</v>
      </c>
      <c r="B262" s="1" t="s">
        <v>1598</v>
      </c>
      <c r="C262" s="1" t="s">
        <v>2418</v>
      </c>
      <c r="D262" s="1" t="s">
        <v>1712</v>
      </c>
      <c r="E262" s="1" t="s">
        <v>1892</v>
      </c>
      <c r="F262" s="1" t="s">
        <v>122</v>
      </c>
      <c r="G262" s="1" t="s">
        <v>1722</v>
      </c>
      <c r="H262" s="1" t="s">
        <v>1712</v>
      </c>
      <c r="I262" s="1" t="s">
        <v>2419</v>
      </c>
      <c r="J262" t="b">
        <v>0</v>
      </c>
      <c r="K262" t="b">
        <v>0</v>
      </c>
    </row>
    <row r="263" spans="1:11" hidden="1" x14ac:dyDescent="0.25">
      <c r="A263" s="4">
        <v>43733.447640636572</v>
      </c>
      <c r="B263" s="1" t="s">
        <v>748</v>
      </c>
      <c r="C263" s="1" t="s">
        <v>2420</v>
      </c>
      <c r="D263" s="1" t="s">
        <v>1712</v>
      </c>
      <c r="E263" s="1" t="s">
        <v>1892</v>
      </c>
      <c r="F263" s="1" t="s">
        <v>122</v>
      </c>
      <c r="G263" s="1" t="s">
        <v>1722</v>
      </c>
      <c r="H263" s="1" t="s">
        <v>1712</v>
      </c>
      <c r="I263" s="1" t="s">
        <v>2421</v>
      </c>
      <c r="J263" t="b">
        <v>0</v>
      </c>
      <c r="K263" t="b">
        <v>0</v>
      </c>
    </row>
    <row r="264" spans="1:11" hidden="1" x14ac:dyDescent="0.25">
      <c r="A264" s="4">
        <v>43661.819869768522</v>
      </c>
      <c r="B264" s="1" t="s">
        <v>1627</v>
      </c>
      <c r="C264" s="1" t="s">
        <v>2422</v>
      </c>
      <c r="D264" s="1" t="s">
        <v>1712</v>
      </c>
      <c r="E264" s="1" t="s">
        <v>1892</v>
      </c>
      <c r="F264" s="1" t="s">
        <v>122</v>
      </c>
      <c r="G264" s="1" t="s">
        <v>1722</v>
      </c>
      <c r="H264" s="1" t="s">
        <v>1712</v>
      </c>
      <c r="I264" s="1" t="s">
        <v>2423</v>
      </c>
      <c r="J264" t="b">
        <v>0</v>
      </c>
      <c r="K264" t="b">
        <v>0</v>
      </c>
    </row>
    <row r="265" spans="1:11" hidden="1" x14ac:dyDescent="0.25">
      <c r="A265" s="4">
        <v>43661.819879780094</v>
      </c>
      <c r="B265" s="1" t="s">
        <v>1628</v>
      </c>
      <c r="C265" s="1" t="s">
        <v>2424</v>
      </c>
      <c r="D265" s="1" t="s">
        <v>1712</v>
      </c>
      <c r="E265" s="1" t="s">
        <v>1892</v>
      </c>
      <c r="F265" s="1" t="s">
        <v>122</v>
      </c>
      <c r="G265" s="1" t="s">
        <v>1722</v>
      </c>
      <c r="H265" s="1" t="s">
        <v>1712</v>
      </c>
      <c r="I265" s="1" t="s">
        <v>2425</v>
      </c>
      <c r="J265" t="b">
        <v>0</v>
      </c>
      <c r="K265" t="b">
        <v>0</v>
      </c>
    </row>
    <row r="266" spans="1:11" hidden="1" x14ac:dyDescent="0.25">
      <c r="A266" s="4">
        <v>44071.56202341435</v>
      </c>
      <c r="B266" s="1" t="s">
        <v>755</v>
      </c>
      <c r="C266" s="1" t="s">
        <v>2426</v>
      </c>
      <c r="D266" s="1" t="s">
        <v>1712</v>
      </c>
      <c r="E266" s="1" t="s">
        <v>1892</v>
      </c>
      <c r="F266" s="1" t="s">
        <v>122</v>
      </c>
      <c r="G266" s="1" t="s">
        <v>1722</v>
      </c>
      <c r="H266" s="1" t="s">
        <v>1712</v>
      </c>
      <c r="I266" s="1" t="s">
        <v>2427</v>
      </c>
      <c r="J266" t="b">
        <v>0</v>
      </c>
      <c r="K266" t="b">
        <v>0</v>
      </c>
    </row>
    <row r="267" spans="1:11" hidden="1" x14ac:dyDescent="0.25">
      <c r="A267" s="4">
        <v>43902.636110752312</v>
      </c>
      <c r="B267" s="1" t="s">
        <v>759</v>
      </c>
      <c r="C267" s="1" t="s">
        <v>2428</v>
      </c>
      <c r="D267" s="1" t="s">
        <v>1712</v>
      </c>
      <c r="E267" s="1" t="s">
        <v>1892</v>
      </c>
      <c r="F267" s="1" t="s">
        <v>122</v>
      </c>
      <c r="G267" s="1" t="s">
        <v>1722</v>
      </c>
      <c r="H267" s="1" t="s">
        <v>1712</v>
      </c>
      <c r="I267" s="1" t="s">
        <v>2429</v>
      </c>
      <c r="J267" t="b">
        <v>0</v>
      </c>
      <c r="K267" t="b">
        <v>0</v>
      </c>
    </row>
    <row r="268" spans="1:11" hidden="1" x14ac:dyDescent="0.25">
      <c r="A268" s="4">
        <v>44235.666433333332</v>
      </c>
      <c r="B268" s="1" t="s">
        <v>760</v>
      </c>
      <c r="C268" s="1" t="s">
        <v>2430</v>
      </c>
      <c r="D268" s="1" t="s">
        <v>1712</v>
      </c>
      <c r="E268" s="1" t="s">
        <v>1892</v>
      </c>
      <c r="F268" s="1" t="s">
        <v>122</v>
      </c>
      <c r="G268" s="1" t="s">
        <v>1722</v>
      </c>
      <c r="H268" s="1" t="s">
        <v>1712</v>
      </c>
      <c r="I268" s="1" t="s">
        <v>2431</v>
      </c>
      <c r="J268" t="b">
        <v>0</v>
      </c>
      <c r="K268" t="b">
        <v>0</v>
      </c>
    </row>
    <row r="269" spans="1:11" hidden="1" x14ac:dyDescent="0.25">
      <c r="A269" s="4">
        <v>43969.421670162039</v>
      </c>
      <c r="B269" s="1" t="s">
        <v>763</v>
      </c>
      <c r="C269" s="1" t="s">
        <v>2432</v>
      </c>
      <c r="D269" s="1" t="s">
        <v>1712</v>
      </c>
      <c r="E269" s="1" t="s">
        <v>1892</v>
      </c>
      <c r="F269" s="1" t="s">
        <v>122</v>
      </c>
      <c r="G269" s="1" t="s">
        <v>1722</v>
      </c>
      <c r="H269" s="1" t="s">
        <v>1712</v>
      </c>
      <c r="I269" s="1" t="s">
        <v>2433</v>
      </c>
      <c r="J269" t="b">
        <v>0</v>
      </c>
      <c r="K269" t="b">
        <v>0</v>
      </c>
    </row>
    <row r="270" spans="1:11" hidden="1" x14ac:dyDescent="0.25">
      <c r="A270" s="4">
        <v>44250.355443692133</v>
      </c>
      <c r="B270" s="1" t="s">
        <v>770</v>
      </c>
      <c r="C270" s="1" t="s">
        <v>2434</v>
      </c>
      <c r="D270" s="1" t="s">
        <v>1712</v>
      </c>
      <c r="E270" s="1" t="s">
        <v>1892</v>
      </c>
      <c r="F270" s="1" t="s">
        <v>122</v>
      </c>
      <c r="G270" s="1" t="s">
        <v>1722</v>
      </c>
      <c r="H270" s="1" t="s">
        <v>1712</v>
      </c>
      <c r="I270" s="1" t="s">
        <v>2435</v>
      </c>
      <c r="J270" t="b">
        <v>0</v>
      </c>
      <c r="K270" t="b">
        <v>0</v>
      </c>
    </row>
    <row r="271" spans="1:11" hidden="1" x14ac:dyDescent="0.25">
      <c r="A271" s="4">
        <v>44050.615613437498</v>
      </c>
      <c r="B271" s="1" t="s">
        <v>778</v>
      </c>
      <c r="C271" s="1" t="s">
        <v>2436</v>
      </c>
      <c r="D271" s="1" t="s">
        <v>1712</v>
      </c>
      <c r="E271" s="1" t="s">
        <v>1892</v>
      </c>
      <c r="F271" s="1" t="s">
        <v>122</v>
      </c>
      <c r="G271" s="1" t="s">
        <v>1722</v>
      </c>
      <c r="H271" s="1" t="s">
        <v>1712</v>
      </c>
      <c r="I271" s="1" t="s">
        <v>2437</v>
      </c>
      <c r="J271" t="b">
        <v>0</v>
      </c>
      <c r="K271" t="b">
        <v>0</v>
      </c>
    </row>
    <row r="272" spans="1:11" hidden="1" x14ac:dyDescent="0.25">
      <c r="A272" s="4">
        <v>43969.421659560183</v>
      </c>
      <c r="B272" s="1" t="s">
        <v>780</v>
      </c>
      <c r="C272" s="1" t="s">
        <v>2438</v>
      </c>
      <c r="D272" s="1" t="s">
        <v>1712</v>
      </c>
      <c r="E272" s="1" t="s">
        <v>1892</v>
      </c>
      <c r="F272" s="1" t="s">
        <v>122</v>
      </c>
      <c r="G272" s="1" t="s">
        <v>1722</v>
      </c>
      <c r="H272" s="1" t="s">
        <v>1712</v>
      </c>
      <c r="I272" s="1" t="s">
        <v>2439</v>
      </c>
      <c r="J272" t="b">
        <v>0</v>
      </c>
      <c r="K272" t="b">
        <v>0</v>
      </c>
    </row>
    <row r="273" spans="1:11" hidden="1" x14ac:dyDescent="0.25">
      <c r="A273" s="4">
        <v>43733.447652870367</v>
      </c>
      <c r="B273" s="1" t="s">
        <v>809</v>
      </c>
      <c r="C273" s="1" t="s">
        <v>2440</v>
      </c>
      <c r="D273" s="1" t="s">
        <v>1712</v>
      </c>
      <c r="E273" s="1" t="s">
        <v>1892</v>
      </c>
      <c r="F273" s="1" t="s">
        <v>122</v>
      </c>
      <c r="G273" s="1" t="s">
        <v>1722</v>
      </c>
      <c r="H273" s="1" t="s">
        <v>1712</v>
      </c>
      <c r="I273" s="1" t="s">
        <v>2441</v>
      </c>
      <c r="J273" t="b">
        <v>0</v>
      </c>
      <c r="K273" t="b">
        <v>0</v>
      </c>
    </row>
    <row r="274" spans="1:11" hidden="1" x14ac:dyDescent="0.25">
      <c r="A274" s="4">
        <v>43733.447662129627</v>
      </c>
      <c r="B274" s="1" t="s">
        <v>814</v>
      </c>
      <c r="C274" s="1" t="s">
        <v>2442</v>
      </c>
      <c r="D274" s="1" t="s">
        <v>1712</v>
      </c>
      <c r="E274" s="1" t="s">
        <v>1892</v>
      </c>
      <c r="F274" s="1" t="s">
        <v>122</v>
      </c>
      <c r="G274" s="1" t="s">
        <v>1722</v>
      </c>
      <c r="H274" s="1" t="s">
        <v>1712</v>
      </c>
      <c r="I274" s="1" t="s">
        <v>2443</v>
      </c>
      <c r="J274" t="b">
        <v>0</v>
      </c>
      <c r="K274" t="b">
        <v>0</v>
      </c>
    </row>
    <row r="275" spans="1:11" hidden="1" x14ac:dyDescent="0.25">
      <c r="A275" s="4">
        <v>43733.447669305555</v>
      </c>
      <c r="B275" s="1" t="s">
        <v>815</v>
      </c>
      <c r="C275" s="1" t="s">
        <v>2444</v>
      </c>
      <c r="D275" s="1" t="s">
        <v>1712</v>
      </c>
      <c r="E275" s="1" t="s">
        <v>1892</v>
      </c>
      <c r="F275" s="1" t="s">
        <v>122</v>
      </c>
      <c r="G275" s="1" t="s">
        <v>1722</v>
      </c>
      <c r="H275" s="1" t="s">
        <v>1712</v>
      </c>
      <c r="I275" s="1" t="s">
        <v>2445</v>
      </c>
      <c r="J275" t="b">
        <v>0</v>
      </c>
      <c r="K275" t="b">
        <v>0</v>
      </c>
    </row>
    <row r="276" spans="1:11" hidden="1" x14ac:dyDescent="0.25">
      <c r="A276" s="4">
        <v>43733.44767652778</v>
      </c>
      <c r="B276" s="1" t="s">
        <v>816</v>
      </c>
      <c r="C276" s="1" t="s">
        <v>2446</v>
      </c>
      <c r="D276" s="1" t="s">
        <v>1712</v>
      </c>
      <c r="E276" s="1" t="s">
        <v>1892</v>
      </c>
      <c r="F276" s="1" t="s">
        <v>122</v>
      </c>
      <c r="G276" s="1" t="s">
        <v>1722</v>
      </c>
      <c r="H276" s="1" t="s">
        <v>1712</v>
      </c>
      <c r="I276" s="1" t="s">
        <v>2447</v>
      </c>
      <c r="J276" t="b">
        <v>0</v>
      </c>
      <c r="K276" t="b">
        <v>0</v>
      </c>
    </row>
    <row r="277" spans="1:11" hidden="1" x14ac:dyDescent="0.25">
      <c r="A277" s="4">
        <v>43733.447685277781</v>
      </c>
      <c r="B277" s="1" t="s">
        <v>819</v>
      </c>
      <c r="C277" s="1" t="s">
        <v>2448</v>
      </c>
      <c r="D277" s="1" t="s">
        <v>1712</v>
      </c>
      <c r="E277" s="1" t="s">
        <v>1892</v>
      </c>
      <c r="F277" s="1" t="s">
        <v>122</v>
      </c>
      <c r="G277" s="1" t="s">
        <v>1722</v>
      </c>
      <c r="H277" s="1" t="s">
        <v>1712</v>
      </c>
      <c r="I277" s="1" t="s">
        <v>2449</v>
      </c>
      <c r="J277" t="b">
        <v>0</v>
      </c>
      <c r="K277" t="b">
        <v>0</v>
      </c>
    </row>
    <row r="278" spans="1:11" hidden="1" x14ac:dyDescent="0.25">
      <c r="A278" s="4">
        <v>43733.447695127317</v>
      </c>
      <c r="B278" s="1" t="s">
        <v>821</v>
      </c>
      <c r="C278" s="1" t="s">
        <v>2450</v>
      </c>
      <c r="D278" s="1" t="s">
        <v>1712</v>
      </c>
      <c r="E278" s="1" t="s">
        <v>1892</v>
      </c>
      <c r="F278" s="1" t="s">
        <v>122</v>
      </c>
      <c r="G278" s="1" t="s">
        <v>1722</v>
      </c>
      <c r="H278" s="1" t="s">
        <v>1712</v>
      </c>
      <c r="I278" s="1" t="s">
        <v>2451</v>
      </c>
      <c r="J278" t="b">
        <v>0</v>
      </c>
      <c r="K278" t="b">
        <v>0</v>
      </c>
    </row>
    <row r="279" spans="1:11" hidden="1" x14ac:dyDescent="0.25">
      <c r="A279" s="4">
        <v>43733.447847858799</v>
      </c>
      <c r="B279" s="1" t="s">
        <v>823</v>
      </c>
      <c r="C279" s="1" t="s">
        <v>2452</v>
      </c>
      <c r="D279" s="1" t="s">
        <v>1712</v>
      </c>
      <c r="E279" s="1" t="s">
        <v>1892</v>
      </c>
      <c r="F279" s="1" t="s">
        <v>122</v>
      </c>
      <c r="G279" s="1" t="s">
        <v>1722</v>
      </c>
      <c r="H279" s="1" t="s">
        <v>1712</v>
      </c>
      <c r="I279" s="1" t="s">
        <v>2453</v>
      </c>
      <c r="J279" t="b">
        <v>0</v>
      </c>
      <c r="K279" t="b">
        <v>0</v>
      </c>
    </row>
    <row r="280" spans="1:11" hidden="1" x14ac:dyDescent="0.25">
      <c r="A280" s="4">
        <v>43733.447706736108</v>
      </c>
      <c r="B280" s="1" t="s">
        <v>828</v>
      </c>
      <c r="C280" s="1" t="s">
        <v>2454</v>
      </c>
      <c r="D280" s="1" t="s">
        <v>1712</v>
      </c>
      <c r="E280" s="1" t="s">
        <v>1892</v>
      </c>
      <c r="F280" s="1" t="s">
        <v>122</v>
      </c>
      <c r="G280" s="1" t="s">
        <v>1722</v>
      </c>
      <c r="H280" s="1" t="s">
        <v>1712</v>
      </c>
      <c r="I280" s="1" t="s">
        <v>2455</v>
      </c>
      <c r="J280" t="b">
        <v>0</v>
      </c>
      <c r="K280" t="b">
        <v>0</v>
      </c>
    </row>
    <row r="281" spans="1:11" hidden="1" x14ac:dyDescent="0.25">
      <c r="A281" s="4">
        <v>43733.447713449073</v>
      </c>
      <c r="B281" s="1" t="s">
        <v>834</v>
      </c>
      <c r="C281" s="1" t="s">
        <v>2456</v>
      </c>
      <c r="D281" s="1" t="s">
        <v>1712</v>
      </c>
      <c r="E281" s="1" t="s">
        <v>1892</v>
      </c>
      <c r="F281" s="1" t="s">
        <v>122</v>
      </c>
      <c r="G281" s="1" t="s">
        <v>1722</v>
      </c>
      <c r="H281" s="1" t="s">
        <v>1712</v>
      </c>
      <c r="I281" s="1" t="s">
        <v>2457</v>
      </c>
      <c r="J281" t="b">
        <v>0</v>
      </c>
      <c r="K281" t="b">
        <v>0</v>
      </c>
    </row>
    <row r="282" spans="1:11" hidden="1" x14ac:dyDescent="0.25">
      <c r="A282" s="4">
        <v>43733.447726041668</v>
      </c>
      <c r="B282" s="1" t="s">
        <v>836</v>
      </c>
      <c r="C282" s="1" t="s">
        <v>2458</v>
      </c>
      <c r="D282" s="1" t="s">
        <v>1712</v>
      </c>
      <c r="E282" s="1" t="s">
        <v>1892</v>
      </c>
      <c r="F282" s="1" t="s">
        <v>122</v>
      </c>
      <c r="G282" s="1" t="s">
        <v>1722</v>
      </c>
      <c r="H282" s="1" t="s">
        <v>1712</v>
      </c>
      <c r="I282" s="1" t="s">
        <v>2459</v>
      </c>
      <c r="J282" t="b">
        <v>0</v>
      </c>
      <c r="K282" t="b">
        <v>0</v>
      </c>
    </row>
    <row r="283" spans="1:11" hidden="1" x14ac:dyDescent="0.25">
      <c r="A283" s="4">
        <v>44165.643373344908</v>
      </c>
      <c r="B283" s="1" t="s">
        <v>845</v>
      </c>
      <c r="C283" s="1" t="s">
        <v>2460</v>
      </c>
      <c r="D283" s="1" t="s">
        <v>1712</v>
      </c>
      <c r="E283" s="1" t="s">
        <v>1892</v>
      </c>
      <c r="F283" s="1" t="s">
        <v>122</v>
      </c>
      <c r="G283" s="1" t="s">
        <v>1722</v>
      </c>
      <c r="H283" s="1" t="s">
        <v>1712</v>
      </c>
      <c r="I283" s="1" t="s">
        <v>2461</v>
      </c>
      <c r="J283" t="b">
        <v>0</v>
      </c>
      <c r="K283" t="b">
        <v>0</v>
      </c>
    </row>
    <row r="284" spans="1:11" hidden="1" x14ac:dyDescent="0.25">
      <c r="A284" s="4">
        <v>43785.67147021991</v>
      </c>
      <c r="B284" s="1" t="s">
        <v>848</v>
      </c>
      <c r="C284" s="1" t="s">
        <v>2462</v>
      </c>
      <c r="D284" s="1" t="s">
        <v>1712</v>
      </c>
      <c r="E284" s="1" t="s">
        <v>1892</v>
      </c>
      <c r="F284" s="1" t="s">
        <v>122</v>
      </c>
      <c r="G284" s="1" t="s">
        <v>1722</v>
      </c>
      <c r="H284" s="1" t="s">
        <v>1712</v>
      </c>
      <c r="I284" s="1" t="s">
        <v>2463</v>
      </c>
      <c r="J284" t="b">
        <v>0</v>
      </c>
      <c r="K284" t="b">
        <v>0</v>
      </c>
    </row>
    <row r="285" spans="1:11" hidden="1" x14ac:dyDescent="0.25">
      <c r="A285" s="4">
        <v>44165.643400497684</v>
      </c>
      <c r="B285" s="1" t="s">
        <v>849</v>
      </c>
      <c r="C285" s="1" t="s">
        <v>2464</v>
      </c>
      <c r="D285" s="1" t="s">
        <v>1712</v>
      </c>
      <c r="E285" s="1" t="s">
        <v>1892</v>
      </c>
      <c r="F285" s="1" t="s">
        <v>122</v>
      </c>
      <c r="G285" s="1" t="s">
        <v>1722</v>
      </c>
      <c r="H285" s="1" t="s">
        <v>1712</v>
      </c>
      <c r="I285" s="1" t="s">
        <v>2465</v>
      </c>
      <c r="J285" t="b">
        <v>0</v>
      </c>
      <c r="K285" t="b">
        <v>0</v>
      </c>
    </row>
    <row r="286" spans="1:11" hidden="1" x14ac:dyDescent="0.25">
      <c r="A286" s="4">
        <v>44082.546051550926</v>
      </c>
      <c r="B286" s="1" t="s">
        <v>864</v>
      </c>
      <c r="C286" s="1" t="s">
        <v>2466</v>
      </c>
      <c r="D286" s="1" t="s">
        <v>1712</v>
      </c>
      <c r="E286" s="1" t="s">
        <v>1892</v>
      </c>
      <c r="F286" s="1" t="s">
        <v>122</v>
      </c>
      <c r="G286" s="1" t="s">
        <v>1722</v>
      </c>
      <c r="H286" s="1" t="s">
        <v>1712</v>
      </c>
      <c r="I286" s="1" t="s">
        <v>2467</v>
      </c>
      <c r="J286" t="b">
        <v>0</v>
      </c>
      <c r="K286" t="b">
        <v>0</v>
      </c>
    </row>
    <row r="287" spans="1:11" hidden="1" x14ac:dyDescent="0.25">
      <c r="A287" s="4">
        <v>43733.447742199074</v>
      </c>
      <c r="B287" s="1" t="s">
        <v>871</v>
      </c>
      <c r="C287" s="1" t="s">
        <v>2468</v>
      </c>
      <c r="D287" s="1" t="s">
        <v>1712</v>
      </c>
      <c r="E287" s="1" t="s">
        <v>1892</v>
      </c>
      <c r="F287" s="1" t="s">
        <v>122</v>
      </c>
      <c r="G287" s="1" t="s">
        <v>1722</v>
      </c>
      <c r="H287" s="1" t="s">
        <v>1712</v>
      </c>
      <c r="I287" s="1" t="s">
        <v>2469</v>
      </c>
      <c r="J287" t="b">
        <v>0</v>
      </c>
      <c r="K287" t="b">
        <v>0</v>
      </c>
    </row>
    <row r="288" spans="1:11" hidden="1" x14ac:dyDescent="0.25">
      <c r="A288" s="4">
        <v>43733.447754884262</v>
      </c>
      <c r="B288" s="1" t="s">
        <v>880</v>
      </c>
      <c r="C288" s="1" t="s">
        <v>2470</v>
      </c>
      <c r="D288" s="1" t="s">
        <v>1712</v>
      </c>
      <c r="E288" s="1" t="s">
        <v>1892</v>
      </c>
      <c r="F288" s="1" t="s">
        <v>122</v>
      </c>
      <c r="G288" s="1" t="s">
        <v>1722</v>
      </c>
      <c r="H288" s="1" t="s">
        <v>1712</v>
      </c>
      <c r="I288" s="1" t="s">
        <v>2471</v>
      </c>
      <c r="J288" t="b">
        <v>0</v>
      </c>
      <c r="K288" t="b">
        <v>0</v>
      </c>
    </row>
    <row r="289" spans="1:11" hidden="1" x14ac:dyDescent="0.25">
      <c r="A289" s="4">
        <v>44050.615830625</v>
      </c>
      <c r="B289" s="1" t="s">
        <v>882</v>
      </c>
      <c r="C289" s="1" t="s">
        <v>2472</v>
      </c>
      <c r="D289" s="1" t="s">
        <v>1712</v>
      </c>
      <c r="E289" s="1" t="s">
        <v>1892</v>
      </c>
      <c r="F289" s="1" t="s">
        <v>122</v>
      </c>
      <c r="G289" s="1" t="s">
        <v>1722</v>
      </c>
      <c r="H289" s="1" t="s">
        <v>1712</v>
      </c>
      <c r="I289" s="1" t="s">
        <v>2473</v>
      </c>
      <c r="J289" t="b">
        <v>0</v>
      </c>
      <c r="K289" t="b">
        <v>0</v>
      </c>
    </row>
    <row r="290" spans="1:11" hidden="1" x14ac:dyDescent="0.25">
      <c r="A290" s="4">
        <v>43969.421680185187</v>
      </c>
      <c r="B290" s="1" t="s">
        <v>886</v>
      </c>
      <c r="C290" s="1" t="s">
        <v>2474</v>
      </c>
      <c r="D290" s="1" t="s">
        <v>1712</v>
      </c>
      <c r="E290" s="1" t="s">
        <v>1892</v>
      </c>
      <c r="F290" s="1" t="s">
        <v>122</v>
      </c>
      <c r="G290" s="1" t="s">
        <v>1722</v>
      </c>
      <c r="H290" s="1" t="s">
        <v>1712</v>
      </c>
      <c r="I290" s="1" t="s">
        <v>2475</v>
      </c>
      <c r="J290" t="b">
        <v>0</v>
      </c>
      <c r="K290" t="b">
        <v>0</v>
      </c>
    </row>
    <row r="291" spans="1:11" hidden="1" x14ac:dyDescent="0.25">
      <c r="A291" s="4">
        <v>43733.447771747684</v>
      </c>
      <c r="B291" s="1" t="s">
        <v>902</v>
      </c>
      <c r="C291" s="1" t="s">
        <v>2476</v>
      </c>
      <c r="D291" s="1" t="s">
        <v>1712</v>
      </c>
      <c r="E291" s="1" t="s">
        <v>1892</v>
      </c>
      <c r="F291" s="1" t="s">
        <v>122</v>
      </c>
      <c r="G291" s="1" t="s">
        <v>1722</v>
      </c>
      <c r="H291" s="1" t="s">
        <v>1712</v>
      </c>
      <c r="I291" s="1" t="s">
        <v>2477</v>
      </c>
      <c r="J291" t="b">
        <v>0</v>
      </c>
      <c r="K291" t="b">
        <v>0</v>
      </c>
    </row>
    <row r="292" spans="1:11" hidden="1" x14ac:dyDescent="0.25">
      <c r="A292" s="4">
        <v>44074.715128148149</v>
      </c>
      <c r="B292" s="1" t="s">
        <v>905</v>
      </c>
      <c r="C292" s="1" t="s">
        <v>2478</v>
      </c>
      <c r="D292" s="1" t="s">
        <v>1712</v>
      </c>
      <c r="E292" s="1" t="s">
        <v>1892</v>
      </c>
      <c r="F292" s="1" t="s">
        <v>122</v>
      </c>
      <c r="G292" s="1" t="s">
        <v>1722</v>
      </c>
      <c r="H292" s="1" t="s">
        <v>1712</v>
      </c>
      <c r="I292" s="1" t="s">
        <v>2479</v>
      </c>
      <c r="J292" t="b">
        <v>0</v>
      </c>
      <c r="K292" t="b">
        <v>0</v>
      </c>
    </row>
    <row r="293" spans="1:11" hidden="1" x14ac:dyDescent="0.25">
      <c r="A293" s="4">
        <v>43733.447780486109</v>
      </c>
      <c r="B293" s="1" t="s">
        <v>906</v>
      </c>
      <c r="C293" s="1" t="s">
        <v>2480</v>
      </c>
      <c r="D293" s="1" t="s">
        <v>1712</v>
      </c>
      <c r="E293" s="1" t="s">
        <v>1892</v>
      </c>
      <c r="F293" s="1" t="s">
        <v>122</v>
      </c>
      <c r="G293" s="1" t="s">
        <v>1722</v>
      </c>
      <c r="H293" s="1" t="s">
        <v>1712</v>
      </c>
      <c r="I293" s="1" t="s">
        <v>2481</v>
      </c>
      <c r="J293" t="b">
        <v>0</v>
      </c>
      <c r="K293" t="b">
        <v>0</v>
      </c>
    </row>
    <row r="294" spans="1:11" hidden="1" x14ac:dyDescent="0.25">
      <c r="A294" s="4">
        <v>44013.570153148146</v>
      </c>
      <c r="B294" s="1" t="s">
        <v>908</v>
      </c>
      <c r="C294" s="1" t="s">
        <v>2482</v>
      </c>
      <c r="D294" s="1" t="s">
        <v>1712</v>
      </c>
      <c r="E294" s="1" t="s">
        <v>1892</v>
      </c>
      <c r="F294" s="1" t="s">
        <v>122</v>
      </c>
      <c r="G294" s="1" t="s">
        <v>1722</v>
      </c>
      <c r="H294" s="1" t="s">
        <v>1712</v>
      </c>
      <c r="I294" s="1" t="s">
        <v>2483</v>
      </c>
      <c r="J294" t="b">
        <v>0</v>
      </c>
      <c r="K294" t="b">
        <v>0</v>
      </c>
    </row>
    <row r="295" spans="1:11" hidden="1" x14ac:dyDescent="0.25">
      <c r="A295" s="4">
        <v>43782.597530914354</v>
      </c>
      <c r="B295" s="1" t="s">
        <v>911</v>
      </c>
      <c r="C295" s="1" t="s">
        <v>2484</v>
      </c>
      <c r="D295" s="1" t="s">
        <v>1712</v>
      </c>
      <c r="E295" s="1" t="s">
        <v>1892</v>
      </c>
      <c r="F295" s="1" t="s">
        <v>122</v>
      </c>
      <c r="G295" s="1" t="s">
        <v>1722</v>
      </c>
      <c r="H295" s="1" t="s">
        <v>1712</v>
      </c>
      <c r="I295" s="1" t="s">
        <v>2485</v>
      </c>
      <c r="J295" t="b">
        <v>0</v>
      </c>
      <c r="K295" t="b">
        <v>0</v>
      </c>
    </row>
    <row r="296" spans="1:11" hidden="1" x14ac:dyDescent="0.25">
      <c r="A296" s="4">
        <v>43661.819910787039</v>
      </c>
      <c r="B296" s="1" t="s">
        <v>1648</v>
      </c>
      <c r="C296" s="1" t="s">
        <v>2486</v>
      </c>
      <c r="D296" s="1" t="s">
        <v>1712</v>
      </c>
      <c r="E296" s="1" t="s">
        <v>1892</v>
      </c>
      <c r="F296" s="1" t="s">
        <v>122</v>
      </c>
      <c r="G296" s="1" t="s">
        <v>1722</v>
      </c>
      <c r="H296" s="1" t="s">
        <v>1712</v>
      </c>
      <c r="I296" s="1" t="s">
        <v>2487</v>
      </c>
      <c r="J296" t="b">
        <v>0</v>
      </c>
      <c r="K296" t="b">
        <v>0</v>
      </c>
    </row>
    <row r="297" spans="1:11" hidden="1" x14ac:dyDescent="0.25">
      <c r="A297" s="4">
        <v>43661.819950266203</v>
      </c>
      <c r="B297" s="1" t="s">
        <v>1649</v>
      </c>
      <c r="C297" s="1" t="s">
        <v>2488</v>
      </c>
      <c r="D297" s="1" t="s">
        <v>1712</v>
      </c>
      <c r="E297" s="1" t="s">
        <v>1892</v>
      </c>
      <c r="F297" s="1" t="s">
        <v>122</v>
      </c>
      <c r="G297" s="1" t="s">
        <v>1722</v>
      </c>
      <c r="H297" s="1" t="s">
        <v>1712</v>
      </c>
      <c r="I297" s="1" t="s">
        <v>2489</v>
      </c>
      <c r="J297" t="b">
        <v>0</v>
      </c>
      <c r="K297" t="b">
        <v>0</v>
      </c>
    </row>
    <row r="298" spans="1:11" hidden="1" x14ac:dyDescent="0.25">
      <c r="A298" s="4">
        <v>43661.819955358798</v>
      </c>
      <c r="B298" s="1" t="s">
        <v>1650</v>
      </c>
      <c r="C298" s="1" t="s">
        <v>2490</v>
      </c>
      <c r="D298" s="1" t="s">
        <v>1712</v>
      </c>
      <c r="E298" s="1" t="s">
        <v>1892</v>
      </c>
      <c r="F298" s="1" t="s">
        <v>122</v>
      </c>
      <c r="G298" s="1" t="s">
        <v>1722</v>
      </c>
      <c r="H298" s="1" t="s">
        <v>1712</v>
      </c>
      <c r="I298" s="1" t="s">
        <v>2491</v>
      </c>
      <c r="J298" t="b">
        <v>0</v>
      </c>
      <c r="K298" t="b">
        <v>0</v>
      </c>
    </row>
    <row r="299" spans="1:11" hidden="1" x14ac:dyDescent="0.25">
      <c r="A299" s="4">
        <v>43661.819962696762</v>
      </c>
      <c r="B299" s="1" t="s">
        <v>1652</v>
      </c>
      <c r="C299" s="1" t="s">
        <v>2492</v>
      </c>
      <c r="D299" s="1" t="s">
        <v>1712</v>
      </c>
      <c r="E299" s="1" t="s">
        <v>1892</v>
      </c>
      <c r="F299" s="1" t="s">
        <v>122</v>
      </c>
      <c r="G299" s="1" t="s">
        <v>1722</v>
      </c>
      <c r="H299" s="1" t="s">
        <v>1712</v>
      </c>
      <c r="I299" s="1" t="s">
        <v>2493</v>
      </c>
      <c r="J299" t="b">
        <v>0</v>
      </c>
      <c r="K299" t="b">
        <v>0</v>
      </c>
    </row>
    <row r="300" spans="1:11" hidden="1" x14ac:dyDescent="0.25">
      <c r="A300" s="4">
        <v>43661.81997542824</v>
      </c>
      <c r="B300" s="1" t="s">
        <v>1654</v>
      </c>
      <c r="C300" s="1" t="s">
        <v>2494</v>
      </c>
      <c r="D300" s="1" t="s">
        <v>1712</v>
      </c>
      <c r="E300" s="1" t="s">
        <v>1892</v>
      </c>
      <c r="F300" s="1" t="s">
        <v>122</v>
      </c>
      <c r="G300" s="1" t="s">
        <v>1722</v>
      </c>
      <c r="H300" s="1" t="s">
        <v>1712</v>
      </c>
      <c r="I300" s="1" t="s">
        <v>2495</v>
      </c>
      <c r="J300" t="b">
        <v>0</v>
      </c>
      <c r="K300" t="b">
        <v>0</v>
      </c>
    </row>
    <row r="301" spans="1:11" hidden="1" x14ac:dyDescent="0.25">
      <c r="A301" s="4">
        <v>43661.820046574074</v>
      </c>
      <c r="B301" s="1" t="s">
        <v>1656</v>
      </c>
      <c r="C301" s="1" t="s">
        <v>2496</v>
      </c>
      <c r="D301" s="1" t="s">
        <v>1712</v>
      </c>
      <c r="E301" s="1" t="s">
        <v>1892</v>
      </c>
      <c r="F301" s="1" t="s">
        <v>122</v>
      </c>
      <c r="G301" s="1" t="s">
        <v>1722</v>
      </c>
      <c r="H301" s="1" t="s">
        <v>1712</v>
      </c>
      <c r="I301" s="1" t="s">
        <v>2497</v>
      </c>
      <c r="J301" t="b">
        <v>0</v>
      </c>
      <c r="K301" t="b">
        <v>0</v>
      </c>
    </row>
    <row r="302" spans="1:11" hidden="1" x14ac:dyDescent="0.25">
      <c r="A302" s="4">
        <v>43661.820064386571</v>
      </c>
      <c r="B302" s="1" t="s">
        <v>1655</v>
      </c>
      <c r="C302" s="1" t="s">
        <v>2498</v>
      </c>
      <c r="D302" s="1" t="s">
        <v>1712</v>
      </c>
      <c r="E302" s="1" t="s">
        <v>1892</v>
      </c>
      <c r="F302" s="1" t="s">
        <v>122</v>
      </c>
      <c r="G302" s="1" t="s">
        <v>1722</v>
      </c>
      <c r="H302" s="1" t="s">
        <v>1712</v>
      </c>
      <c r="I302" s="1" t="s">
        <v>2499</v>
      </c>
      <c r="J302" t="b">
        <v>0</v>
      </c>
      <c r="K302" t="b">
        <v>0</v>
      </c>
    </row>
    <row r="303" spans="1:11" hidden="1" x14ac:dyDescent="0.25">
      <c r="A303" s="4">
        <v>43661.820070324073</v>
      </c>
      <c r="B303" s="1" t="s">
        <v>1657</v>
      </c>
      <c r="C303" s="1" t="s">
        <v>2500</v>
      </c>
      <c r="D303" s="1" t="s">
        <v>1712</v>
      </c>
      <c r="E303" s="1" t="s">
        <v>1892</v>
      </c>
      <c r="F303" s="1" t="s">
        <v>122</v>
      </c>
      <c r="G303" s="1" t="s">
        <v>1722</v>
      </c>
      <c r="H303" s="1" t="s">
        <v>1712</v>
      </c>
      <c r="I303" s="1" t="s">
        <v>2501</v>
      </c>
      <c r="J303" t="b">
        <v>0</v>
      </c>
      <c r="K303" t="b">
        <v>0</v>
      </c>
    </row>
    <row r="304" spans="1:11" hidden="1" x14ac:dyDescent="0.25">
      <c r="A304" s="4">
        <v>43661.820089837965</v>
      </c>
      <c r="B304" s="1" t="s">
        <v>1658</v>
      </c>
      <c r="C304" s="1" t="s">
        <v>2502</v>
      </c>
      <c r="D304" s="1" t="s">
        <v>1712</v>
      </c>
      <c r="E304" s="1" t="s">
        <v>1892</v>
      </c>
      <c r="F304" s="1" t="s">
        <v>122</v>
      </c>
      <c r="G304" s="1" t="s">
        <v>1722</v>
      </c>
      <c r="H304" s="1" t="s">
        <v>1712</v>
      </c>
      <c r="I304" s="1" t="s">
        <v>2503</v>
      </c>
      <c r="J304" t="b">
        <v>0</v>
      </c>
      <c r="K304" t="b">
        <v>0</v>
      </c>
    </row>
    <row r="305" spans="1:11" hidden="1" x14ac:dyDescent="0.25">
      <c r="A305" s="4">
        <v>43661.820114826391</v>
      </c>
      <c r="B305" s="1" t="s">
        <v>1661</v>
      </c>
      <c r="C305" s="1" t="s">
        <v>2504</v>
      </c>
      <c r="D305" s="1" t="s">
        <v>1712</v>
      </c>
      <c r="E305" s="1" t="s">
        <v>1892</v>
      </c>
      <c r="F305" s="1" t="s">
        <v>122</v>
      </c>
      <c r="G305" s="1" t="s">
        <v>1722</v>
      </c>
      <c r="H305" s="1" t="s">
        <v>1712</v>
      </c>
      <c r="I305" s="1" t="s">
        <v>2505</v>
      </c>
      <c r="J305" t="b">
        <v>0</v>
      </c>
      <c r="K305" t="b">
        <v>0</v>
      </c>
    </row>
    <row r="306" spans="1:11" hidden="1" x14ac:dyDescent="0.25">
      <c r="A306" s="4">
        <v>43782.597586377313</v>
      </c>
      <c r="B306" s="1" t="s">
        <v>945</v>
      </c>
      <c r="C306" s="1" t="s">
        <v>2506</v>
      </c>
      <c r="D306" s="1" t="s">
        <v>1712</v>
      </c>
      <c r="E306" s="1" t="s">
        <v>1892</v>
      </c>
      <c r="F306" s="1" t="s">
        <v>122</v>
      </c>
      <c r="G306" s="1" t="s">
        <v>1722</v>
      </c>
      <c r="H306" s="1" t="s">
        <v>1712</v>
      </c>
      <c r="I306" s="1" t="s">
        <v>2507</v>
      </c>
      <c r="J306" t="b">
        <v>0</v>
      </c>
      <c r="K306" t="b">
        <v>0</v>
      </c>
    </row>
    <row r="307" spans="1:11" hidden="1" x14ac:dyDescent="0.25">
      <c r="A307" s="4">
        <v>43902.636102326389</v>
      </c>
      <c r="B307" s="1" t="s">
        <v>950</v>
      </c>
      <c r="C307" s="1" t="s">
        <v>2508</v>
      </c>
      <c r="D307" s="1" t="s">
        <v>1712</v>
      </c>
      <c r="E307" s="1" t="s">
        <v>1892</v>
      </c>
      <c r="F307" s="1" t="s">
        <v>122</v>
      </c>
      <c r="G307" s="1" t="s">
        <v>1722</v>
      </c>
      <c r="H307" s="1" t="s">
        <v>1712</v>
      </c>
      <c r="I307" s="1" t="s">
        <v>2509</v>
      </c>
      <c r="J307" t="b">
        <v>0</v>
      </c>
      <c r="K307" t="b">
        <v>0</v>
      </c>
    </row>
    <row r="308" spans="1:11" hidden="1" x14ac:dyDescent="0.25">
      <c r="A308" s="4">
        <v>43733.447790543978</v>
      </c>
      <c r="B308" s="1" t="s">
        <v>954</v>
      </c>
      <c r="C308" s="1" t="s">
        <v>2510</v>
      </c>
      <c r="D308" s="1" t="s">
        <v>1712</v>
      </c>
      <c r="E308" s="1" t="s">
        <v>1892</v>
      </c>
      <c r="F308" s="1" t="s">
        <v>122</v>
      </c>
      <c r="G308" s="1" t="s">
        <v>1722</v>
      </c>
      <c r="H308" s="1" t="s">
        <v>1712</v>
      </c>
      <c r="I308" s="1" t="s">
        <v>2511</v>
      </c>
      <c r="J308" t="b">
        <v>0</v>
      </c>
      <c r="K308" t="b">
        <v>0</v>
      </c>
    </row>
    <row r="309" spans="1:11" hidden="1" x14ac:dyDescent="0.25">
      <c r="A309" s="4">
        <v>43733.447853784724</v>
      </c>
      <c r="B309" s="1" t="s">
        <v>969</v>
      </c>
      <c r="C309" s="1" t="s">
        <v>2512</v>
      </c>
      <c r="D309" s="1" t="s">
        <v>1712</v>
      </c>
      <c r="E309" s="1" t="s">
        <v>1892</v>
      </c>
      <c r="F309" s="1" t="s">
        <v>122</v>
      </c>
      <c r="G309" s="1" t="s">
        <v>1722</v>
      </c>
      <c r="H309" s="1" t="s">
        <v>1712</v>
      </c>
      <c r="I309" s="1" t="s">
        <v>2513</v>
      </c>
      <c r="J309" t="b">
        <v>0</v>
      </c>
      <c r="K309" t="b">
        <v>0</v>
      </c>
    </row>
    <row r="310" spans="1:11" hidden="1" x14ac:dyDescent="0.25">
      <c r="A310" s="4">
        <v>43889.312562766201</v>
      </c>
      <c r="B310" s="1" t="s">
        <v>992</v>
      </c>
      <c r="C310" s="1" t="s">
        <v>2514</v>
      </c>
      <c r="D310" s="1" t="s">
        <v>1712</v>
      </c>
      <c r="E310" s="1" t="s">
        <v>1892</v>
      </c>
      <c r="F310" s="1" t="s">
        <v>122</v>
      </c>
      <c r="G310" s="1" t="s">
        <v>1722</v>
      </c>
      <c r="H310" s="1" t="s">
        <v>1712</v>
      </c>
      <c r="I310" s="1" t="s">
        <v>2515</v>
      </c>
      <c r="J310" t="b">
        <v>0</v>
      </c>
      <c r="K310" t="b">
        <v>0</v>
      </c>
    </row>
    <row r="311" spans="1:11" hidden="1" x14ac:dyDescent="0.25">
      <c r="A311" s="4">
        <v>43782.597559675924</v>
      </c>
      <c r="B311" s="1" t="s">
        <v>1024</v>
      </c>
      <c r="C311" s="1" t="s">
        <v>2516</v>
      </c>
      <c r="D311" s="1" t="s">
        <v>1712</v>
      </c>
      <c r="E311" s="1" t="s">
        <v>1892</v>
      </c>
      <c r="F311" s="1" t="s">
        <v>122</v>
      </c>
      <c r="G311" s="1" t="s">
        <v>1722</v>
      </c>
      <c r="H311" s="1" t="s">
        <v>1712</v>
      </c>
      <c r="I311" s="1" t="s">
        <v>2517</v>
      </c>
      <c r="J311" t="b">
        <v>0</v>
      </c>
      <c r="K311" t="b">
        <v>0</v>
      </c>
    </row>
    <row r="312" spans="1:11" hidden="1" x14ac:dyDescent="0.25">
      <c r="A312" s="4">
        <v>43733.447842083333</v>
      </c>
      <c r="B312" s="1" t="s">
        <v>1031</v>
      </c>
      <c r="C312" s="1" t="s">
        <v>2518</v>
      </c>
      <c r="D312" s="1" t="s">
        <v>1712</v>
      </c>
      <c r="E312" s="1" t="s">
        <v>1892</v>
      </c>
      <c r="F312" s="1" t="s">
        <v>122</v>
      </c>
      <c r="G312" s="1" t="s">
        <v>1722</v>
      </c>
      <c r="H312" s="1" t="s">
        <v>1712</v>
      </c>
      <c r="I312" s="1" t="s">
        <v>2519</v>
      </c>
      <c r="J312" t="b">
        <v>0</v>
      </c>
      <c r="K312" t="b">
        <v>0</v>
      </c>
    </row>
    <row r="313" spans="1:11" hidden="1" x14ac:dyDescent="0.25">
      <c r="A313" s="4">
        <v>43733.447804374999</v>
      </c>
      <c r="B313" s="1" t="s">
        <v>1065</v>
      </c>
      <c r="C313" s="1" t="s">
        <v>2520</v>
      </c>
      <c r="D313" s="1" t="s">
        <v>1712</v>
      </c>
      <c r="E313" s="1" t="s">
        <v>1892</v>
      </c>
      <c r="F313" s="1" t="s">
        <v>122</v>
      </c>
      <c r="G313" s="1" t="s">
        <v>1722</v>
      </c>
      <c r="H313" s="1" t="s">
        <v>1712</v>
      </c>
      <c r="I313" s="1" t="s">
        <v>2521</v>
      </c>
      <c r="J313" t="b">
        <v>0</v>
      </c>
      <c r="K313" t="b">
        <v>0</v>
      </c>
    </row>
    <row r="314" spans="1:11" hidden="1" x14ac:dyDescent="0.25">
      <c r="A314" s="4">
        <v>43733.447823078706</v>
      </c>
      <c r="B314" s="1" t="s">
        <v>1093</v>
      </c>
      <c r="C314" s="1" t="s">
        <v>2522</v>
      </c>
      <c r="D314" s="1" t="s">
        <v>1712</v>
      </c>
      <c r="E314" s="1" t="s">
        <v>1892</v>
      </c>
      <c r="F314" s="1" t="s">
        <v>122</v>
      </c>
      <c r="G314" s="1" t="s">
        <v>1722</v>
      </c>
      <c r="H314" s="1" t="s">
        <v>1712</v>
      </c>
      <c r="I314" s="1" t="s">
        <v>2523</v>
      </c>
      <c r="J314" t="b">
        <v>0</v>
      </c>
      <c r="K314" t="b">
        <v>0</v>
      </c>
    </row>
    <row r="315" spans="1:11" hidden="1" x14ac:dyDescent="0.25">
      <c r="A315" s="4">
        <v>43902.636118576389</v>
      </c>
      <c r="B315" s="1" t="s">
        <v>1095</v>
      </c>
      <c r="C315" s="1" t="s">
        <v>2524</v>
      </c>
      <c r="D315" s="1" t="s">
        <v>1712</v>
      </c>
      <c r="E315" s="1" t="s">
        <v>1892</v>
      </c>
      <c r="F315" s="1" t="s">
        <v>122</v>
      </c>
      <c r="G315" s="1" t="s">
        <v>1722</v>
      </c>
      <c r="H315" s="1" t="s">
        <v>1712</v>
      </c>
      <c r="I315" s="1" t="s">
        <v>2525</v>
      </c>
      <c r="J315" t="b">
        <v>0</v>
      </c>
      <c r="K315" t="b">
        <v>0</v>
      </c>
    </row>
    <row r="316" spans="1:11" hidden="1" x14ac:dyDescent="0.25">
      <c r="A316" s="4">
        <v>43733.447863796297</v>
      </c>
      <c r="B316" s="1" t="s">
        <v>1116</v>
      </c>
      <c r="C316" s="1" t="s">
        <v>2526</v>
      </c>
      <c r="D316" s="1" t="s">
        <v>1712</v>
      </c>
      <c r="E316" s="1" t="s">
        <v>1892</v>
      </c>
      <c r="F316" s="1" t="s">
        <v>122</v>
      </c>
      <c r="G316" s="1" t="s">
        <v>1722</v>
      </c>
      <c r="H316" s="1" t="s">
        <v>1712</v>
      </c>
      <c r="I316" s="1" t="s">
        <v>2527</v>
      </c>
      <c r="J316" t="b">
        <v>0</v>
      </c>
      <c r="K316" t="b">
        <v>0</v>
      </c>
    </row>
    <row r="317" spans="1:11" hidden="1" x14ac:dyDescent="0.25">
      <c r="A317" s="4">
        <v>43782.597547118057</v>
      </c>
      <c r="B317" s="1" t="s">
        <v>1135</v>
      </c>
      <c r="C317" s="1" t="s">
        <v>2528</v>
      </c>
      <c r="D317" s="1" t="s">
        <v>1712</v>
      </c>
      <c r="E317" s="1" t="s">
        <v>1892</v>
      </c>
      <c r="F317" s="1" t="s">
        <v>122</v>
      </c>
      <c r="G317" s="1" t="s">
        <v>1722</v>
      </c>
      <c r="H317" s="1" t="s">
        <v>1712</v>
      </c>
      <c r="I317" s="1" t="s">
        <v>2529</v>
      </c>
      <c r="J317" t="b">
        <v>0</v>
      </c>
      <c r="K317" t="b">
        <v>0</v>
      </c>
    </row>
    <row r="318" spans="1:11" hidden="1" x14ac:dyDescent="0.25">
      <c r="A318" s="4">
        <v>43733.44782898148</v>
      </c>
      <c r="B318" s="1" t="s">
        <v>1160</v>
      </c>
      <c r="C318" s="1" t="s">
        <v>2530</v>
      </c>
      <c r="D318" s="1" t="s">
        <v>1712</v>
      </c>
      <c r="E318" s="1" t="s">
        <v>1892</v>
      </c>
      <c r="F318" s="1" t="s">
        <v>122</v>
      </c>
      <c r="G318" s="1" t="s">
        <v>1722</v>
      </c>
      <c r="H318" s="1" t="s">
        <v>1712</v>
      </c>
      <c r="I318" s="1" t="s">
        <v>2531</v>
      </c>
      <c r="J318" t="b">
        <v>0</v>
      </c>
      <c r="K318" t="b">
        <v>0</v>
      </c>
    </row>
    <row r="319" spans="1:11" hidden="1" x14ac:dyDescent="0.25">
      <c r="A319" s="4">
        <v>43782.597569062498</v>
      </c>
      <c r="B319" s="1" t="s">
        <v>1183</v>
      </c>
      <c r="C319" s="1" t="s">
        <v>2532</v>
      </c>
      <c r="D319" s="1" t="s">
        <v>1712</v>
      </c>
      <c r="E319" s="1" t="s">
        <v>1892</v>
      </c>
      <c r="F319" s="1" t="s">
        <v>122</v>
      </c>
      <c r="G319" s="1" t="s">
        <v>1722</v>
      </c>
      <c r="H319" s="1" t="s">
        <v>1712</v>
      </c>
      <c r="I319" s="1" t="s">
        <v>2533</v>
      </c>
      <c r="J319" t="b">
        <v>0</v>
      </c>
      <c r="K319" t="b">
        <v>0</v>
      </c>
    </row>
    <row r="320" spans="1:11" hidden="1" x14ac:dyDescent="0.25">
      <c r="A320" s="4">
        <v>43776.45618134259</v>
      </c>
      <c r="B320" s="1" t="s">
        <v>1195</v>
      </c>
      <c r="C320" s="1" t="s">
        <v>2534</v>
      </c>
      <c r="D320" s="1" t="s">
        <v>1712</v>
      </c>
      <c r="E320" s="1" t="s">
        <v>1892</v>
      </c>
      <c r="F320" s="1" t="s">
        <v>122</v>
      </c>
      <c r="G320" s="1" t="s">
        <v>1722</v>
      </c>
      <c r="H320" s="1" t="s">
        <v>1712</v>
      </c>
      <c r="I320" s="1" t="s">
        <v>2535</v>
      </c>
      <c r="J320" t="b">
        <v>0</v>
      </c>
      <c r="K320" t="b">
        <v>0</v>
      </c>
    </row>
    <row r="321" spans="1:11" hidden="1" x14ac:dyDescent="0.25">
      <c r="A321" s="4">
        <v>44013.568766585646</v>
      </c>
      <c r="B321" s="1" t="s">
        <v>1197</v>
      </c>
      <c r="C321" s="1" t="s">
        <v>2536</v>
      </c>
      <c r="D321" s="1" t="s">
        <v>1712</v>
      </c>
      <c r="E321" s="1" t="s">
        <v>1892</v>
      </c>
      <c r="F321" s="1" t="s">
        <v>122</v>
      </c>
      <c r="G321" s="1" t="s">
        <v>1722</v>
      </c>
      <c r="H321" s="1" t="s">
        <v>1712</v>
      </c>
      <c r="I321" s="1" t="s">
        <v>2537</v>
      </c>
      <c r="J321" t="b">
        <v>0</v>
      </c>
      <c r="K321" t="b">
        <v>0</v>
      </c>
    </row>
    <row r="322" spans="1:11" hidden="1" x14ac:dyDescent="0.25">
      <c r="A322" s="4">
        <v>43661.82013659722</v>
      </c>
      <c r="B322" s="1" t="s">
        <v>1666</v>
      </c>
      <c r="C322" s="1" t="s">
        <v>2538</v>
      </c>
      <c r="D322" s="1" t="s">
        <v>1712</v>
      </c>
      <c r="E322" s="1" t="s">
        <v>1892</v>
      </c>
      <c r="F322" s="1" t="s">
        <v>122</v>
      </c>
      <c r="G322" s="1" t="s">
        <v>1722</v>
      </c>
      <c r="H322" s="1" t="s">
        <v>1712</v>
      </c>
      <c r="I322" s="1" t="s">
        <v>2539</v>
      </c>
      <c r="J322" t="b">
        <v>0</v>
      </c>
      <c r="K322" t="b">
        <v>0</v>
      </c>
    </row>
    <row r="323" spans="1:11" hidden="1" x14ac:dyDescent="0.25">
      <c r="A323" s="4">
        <v>43661.820148483799</v>
      </c>
      <c r="B323" s="1" t="s">
        <v>1667</v>
      </c>
      <c r="C323" s="1" t="s">
        <v>2540</v>
      </c>
      <c r="D323" s="1" t="s">
        <v>1712</v>
      </c>
      <c r="E323" s="1" t="s">
        <v>1892</v>
      </c>
      <c r="F323" s="1" t="s">
        <v>122</v>
      </c>
      <c r="G323" s="1" t="s">
        <v>1722</v>
      </c>
      <c r="H323" s="1" t="s">
        <v>1712</v>
      </c>
      <c r="I323" s="1" t="s">
        <v>2541</v>
      </c>
      <c r="J323" t="b">
        <v>0</v>
      </c>
      <c r="K323" t="b">
        <v>0</v>
      </c>
    </row>
    <row r="324" spans="1:11" hidden="1" x14ac:dyDescent="0.25">
      <c r="A324" s="4">
        <v>43661.820160763891</v>
      </c>
      <c r="B324" s="1" t="s">
        <v>1668</v>
      </c>
      <c r="C324" s="1" t="s">
        <v>2542</v>
      </c>
      <c r="D324" s="1" t="s">
        <v>1712</v>
      </c>
      <c r="E324" s="1" t="s">
        <v>1892</v>
      </c>
      <c r="F324" s="1" t="s">
        <v>122</v>
      </c>
      <c r="G324" s="1" t="s">
        <v>1722</v>
      </c>
      <c r="H324" s="1" t="s">
        <v>1712</v>
      </c>
      <c r="I324" s="1" t="s">
        <v>2543</v>
      </c>
      <c r="J324" t="b">
        <v>0</v>
      </c>
      <c r="K324" t="b">
        <v>0</v>
      </c>
    </row>
    <row r="325" spans="1:11" hidden="1" x14ac:dyDescent="0.25">
      <c r="A325" s="4">
        <v>44167.592466365742</v>
      </c>
      <c r="B325" s="1" t="s">
        <v>2544</v>
      </c>
      <c r="C325" s="1" t="s">
        <v>2545</v>
      </c>
      <c r="D325" s="1" t="s">
        <v>1712</v>
      </c>
      <c r="E325" s="1" t="s">
        <v>1892</v>
      </c>
      <c r="F325" s="1" t="s">
        <v>122</v>
      </c>
      <c r="G325" s="1" t="s">
        <v>1722</v>
      </c>
      <c r="H325" s="1" t="s">
        <v>1712</v>
      </c>
      <c r="I325" s="1" t="s">
        <v>2546</v>
      </c>
      <c r="J325" t="b">
        <v>0</v>
      </c>
      <c r="K325" t="b">
        <v>0</v>
      </c>
    </row>
    <row r="326" spans="1:11" hidden="1" x14ac:dyDescent="0.25">
      <c r="A326" s="4">
        <v>43661.820175983798</v>
      </c>
      <c r="B326" s="1" t="s">
        <v>1676</v>
      </c>
      <c r="C326" s="1" t="s">
        <v>2547</v>
      </c>
      <c r="D326" s="1" t="s">
        <v>1712</v>
      </c>
      <c r="E326" s="1" t="s">
        <v>1892</v>
      </c>
      <c r="F326" s="1" t="s">
        <v>122</v>
      </c>
      <c r="G326" s="1" t="s">
        <v>1722</v>
      </c>
      <c r="H326" s="1" t="s">
        <v>1712</v>
      </c>
      <c r="I326" s="1" t="s">
        <v>2548</v>
      </c>
      <c r="J326" t="b">
        <v>0</v>
      </c>
      <c r="K326" t="b">
        <v>0</v>
      </c>
    </row>
    <row r="327" spans="1:11" hidden="1" x14ac:dyDescent="0.25">
      <c r="A327" s="4">
        <v>43661.820183877317</v>
      </c>
      <c r="B327" s="1" t="s">
        <v>1685</v>
      </c>
      <c r="C327" s="1" t="s">
        <v>2549</v>
      </c>
      <c r="D327" s="1" t="s">
        <v>1712</v>
      </c>
      <c r="E327" s="1" t="s">
        <v>1892</v>
      </c>
      <c r="F327" s="1" t="s">
        <v>122</v>
      </c>
      <c r="G327" s="1" t="s">
        <v>1722</v>
      </c>
      <c r="H327" s="1" t="s">
        <v>1712</v>
      </c>
      <c r="I327" s="1" t="s">
        <v>2550</v>
      </c>
      <c r="J327" t="b">
        <v>0</v>
      </c>
      <c r="K327" t="b"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S I F x U l B v 8 Z + k A A A A 9 Q A A A B I A H A B D b 2 5 m a W c v U G F j a 2 F n Z S 5 4 b W w g o h g A K K A U A A A A A A A A A A A A A A A A A A A A A A A A A A A A h Y 8 x D o I w G I W v Q r r T l h o T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O 8 o n g Z M 0 y B z A x y b b 4 9 m + Y + 2 x 8 I 6 6 F x Q 6 + 4 s u G m A D J H I O 8 L / A F Q S w M E F A A C A A g A S I F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B c V K 5 A E w E G g I A A F 4 I A A A T A B w A R m 9 y b X V s Y X M v U 2 V j d G l v b j E u b S C i G A A o o B Q A A A A A A A A A A A A A A A A A A A A A A A A A A A D l V E 2 P 2 k A M P R e J / z D K X k C K I k B d D l v l U E G r 9 t I P Q X t Z q m g y c c O o 8 4 H G E 1 h Y 7 X + v s 2 k W a L I t Q p x a L n i e P R 7 7 P T s I w k t r 2 K z 6 H 7 7 q d r o d X H I H G Z v z V H F k M V P g u x 1 G v 4 9 O 5 m A I m e A 6 m l p R a D C + 9 1 Y q i C b W e D p g L 5 j c L L 4 g O F y g 9 I u p 3 R h l e Y a L K l v k 7 3 z Q D 2 + n o K S W H l w c v A h C N r G q 0 A b j U c j e G G E z a f J 4 O L q m 4 + f C e p j 5 r Y J 4 b 0 Y f r I F v / b C q 6 i q Y y 5 V l g u t U 8 s w G V F / 5 G E R z x w 1 + t 0 5 X 6 e f b F W C v 6 i G 8 v w 8 q d E j P e / I w D 3 f + I W Q 1 P j r C H / r d j j T t 7 x 1 y 9 l W i v x x n V b Z / n b O r w F e T l n J j w A W X Y u 8 o a y R w / R u J 4 Q G J w / E B i + P r w W B 4 I o 1 0 i a e w o 5 6 Q r Z z V d i 3 J 3 P P 5 q c Q 8 v A O e U Y U 1 k + z 2 F / 5 a q Z n g i j u M v S v O 1 e f Z M k r J h A P u I U u s q d X J 6 O y l h h 2 1 8 q i e 4 R o a k l I U T z l C 0 u p F s Q T N 2 3 0 / p M k a o L C 6 1 K 6 J q w J J j i T d N l z O b q g F 9 t 7 4 8 c u o 7 P Q R T b c e W m C S n W a n k Q L K G a E v W 1 I 2 3 L w l l t z k k H j H B V W d N 9 s E 7 s Q y s S u 6 L n e 8 z H R K T E I a 5 A 4 Q T w q u O z q O l J i Q C c 5 w d e Z a r S V s k N k M d X 6 5 r T p M + r e l G p y 6 V F T H f 7 F T N B L g 1 t D c j v O X r X 3 u n 9 u 2 0 m i b N A R R u K f k y u a S G K y d m n p z k i u 5 2 1 d e h / x x G n 8 C U E s B A i 0 A F A A C A A g A S I F x U l B v 8 Z + k A A A A 9 Q A A A B I A A A A A A A A A A A A A A A A A A A A A A E N v b m Z p Z y 9 Q Y W N r Y W d l L n h t b F B L A Q I t A B Q A A g A I A E i B c V I P y u m r p A A A A O k A A A A T A A A A A A A A A A A A A A A A A P A A A A B b Q 2 9 u d G V u d F 9 U e X B l c 1 0 u e G 1 s U E s B A i 0 A F A A C A A g A S I F x U r k A T A Q a A g A A X g g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w A A A A A A A D c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3 O j A 0 O j E w L j g y O T Y 1 O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X M v Q X V 0 b 1 J l b W 9 2 Z W R D b 2 x 1 b W 5 z M S 5 7 Q 2 9 s d W 1 u M S w w f S Z x d W 9 0 O y w m c X V v d D t T Z W N 0 a W 9 u M S 9 U Y W J s Y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Y X M v Q X V 0 b 1 J l b W 9 2 Z W R D b 2 x 1 b W 5 z M S 5 7 Q 2 9 s d W 1 u M S w w f S Z x d W 9 0 O y w m c X V v d D t T Z W N 0 a W 9 u M S 9 U Y W J s Y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N 0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3 V D E 3 O j A 0 O j I z L j U w O D U y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N 0 Y X M v Q X V 0 b 1 J l b W 9 2 Z W R D b 2 x 1 b W 5 z M S 5 7 Q 2 9 s d W 1 u M S w w f S Z x d W 9 0 O y w m c X V v d D t T Z W N 0 a W 9 u M S 9 W a X N 0 Y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X N 0 Y X M v Q X V 0 b 1 J l b W 9 2 Z W R D b 2 x 1 b W 5 z M S 5 7 Q 2 9 s d W 1 u M S w w f S Z x d W 9 0 O y w m c X V v d D t T Z W N 0 a W 9 u M S 9 W a X N 0 Y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z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3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Y X M l M j B i Y W 5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Y X N f Y m F u b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1 Q x O T o w N z o z N i 4 w N D k x M j g w W i I g L z 4 8 R W 5 0 c n k g V H l w Z T 0 i R m l s b E N v b H V t b l R 5 c G V z I i B W Y W x 1 Z T 0 i c 0 N B W U d C Z 1 l H Q m d N R E J n T U d C Z 1 l H Q m c 9 P S I g L z 4 8 R W 5 0 c n k g V H l w Z T 0 i R m l s b E N v b H V t b k 5 h b W V z I i B W Y W x 1 Z T 0 i c 1 s m c X V v d D t j c m V h d G V k X 2 9 u J n F 1 b 3 Q 7 L C Z x d W 9 0 O 2 5 h b W U m c X V v d D s s J n F 1 b 3 Q 7 Z G F 0 Y W J h c 2 V f b m F t Z S Z x d W 9 0 O y w m c X V v d D t z Y 2 h l b W F f b m F t Z S Z x d W 9 0 O y w m c X V v d D t r a W 5 k J n F 1 b 3 Q 7 L C Z x d W 9 0 O 2 N v b W 1 l b n Q m c X V v d D s s J n F 1 b 3 Q 7 Y 2 x 1 c 3 R l c l 9 i e S Z x d W 9 0 O y w m c X V v d D t y b 3 d z J n F 1 b 3 Q 7 L C Z x d W 9 0 O 2 J 5 d G V z J n F 1 b 3 Q 7 L C Z x d W 9 0 O 2 9 3 b m V y J n F 1 b 3 Q 7 L C Z x d W 9 0 O 3 J l d G V u d G l v b l 9 0 a W 1 l J n F 1 b 3 Q 7 L C Z x d W 9 0 O 2 N o Y W 5 n Z V 9 0 c m F j a 2 l u Z y Z x d W 9 0 O y w m c X V v d D t z Z W F y Y 2 h f b 3 B 0 a W 1 p e m F 0 a W 9 u J n F 1 b 3 Q 7 L C Z x d W 9 0 O 3 N l Y X J j a F 9 v c H R p b W l 6 Y X R p b 2 5 f c H J v Z 3 J l c 3 M m c X V v d D s s J n F 1 b 3 Q 7 c 2 V h c m N o X 2 9 w d G l t a X p h d G l v b l 9 i e X R l c y Z x d W 9 0 O y w m c X V v d D t p c 1 9 l e H R l c m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Y X M g Y m F u b m V y L 0 F 1 d G 9 S Z W 1 v d m V k Q 2 9 s d W 1 u c z E u e 2 N y Z W F 0 Z W R f b 2 4 s M H 0 m c X V v d D s s J n F 1 b 3 Q 7 U 2 V j d G l v b j E v d G F i b G F z I G J h b m 5 l c i 9 B d X R v U m V t b 3 Z l Z E N v b H V t b n M x L n t u Y W 1 l L D F 9 J n F 1 b 3 Q 7 L C Z x d W 9 0 O 1 N l Y 3 R p b 2 4 x L 3 R h Y m x h c y B i Y W 5 u Z X I v Q X V 0 b 1 J l b W 9 2 Z W R D b 2 x 1 b W 5 z M S 5 7 Z G F 0 Y W J h c 2 V f b m F t Z S w y f S Z x d W 9 0 O y w m c X V v d D t T Z W N 0 a W 9 u M S 9 0 Y W J s Y X M g Y m F u b m V y L 0 F 1 d G 9 S Z W 1 v d m V k Q 2 9 s d W 1 u c z E u e 3 N j a G V t Y V 9 u Y W 1 l L D N 9 J n F 1 b 3 Q 7 L C Z x d W 9 0 O 1 N l Y 3 R p b 2 4 x L 3 R h Y m x h c y B i Y W 5 u Z X I v Q X V 0 b 1 J l b W 9 2 Z W R D b 2 x 1 b W 5 z M S 5 7 a 2 l u Z C w 0 f S Z x d W 9 0 O y w m c X V v d D t T Z W N 0 a W 9 u M S 9 0 Y W J s Y X M g Y m F u b m V y L 0 F 1 d G 9 S Z W 1 v d m V k Q 2 9 s d W 1 u c z E u e 2 N v b W 1 l b n Q s N X 0 m c X V v d D s s J n F 1 b 3 Q 7 U 2 V j d G l v b j E v d G F i b G F z I G J h b m 5 l c i 9 B d X R v U m V t b 3 Z l Z E N v b H V t b n M x L n t j b H V z d G V y X 2 J 5 L D Z 9 J n F 1 b 3 Q 7 L C Z x d W 9 0 O 1 N l Y 3 R p b 2 4 x L 3 R h Y m x h c y B i Y W 5 u Z X I v Q X V 0 b 1 J l b W 9 2 Z W R D b 2 x 1 b W 5 z M S 5 7 c m 9 3 c y w 3 f S Z x d W 9 0 O y w m c X V v d D t T Z W N 0 a W 9 u M S 9 0 Y W J s Y X M g Y m F u b m V y L 0 F 1 d G 9 S Z W 1 v d m V k Q 2 9 s d W 1 u c z E u e 2 J 5 d G V z L D h 9 J n F 1 b 3 Q 7 L C Z x d W 9 0 O 1 N l Y 3 R p b 2 4 x L 3 R h Y m x h c y B i Y W 5 u Z X I v Q X V 0 b 1 J l b W 9 2 Z W R D b 2 x 1 b W 5 z M S 5 7 b 3 d u Z X I s O X 0 m c X V v d D s s J n F 1 b 3 Q 7 U 2 V j d G l v b j E v d G F i b G F z I G J h b m 5 l c i 9 B d X R v U m V t b 3 Z l Z E N v b H V t b n M x L n t y Z X R l b n R p b 2 5 f d G l t Z S w x M H 0 m c X V v d D s s J n F 1 b 3 Q 7 U 2 V j d G l v b j E v d G F i b G F z I G J h b m 5 l c i 9 B d X R v U m V t b 3 Z l Z E N v b H V t b n M x L n t j a G F u Z 2 V f d H J h Y 2 t p b m c s M T F 9 J n F 1 b 3 Q 7 L C Z x d W 9 0 O 1 N l Y 3 R p b 2 4 x L 3 R h Y m x h c y B i Y W 5 u Z X I v Q X V 0 b 1 J l b W 9 2 Z W R D b 2 x 1 b W 5 z M S 5 7 c 2 V h c m N o X 2 9 w d G l t a X p h d G l v b i w x M n 0 m c X V v d D s s J n F 1 b 3 Q 7 U 2 V j d G l v b j E v d G F i b G F z I G J h b m 5 l c i 9 B d X R v U m V t b 3 Z l Z E N v b H V t b n M x L n t z Z W F y Y 2 h f b 3 B 0 a W 1 p e m F 0 a W 9 u X 3 B y b 2 d y Z X N z L D E z f S Z x d W 9 0 O y w m c X V v d D t T Z W N 0 a W 9 u M S 9 0 Y W J s Y X M g Y m F u b m V y L 0 F 1 d G 9 S Z W 1 v d m V k Q 2 9 s d W 1 u c z E u e 3 N l Y X J j a F 9 v c H R p b W l 6 Y X R p b 2 5 f Y n l 0 Z X M s M T R 9 J n F 1 b 3 Q 7 L C Z x d W 9 0 O 1 N l Y 3 R p b 2 4 x L 3 R h Y m x h c y B i Y W 5 u Z X I v Q X V 0 b 1 J l b W 9 2 Z W R D b 2 x 1 b W 5 z M S 5 7 a X N f Z X h 0 Z X J u Y W w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0 Y W J s Y X M g Y m F u b m V y L 0 F 1 d G 9 S Z W 1 v d m V k Q 2 9 s d W 1 u c z E u e 2 N y Z W F 0 Z W R f b 2 4 s M H 0 m c X V v d D s s J n F 1 b 3 Q 7 U 2 V j d G l v b j E v d G F i b G F z I G J h b m 5 l c i 9 B d X R v U m V t b 3 Z l Z E N v b H V t b n M x L n t u Y W 1 l L D F 9 J n F 1 b 3 Q 7 L C Z x d W 9 0 O 1 N l Y 3 R p b 2 4 x L 3 R h Y m x h c y B i Y W 5 u Z X I v Q X V 0 b 1 J l b W 9 2 Z W R D b 2 x 1 b W 5 z M S 5 7 Z G F 0 Y W J h c 2 V f b m F t Z S w y f S Z x d W 9 0 O y w m c X V v d D t T Z W N 0 a W 9 u M S 9 0 Y W J s Y X M g Y m F u b m V y L 0 F 1 d G 9 S Z W 1 v d m V k Q 2 9 s d W 1 u c z E u e 3 N j a G V t Y V 9 u Y W 1 l L D N 9 J n F 1 b 3 Q 7 L C Z x d W 9 0 O 1 N l Y 3 R p b 2 4 x L 3 R h Y m x h c y B i Y W 5 u Z X I v Q X V 0 b 1 J l b W 9 2 Z W R D b 2 x 1 b W 5 z M S 5 7 a 2 l u Z C w 0 f S Z x d W 9 0 O y w m c X V v d D t T Z W N 0 a W 9 u M S 9 0 Y W J s Y X M g Y m F u b m V y L 0 F 1 d G 9 S Z W 1 v d m V k Q 2 9 s d W 1 u c z E u e 2 N v b W 1 l b n Q s N X 0 m c X V v d D s s J n F 1 b 3 Q 7 U 2 V j d G l v b j E v d G F i b G F z I G J h b m 5 l c i 9 B d X R v U m V t b 3 Z l Z E N v b H V t b n M x L n t j b H V z d G V y X 2 J 5 L D Z 9 J n F 1 b 3 Q 7 L C Z x d W 9 0 O 1 N l Y 3 R p b 2 4 x L 3 R h Y m x h c y B i Y W 5 u Z X I v Q X V 0 b 1 J l b W 9 2 Z W R D b 2 x 1 b W 5 z M S 5 7 c m 9 3 c y w 3 f S Z x d W 9 0 O y w m c X V v d D t T Z W N 0 a W 9 u M S 9 0 Y W J s Y X M g Y m F u b m V y L 0 F 1 d G 9 S Z W 1 v d m V k Q 2 9 s d W 1 u c z E u e 2 J 5 d G V z L D h 9 J n F 1 b 3 Q 7 L C Z x d W 9 0 O 1 N l Y 3 R p b 2 4 x L 3 R h Y m x h c y B i Y W 5 u Z X I v Q X V 0 b 1 J l b W 9 2 Z W R D b 2 x 1 b W 5 z M S 5 7 b 3 d u Z X I s O X 0 m c X V v d D s s J n F 1 b 3 Q 7 U 2 V j d G l v b j E v d G F i b G F z I G J h b m 5 l c i 9 B d X R v U m V t b 3 Z l Z E N v b H V t b n M x L n t y Z X R l b n R p b 2 5 f d G l t Z S w x M H 0 m c X V v d D s s J n F 1 b 3 Q 7 U 2 V j d G l v b j E v d G F i b G F z I G J h b m 5 l c i 9 B d X R v U m V t b 3 Z l Z E N v b H V t b n M x L n t j a G F u Z 2 V f d H J h Y 2 t p b m c s M T F 9 J n F 1 b 3 Q 7 L C Z x d W 9 0 O 1 N l Y 3 R p b 2 4 x L 3 R h Y m x h c y B i Y W 5 u Z X I v Q X V 0 b 1 J l b W 9 2 Z W R D b 2 x 1 b W 5 z M S 5 7 c 2 V h c m N o X 2 9 w d G l t a X p h d G l v b i w x M n 0 m c X V v d D s s J n F 1 b 3 Q 7 U 2 V j d G l v b j E v d G F i b G F z I G J h b m 5 l c i 9 B d X R v U m V t b 3 Z l Z E N v b H V t b n M x L n t z Z W F y Y 2 h f b 3 B 0 a W 1 p e m F 0 a W 9 u X 3 B y b 2 d y Z X N z L D E z f S Z x d W 9 0 O y w m c X V v d D t T Z W N 0 a W 9 u M S 9 0 Y W J s Y X M g Y m F u b m V y L 0 F 1 d G 9 S Z W 1 v d m V k Q 2 9 s d W 1 u c z E u e 3 N l Y X J j a F 9 v c H R p b W l 6 Y X R p b 2 5 f Y n l 0 Z X M s M T R 9 J n F 1 b 3 Q 7 L C Z x d W 9 0 O 1 N l Y 3 R p b 2 4 x L 3 R h Y m x h c y B i Y W 5 u Z X I v Q X V 0 b 1 J l b W 9 2 Z W R D b 2 x 1 b W 5 z M S 5 7 a X N f Z X h 0 Z X J u Y W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Y X M l M j B i Y W 5 u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F z J T I w Y m F u b m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h c y U y M G J h b m 5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c y U y M G 9 k c 2 1 n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Z X d z X 2 9 k c 2 1 n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j E 6 M T A 6 M T c u M D M w N z U 1 M 1 o i I C 8 + P E V u d H J 5 I F R 5 c G U 9 I k Z p b G x D b 2 x 1 b W 5 U e X B l c y I g V m F s d W U 9 I n N D Q V l H Q m d Z R 0 J n W U J B U T 0 9 I i A v P j x F b n R y e S B U e X B l P S J G a W x s Q 2 9 s d W 1 u T m F t Z X M i I F Z h b H V l P S J z W y Z x d W 9 0 O 2 N y Z W F 0 Z W R f b 2 4 m c X V v d D s s J n F 1 b 3 Q 7 b m F t Z S Z x d W 9 0 O y w m c X V v d D t y Z X N l c n Z l Z C Z x d W 9 0 O y w m c X V v d D t k Y X R h Y m F z Z V 9 u Y W 1 l J n F 1 b 3 Q 7 L C Z x d W 9 0 O 3 N j a G V t Y V 9 u Y W 1 l J n F 1 b 3 Q 7 L C Z x d W 9 0 O 2 9 3 b m V y J n F 1 b 3 Q 7 L C Z x d W 9 0 O 2 N v b W 1 l b n Q m c X V v d D s s J n F 1 b 3 Q 7 d G V 4 d C Z x d W 9 0 O y w m c X V v d D t p c 1 9 z Z W N 1 c m U m c X V v d D s s J n F 1 b 3 Q 7 a X N f b W F 0 Z X J p Y W x p e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X d z I G 9 k c 2 1 n c i 9 B d X R v U m V t b 3 Z l Z E N v b H V t b n M x L n t j c m V h d G V k X 2 9 u L D B 9 J n F 1 b 3 Q 7 L C Z x d W 9 0 O 1 N l Y 3 R p b 2 4 x L 3 Z p Z X d z I G 9 k c 2 1 n c i 9 B d X R v U m V t b 3 Z l Z E N v b H V t b n M x L n t u Y W 1 l L D F 9 J n F 1 b 3 Q 7 L C Z x d W 9 0 O 1 N l Y 3 R p b 2 4 x L 3 Z p Z X d z I G 9 k c 2 1 n c i 9 B d X R v U m V t b 3 Z l Z E N v b H V t b n M x L n t y Z X N l c n Z l Z C w y f S Z x d W 9 0 O y w m c X V v d D t T Z W N 0 a W 9 u M S 9 2 a W V 3 c y B v Z H N t Z 3 I v Q X V 0 b 1 J l b W 9 2 Z W R D b 2 x 1 b W 5 z M S 5 7 Z G F 0 Y W J h c 2 V f b m F t Z S w z f S Z x d W 9 0 O y w m c X V v d D t T Z W N 0 a W 9 u M S 9 2 a W V 3 c y B v Z H N t Z 3 I v Q X V 0 b 1 J l b W 9 2 Z W R D b 2 x 1 b W 5 z M S 5 7 c 2 N o Z W 1 h X 2 5 h b W U s N H 0 m c X V v d D s s J n F 1 b 3 Q 7 U 2 V j d G l v b j E v d m l l d 3 M g b 2 R z b W d y L 0 F 1 d G 9 S Z W 1 v d m V k Q 2 9 s d W 1 u c z E u e 2 9 3 b m V y L D V 9 J n F 1 b 3 Q 7 L C Z x d W 9 0 O 1 N l Y 3 R p b 2 4 x L 3 Z p Z X d z I G 9 k c 2 1 n c i 9 B d X R v U m V t b 3 Z l Z E N v b H V t b n M x L n t j b 2 1 t Z W 5 0 L D Z 9 J n F 1 b 3 Q 7 L C Z x d W 9 0 O 1 N l Y 3 R p b 2 4 x L 3 Z p Z X d z I G 9 k c 2 1 n c i 9 B d X R v U m V t b 3 Z l Z E N v b H V t b n M x L n t 0 Z X h 0 L D d 9 J n F 1 b 3 Q 7 L C Z x d W 9 0 O 1 N l Y 3 R p b 2 4 x L 3 Z p Z X d z I G 9 k c 2 1 n c i 9 B d X R v U m V t b 3 Z l Z E N v b H V t b n M x L n t p c 1 9 z Z W N 1 c m U s O H 0 m c X V v d D s s J n F 1 b 3 Q 7 U 2 V j d G l v b j E v d m l l d 3 M g b 2 R z b W d y L 0 F 1 d G 9 S Z W 1 v d m V k Q 2 9 s d W 1 u c z E u e 2 l z X 2 1 h d G V y a W F s a X p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m l l d 3 M g b 2 R z b W d y L 0 F 1 d G 9 S Z W 1 v d m V k Q 2 9 s d W 1 u c z E u e 2 N y Z W F 0 Z W R f b 2 4 s M H 0 m c X V v d D s s J n F 1 b 3 Q 7 U 2 V j d G l v b j E v d m l l d 3 M g b 2 R z b W d y L 0 F 1 d G 9 S Z W 1 v d m V k Q 2 9 s d W 1 u c z E u e 2 5 h b W U s M X 0 m c X V v d D s s J n F 1 b 3 Q 7 U 2 V j d G l v b j E v d m l l d 3 M g b 2 R z b W d y L 0 F 1 d G 9 S Z W 1 v d m V k Q 2 9 s d W 1 u c z E u e 3 J l c 2 V y d m V k L D J 9 J n F 1 b 3 Q 7 L C Z x d W 9 0 O 1 N l Y 3 R p b 2 4 x L 3 Z p Z X d z I G 9 k c 2 1 n c i 9 B d X R v U m V t b 3 Z l Z E N v b H V t b n M x L n t k Y X R h Y m F z Z V 9 u Y W 1 l L D N 9 J n F 1 b 3 Q 7 L C Z x d W 9 0 O 1 N l Y 3 R p b 2 4 x L 3 Z p Z X d z I G 9 k c 2 1 n c i 9 B d X R v U m V t b 3 Z l Z E N v b H V t b n M x L n t z Y 2 h l b W F f b m F t Z S w 0 f S Z x d W 9 0 O y w m c X V v d D t T Z W N 0 a W 9 u M S 9 2 a W V 3 c y B v Z H N t Z 3 I v Q X V 0 b 1 J l b W 9 2 Z W R D b 2 x 1 b W 5 z M S 5 7 b 3 d u Z X I s N X 0 m c X V v d D s s J n F 1 b 3 Q 7 U 2 V j d G l v b j E v d m l l d 3 M g b 2 R z b W d y L 0 F 1 d G 9 S Z W 1 v d m V k Q 2 9 s d W 1 u c z E u e 2 N v b W 1 l b n Q s N n 0 m c X V v d D s s J n F 1 b 3 Q 7 U 2 V j d G l v b j E v d m l l d 3 M g b 2 R z b W d y L 0 F 1 d G 9 S Z W 1 v d m V k Q 2 9 s d W 1 u c z E u e 3 R l e H Q s N 3 0 m c X V v d D s s J n F 1 b 3 Q 7 U 2 V j d G l v b j E v d m l l d 3 M g b 2 R z b W d y L 0 F 1 d G 9 S Z W 1 v d m V k Q 2 9 s d W 1 u c z E u e 2 l z X 3 N l Y 3 V y Z S w 4 f S Z x d W 9 0 O y w m c X V v d D t T Z W N 0 a W 9 u M S 9 2 a W V 3 c y B v Z H N t Z 3 I v Q X V 0 b 1 J l b W 9 2 Z W R D b 2 x 1 b W 5 z M S 5 7 a X N f b W F 0 Z X J p Y W x p e m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W V 3 c y U y M G 9 k c 2 1 n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c y U y M G 9 k c 2 1 n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c y U y M G 9 k c 2 1 n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I 1 0 v S a i M E G z Z A J f e M c y g g A A A A A C A A A A A A A D Z g A A w A A A A B A A A A B S Y S 7 C 1 w u 5 U e U V u h T L 6 m H F A A A A A A S A A A C g A A A A E A A A A J 5 k Y c l z 2 c 0 K S d B s B v 5 k H h p Q A A A A f N q O P E P P N y / A 1 / F D 6 F u E d y D h e Q U d J o / x H L n 7 l e M f I P N h w D K S C X k d 3 M l R h 0 m q b P E f 9 6 4 I I k I y i 9 n T C n k 4 F O + 9 0 J p F P d 4 W g 6 H T O h l e f V H I D O o U A A A A + V i E s c d o B n + r C M 0 P 3 x C L t n v U N f 8 = < / D a t a M a s h u p > 
</file>

<file path=customXml/itemProps1.xml><?xml version="1.0" encoding="utf-8"?>
<ds:datastoreItem xmlns:ds="http://schemas.openxmlformats.org/officeDocument/2006/customXml" ds:itemID="{57DB7295-FF58-4113-97A2-A3843A8AC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ODS Tablas</vt:lpstr>
      <vt:lpstr>ODS Vistas</vt:lpstr>
      <vt:lpstr>resumen </vt:lpstr>
      <vt:lpstr>Snowflake tablas</vt:lpstr>
      <vt:lpstr>Hoja6</vt:lpstr>
      <vt:lpstr>Hoja1</vt:lpstr>
      <vt:lpstr>Tablas a Migrar</vt:lpstr>
      <vt:lpstr>Vistas Snowflake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Sofia Victoria Santillan Arevalo</dc:creator>
  <cp:keywords/>
  <dc:description/>
  <cp:lastModifiedBy>Gilberth Edgard Contreras Velasquez</cp:lastModifiedBy>
  <cp:revision/>
  <dcterms:created xsi:type="dcterms:W3CDTF">2021-03-17T17:03:39Z</dcterms:created>
  <dcterms:modified xsi:type="dcterms:W3CDTF">2021-04-09T22:21:54Z</dcterms:modified>
  <cp:category/>
  <cp:contentStatus/>
</cp:coreProperties>
</file>