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Giba\Trabalho\SimpleWine\documentacao\"/>
    </mc:Choice>
  </mc:AlternateContent>
  <xr:revisionPtr revIDLastSave="0" documentId="8_{D0868961-7BEC-44EB-8933-D03D6372421D}" xr6:coauthVersionLast="47" xr6:coauthVersionMax="47" xr10:uidLastSave="{00000000-0000-0000-0000-000000000000}"/>
  <bookViews>
    <workbookView xWindow="-120" yWindow="-120" windowWidth="20730" windowHeight="11160" tabRatio="822" activeTab="1" xr2:uid="{D3499A51-EBD6-4331-9102-EC8CB0F53165}"/>
  </bookViews>
  <sheets>
    <sheet name="BI" sheetId="18" r:id="rId1"/>
    <sheet name="produtos" sheetId="1" r:id="rId2"/>
    <sheet name="filtro" sheetId="17" r:id="rId3"/>
  </sheets>
  <definedNames>
    <definedName name="_xlnm._FilterDatabase" localSheetId="1" hidden="1">produtos!$A$1:$F$428</definedName>
    <definedName name="SegmentaçãodeDados_ORIGEM">#N/A</definedName>
    <definedName name="SegmentaçãodeDados_SAFRA">#N/A</definedName>
    <definedName name="SegmentaçãodeDados_TIPO">#N/A</definedName>
  </definedNames>
  <calcPr calcId="191029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5" i="1" l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39A9AD-356E-41AC-8738-EED585174297}" keepAlive="1" name="Consulta - Page001" description="Conexão com a consulta 'Page001' na pasta de trabalho." type="5" refreshedVersion="0" background="1">
    <dbPr connection="Provider=Microsoft.Mashup.OleDb.1;Data Source=$Workbook$;Location=Page001;Extended Properties=&quot;&quot;" command="SELECT * FROM [Page001]"/>
  </connection>
  <connection id="2" xr16:uid="{455C0367-BC2E-48D5-8828-879FE53D6B96}" keepAlive="1" name="Consulta - Page002" description="Conexão com a consulta 'Page002' na pasta de trabalho." type="5" refreshedVersion="0" background="1">
    <dbPr connection="Provider=Microsoft.Mashup.OleDb.1;Data Source=$Workbook$;Location=Page002;Extended Properties=&quot;&quot;" command="SELECT * FROM [Page002]"/>
  </connection>
  <connection id="3" xr16:uid="{0CA1FA15-0683-44E7-9126-D519733BA4FA}" keepAlive="1" name="Consulta - Page003" description="Conexão com a consulta 'Page003' na pasta de trabalho." type="5" refreshedVersion="0" background="1">
    <dbPr connection="Provider=Microsoft.Mashup.OleDb.1;Data Source=$Workbook$;Location=Page003;Extended Properties=&quot;&quot;" command="SELECT * FROM [Page003]"/>
  </connection>
  <connection id="4" xr16:uid="{E7575EFD-1F41-4690-89D1-C824EAC05A88}" keepAlive="1" name="Consulta - Page004" description="Conexão com a consulta 'Page004' na pasta de trabalho." type="5" refreshedVersion="0" background="1">
    <dbPr connection="Provider=Microsoft.Mashup.OleDb.1;Data Source=$Workbook$;Location=Page004;Extended Properties=&quot;&quot;" command="SELECT * FROM [Page004]"/>
  </connection>
  <connection id="5" xr16:uid="{60DB50DE-FFDE-43B2-89C5-E08290A5EA8A}" keepAlive="1" name="Consulta - Page005" description="Conexão com a consulta 'Page005' na pasta de trabalho." type="5" refreshedVersion="0" background="1">
    <dbPr connection="Provider=Microsoft.Mashup.OleDb.1;Data Source=$Workbook$;Location=Page005;Extended Properties=&quot;&quot;" command="SELECT * FROM [Page005]"/>
  </connection>
  <connection id="6" xr16:uid="{F47660A0-54C0-4379-8DA2-5D2467072E54}" keepAlive="1" name="Consulta - Page006" description="Conexão com a consulta 'Page006' na pasta de trabalho." type="5" refreshedVersion="0" background="1">
    <dbPr connection="Provider=Microsoft.Mashup.OleDb.1;Data Source=$Workbook$;Location=Page006;Extended Properties=&quot;&quot;" command="SELECT * FROM [Page006]"/>
  </connection>
  <connection id="7" xr16:uid="{2819C59A-4141-4442-8B80-BE580C6FB6A9}" keepAlive="1" name="Consulta - Page007" description="Conexão com a consulta 'Page007' na pasta de trabalho." type="5" refreshedVersion="0" background="1">
    <dbPr connection="Provider=Microsoft.Mashup.OleDb.1;Data Source=$Workbook$;Location=Page007;Extended Properties=&quot;&quot;" command="SELECT * FROM [Page007]"/>
  </connection>
  <connection id="8" xr16:uid="{10118EF8-A0A7-4E49-BAF2-9D87A85217D1}" keepAlive="1" name="Consulta - Table001 (Page 1)" description="Conexão com a consulta 'Table001 (Page 1)' na pasta de trabalho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9" xr16:uid="{0FDE4148-F18D-407B-976C-14C9ABEBE691}" keepAlive="1" name="Consulta - Table001 (Page 1) (2)" description="Conexão com a consulta 'Table001 (Page 1) (2)' na pasta de trabalho." type="5" refreshedVersion="0" background="1">
    <dbPr connection="Provider=Microsoft.Mashup.OleDb.1;Data Source=$Workbook$;Location=&quot;Table001 (Page 1) (2)&quot;;Extended Properties=&quot;&quot;" command="SELECT * FROM [Table001 (Page 1) (2)]"/>
  </connection>
  <connection id="10" xr16:uid="{4F80B3BB-F7F3-4ABE-B1A8-2CC5373A7BDA}" keepAlive="1" name="Consulta - Table002 (Page 2)" description="Conexão com a consulta 'Table002 (Page 2)' na pasta de trabalho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11" xr16:uid="{2498FFC0-46BF-43D9-B629-4EFE6CA8EDA9}" keepAlive="1" name="Consulta - Table003 (Page 3)" description="Conexão com a consulta 'Table003 (Page 3)' na pasta de trabalho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12" xr16:uid="{41FE799F-B3A3-4A83-AC79-CF1890A17D6B}" keepAlive="1" name="Consulta - Table004 (Page 4)" description="Conexão com a consulta 'Table004 (Page 4)' na pasta de trabalho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13" xr16:uid="{4E14DA11-0700-426D-ABF7-CC3881B4955A}" keepAlive="1" name="Consulta - Table005 (Page 5)" description="Conexão com a consulta 'Table005 (Page 5)' na pasta de trabalho." type="5" refreshedVersion="0" background="1">
    <dbPr connection="Provider=Microsoft.Mashup.OleDb.1;Data Source=$Workbook$;Location=&quot;Table005 (Page 5)&quot;;Extended Properties=&quot;&quot;" command="SELECT * FROM [Table005 (Page 5)]"/>
  </connection>
  <connection id="14" xr16:uid="{9CCE54EC-3622-4E70-92C0-3E7F842BD71E}" keepAlive="1" name="Consulta - Table006 (Page 6)" description="Conexão com a consulta 'Table006 (Page 6)' na pasta de trabalho." type="5" refreshedVersion="0" background="1">
    <dbPr connection="Provider=Microsoft.Mashup.OleDb.1;Data Source=$Workbook$;Location=&quot;Table006 (Page 6)&quot;;Extended Properties=&quot;&quot;" command="SELECT * FROM [Table006 (Page 6)]"/>
  </connection>
  <connection id="15" xr16:uid="{D4C883D5-E754-4D07-BA26-9D1B51E70027}" keepAlive="1" name="Consulta - Table007 (Page 7)" description="Conexão com a consulta 'Table007 (Page 7)' na pasta de trabalho." type="5" refreshedVersion="0" background="1">
    <dbPr connection="Provider=Microsoft.Mashup.OleDb.1;Data Source=$Workbook$;Location=&quot;Table007 (Page 7)&quot;;Extended Properties=&quot;&quot;" command="SELECT * FROM [Table007 (Page 7)]"/>
  </connection>
</connections>
</file>

<file path=xl/sharedStrings.xml><?xml version="1.0" encoding="utf-8"?>
<sst xmlns="http://schemas.openxmlformats.org/spreadsheetml/2006/main" count="2251" uniqueCount="477">
  <si>
    <t>TIPO</t>
  </si>
  <si>
    <t>TINTO</t>
  </si>
  <si>
    <t>ACHAVAL FERRER CABERNET FRANC</t>
  </si>
  <si>
    <t>R$</t>
  </si>
  <si>
    <t>ACHAVAL FERRER CABERNET SAUVIGNON</t>
  </si>
  <si>
    <t>ACHAVAL FERRER FINCA BELLA VISTA</t>
  </si>
  <si>
    <t>ACHAVAL FERRER MALBEC</t>
  </si>
  <si>
    <t>ACHAVAL FERRER MIRADOR</t>
  </si>
  <si>
    <t>ACHAVAL FERRER QUIMERA</t>
  </si>
  <si>
    <t>ADRIANNA VINEYARD MUNDUS BACILLUS TERRAE MALBEC</t>
  </si>
  <si>
    <t>ALAMOS BONARDA</t>
  </si>
  <si>
    <t>ALAMOS CABERNET SAUVIGNON</t>
  </si>
  <si>
    <t>ALAMOS MALBEC</t>
  </si>
  <si>
    <t>ALMA NEGRA TINTO</t>
  </si>
  <si>
    <t>ALMA NEGRA PINOT NOIR</t>
  </si>
  <si>
    <t>ALTA - YARÍ RESERVA MALBEC, GUALTALLARY</t>
  </si>
  <si>
    <t>ANDELUNA RAÍCES MALBEC</t>
  </si>
  <si>
    <t>ANGELICA ZAPATA CABERNET FRANC</t>
  </si>
  <si>
    <t>ANGELICA ZAPATA CABERNET SAUVIGNON</t>
  </si>
  <si>
    <t>ANGELICA ZAPATA MALBEC</t>
  </si>
  <si>
    <t>ANGELICA ZAPATA MERLOT</t>
  </si>
  <si>
    <t>ARUMA MALBEC, BODEGAS CARO</t>
  </si>
  <si>
    <t>ATEMPORAL ALTA VISTA BLEND</t>
  </si>
  <si>
    <t>BRAMARE CABERNET SAUVIGNON, VALLE DE UCO</t>
  </si>
  <si>
    <t>BRAMARE MALBEC, LUJÁN DE CUYO, VIÑA COBOS</t>
  </si>
  <si>
    <t>BRESSIA PIEL NEGRA, PINOT NOIR</t>
  </si>
  <si>
    <t>BRESSIA PROFUNDO</t>
  </si>
  <si>
    <t>CARMELO PATI MALBEC, LUJAN DE CUYO</t>
  </si>
  <si>
    <t>CATENA MALBEC</t>
  </si>
  <si>
    <t>CATENA ALTA CABERNET SAUVIGNON</t>
  </si>
  <si>
    <t>CATENA CABERNET SAUVIGNON</t>
  </si>
  <si>
    <t>CATENA ZAPATA MALBEC ARGENTINO</t>
  </si>
  <si>
    <t>CATENA ZAPATA MALBEC ARGENTINO - VERTICAL / 2018/19/20/21</t>
  </si>
  <si>
    <t>CHEVAL DES ANDES</t>
  </si>
  <si>
    <t>CLOS DE LOS SIETE</t>
  </si>
  <si>
    <t>COBOS VOLTURNO</t>
  </si>
  <si>
    <t>COCODRILO CORTE, VIÑA COBOS</t>
  </si>
  <si>
    <t>COLOMÉ AUTÊNTICO MALBEC</t>
  </si>
  <si>
    <t>COLOMÉ ESTATE MALBEC, SALTA</t>
  </si>
  <si>
    <t>COLOMÉ LOTE ESPECIAL MALBEC, SALTA</t>
  </si>
  <si>
    <t>CRUX CORTE, EL CEPILLO, VALLE DE UCO</t>
  </si>
  <si>
    <t>DIAMANDES DE UCO GRANDE RESERVE MALBEC CABERNET</t>
  </si>
  <si>
    <t>DOMAINE NICO HISTORIE D' A PINOT NOIR, VALLE DO UCO</t>
  </si>
  <si>
    <t>DOMAINE NICO LA SAVANTE PINOT NOIR, VALLE DO UCO</t>
  </si>
  <si>
    <t>DV CATENA CABERNET MALBEC</t>
  </si>
  <si>
    <t>DV CATENA CABERNET-CABERNET</t>
  </si>
  <si>
    <t>DV CATENA MALBEC-MALBEC</t>
  </si>
  <si>
    <t>DV CATENA PINOT-PINOT</t>
  </si>
  <si>
    <t>EL ENEMIGO CABERNET FRANC</t>
  </si>
  <si>
    <t>EL ENEMIGO MALBEC</t>
  </si>
  <si>
    <t>EL ENEMIGO SYRAH-VIOGNIER</t>
  </si>
  <si>
    <t>ENZO BIANCHI GRAN MALBEC</t>
  </si>
  <si>
    <t>ESCURIHUELA GÁSCON SYRAH, AGRELO</t>
  </si>
  <si>
    <t>ESCURIHUELA GÁSCON, SANGIOVESE, AGRELO</t>
  </si>
  <si>
    <t>FELINO CABERNET SAUVIGNON</t>
  </si>
  <si>
    <t>FELINO MALBEC</t>
  </si>
  <si>
    <t>FINCA LA ZULEMA MALBEC, PULENTA FAMILY WINES</t>
  </si>
  <si>
    <t>GRAN ENEMIGO GUALTALLARY</t>
  </si>
  <si>
    <t>GRAN ENEMIGO GUALTALLARY - 100 PONTOS</t>
  </si>
  <si>
    <t>HUMBERTO CANALE GRAN RESERVA CABERNET FRANC, RIO NEGRO-PATAGONIA</t>
  </si>
  <si>
    <t>HUMBERTO CANALE GRAN RESERVA PINOT NOIR, RIO NEGRO -PATAGONIA</t>
  </si>
  <si>
    <t>JUDAS MALBEC</t>
  </si>
  <si>
    <t>KAIKEN ESTATE MALBEC</t>
  </si>
  <si>
    <t>KAIKEN ULTRA MALBEC</t>
  </si>
  <si>
    <t>LA FLOR MALBEC</t>
  </si>
  <si>
    <t>LA FLOR BLEND</t>
  </si>
  <si>
    <t>LA VIOLETA MALBEC, MONTEVIEJO</t>
  </si>
  <si>
    <t>LAS NOTAS DE JEAN CLAUDE</t>
  </si>
  <si>
    <t>LOS INTOCABLES BOURBON BARREL MALBEC, FINCA LAS MORAS</t>
  </si>
  <si>
    <t>LUCA BESO DE DANTE</t>
  </si>
  <si>
    <t>LUCA OLD MALBEC</t>
  </si>
  <si>
    <t>LUCA PINOT NOIR</t>
  </si>
  <si>
    <t>LUCA SYRAH</t>
  </si>
  <si>
    <t>LUIGI BOSCA DE SANGRE CABERNET SAUVIGNON, VALLE DE UCO</t>
  </si>
  <si>
    <t>LUIGI BOSCA DE SANGRE MALBEC, D.O.C. LUJÁN DE CUYO</t>
  </si>
  <si>
    <t>LUIGI BOSCA DE SANGRE RED BLEND, LUJÁN DE CUYO</t>
  </si>
  <si>
    <t>LUIGI BOSCA DE SANGRE, CABERNET FRANC, EL PARAISO, MENDOZA</t>
  </si>
  <si>
    <t>LUIGI BOSCA MALBEC</t>
  </si>
  <si>
    <t>LUIGI BOSCA PARAISO BLEND, VALLE DO UCO</t>
  </si>
  <si>
    <t>LUIGI BOSCA PINOT NOIR</t>
  </si>
  <si>
    <t>MALCRIADO POR MOSQUITAS, MOSQUITA MUERTA</t>
  </si>
  <si>
    <t>MARCELO PELLERITI SIGNATURE MALBEC, VALLE DO UCO</t>
  </si>
  <si>
    <t>MARCELO PELLERITI, SOL FA SOUL MALBEC, VALLE DE UCO</t>
  </si>
  <si>
    <t>MARIFLOR BLEND, MICHEL ROLLAND</t>
  </si>
  <si>
    <t>MILAMORE RED WINE, BODEGA RENACER</t>
  </si>
  <si>
    <t>MOSQUITA MUERTA BLEND DE TINTAS</t>
  </si>
  <si>
    <t>NICASIA RED BLEND, MALBEC</t>
  </si>
  <si>
    <t>NICASIA RED BLEND, CABERNET FRANC</t>
  </si>
  <si>
    <t>NICO BY LUCA MALBEC</t>
  </si>
  <si>
    <t>NICOLA PARCELA BONARDA</t>
  </si>
  <si>
    <t>NICOLAS CATENA ZAPATA</t>
  </si>
  <si>
    <t>NIETO SENETINER BLEND COLLECTION</t>
  </si>
  <si>
    <t>PEQUENÃS PRODUCCIONES CABERNET SAUVIGNON</t>
  </si>
  <si>
    <t>PEQUEÑAS PRODUCCIONES MALBEC</t>
  </si>
  <si>
    <t>PETITE FLEUR MALBEC MONTEVIEJO</t>
  </si>
  <si>
    <t>PIATTELLI RESERVE MALBEC COM ESTOJO E TAÇA</t>
  </si>
  <si>
    <t>PULENTA ESTATE I MALBEC, MENDOZA</t>
  </si>
  <si>
    <t>PULENTA ESTATE III CABERNET SAUVIGNON, AGRELO</t>
  </si>
  <si>
    <t>PULENTA ESTATE V RED BLEND, AGRELO</t>
  </si>
  <si>
    <t>PULENTA ESTATE XIX, CABERNET FRANC, AGRELO</t>
  </si>
  <si>
    <t>PULENTA VII GRAN CORTE</t>
  </si>
  <si>
    <t>PULENTA X GRAN MALBEC</t>
  </si>
  <si>
    <t>RENACER CABERNET FRANC, BODEGA RENACER</t>
  </si>
  <si>
    <t>RENACER MALBEC, BODEGA RENACER</t>
  </si>
  <si>
    <t>REPUBLICA DEL MALBEC, RICCITELLI</t>
  </si>
  <si>
    <t>RICCITELLI BASTARDO, RIO NEGRO, PATAGÔNIA</t>
  </si>
  <si>
    <t>RIGLOS GRAN MALBEC, LAS DIVAS VINEYARD, VALLE DE UCO</t>
  </si>
  <si>
    <t>RUTINI CABERNET FRANC</t>
  </si>
  <si>
    <t>RUTINI CABERNET FRANC-MALBEC</t>
  </si>
  <si>
    <t>RUTINI MALBEC</t>
  </si>
  <si>
    <t>SAINT FELICIEN CABERNET SAUVIGNON</t>
  </si>
  <si>
    <t>SAINT FELICIEN MALBEC</t>
  </si>
  <si>
    <t>SALENTEIN NUMINA CABERNET FRANC</t>
  </si>
  <si>
    <t>SALENTEIN PRIMUS MALBEC</t>
  </si>
  <si>
    <t>SALENTEIN RESERVA CABERNET SAUVIGNON</t>
  </si>
  <si>
    <t>SALENTEIN RESERVA MALBEC</t>
  </si>
  <si>
    <t>SAN PEDRO DE YACOCHUYA, VALE DE CAFAYATE, SALTA</t>
  </si>
  <si>
    <t>SAPO DE OTRO POZO, MALBEC-SYRAH, MOSQUITA MUERTA</t>
  </si>
  <si>
    <t>SAURUS BARREL FERMENTED CABERNET FRANC</t>
  </si>
  <si>
    <t>SAURUS BARREL FERMENTED PINOT NOIR</t>
  </si>
  <si>
    <t>SAURUS MALBEC PATAGONIA</t>
  </si>
  <si>
    <t>SAURUS MERLOT PATAGONIA</t>
  </si>
  <si>
    <t>SAURUS PINOT NOIR, PATAGONIA</t>
  </si>
  <si>
    <t>SEPTIMA GRAN RESERVA, BLEND</t>
  </si>
  <si>
    <t>SOTTANO MERLOT</t>
  </si>
  <si>
    <t>SOTTANO MALBEC</t>
  </si>
  <si>
    <t>SUSANA BALBO NOSOTROS NÓMADE, MALBEC, GUALTALLARY</t>
  </si>
  <si>
    <t>SUSANA BALBO SIGNATURE CABERNET SAUVIGNON, VALLE DE UCO</t>
  </si>
  <si>
    <t>SUSANA BALBO SIGNATURE MALBEC, VALLE DE UCO</t>
  </si>
  <si>
    <t>ZUCCARDI Q CABERNET FRANC, VALLE DE UCO</t>
  </si>
  <si>
    <t>ZUCCARDI Q CABERNET SAUVIGNON, VALLE DE UCO</t>
  </si>
  <si>
    <t>ZUCCARDI Q MALBEC, VALLE DE UCO</t>
  </si>
  <si>
    <t>RAKA , PINOTAGE, W.O. KLEIN RIVER</t>
  </si>
  <si>
    <t>BARBARA ELIODORA SYRAH</t>
  </si>
  <si>
    <t>CASA VALDUGA GRAN VILLA-LOBOS CABERNET SAUVIGNON</t>
  </si>
  <si>
    <t>2020</t>
  </si>
  <si>
    <t>VALMARINO V3 CORTE 1, PINTO BANDEIRA</t>
  </si>
  <si>
    <t>VALMARINO XXVI, CABERNET FRANC, PINTO BANDEIRA</t>
  </si>
  <si>
    <t>2021</t>
  </si>
  <si>
    <t>ALMAVIVA, PUENTE ALTO</t>
  </si>
  <si>
    <t>2019</t>
  </si>
  <si>
    <t>2018</t>
  </si>
  <si>
    <t>AMAYNA PINOT NOIR, D.O. LEYDA VALLEY</t>
  </si>
  <si>
    <t>ARBOLEDA BRISA, VALLE DE ACONCAGUA</t>
  </si>
  <si>
    <t>ARBOLEDA CARMÉNÈRE, VALLE DE ACONCÁGUA</t>
  </si>
  <si>
    <t>ARBOLEDA SYRAH, VALLE DE ACONCAGUA</t>
  </si>
  <si>
    <t>BOYA PINOT NOIR, D.O. LEYDA VALLEY</t>
  </si>
  <si>
    <t>CALICANTO, VIÑA EL PRINCIPAL, D.O. MAIPO ANDES VALLEY</t>
  </si>
  <si>
    <t>2022</t>
  </si>
  <si>
    <t>CHAKA CABERNET SAUVIGNON, D.O VALLE CENTRAL</t>
  </si>
  <si>
    <t>CHATEAU LOS BOLDOS CABERNET SAUVIGNON GRANDE RESERVA</t>
  </si>
  <si>
    <t>CLOS APALTA</t>
  </si>
  <si>
    <t>2016</t>
  </si>
  <si>
    <t>DE MARTINO ESTATE RESERVA CABERNET SAUVIGNON</t>
  </si>
  <si>
    <t>DE MARTINO ESTATE RESERVA CARMENERE</t>
  </si>
  <si>
    <t>2023</t>
  </si>
  <si>
    <t>DON MELCHOR. D.O. PUENTE ALTO</t>
  </si>
  <si>
    <t>EL PRINCIPAL ANDETELMO, D.O. MAIPO ANDES VALLEI, VIÑA EL PRINCIPAL</t>
  </si>
  <si>
    <t>GREY GARNACHA, CARIÑEA, MATARO, VENTISQUERO</t>
  </si>
  <si>
    <t>GREY PINOT NOIR, VENTISQUERO</t>
  </si>
  <si>
    <t>HANDCRAFTED 2 MONTGRAS RARE CINSAULT</t>
  </si>
  <si>
    <t>HARAS DE PIRQUE ECRÀL GRAN RESERVA CARMENÈRE</t>
  </si>
  <si>
    <t>HARAS DE PIRQUE HUSSONET CABERNET SAUVIGNON GRAN RESERVA</t>
  </si>
  <si>
    <t>HARAS DE PIRQUE KASCADA PINOT NOIR, MALLECO VALLEY</t>
  </si>
  <si>
    <t>INDOMITA CABERNET SAUVIGNON, VALLE CENTRAL</t>
  </si>
  <si>
    <t>INDOMITA RESERVA PINOT NOIR, VALLE DE CASABLANCA</t>
  </si>
  <si>
    <t>LA POSTOLLE APALTA</t>
  </si>
  <si>
    <t>LA TIERRA ROCOSA CARMÉNÈRE</t>
  </si>
  <si>
    <t>LA TIERRA ROCOSA CABERNET SAUVIGNON</t>
  </si>
  <si>
    <t>LE PETIT CLOS</t>
  </si>
  <si>
    <t>LOS VASCOS GRAN RESERVA CROMAS CABERNET SAUVIGNON, ROTHSCHILD-LATIFE</t>
  </si>
  <si>
    <t>MEMORIAS, VIÑA EL PRINCIPAL, D.O. MAIPO ANDES VALLEY</t>
  </si>
  <si>
    <t>MONTES ALPHA M D.O. APALTA</t>
  </si>
  <si>
    <t>RAMIRANA CABERNET SAUVIGNON, DO VALLE CENTRAL</t>
  </si>
  <si>
    <t>TABALI MARAY RESERVA CABERNET SAUVIGNON, MAIPO VALLEY</t>
  </si>
  <si>
    <t>TARAPACÁ GRAN RESERVA CABERNET SAUVIGNON, VALLE DEL MAIPO</t>
  </si>
  <si>
    <t>TARAPACÁ GRAN RESERVA CARMENÈRE, VALLE DEL MAIPO</t>
  </si>
  <si>
    <t>TARAPACÁ GRAN RESERVA ETIQUETA NEGRA CB SAUVIGNON, VALLE DEL MAIPO</t>
  </si>
  <si>
    <t>VENTISQUERO CLÁSICO CABERNET SAUIVGNON, DO VALLE CENTRAL</t>
  </si>
  <si>
    <t>VENTISQUERO CLÁSICO CARMÉNÈRE, DO VALLE CENTRAL</t>
  </si>
  <si>
    <t>VERTICE CARMENERE SYRAH, VENTISQUERO</t>
  </si>
  <si>
    <t>VIÑEDO CHADWICK</t>
  </si>
  <si>
    <t>A ALTO, RIBERA DEL DUERO</t>
  </si>
  <si>
    <t>ALION VEGA SICILIA, RIBEIRA DEL DUERO</t>
  </si>
  <si>
    <t>CAMINS DEL PRIORAT, ALVARO PALACIOS, PRIORAT</t>
  </si>
  <si>
    <t>GOTIM BRU, CASTELL DEL REMEI, COSTERS DEL SEGRE</t>
  </si>
  <si>
    <t>LES TERRASSES, ALVARO PALACIOS, PRIORAT</t>
  </si>
  <si>
    <t>MARQUES DE RISCAL RESERVA, RIOJA</t>
  </si>
  <si>
    <t>MUGA RESERVA, RIOJA</t>
  </si>
  <si>
    <t>PROTOS ROBLE, RIBERA DEL DUERO</t>
  </si>
  <si>
    <t>PROTOS 5º ANO RESERVA, RIBERA DEL DUERO</t>
  </si>
  <si>
    <t>RAMÓN BILBAO CRIANZA, RIOJA</t>
  </si>
  <si>
    <t>RAMÓN BILBAO RESERVA, RIOJA</t>
  </si>
  <si>
    <t>TORRES MAS LA PLANA, PENEDÉS</t>
  </si>
  <si>
    <t>2017</t>
  </si>
  <si>
    <t>VIÑA ARDANZA RESERVA, RIOJA</t>
  </si>
  <si>
    <t>2015</t>
  </si>
  <si>
    <t>YLLERA CRIANZA, CASTILLA Y LEON</t>
  </si>
  <si>
    <t>CAYMUS CONUNDRUM</t>
  </si>
  <si>
    <t>OVERTURE BY OPUS ONE</t>
  </si>
  <si>
    <t>NV</t>
  </si>
  <si>
    <t>ROBERT MONDAVI CABERNET SAUVIGNON, NAPA VALLEY</t>
  </si>
  <si>
    <t>ROBERT MONDAVI PRIVATE SELECTION, PINOT NOIR,</t>
  </si>
  <si>
    <t>ROBERT MONDAVI PRIVATE SELECTION, CABERNET SAUVIGNON</t>
  </si>
  <si>
    <t>SILVER OAK CABERNET SAUVIGNON, ALEXANDER VALLEY</t>
  </si>
  <si>
    <t>THE PRISONER CABERNET SAUVIGNON, NAPA VALLEY</t>
  </si>
  <si>
    <t>CHAPELLE DE POTENSAC, MÉDOC</t>
  </si>
  <si>
    <t>CHÂTEAU DE LAMARQUE, HAUT-MÉDOC</t>
  </si>
  <si>
    <t>CHÂTEAU DE REIGNAC BORDEAUX SUPERIEUR</t>
  </si>
  <si>
    <t>CHÂTEAU LA COURTIADE BORDEAUX SUPERIEUR</t>
  </si>
  <si>
    <t>CHÂTEAU MOULIN D'ISSAN BODEAUX SUPÉRIEUR</t>
  </si>
  <si>
    <t>CHÂTEAU PITRON BORDEAUX</t>
  </si>
  <si>
    <t>CHÂTEAUNEUF-DU-PAPE. LES SINARDS, FAMILLE PERRIN</t>
  </si>
  <si>
    <t>CHÂTEAUNEUF-DU-PAPE, CHÂTEAU DE BEAUCASTEL, FAMILLE PERRIN</t>
  </si>
  <si>
    <t>DOMAINE STEPHANE OGIER LE TEMPS EST VENU CÔTES DU RHÔNE, GSM</t>
  </si>
  <si>
    <t>DOMAINE STEPHANE OGIER SYRAH d'OGIER IGP, RHÔNE</t>
  </si>
  <si>
    <t>ESPRIT DE GLORIA SAINT JULIEN</t>
  </si>
  <si>
    <t>LE SAINT-ESTÉPHE DE MONTROSE</t>
  </si>
  <si>
    <t>LES ORMEAUX, BORDEAUX</t>
  </si>
  <si>
    <t>LOUIS LATOUR, PINOT NOIR, BOURGOGNE</t>
  </si>
  <si>
    <t>LOUIS LATOUR NUITS-SAINT-GEORGES, CÔTE D'OR</t>
  </si>
  <si>
    <t>AMARONE DELLA VALPOLICELLA I CASTEI CAMPO CASALIN D.O.C.G.</t>
  </si>
  <si>
    <t>BARBARESCO CASTELVECCHIO, PIEMONTE, D.O.C.G.</t>
  </si>
  <si>
    <t>BARBARESCO PRUNOTTO, D.O.C.G.</t>
  </si>
  <si>
    <t>BARBARESCO GAJA, PIEMONTE, D.O.C.G.</t>
  </si>
  <si>
    <t>BARBERA D'ALBA, SANDRONE, D.O.C.G.</t>
  </si>
  <si>
    <t>BARBERA D'ASTI LAVVOCATA, COPPO</t>
  </si>
  <si>
    <t>BARBERA D'ASTI CAMP du ROUSS, COPPO</t>
  </si>
  <si>
    <t>BAROLO PRUNOTTO, PIEMONTE, D.O.C.G.</t>
  </si>
  <si>
    <t>BAROLO CASTELVECCHIO, D.O.C.G.</t>
  </si>
  <si>
    <t>BRACCALE JACOPO BIONDI SANTI</t>
  </si>
  <si>
    <t>BRUNELLO DI MONTALCINO LEONARDO DA VINCI</t>
  </si>
  <si>
    <t>BRUNELLO DI MONTALCINO PIAN DELLE VIGNE ANTINORI</t>
  </si>
  <si>
    <t>BRUNELLO DI MONTALCINO, LIONELLO MARCHESI, D.O.C.G.</t>
  </si>
  <si>
    <t>CHIANTI RISERVA SERVIOVETO ROCCA DELLE MACIE</t>
  </si>
  <si>
    <t>DOLCETTO D'ALBA, PRUNOTTO, D.O.C.</t>
  </si>
  <si>
    <t>MONTE DEL FRÀ BARDOLINO, D.O.C.</t>
  </si>
  <si>
    <t>NERO D'AVOLA CORTECAMARÍ, D.O.P.</t>
  </si>
  <si>
    <t>NERO D'AVOLA REGALEALI, TASCA D' ALMERITA, SICILIA</t>
  </si>
  <si>
    <t>NERO D'AVOLA SAIA, FEUDO MACCARI, SICILIA</t>
  </si>
  <si>
    <t>POGGIO ALLE SUGHERE INSIEME, LIONELLO MARCHESI, TOSCANA, IGT</t>
  </si>
  <si>
    <t>PRIMITIVO DI MANDURIA CALEO, D.O.C.</t>
  </si>
  <si>
    <t>PRIMITIVO DI MANDURIA DAL 1947 TERRE DI SAN VICENZO</t>
  </si>
  <si>
    <t>PRIMITIVO DI MANDURIA RISERVA, CONTE DI CAMPIANO, D.O.C.</t>
  </si>
  <si>
    <t>PROMIS CA'MARCANDA GAJA, TOSCANA</t>
  </si>
  <si>
    <t>RIVETTO LANGUE NEBBIOLO, D.O.C.</t>
  </si>
  <si>
    <t>ROMA CONTE CARLO ENRICO, D.O.C.</t>
  </si>
  <si>
    <t>SANTA CRISTINA, TOSCANA</t>
  </si>
  <si>
    <t>SASSOALLORO, JACOPO BIONDI SANTI</t>
  </si>
  <si>
    <t>VILLA ANTINORI IGT, TOSCANA</t>
  </si>
  <si>
    <t>BLOG 18, BY TIAGO CABAÇOS</t>
  </si>
  <si>
    <t>CARTUXA COLHEITA, ÉVORA</t>
  </si>
  <si>
    <t>CASA FERREIRINHA RESERVA ESPECIAL, DOURO</t>
  </si>
  <si>
    <t>DON RAFAEL, MOUCHAO, ALENTEJO</t>
  </si>
  <si>
    <t>EA CARTUXA TINTO, ALENTEJO</t>
  </si>
  <si>
    <t>ESPORÃO PRIVATE SELECTION, ALENTEJO</t>
  </si>
  <si>
    <t>ESPORÃO QUINTA DOS MURÇAS RESERVA, DOURO</t>
  </si>
  <si>
    <t>ESPORÃO RESERVA TINTO, ALENTEJO</t>
  </si>
  <si>
    <t>ESTEVA , CASA FERREIRINHA, DOURO</t>
  </si>
  <si>
    <t>MONTE DE PINHEIROS, CARTUXA, ALENTEJO</t>
  </si>
  <si>
    <t>MONTE DA PECEGUINA, HERDADE MALHADINHA NOVA, ALENTEJO</t>
  </si>
  <si>
    <t>MONTE DOS PERDIGÕES RESERVA, ALENTEJO</t>
  </si>
  <si>
    <t>MOUCHÃO, ALENTEJO</t>
  </si>
  <si>
    <t>PAPA FIGOS, CASA FERREIRINHA, DOURO</t>
  </si>
  <si>
    <t>PAULO LAUREANO NOSSO TERROIR, ALENTEJO</t>
  </si>
  <si>
    <t>PÊRA-GRAVE RESERVA, ALENTEJO</t>
  </si>
  <si>
    <t>PÊRA-GRAVE, ALENTEJO</t>
  </si>
  <si>
    <t>PÊRA-MANCA, ALENTEJO</t>
  </si>
  <si>
    <t>QUINTA DA BACALHÔA CABERNET SAUVIGNON, SETÚBAL</t>
  </si>
  <si>
    <t>RAVASQUEIRA SUPERIOR ALENTEJO</t>
  </si>
  <si>
    <t>TAPADA DO FIDALGO RESERVA, MONTE DOS PERDIGÕES, ALENTEJO</t>
  </si>
  <si>
    <t>ATLÁNTICO SUR FAMILIA DEICAS PINOT NOIR</t>
  </si>
  <si>
    <t>ATLÁNTICO SUR FAMILIA DEICAS TANNAT</t>
  </si>
  <si>
    <t>GARZÓN TANNAT RESERVA</t>
  </si>
  <si>
    <t>PRELUDIO, GRAN VINO DE CORTE, FAMILIA DEICAS</t>
  </si>
  <si>
    <t>UMBÚ, TANNAT, BRACCOBOSCA</t>
  </si>
  <si>
    <t>AFR</t>
  </si>
  <si>
    <t>RAKA SAUVIGNON BLANC, WO KLEIN RIVER</t>
  </si>
  <si>
    <t>ARG</t>
  </si>
  <si>
    <t>ALAMOS CHARDONNAY</t>
  </si>
  <si>
    <t>ALMA NEGRA BLANCO</t>
  </si>
  <si>
    <t>ALMA NEGRA ORANGE</t>
  </si>
  <si>
    <t>ALTA - YARÍ CHARDONNAY, VALLE DE UCO</t>
  </si>
  <si>
    <t>ARGENTO ESTATE BOTTLED, PINOT GRIGIO, ORGÂNICO</t>
  </si>
  <si>
    <t>BEN MARCO SIN LIMITES CHARDONNAY, GUALTALLARY, VALLE DE UCO</t>
  </si>
  <si>
    <t>BRAMARE CHARDONNAY, VALLE DE UCO, VIÑA COBOS</t>
  </si>
  <si>
    <t>BRESSIA LÁGRIMA CANELA</t>
  </si>
  <si>
    <t>COLOMÉ ESTATE TORRONTÉS</t>
  </si>
  <si>
    <t>DV CHARDONNAY CHARDONNAY</t>
  </si>
  <si>
    <t>EL ENEMIGO CHARDONNAY</t>
  </si>
  <si>
    <t>FESTIVO TORRONTÉS MONTEVIEJO</t>
  </si>
  <si>
    <t>FINCA LAS MORAS SAUVIGNON BLANC</t>
  </si>
  <si>
    <t>LA FLOR SAUVIGNON BLANC</t>
  </si>
  <si>
    <t>LA LINDA CHARDONNAY</t>
  </si>
  <si>
    <t>LA LINDA TORRONTES</t>
  </si>
  <si>
    <t>LUIGI BOSCA CHARDONNAY</t>
  </si>
  <si>
    <t>LUIGI BOSCA RIESLING</t>
  </si>
  <si>
    <t>LUIGI BOSCA SAUVIGNON BLANC</t>
  </si>
  <si>
    <t>MARÍA MAGDALENA CHARDONNAY</t>
  </si>
  <si>
    <t>NICASIA BLANC DE BLANCS</t>
  </si>
  <si>
    <t>PEQUEÑAS PRODUCCIONES SAUVIGNON BLANC</t>
  </si>
  <si>
    <t>PULENTA ESTATE CHARDONNAY VIII</t>
  </si>
  <si>
    <t>PULENTA ESTATE PINOT GRIS XIV</t>
  </si>
  <si>
    <t>PULENTA ESTATE SAUVIGNON BLANC VI</t>
  </si>
  <si>
    <t>PURAMUN RESERVA CHARDONNAY, PEPE GALANTE</t>
  </si>
  <si>
    <t>RIGLOS GRAN, CHARDONNAY, GUALTALLARY</t>
  </si>
  <si>
    <t>RUCA MALEN CAPÍTULO TRÊS CHARDONNAY - TUNUYÁN, VALLE DE UCO</t>
  </si>
  <si>
    <t>RUTINI CHARDONNAY</t>
  </si>
  <si>
    <t>RUTINI SAUVIGNON BLANC</t>
  </si>
  <si>
    <t>SAINT FELICIEN CHARDONNAY</t>
  </si>
  <si>
    <t>SALENTEIN NUMINA CHARDONNAY</t>
  </si>
  <si>
    <t>SALENTEIN RESERVA CHARDONNAY</t>
  </si>
  <si>
    <t>SAURUS SAUVIGNON BLANC PATAGONIA</t>
  </si>
  <si>
    <t>SUSANA BALBO SIGNATURE TORRONTES</t>
  </si>
  <si>
    <t>SUSANA BALBO SIGNATURE WHITE BLEND</t>
  </si>
  <si>
    <t>TRUMPETER CHARDONNAY, RUTINI WINES</t>
  </si>
  <si>
    <t>ZUCCARDI Q CHARDONNAY</t>
  </si>
  <si>
    <t>ZUCCARDI SERIE A CHARDONNAY-VIOGNIER</t>
  </si>
  <si>
    <t>AUS</t>
  </si>
  <si>
    <t>ANGOVE LONG ROW CHARDONNAY, MC LAREN VALE</t>
  </si>
  <si>
    <t>BRA</t>
  </si>
  <si>
    <t>HERMANN ALVARINHO JOVEM, SERRA DO SUDESTE</t>
  </si>
  <si>
    <t>CHI</t>
  </si>
  <si>
    <t>ARBOLEDA CHARDONNAY</t>
  </si>
  <si>
    <t>ARBOLEDA SAUVIGNON BLANC</t>
  </si>
  <si>
    <t>AMAYNA SAUVIGNON BLANC, D.O. LEYDA VALLEY</t>
  </si>
  <si>
    <t>CHAKA CHARDONNAY, VALLE CENTRAL</t>
  </si>
  <si>
    <t>DE MARTINO ESTATE CHARDONNAY</t>
  </si>
  <si>
    <t>DE MARTINO ESTATE SAUVIGNON BLANC</t>
  </si>
  <si>
    <t>HARAS DE PIRQUE CHARDONNAY VALLE CASABLANCA</t>
  </si>
  <si>
    <t>INDOMITA SAUVIGNON BLANC, VALLE DE CASABLANCA</t>
  </si>
  <si>
    <t>QUEBRADA SECA, CHARDONNAY, RETA, VALLE DEL LIMARÍ, D.O.</t>
  </si>
  <si>
    <t>TARAPACÁ GRAN RESERVA CHARDONNAY</t>
  </si>
  <si>
    <t>TARAPACÁ GRAN RESERVA SAUVIGNON BLANC</t>
  </si>
  <si>
    <t>ESP</t>
  </si>
  <si>
    <t>FLOR DE VETUS, VERDEJO, RUEDA</t>
  </si>
  <si>
    <t>EUA</t>
  </si>
  <si>
    <t>ROBERT MONDAVI PRIVATE SELECTION, CHARDONNAY</t>
  </si>
  <si>
    <t>FRA</t>
  </si>
  <si>
    <t>DOMAINE ZIND HUMBRECHET PINOT GRIS ALSACE</t>
  </si>
  <si>
    <t>GÉRARD BERTRAND COTÉ DES ROSES CHARDONNAY</t>
  </si>
  <si>
    <t>HUGEL GENTIL, ALSACE</t>
  </si>
  <si>
    <t>LES ORMEAUX SAUVIGNON BLANC, BORDEAUX</t>
  </si>
  <si>
    <t>MIRAVAL, ROLLE (VERMENTINO),COTES DE PROVENCE</t>
  </si>
  <si>
    <t>SANCERRE, SAUVIGNON BLANC, GUY SAGET</t>
  </si>
  <si>
    <t>POUILLY-FUMÉ, SAUVIGNON BLANC, GUY SAGET</t>
  </si>
  <si>
    <t>VOUVRAY,CHENIN BLANC, GUY SAGET</t>
  </si>
  <si>
    <t>ITA</t>
  </si>
  <si>
    <t>ALBINO ARMANI PINOT GRIGIO, FRIULI, GRAVE</t>
  </si>
  <si>
    <t>LEONARDO DA VINCI, PINOT GRIGIO, DELLE VENEZIE, D.O.C.</t>
  </si>
  <si>
    <t>REGALEALI BIANCO, TASCA D' ALMERITA, SICILIA</t>
  </si>
  <si>
    <t>SANTA CRISTINA PINOT GRIGIO, DELLE VENEZIE, DOC TOSCANA</t>
  </si>
  <si>
    <t>SETTESOLI PINOT GRIGIO, TERRE SICILIANE IGT</t>
  </si>
  <si>
    <t>VILLA ANTINORI TOSCANA</t>
  </si>
  <si>
    <t>VILLA DIAMANTE FIANO DI AVELLINO VIGNA DELLA CONGREGAZIONE</t>
  </si>
  <si>
    <t>POR</t>
  </si>
  <si>
    <t>ALLO SOALHEIRO, LOUREIRO E ALVARINHO, MINHO</t>
  </si>
  <si>
    <t>AZEVEDO LOUREIRO, ALVARINHO - VINHO VERDE</t>
  </si>
  <si>
    <t>BICO AMARELO, VINHO VERDE, ESPORÃO</t>
  </si>
  <si>
    <t>CARTUXA COLHEITA ÉVORA</t>
  </si>
  <si>
    <t>COUTADA VELHA SIGNATURE, ALENTEJO</t>
  </si>
  <si>
    <t>EA CARTUXA, ALENTEJANO</t>
  </si>
  <si>
    <t>ESPORÃO RESERVA ORGÂNICO, ALENTEJO</t>
  </si>
  <si>
    <t>JMF JOSÉ MARIA DA FONSECA, PENÍNSULA DE SETÚBAL</t>
  </si>
  <si>
    <t>MONTE DE PINHEIROS CARTUXA</t>
  </si>
  <si>
    <t>MONTE DOS PERDIGÕES COLHEITA SELECIONADA</t>
  </si>
  <si>
    <t>POLIPHONIA RESERVA, ALENTEJO</t>
  </si>
  <si>
    <t>RAVASQUEIRA SUPERIOR, ALENTEJO</t>
  </si>
  <si>
    <t>TAPADA DO FIDALGO, MONTE DOS PERDIGÕES, ALENTEJO</t>
  </si>
  <si>
    <t>VINHA GRANDE, CASA FERREIRINHA, DOURO</t>
  </si>
  <si>
    <t>URU</t>
  </si>
  <si>
    <t>PRELUDIO BARREL SELECT FAMILIA DEICAS</t>
  </si>
  <si>
    <t>ROSÉ</t>
  </si>
  <si>
    <t>ALAMOS MALBEC ROSÉ</t>
  </si>
  <si>
    <t>ARGENTO ROSÉ</t>
  </si>
  <si>
    <t>FESTIVO ROSÉ MONTEVIEJO</t>
  </si>
  <si>
    <t>LA LINDA ROSE, MALBEC</t>
  </si>
  <si>
    <t>LUIGI BOSCA ROSÉ IS A ROSÉ</t>
  </si>
  <si>
    <t>PULENTA ESTATE ROSE SILVOUS PLATE ROSE, AGRELO</t>
  </si>
  <si>
    <t>SUSANA BALBO SIGNATURE ROSÉ</t>
  </si>
  <si>
    <t>LA PIU BELLE ROSÉ, VIK, CACHAPOAL VALLEY</t>
  </si>
  <si>
    <t>BY.OTT CÔTES DE PROVENCE</t>
  </si>
  <si>
    <t>DOMAINE OTT ÉTOILE ROSE</t>
  </si>
  <si>
    <t>DOMAINE LA CHAUTARDE VIN DE PROVENCE ROSÉ</t>
  </si>
  <si>
    <t>LAVENDETTE ALPES DE HAUTE PROVENCE ROSÉ</t>
  </si>
  <si>
    <t>LES ORMEAUX BORDEAUX ROSE</t>
  </si>
  <si>
    <t>CALAFURIA TORMORESCA SALENTO</t>
  </si>
  <si>
    <t>BONS-VENTOS FRESH, LISBOA</t>
  </si>
  <si>
    <t>GARZÓN ESTATE PINOT ROSE DE CORTE</t>
  </si>
  <si>
    <t>CHAMPAGNE</t>
  </si>
  <si>
    <t>CHAMPAGNE VEUVE CLICQUOT BRUT</t>
  </si>
  <si>
    <t>CHAMPAGNE VIUVE CLICQUOT ROSÉ</t>
  </si>
  <si>
    <t>ESPUMANTES</t>
  </si>
  <si>
    <t>ALMA NEGRA BRUT MAGNUM - 1,5LT</t>
  </si>
  <si>
    <t>ALMA NEGRA BRUT NATURE ROSE</t>
  </si>
  <si>
    <t>FREIXENET DULCE</t>
  </si>
  <si>
    <t>LA LINDA EXTRA BRUT</t>
  </si>
  <si>
    <t>LAGARDE BLANC DE NOIR MILLÉSIMÉ BRUT NATURE</t>
  </si>
  <si>
    <t>SOTTANO, NATURE ROSE</t>
  </si>
  <si>
    <t>.NERO CELEBRATION GLERA</t>
  </si>
  <si>
    <t>CASA PERINI CHARMAT BRUT</t>
  </si>
  <si>
    <t>CASA PERINI MOSCATEL</t>
  </si>
  <si>
    <t>CASA VALDUGA 130 ANOS BLANC DE BLANC</t>
  </si>
  <si>
    <t>CASA VALDUGA 130 ANOS BRUT</t>
  </si>
  <si>
    <t>CASA VALDUGA PREMIVM BRUT ROSE</t>
  </si>
  <si>
    <t>CASA VALDUGA PREMIVM DEMI-SEC ROSE</t>
  </si>
  <si>
    <t>CASA VALDUGA PREMIVM NATURE</t>
  </si>
  <si>
    <t>CAVE AMADEU BRUT ROSE FAMILIA GEISSE D.O. ALTOS DE PINTO BANDEIRA</t>
  </si>
  <si>
    <t>CAVE GEISSE BRUT, D.O. ALTOS DE PINTO BANDEIRA</t>
  </si>
  <si>
    <t>CAVE GEISSE ROSÉ, D.O. ALTOS DE PINOT BANDEIRA</t>
  </si>
  <si>
    <t>CAVE GEISSE TERROIR NATURE D.O ALTOS DE PINTO BANDEIRA-2019</t>
  </si>
  <si>
    <t>HERMANN LÍRICA CRUA, SEM DEGÓRGEMENT</t>
  </si>
  <si>
    <t>VALLONTANO CHARMAT BRUT</t>
  </si>
  <si>
    <t>VALMARINO &amp; CHURCHILL NATURE PRESTIGE, 2021, D.O. ALTOS DE PINTO BANDEIRA</t>
  </si>
  <si>
    <t>VALMARINO BRUT, 2018, D.O. ALTOS DE PINTO BANDEIRA</t>
  </si>
  <si>
    <t>CAVA FREIXENET CORDON NEGRO</t>
  </si>
  <si>
    <t>COMTE D'ORMONT BLANC DE BLANCS BRUT</t>
  </si>
  <si>
    <t>FERRARI MAXIMUM BLANC DE BLAN EXTRA BRUT DOC TRENTO</t>
  </si>
  <si>
    <t>FERRARI MAXIMUM BLANC DE BLAN EXTRA BRUT DOC TRENTO MAGNUM- 1,5 LT</t>
  </si>
  <si>
    <t>LAMBRUSCO CONCERTO REGGIANO, MEDICI ERMET</t>
  </si>
  <si>
    <t>VINHOS FORTIFICADOS E DOCES</t>
  </si>
  <si>
    <t>AURA NOVA MOSCATO CANELLI</t>
  </si>
  <si>
    <t>MOSCATEL DE SUTÚBAL, ALAMBRE, JOSÉ MARIA DA FONSECA</t>
  </si>
  <si>
    <t>PORTO CEREMONY, TAWNY 10 ANOS</t>
  </si>
  <si>
    <t>PORTO POÇAS, RUBY</t>
  </si>
  <si>
    <t>PORTO POÇAS, TAWNY</t>
  </si>
  <si>
    <t>SAUTERNES RÉSERVE, MOUTON CADET</t>
  </si>
  <si>
    <t>GARRAFA MAGNUM</t>
  </si>
  <si>
    <t>ALMA NEGRA GRAN - MAGNUM -1,5 LT</t>
  </si>
  <si>
    <t>CHORINHO DOC DOURO - MAGNUM -1,5 LT</t>
  </si>
  <si>
    <t>CLOS DE LOS SIETE MAGNUN - 1,5 LT</t>
  </si>
  <si>
    <t>FELINO CABERNET SAUVIGNON- MAGNUN - 1,5 LT</t>
  </si>
  <si>
    <t>IQUE ENRIQUE FOSTER - MAGNUM -1,5 LT</t>
  </si>
  <si>
    <t>JUDAS MALBEC - DOUBLE MAGNUM - 3LT</t>
  </si>
  <si>
    <t>ZAHA TOKO VINEYARD EL CORTE - MAGNUM - 1,5 LT</t>
  </si>
  <si>
    <t>AZEITE EXTRA VIRGEM/ ACETO BALSÂMICO</t>
  </si>
  <si>
    <t>CASA DEL AGUA - 500 ML- 0,3% ACIDEZ</t>
  </si>
  <si>
    <t>CATENA DON DOMINGO - 500 ML- ACIDEZ 0,3%</t>
  </si>
  <si>
    <t>EA CARTUXA - 500 ML ACIDEZ 0,3%</t>
  </si>
  <si>
    <t>FATTORIA ROMAN - 500 ML - ACIDEZ 0,4%</t>
  </si>
  <si>
    <t>FATTORIA ROMAN EDIÇÃO FRISANCO - 500 ML - ACIDEZ 0,2%</t>
  </si>
  <si>
    <t>HERDADE DO ESPORÃO - 500 ML - 0,2%</t>
  </si>
  <si>
    <t>HERMANN - 500 ML -ACIDEZ 0,3%</t>
  </si>
  <si>
    <t>LAUR - 250 ML -ACIDEZ 0,4%</t>
  </si>
  <si>
    <t>SABIÁ BLEND DE TERROIR- 250 ML - ACIDEZ 0,1</t>
  </si>
  <si>
    <t>SABIÁ KORONEIKI - 250 ML - ACIDEZ 0,1</t>
  </si>
  <si>
    <t>ZUCCARDI CORATINA - 500 ML - ACIDEZ 0,3%</t>
  </si>
  <si>
    <t>DESTILADOS</t>
  </si>
  <si>
    <t>ESC</t>
  </si>
  <si>
    <t>JOHNNIE WALKER BLUE LABEL - 750 ML</t>
  </si>
  <si>
    <t>VODKA TITO´S HANDMADE - 750 ML</t>
  </si>
  <si>
    <t>Safra</t>
  </si>
  <si>
    <t>ORIGEM</t>
  </si>
  <si>
    <t>VINHO</t>
  </si>
  <si>
    <t>SAFRA</t>
  </si>
  <si>
    <t>MOEDA</t>
  </si>
  <si>
    <t>VALOR</t>
  </si>
  <si>
    <t>BRANCO</t>
  </si>
  <si>
    <t>Total Geral</t>
  </si>
  <si>
    <t>(vazio)</t>
  </si>
  <si>
    <t>Pais</t>
  </si>
  <si>
    <t>Tipo Produto</t>
  </si>
  <si>
    <t>qtde</t>
  </si>
  <si>
    <t>Qtde</t>
  </si>
  <si>
    <t>Indicadores</t>
  </si>
  <si>
    <t>Fernanda Moschen</t>
  </si>
  <si>
    <t>INSERT INTO [dbo].[Vinhos](Nome,Origem,tipo,Safra,Valor,Promocao,Variedade) values('</t>
  </si>
  <si>
    <t>Variedade</t>
  </si>
  <si>
    <t>-</t>
  </si>
  <si>
    <t>CABERNET FRANC</t>
  </si>
  <si>
    <t>MALBEC</t>
  </si>
  <si>
    <t>PORTO</t>
  </si>
  <si>
    <t>TAWNY</t>
  </si>
  <si>
    <t>RUBY</t>
  </si>
  <si>
    <t>SAUTERNES DV BY CHATEAU DOISY-VÉDRINES - 375 ML</t>
  </si>
  <si>
    <t>TAYLOR'S, TAWNY 10 ANOS 750 ML</t>
  </si>
  <si>
    <t>PORTO RAMOS PINTO ADRIANO, RESERVA 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</si>
</sst>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2" borderId="0" xfId="0" applyFont="1" applyFill="1" applyBorder="1"/>
    <xf numFmtId="0" fontId="0" fillId="0" borderId="5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4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[APP_Produtos (version 1).xlsx]filtro!Tabela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por Safra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filtro!$H$3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filtro!$G$4:$G$26</c:f>
              <c:strCache>
                <c:ptCount val="2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NV</c:v>
                </c:pt>
                <c:pt idx="21">
                  <c:v>(vazio)</c:v>
                </c:pt>
              </c:strCache>
            </c:strRef>
          </c:cat>
          <c:val>
            <c:numRef>
              <c:f>filtro!$H$4:$H$26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19</c:v>
                </c:pt>
                <c:pt idx="6">
                  <c:v>25</c:v>
                </c:pt>
                <c:pt idx="7">
                  <c:v>38</c:v>
                </c:pt>
                <c:pt idx="8">
                  <c:v>55</c:v>
                </c:pt>
                <c:pt idx="9">
                  <c:v>34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  <c:pt idx="15">
                  <c:v>15</c:v>
                </c:pt>
                <c:pt idx="16">
                  <c:v>14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9-4DAB-A975-780DD88D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76832"/>
        <c:axId val="983699856"/>
      </c:lineChart>
      <c:catAx>
        <c:axId val="86757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699856"/>
        <c:crosses val="autoZero"/>
        <c:auto val="1"/>
        <c:lblAlgn val="ctr"/>
        <c:lblOffset val="100"/>
        <c:noMultiLvlLbl val="0"/>
      </c:catAx>
      <c:valAx>
        <c:axId val="98369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5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[APP_Produtos (version 1).xlsx]filtro!Tabela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Qtde por tipo de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filtro!$E$3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filtro!$D$4:$D$5</c:f>
              <c:strCache>
                <c:ptCount val="1"/>
                <c:pt idx="0">
                  <c:v>TINTO</c:v>
                </c:pt>
              </c:strCache>
            </c:strRef>
          </c:cat>
          <c:val>
            <c:numRef>
              <c:f>filtro!$E$4:$E$5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4183-ABE6-64DB0691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78241376"/>
        <c:axId val="878243776"/>
      </c:barChart>
      <c:catAx>
        <c:axId val="87824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243776"/>
        <c:crosses val="autoZero"/>
        <c:auto val="1"/>
        <c:lblAlgn val="ctr"/>
        <c:lblOffset val="100"/>
        <c:noMultiLvlLbl val="0"/>
      </c:catAx>
      <c:valAx>
        <c:axId val="87824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2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[APP_Produtos (version 1).xlsx]filtro!Tabela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Produtos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filtro!$B$3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9E1-4E66-A2B1-988C5A0207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9E1-4E66-A2B1-988C5A0207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9E1-4E66-A2B1-988C5A0207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9E1-4E66-A2B1-988C5A0207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9E1-4E66-A2B1-988C5A02078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9E1-4E66-A2B1-988C5A02078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9E1-4E66-A2B1-988C5A02078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9E1-4E66-A2B1-988C5A02078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9E1-4E66-A2B1-988C5A02078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9E1-4E66-A2B1-988C5A02078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9E1-4E66-A2B1-988C5A02078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9E1-4E66-A2B1-988C5A020782}"/>
              </c:ext>
            </c:extLst>
          </c:dPt>
          <c:cat>
            <c:strRef>
              <c:f>filtro!$A$4:$A$14</c:f>
              <c:strCache>
                <c:ptCount val="10"/>
                <c:pt idx="0">
                  <c:v>AFR</c:v>
                </c:pt>
                <c:pt idx="1">
                  <c:v>ARG</c:v>
                </c:pt>
                <c:pt idx="2">
                  <c:v>BRA</c:v>
                </c:pt>
                <c:pt idx="3">
                  <c:v>CHI</c:v>
                </c:pt>
                <c:pt idx="4">
                  <c:v>ESP</c:v>
                </c:pt>
                <c:pt idx="5">
                  <c:v>EUA</c:v>
                </c:pt>
                <c:pt idx="6">
                  <c:v>FRA</c:v>
                </c:pt>
                <c:pt idx="7">
                  <c:v>ITA</c:v>
                </c:pt>
                <c:pt idx="8">
                  <c:v>POR</c:v>
                </c:pt>
                <c:pt idx="9">
                  <c:v>URU</c:v>
                </c:pt>
              </c:strCache>
            </c:strRef>
          </c:cat>
          <c:val>
            <c:numRef>
              <c:f>filtro!$B$4:$B$14</c:f>
              <c:numCache>
                <c:formatCode>General</c:formatCode>
                <c:ptCount val="10"/>
                <c:pt idx="0">
                  <c:v>1</c:v>
                </c:pt>
                <c:pt idx="1">
                  <c:v>130</c:v>
                </c:pt>
                <c:pt idx="2">
                  <c:v>4</c:v>
                </c:pt>
                <c:pt idx="3">
                  <c:v>39</c:v>
                </c:pt>
                <c:pt idx="4">
                  <c:v>14</c:v>
                </c:pt>
                <c:pt idx="5">
                  <c:v>7</c:v>
                </c:pt>
                <c:pt idx="6">
                  <c:v>15</c:v>
                </c:pt>
                <c:pt idx="7">
                  <c:v>29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9E1-4E66-A2B1-988C5A02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[APP_Produtos (version 1).xlsx]filtro!Tabela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filtro!$A$4:$A$14</c:f>
              <c:strCache>
                <c:ptCount val="10"/>
                <c:pt idx="0">
                  <c:v>AFR</c:v>
                </c:pt>
                <c:pt idx="1">
                  <c:v>ARG</c:v>
                </c:pt>
                <c:pt idx="2">
                  <c:v>BRA</c:v>
                </c:pt>
                <c:pt idx="3">
                  <c:v>CHI</c:v>
                </c:pt>
                <c:pt idx="4">
                  <c:v>ESP</c:v>
                </c:pt>
                <c:pt idx="5">
                  <c:v>EUA</c:v>
                </c:pt>
                <c:pt idx="6">
                  <c:v>FRA</c:v>
                </c:pt>
                <c:pt idx="7">
                  <c:v>ITA</c:v>
                </c:pt>
                <c:pt idx="8">
                  <c:v>POR</c:v>
                </c:pt>
                <c:pt idx="9">
                  <c:v>URU</c:v>
                </c:pt>
              </c:strCache>
            </c:strRef>
          </c:cat>
          <c:val>
            <c:numRef>
              <c:f>filtro!$B$4:$B$14</c:f>
              <c:numCache>
                <c:formatCode>General</c:formatCode>
                <c:ptCount val="10"/>
                <c:pt idx="0">
                  <c:v>1</c:v>
                </c:pt>
                <c:pt idx="1">
                  <c:v>130</c:v>
                </c:pt>
                <c:pt idx="2">
                  <c:v>4</c:v>
                </c:pt>
                <c:pt idx="3">
                  <c:v>39</c:v>
                </c:pt>
                <c:pt idx="4">
                  <c:v>14</c:v>
                </c:pt>
                <c:pt idx="5">
                  <c:v>7</c:v>
                </c:pt>
                <c:pt idx="6">
                  <c:v>15</c:v>
                </c:pt>
                <c:pt idx="7">
                  <c:v>29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E33-97B3-F0024ACD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342624"/>
        <c:axId val="1931690976"/>
      </c:barChart>
      <c:catAx>
        <c:axId val="20523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690976"/>
        <c:crosses val="autoZero"/>
        <c:auto val="1"/>
        <c:lblAlgn val="ctr"/>
        <c:lblOffset val="100"/>
        <c:noMultiLvlLbl val="0"/>
      </c:catAx>
      <c:valAx>
        <c:axId val="19316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38100</xdr:rowOff>
    </xdr:from>
    <xdr:to>
      <xdr:col>3</xdr:col>
      <xdr:colOff>108858</xdr:colOff>
      <xdr:row>15</xdr:row>
      <xdr:rowOff>6350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RIGEM">
              <a:extLst>
                <a:ext uri="{FF2B5EF4-FFF2-40B4-BE49-F238E27FC236}">
                  <a16:creationId xmlns:a16="http://schemas.microsoft.com/office/drawing/2014/main" id="{E7F0D2B4-69E4-4B8C-943C-8E297BF8D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IG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834" y="419100"/>
              <a:ext cx="133652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2</xdr:row>
      <xdr:rowOff>40822</xdr:rowOff>
    </xdr:from>
    <xdr:to>
      <xdr:col>6</xdr:col>
      <xdr:colOff>274562</xdr:colOff>
      <xdr:row>15</xdr:row>
      <xdr:rowOff>9072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123A1DF0-0DB8-485E-940C-B6365DAF6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0" y="421822"/>
              <a:ext cx="1830312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426356</xdr:colOff>
      <xdr:row>2</xdr:row>
      <xdr:rowOff>51404</xdr:rowOff>
    </xdr:from>
    <xdr:to>
      <xdr:col>8</xdr:col>
      <xdr:colOff>449037</xdr:colOff>
      <xdr:row>15</xdr:row>
      <xdr:rowOff>19654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AFRA">
              <a:extLst>
                <a:ext uri="{FF2B5EF4-FFF2-40B4-BE49-F238E27FC236}">
                  <a16:creationId xmlns:a16="http://schemas.microsoft.com/office/drawing/2014/main" id="{2EA91F0B-8EED-4BF8-82CB-C4B89F2ED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F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9356" y="432404"/>
              <a:ext cx="1250348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595691</xdr:colOff>
      <xdr:row>15</xdr:row>
      <xdr:rowOff>95250</xdr:rowOff>
    </xdr:from>
    <xdr:to>
      <xdr:col>7</xdr:col>
      <xdr:colOff>357566</xdr:colOff>
      <xdr:row>29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EB7BA5-67CC-46EC-B0B0-D53C75494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598715</xdr:colOff>
      <xdr:row>15</xdr:row>
      <xdr:rowOff>145143</xdr:rowOff>
    </xdr:from>
    <xdr:to>
      <xdr:col>16</xdr:col>
      <xdr:colOff>258536</xdr:colOff>
      <xdr:row>30</xdr:row>
      <xdr:rowOff>30843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76CA41-EDE5-41C3-AAF4-C0A592648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585106</xdr:colOff>
      <xdr:row>2</xdr:row>
      <xdr:rowOff>13607</xdr:rowOff>
    </xdr:from>
    <xdr:to>
      <xdr:col>16</xdr:col>
      <xdr:colOff>306917</xdr:colOff>
      <xdr:row>15</xdr:row>
      <xdr:rowOff>10583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6002B2-01EC-4D6E-BC94-A4DBBF6BF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511969</xdr:colOff>
      <xdr:row>6</xdr:row>
      <xdr:rowOff>3571</xdr:rowOff>
    </xdr:from>
    <xdr:to>
      <xdr:col>16</xdr:col>
      <xdr:colOff>226219</xdr:colOff>
      <xdr:row>20</xdr:row>
      <xdr:rowOff>79771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2374A2-A923-345A-BB6B-D123E377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erto Anderson" refreshedDate="45548.653355324073" createdVersion="8" refreshedVersion="8" minRefreshableVersion="3" recordCount="427" xr:uid="{5308B9EF-C8B3-4BB1-A5B4-B9DF52931582}">
  <cacheSource type="worksheet">
    <worksheetSource ref="A1:F428" sheet="produtos"/>
  </cacheSource>
  <cacheFields count="6">
    <cacheField name="ORIGEM" numFmtId="0">
      <sharedItems count="12">
        <s v="ARG"/>
        <s v="AFR"/>
        <s v="BRA"/>
        <s v="CHI"/>
        <s v="ESP"/>
        <s v="EUA"/>
        <s v="FRA"/>
        <s v="ITA"/>
        <s v="POR"/>
        <s v="URU"/>
        <s v="AUS"/>
        <s v="ESC"/>
      </sharedItems>
    </cacheField>
    <cacheField name="TIPO" numFmtId="0">
      <sharedItems count="9">
        <s v="TINTO"/>
        <s v="BRANCO"/>
        <s v="ROSÉ"/>
        <s v="CHAMPAGNE"/>
        <s v="ESPUMANTES"/>
        <s v="VINHOS FORTIFICADOS E DOCES"/>
        <s v="GARRAFA MAGNUM"/>
        <s v="AZEITE EXTRA VIRGEM/ ACETO BALSÂMICO"/>
        <s v="DESTILADOS"/>
      </sharedItems>
    </cacheField>
    <cacheField name="VINHO" numFmtId="0">
      <sharedItems/>
    </cacheField>
    <cacheField name="SAFRA" numFmtId="0">
      <sharedItems containsBlank="1" containsMixedTypes="1" containsNumber="1" containsInteger="1" minValue="2013" maxValue="2024" count="27">
        <n v="2019"/>
        <n v="2021"/>
        <n v="2016"/>
        <n v="2022"/>
        <n v="2015"/>
        <n v="2018"/>
        <n v="2023"/>
        <n v="2020"/>
        <m/>
        <n v="2017"/>
        <n v="2013"/>
        <n v="2014"/>
        <s v="2020"/>
        <s v="2021"/>
        <s v="2019"/>
        <s v="2018"/>
        <s v="2022"/>
        <s v="2016"/>
        <s v="2023"/>
        <s v="2017"/>
        <s v="2015"/>
        <s v="NV"/>
        <n v="2024"/>
        <s v="750ML"/>
        <s v="750 ML"/>
        <s v="500 ML"/>
        <s v="375 ML"/>
      </sharedItems>
    </cacheField>
    <cacheField name="MOEDA" numFmtId="0">
      <sharedItems/>
    </cacheField>
    <cacheField name="VALOR" numFmtId="0">
      <sharedItems containsSemiMixedTypes="0" containsString="0" containsNumber="1" containsInteger="1" minValue="45" maxValue="6158"/>
    </cacheField>
  </cacheFields>
  <extLst>
    <ext xmlns:x14="http://schemas.microsoft.com/office/spreadsheetml/2009/9/main" uri="{725AE2AE-9491-48be-B2B4-4EB974FC3084}">
      <x14:pivotCacheDefinition pivotCacheId="1199262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x v="0"/>
    <s v="ACHAVAL FERRER CABERNET FRANC"/>
    <x v="0"/>
    <s v="R$"/>
    <n v="139"/>
  </r>
  <r>
    <x v="0"/>
    <x v="0"/>
    <s v="ACHAVAL FERRER CABERNET SAUVIGNON"/>
    <x v="1"/>
    <s v="R$"/>
    <n v="139"/>
  </r>
  <r>
    <x v="0"/>
    <x v="0"/>
    <s v="ACHAVAL FERRER FINCA BELLA VISTA"/>
    <x v="2"/>
    <s v="R$"/>
    <n v="699"/>
  </r>
  <r>
    <x v="0"/>
    <x v="0"/>
    <s v="ACHAVAL FERRER MALBEC"/>
    <x v="3"/>
    <s v="R$"/>
    <n v="139"/>
  </r>
  <r>
    <x v="0"/>
    <x v="0"/>
    <s v="ACHAVAL FERRER MIRADOR"/>
    <x v="4"/>
    <s v="R$"/>
    <n v="699"/>
  </r>
  <r>
    <x v="0"/>
    <x v="0"/>
    <s v="ACHAVAL FERRER QUIMERA"/>
    <x v="1"/>
    <s v="R$"/>
    <n v="269"/>
  </r>
  <r>
    <x v="0"/>
    <x v="0"/>
    <s v="ADRIANNA VINEYARD MUNDUS BACILLUS TERRAE MALBEC"/>
    <x v="5"/>
    <s v="R$"/>
    <n v="2389"/>
  </r>
  <r>
    <x v="0"/>
    <x v="0"/>
    <s v="ALAMOS BONARDA"/>
    <x v="3"/>
    <s v="R$"/>
    <n v="110"/>
  </r>
  <r>
    <x v="0"/>
    <x v="0"/>
    <s v="ALAMOS CABERNET SAUVIGNON"/>
    <x v="1"/>
    <s v="R$"/>
    <n v="110"/>
  </r>
  <r>
    <x v="0"/>
    <x v="0"/>
    <s v="ALAMOS MALBEC"/>
    <x v="6"/>
    <s v="R$"/>
    <n v="110"/>
  </r>
  <r>
    <x v="0"/>
    <x v="0"/>
    <s v="ALAMOS MALBEC"/>
    <x v="6"/>
    <s v="R$"/>
    <n v="99"/>
  </r>
  <r>
    <x v="0"/>
    <x v="0"/>
    <s v="ALMA NEGRA TINTO"/>
    <x v="7"/>
    <s v="R$"/>
    <n v="145"/>
  </r>
  <r>
    <x v="0"/>
    <x v="0"/>
    <s v="ALMA NEGRA PINOT NOIR"/>
    <x v="1"/>
    <s v="R$"/>
    <n v="179"/>
  </r>
  <r>
    <x v="0"/>
    <x v="0"/>
    <s v="ALTA - YARÍ RESERVA MALBEC, GUALTALLARY"/>
    <x v="1"/>
    <s v="R$"/>
    <n v="120"/>
  </r>
  <r>
    <x v="0"/>
    <x v="0"/>
    <s v="ANDELUNA RAÍCES MALBEC"/>
    <x v="6"/>
    <s v="R$"/>
    <n v="72"/>
  </r>
  <r>
    <x v="0"/>
    <x v="0"/>
    <s v="ANGELICA ZAPATA CABERNET FRANC"/>
    <x v="7"/>
    <s v="R$"/>
    <n v="155"/>
  </r>
  <r>
    <x v="0"/>
    <x v="0"/>
    <s v="ANGELICA ZAPATA CABERNET SAUVIGNON"/>
    <x v="7"/>
    <s v="R$"/>
    <n v="155"/>
  </r>
  <r>
    <x v="0"/>
    <x v="0"/>
    <s v="ANGELICA ZAPATA MALBEC"/>
    <x v="7"/>
    <s v="R$"/>
    <n v="189"/>
  </r>
  <r>
    <x v="0"/>
    <x v="0"/>
    <s v="ANGELICA ZAPATA MERLOT"/>
    <x v="7"/>
    <s v="R$"/>
    <n v="155"/>
  </r>
  <r>
    <x v="0"/>
    <x v="0"/>
    <s v="ARUMA MALBEC, BODEGAS CARO"/>
    <x v="1"/>
    <s v="R$"/>
    <n v="155"/>
  </r>
  <r>
    <x v="0"/>
    <x v="0"/>
    <s v="ATEMPORAL ALTA VISTA BLEND"/>
    <x v="7"/>
    <s v="R$"/>
    <n v="139"/>
  </r>
  <r>
    <x v="0"/>
    <x v="0"/>
    <s v="BRAMARE CABERNET SAUVIGNON, VALLE DE UCO"/>
    <x v="5"/>
    <s v="R$"/>
    <n v="249"/>
  </r>
  <r>
    <x v="0"/>
    <x v="0"/>
    <s v="BRAMARE MALBEC, LUJÁN DE CUYO, VIÑA COBOS"/>
    <x v="3"/>
    <s v="R$"/>
    <n v="249"/>
  </r>
  <r>
    <x v="0"/>
    <x v="0"/>
    <s v="BRESSIA PIEL NEGRA, PINOT NOIR"/>
    <x v="0"/>
    <s v="R$"/>
    <n v="145"/>
  </r>
  <r>
    <x v="0"/>
    <x v="0"/>
    <s v="BRESSIA PROFUNDO"/>
    <x v="5"/>
    <s v="R$"/>
    <n v="145"/>
  </r>
  <r>
    <x v="0"/>
    <x v="0"/>
    <s v="CARMELO PATI MALBEC, LUJAN DE CUYO"/>
    <x v="0"/>
    <s v="R$"/>
    <n v="165"/>
  </r>
  <r>
    <x v="0"/>
    <x v="0"/>
    <s v="CATENA MALBEC"/>
    <x v="1"/>
    <s v="R$"/>
    <n v="179"/>
  </r>
  <r>
    <x v="0"/>
    <x v="0"/>
    <s v="CATENA ALTA CABERNET SAUVIGNON"/>
    <x v="5"/>
    <s v="R$"/>
    <n v="359"/>
  </r>
  <r>
    <x v="0"/>
    <x v="0"/>
    <s v="CATENA CABERNET SAUVIGNON"/>
    <x v="1"/>
    <s v="R$"/>
    <n v="175"/>
  </r>
  <r>
    <x v="0"/>
    <x v="0"/>
    <s v="CATENA ZAPATA MALBEC ARGENTINO"/>
    <x v="3"/>
    <s v="R$"/>
    <n v="480"/>
  </r>
  <r>
    <x v="0"/>
    <x v="0"/>
    <s v="CATENA ZAPATA MALBEC ARGENTINO - VERTICAL / 2018/19/20/21"/>
    <x v="8"/>
    <s v="R$"/>
    <n v="3500"/>
  </r>
  <r>
    <x v="0"/>
    <x v="0"/>
    <s v="CHEVAL DES ANDES"/>
    <x v="0"/>
    <s v="R$"/>
    <n v="799"/>
  </r>
  <r>
    <x v="0"/>
    <x v="0"/>
    <s v="CLOS DE LOS SIETE"/>
    <x v="1"/>
    <s v="R$"/>
    <n v="109"/>
  </r>
  <r>
    <x v="0"/>
    <x v="0"/>
    <s v="COBOS VOLTURNO"/>
    <x v="5"/>
    <s v="R$"/>
    <n v="2259"/>
  </r>
  <r>
    <x v="0"/>
    <x v="0"/>
    <s v="COCODRILO CORTE, VIÑA COBOS"/>
    <x v="3"/>
    <s v="R$"/>
    <n v="239"/>
  </r>
  <r>
    <x v="0"/>
    <x v="0"/>
    <s v="COLOMÉ AUTÊNTICO MALBEC"/>
    <x v="1"/>
    <s v="R$"/>
    <n v="199"/>
  </r>
  <r>
    <x v="0"/>
    <x v="0"/>
    <s v="COLOMÉ ESTATE MALBEC, SALTA"/>
    <x v="1"/>
    <s v="R$"/>
    <n v="120"/>
  </r>
  <r>
    <x v="0"/>
    <x v="0"/>
    <s v="COLOMÉ LOTE ESPECIAL MALBEC, SALTA"/>
    <x v="3"/>
    <s v="R$"/>
    <n v="149"/>
  </r>
  <r>
    <x v="0"/>
    <x v="0"/>
    <s v="CRUX CORTE, EL CEPILLO, VALLE DE UCO"/>
    <x v="3"/>
    <s v="R$"/>
    <n v="115"/>
  </r>
  <r>
    <x v="0"/>
    <x v="0"/>
    <s v="DIAMANDES DE UCO GRANDE RESERVE MALBEC CABERNET"/>
    <x v="5"/>
    <s v="R$"/>
    <n v="190"/>
  </r>
  <r>
    <x v="0"/>
    <x v="0"/>
    <s v="DOMAINE NICO HISTORIE D' A PINOT NOIR, VALLE DO UCO"/>
    <x v="3"/>
    <s v="R$"/>
    <n v="499"/>
  </r>
  <r>
    <x v="0"/>
    <x v="0"/>
    <s v="DOMAINE NICO LA SAVANTE PINOT NOIR, VALLE DO UCO"/>
    <x v="7"/>
    <s v="R$"/>
    <n v="599"/>
  </r>
  <r>
    <x v="0"/>
    <x v="0"/>
    <s v="DV CATENA CABERNET MALBEC"/>
    <x v="6"/>
    <s v="R$"/>
    <n v="99"/>
  </r>
  <r>
    <x v="0"/>
    <x v="0"/>
    <s v="DV CATENA CABERNET-CABERNET"/>
    <x v="1"/>
    <s v="R$"/>
    <n v="145"/>
  </r>
  <r>
    <x v="0"/>
    <x v="0"/>
    <s v="DV CATENA MALBEC-MALBEC"/>
    <x v="1"/>
    <s v="R$"/>
    <n v="125"/>
  </r>
  <r>
    <x v="0"/>
    <x v="0"/>
    <s v="DV CATENA PINOT-PINOT"/>
    <x v="3"/>
    <s v="R$"/>
    <n v="145"/>
  </r>
  <r>
    <x v="0"/>
    <x v="0"/>
    <s v="EL ENEMIGO CABERNET FRANC"/>
    <x v="0"/>
    <s v="R$"/>
    <n v="145"/>
  </r>
  <r>
    <x v="0"/>
    <x v="0"/>
    <s v="EL ENEMIGO MALBEC"/>
    <x v="3"/>
    <s v="R$"/>
    <n v="145"/>
  </r>
  <r>
    <x v="0"/>
    <x v="0"/>
    <s v="EL ENEMIGO SYRAH-VIOGNIER"/>
    <x v="7"/>
    <s v="R$"/>
    <n v="229"/>
  </r>
  <r>
    <x v="0"/>
    <x v="0"/>
    <s v="ENZO BIANCHI GRAN MALBEC"/>
    <x v="0"/>
    <s v="R$"/>
    <n v="359"/>
  </r>
  <r>
    <x v="0"/>
    <x v="0"/>
    <s v="ESCURIHUELA GÁSCON SYRAH, AGRELO"/>
    <x v="5"/>
    <s v="R$"/>
    <n v="109"/>
  </r>
  <r>
    <x v="0"/>
    <x v="0"/>
    <s v="ESCURIHUELA GÁSCON, SANGIOVESE, AGRELO"/>
    <x v="9"/>
    <s v="R$"/>
    <n v="109"/>
  </r>
  <r>
    <x v="0"/>
    <x v="0"/>
    <s v="FELINO CABERNET SAUVIGNON"/>
    <x v="0"/>
    <s v="R$"/>
    <n v="125"/>
  </r>
  <r>
    <x v="0"/>
    <x v="0"/>
    <s v="FELINO MALBEC"/>
    <x v="1"/>
    <s v="R$"/>
    <n v="125"/>
  </r>
  <r>
    <x v="0"/>
    <x v="0"/>
    <s v="FINCA LA ZULEMA MALBEC, PULENTA FAMILY WINES"/>
    <x v="3"/>
    <s v="R$"/>
    <n v="79"/>
  </r>
  <r>
    <x v="0"/>
    <x v="0"/>
    <s v="GRAN ENEMIGO GUALTALLARY"/>
    <x v="7"/>
    <s v="R$"/>
    <n v="295"/>
  </r>
  <r>
    <x v="0"/>
    <x v="0"/>
    <s v="GRAN ENEMIGO GUALTALLARY - 100 PONTOS"/>
    <x v="0"/>
    <s v="R$"/>
    <n v="590"/>
  </r>
  <r>
    <x v="0"/>
    <x v="0"/>
    <s v="HUMBERTO CANALE GRAN RESERVA CABERNET FRANC, RIO NEGRO-PATAGONIA"/>
    <x v="7"/>
    <s v="R$"/>
    <n v="195"/>
  </r>
  <r>
    <x v="0"/>
    <x v="0"/>
    <s v="HUMBERTO CANALE GRAN RESERVA PINOT NOIR, RIO NEGRO -PATAGONIA"/>
    <x v="1"/>
    <s v="R$"/>
    <n v="195"/>
  </r>
  <r>
    <x v="0"/>
    <x v="0"/>
    <s v="JUDAS MALBEC"/>
    <x v="0"/>
    <s v="R$"/>
    <n v="420"/>
  </r>
  <r>
    <x v="0"/>
    <x v="0"/>
    <s v="KAIKEN ESTATE MALBEC"/>
    <x v="1"/>
    <s v="R$"/>
    <n v="79"/>
  </r>
  <r>
    <x v="0"/>
    <x v="0"/>
    <s v="KAIKEN ULTRA MALBEC"/>
    <x v="1"/>
    <s v="R$"/>
    <n v="109"/>
  </r>
  <r>
    <x v="0"/>
    <x v="0"/>
    <s v="LA FLOR MALBEC"/>
    <x v="3"/>
    <s v="R$"/>
    <n v="95"/>
  </r>
  <r>
    <x v="0"/>
    <x v="0"/>
    <s v="LA FLOR BLEND"/>
    <x v="1"/>
    <s v="R$"/>
    <n v="95"/>
  </r>
  <r>
    <x v="0"/>
    <x v="0"/>
    <s v="LA VIOLETA MALBEC, MONTEVIEJO"/>
    <x v="10"/>
    <s v="R$"/>
    <n v="1569"/>
  </r>
  <r>
    <x v="0"/>
    <x v="0"/>
    <s v="LAS NOTAS DE JEAN CLAUDE"/>
    <x v="9"/>
    <s v="R$"/>
    <n v="355"/>
  </r>
  <r>
    <x v="0"/>
    <x v="0"/>
    <s v="LOS INTOCABLES BOURBON BARREL MALBEC, FINCA LAS MORAS"/>
    <x v="3"/>
    <s v="R$"/>
    <n v="99"/>
  </r>
  <r>
    <x v="0"/>
    <x v="0"/>
    <s v="LUCA BESO DE DANTE"/>
    <x v="7"/>
    <s v="R$"/>
    <n v="220"/>
  </r>
  <r>
    <x v="0"/>
    <x v="0"/>
    <s v="LUCA OLD MALBEC"/>
    <x v="1"/>
    <s v="R$"/>
    <n v="189"/>
  </r>
  <r>
    <x v="0"/>
    <x v="0"/>
    <s v="LUCA PINOT NOIR"/>
    <x v="7"/>
    <s v="R$"/>
    <n v="159"/>
  </r>
  <r>
    <x v="0"/>
    <x v="0"/>
    <s v="LUCA SYRAH"/>
    <x v="7"/>
    <s v="R$"/>
    <n v="159"/>
  </r>
  <r>
    <x v="0"/>
    <x v="0"/>
    <s v="LUIGI BOSCA DE SANGRE CABERNET SAUVIGNON, VALLE DE UCO"/>
    <x v="7"/>
    <s v="R$"/>
    <n v="175"/>
  </r>
  <r>
    <x v="0"/>
    <x v="0"/>
    <s v="LUIGI BOSCA DE SANGRE MALBEC, D.O.C. LUJÁN DE CUYO"/>
    <x v="1"/>
    <s v="R$"/>
    <n v="175"/>
  </r>
  <r>
    <x v="0"/>
    <x v="0"/>
    <s v="LUIGI BOSCA DE SANGRE RED BLEND, LUJÁN DE CUYO"/>
    <x v="1"/>
    <s v="R$"/>
    <n v="175"/>
  </r>
  <r>
    <x v="0"/>
    <x v="0"/>
    <s v="LUIGI BOSCA DE SANGRE, CABERNET FRANC, EL PARAISO, MENDOZA"/>
    <x v="1"/>
    <s v="R$"/>
    <n v="175"/>
  </r>
  <r>
    <x v="0"/>
    <x v="0"/>
    <s v="LUIGI BOSCA MALBEC"/>
    <x v="6"/>
    <s v="R$"/>
    <n v="99"/>
  </r>
  <r>
    <x v="0"/>
    <x v="0"/>
    <s v="LUIGI BOSCA PARAISO BLEND, VALLE DO UCO"/>
    <x v="0"/>
    <s v="R$"/>
    <n v="469"/>
  </r>
  <r>
    <x v="0"/>
    <x v="0"/>
    <s v="LUIGI BOSCA PINOT NOIR"/>
    <x v="1"/>
    <s v="R$"/>
    <n v="109"/>
  </r>
  <r>
    <x v="0"/>
    <x v="0"/>
    <s v="MALCRIADO POR MOSQUITAS, MOSQUITA MUERTA"/>
    <x v="7"/>
    <s v="R$"/>
    <n v="349"/>
  </r>
  <r>
    <x v="0"/>
    <x v="0"/>
    <s v="MARCELO PELLERITI SIGNATURE MALBEC, VALLE DO UCO"/>
    <x v="1"/>
    <s v="R$"/>
    <n v="179"/>
  </r>
  <r>
    <x v="0"/>
    <x v="0"/>
    <s v="MARCELO PELLERITI, SOL FA SOUL MALBEC, VALLE DE UCO"/>
    <x v="3"/>
    <s v="R$"/>
    <n v="125"/>
  </r>
  <r>
    <x v="0"/>
    <x v="0"/>
    <s v="MARIFLOR BLEND, MICHEL ROLLAND"/>
    <x v="5"/>
    <s v="R$"/>
    <n v="179"/>
  </r>
  <r>
    <x v="0"/>
    <x v="0"/>
    <s v="MILAMORE RED WINE, BODEGA RENACER"/>
    <x v="1"/>
    <s v="R$"/>
    <n v="119"/>
  </r>
  <r>
    <x v="0"/>
    <x v="0"/>
    <s v="MOSQUITA MUERTA BLEND DE TINTAS"/>
    <x v="3"/>
    <s v="R$"/>
    <n v="120"/>
  </r>
  <r>
    <x v="0"/>
    <x v="0"/>
    <s v="NICASIA RED BLEND, MALBEC"/>
    <x v="6"/>
    <s v="R$"/>
    <n v="89"/>
  </r>
  <r>
    <x v="0"/>
    <x v="0"/>
    <s v="NICASIA RED BLEND, CABERNET FRANC"/>
    <x v="0"/>
    <s v="R$"/>
    <n v="89"/>
  </r>
  <r>
    <x v="0"/>
    <x v="0"/>
    <s v="NICO BY LUCA MALBEC"/>
    <x v="5"/>
    <s v="R$"/>
    <n v="425"/>
  </r>
  <r>
    <x v="0"/>
    <x v="0"/>
    <s v="NICOLA PARCELA BONARDA"/>
    <x v="7"/>
    <s v="R$"/>
    <n v="295"/>
  </r>
  <r>
    <x v="0"/>
    <x v="0"/>
    <s v="NICOLAS CATENA ZAPATA"/>
    <x v="7"/>
    <s v="R$"/>
    <n v="480"/>
  </r>
  <r>
    <x v="0"/>
    <x v="0"/>
    <s v="NIETO SENETINER BLEND COLLECTION"/>
    <x v="7"/>
    <s v="R$"/>
    <n v="95"/>
  </r>
  <r>
    <x v="0"/>
    <x v="0"/>
    <s v="PEQUENÃS PRODUCCIONES CABERNET SAUVIGNON"/>
    <x v="7"/>
    <s v="R$"/>
    <n v="139"/>
  </r>
  <r>
    <x v="0"/>
    <x v="0"/>
    <s v="PEQUEÑAS PRODUCCIONES MALBEC"/>
    <x v="1"/>
    <s v="R$"/>
    <n v="139"/>
  </r>
  <r>
    <x v="0"/>
    <x v="0"/>
    <s v="PETITE FLEUR MALBEC MONTEVIEJO"/>
    <x v="7"/>
    <s v="R$"/>
    <n v="135"/>
  </r>
  <r>
    <x v="0"/>
    <x v="0"/>
    <s v="PIATTELLI RESERVE MALBEC COM ESTOJO E TAÇA"/>
    <x v="7"/>
    <s v="R$"/>
    <n v="189"/>
  </r>
  <r>
    <x v="0"/>
    <x v="0"/>
    <s v="PULENTA ESTATE I MALBEC, MENDOZA"/>
    <x v="1"/>
    <s v="R$"/>
    <n v="149"/>
  </r>
  <r>
    <x v="0"/>
    <x v="0"/>
    <s v="PULENTA ESTATE III CABERNET SAUVIGNON, AGRELO"/>
    <x v="1"/>
    <s v="R$"/>
    <n v="149"/>
  </r>
  <r>
    <x v="0"/>
    <x v="0"/>
    <s v="PULENTA ESTATE V RED BLEND, AGRELO"/>
    <x v="1"/>
    <s v="R$"/>
    <n v="149"/>
  </r>
  <r>
    <x v="0"/>
    <x v="0"/>
    <s v="PULENTA ESTATE XIX, CABERNET FRANC, AGRELO"/>
    <x v="1"/>
    <s v="R$"/>
    <n v="149"/>
  </r>
  <r>
    <x v="0"/>
    <x v="0"/>
    <s v="PULENTA VII GRAN CORTE"/>
    <x v="7"/>
    <s v="R$"/>
    <n v="439"/>
  </r>
  <r>
    <x v="0"/>
    <x v="0"/>
    <s v="PULENTA X GRAN MALBEC"/>
    <x v="7"/>
    <s v="R$"/>
    <n v="369"/>
  </r>
  <r>
    <x v="0"/>
    <x v="0"/>
    <s v="RENACER CABERNET FRANC, BODEGA RENACER"/>
    <x v="0"/>
    <s v="R$"/>
    <n v="199"/>
  </r>
  <r>
    <x v="0"/>
    <x v="0"/>
    <s v="RENACER MALBEC, BODEGA RENACER"/>
    <x v="5"/>
    <s v="R$"/>
    <n v="199"/>
  </r>
  <r>
    <x v="0"/>
    <x v="0"/>
    <s v="REPUBLICA DEL MALBEC, RICCITELLI"/>
    <x v="7"/>
    <s v="R$"/>
    <n v="290"/>
  </r>
  <r>
    <x v="0"/>
    <x v="0"/>
    <s v="RICCITELLI BASTARDO, RIO NEGRO, PATAGÔNIA"/>
    <x v="3"/>
    <s v="R$"/>
    <n v="399"/>
  </r>
  <r>
    <x v="0"/>
    <x v="0"/>
    <s v="RIGLOS GRAN MALBEC, LAS DIVAS VINEYARD, VALLE DE UCO"/>
    <x v="5"/>
    <s v="R$"/>
    <n v="155"/>
  </r>
  <r>
    <x v="0"/>
    <x v="0"/>
    <s v="RUTINI CABERNET FRANC"/>
    <x v="1"/>
    <s v="R$"/>
    <n v="149"/>
  </r>
  <r>
    <x v="0"/>
    <x v="0"/>
    <s v="RUTINI CABERNET FRANC-MALBEC"/>
    <x v="3"/>
    <s v="R$"/>
    <n v="119"/>
  </r>
  <r>
    <x v="0"/>
    <x v="0"/>
    <s v="RUTINI MALBEC"/>
    <x v="1"/>
    <s v="R$"/>
    <n v="149"/>
  </r>
  <r>
    <x v="0"/>
    <x v="0"/>
    <s v="SAINT FELICIEN CABERNET SAUVIGNON"/>
    <x v="3"/>
    <s v="R$"/>
    <n v="99"/>
  </r>
  <r>
    <x v="0"/>
    <x v="0"/>
    <s v="SAINT FELICIEN MALBEC"/>
    <x v="3"/>
    <s v="R$"/>
    <n v="99"/>
  </r>
  <r>
    <x v="0"/>
    <x v="0"/>
    <s v="SALENTEIN NUMINA CABERNET FRANC"/>
    <x v="3"/>
    <s v="R$"/>
    <n v="145"/>
  </r>
  <r>
    <x v="0"/>
    <x v="0"/>
    <s v="SALENTEIN PRIMUS MALBEC"/>
    <x v="11"/>
    <s v="R$"/>
    <n v="470"/>
  </r>
  <r>
    <x v="0"/>
    <x v="0"/>
    <s v="SALENTEIN RESERVA CABERNET SAUVIGNON"/>
    <x v="1"/>
    <s v="R$"/>
    <n v="99"/>
  </r>
  <r>
    <x v="0"/>
    <x v="0"/>
    <s v="SALENTEIN RESERVA MALBEC"/>
    <x v="3"/>
    <s v="R$"/>
    <n v="99"/>
  </r>
  <r>
    <x v="0"/>
    <x v="0"/>
    <s v="SAN PEDRO DE YACOCHUYA, VALE DE CAFAYATE, SALTA"/>
    <x v="1"/>
    <s v="R$"/>
    <n v="149"/>
  </r>
  <r>
    <x v="0"/>
    <x v="0"/>
    <s v="SAPO DE OTRO POZO, MALBEC-SYRAH, MOSQUITA MUERTA"/>
    <x v="3"/>
    <s v="R$"/>
    <n v="99"/>
  </r>
  <r>
    <x v="0"/>
    <x v="0"/>
    <s v="SAURUS BARREL FERMENTED CABERNET FRANC"/>
    <x v="7"/>
    <s v="R$"/>
    <n v="199"/>
  </r>
  <r>
    <x v="0"/>
    <x v="0"/>
    <s v="SAURUS BARREL FERMENTED PINOT NOIR"/>
    <x v="1"/>
    <s v="R$"/>
    <n v="199"/>
  </r>
  <r>
    <x v="0"/>
    <x v="0"/>
    <s v="SAURUS MALBEC PATAGONIA"/>
    <x v="3"/>
    <s v="R$"/>
    <n v="109"/>
  </r>
  <r>
    <x v="0"/>
    <x v="0"/>
    <s v="SAURUS MERLOT PATAGONIA"/>
    <x v="3"/>
    <s v="R$"/>
    <n v="109"/>
  </r>
  <r>
    <x v="0"/>
    <x v="0"/>
    <s v="SAURUS PINOT NOIR, PATAGONIA"/>
    <x v="3"/>
    <s v="R$"/>
    <n v="99"/>
  </r>
  <r>
    <x v="0"/>
    <x v="0"/>
    <s v="SEPTIMA GRAN RESERVA, BLEND"/>
    <x v="1"/>
    <s v="R$"/>
    <n v="215"/>
  </r>
  <r>
    <x v="0"/>
    <x v="0"/>
    <s v="SOTTANO MERLOT"/>
    <x v="3"/>
    <s v="R$"/>
    <n v="79"/>
  </r>
  <r>
    <x v="0"/>
    <x v="0"/>
    <s v="SOTTANO MALBEC"/>
    <x v="6"/>
    <s v="R$"/>
    <n v="79"/>
  </r>
  <r>
    <x v="0"/>
    <x v="0"/>
    <s v="SUSANA BALBO NOSOTROS NÓMADE, MALBEC, GUALTALLARY"/>
    <x v="7"/>
    <s v="R$"/>
    <n v="519"/>
  </r>
  <r>
    <x v="0"/>
    <x v="0"/>
    <s v="SUSANA BALBO SIGNATURE CABERNET SAUVIGNON, VALLE DE UCO"/>
    <x v="3"/>
    <s v="R$"/>
    <n v="149"/>
  </r>
  <r>
    <x v="0"/>
    <x v="0"/>
    <s v="SUSANA BALBO SIGNATURE MALBEC, VALLE DE UCO"/>
    <x v="3"/>
    <s v="R$"/>
    <n v="149"/>
  </r>
  <r>
    <x v="0"/>
    <x v="0"/>
    <s v="ZUCCARDI Q CABERNET FRANC, VALLE DE UCO"/>
    <x v="7"/>
    <s v="R$"/>
    <n v="145"/>
  </r>
  <r>
    <x v="0"/>
    <x v="0"/>
    <s v="ZUCCARDI Q CABERNET SAUVIGNON, VALLE DE UCO"/>
    <x v="0"/>
    <s v="R$"/>
    <n v="145"/>
  </r>
  <r>
    <x v="0"/>
    <x v="0"/>
    <s v="ZUCCARDI Q MALBEC, VALLE DE UCO"/>
    <x v="3"/>
    <s v="R$"/>
    <n v="145"/>
  </r>
  <r>
    <x v="1"/>
    <x v="0"/>
    <s v="RAKA , PINOTAGE, W.O. KLEIN RIVER"/>
    <x v="0"/>
    <s v="R$"/>
    <n v="190"/>
  </r>
  <r>
    <x v="2"/>
    <x v="0"/>
    <s v="BARBARA ELIODORA SYRAH"/>
    <x v="1"/>
    <s v="R$"/>
    <n v="175"/>
  </r>
  <r>
    <x v="2"/>
    <x v="0"/>
    <s v="CASA VALDUGA GRAN VILLA-LOBOS CABERNET SAUVIGNON"/>
    <x v="12"/>
    <s v="R$"/>
    <n v="270"/>
  </r>
  <r>
    <x v="2"/>
    <x v="0"/>
    <s v="VALMARINO V3 CORTE 1, PINTO BANDEIRA"/>
    <x v="12"/>
    <s v="R$"/>
    <n v="239"/>
  </r>
  <r>
    <x v="2"/>
    <x v="0"/>
    <s v="VALMARINO XXVI, CABERNET FRANC, PINTO BANDEIRA"/>
    <x v="13"/>
    <s v="R$"/>
    <n v="189"/>
  </r>
  <r>
    <x v="3"/>
    <x v="0"/>
    <s v="ALMAVIVA, PUENTE ALTO"/>
    <x v="14"/>
    <s v="R$"/>
    <n v="2150"/>
  </r>
  <r>
    <x v="3"/>
    <x v="0"/>
    <s v="ALMAVIVA, PUENTE ALTO"/>
    <x v="15"/>
    <s v="R$"/>
    <n v="2490"/>
  </r>
  <r>
    <x v="3"/>
    <x v="0"/>
    <s v="AMAYNA PINOT NOIR, D.O. LEYDA VALLEY"/>
    <x v="12"/>
    <s v="R$"/>
    <n v="309"/>
  </r>
  <r>
    <x v="3"/>
    <x v="0"/>
    <s v="ARBOLEDA BRISA, VALLE DE ACONCAGUA"/>
    <x v="15"/>
    <s v="R$"/>
    <n v="299"/>
  </r>
  <r>
    <x v="3"/>
    <x v="0"/>
    <s v="ARBOLEDA CARMÉNÈRE, VALLE DE ACONCÁGUA"/>
    <x v="14"/>
    <s v="R$"/>
    <n v="169"/>
  </r>
  <r>
    <x v="3"/>
    <x v="0"/>
    <s v="ARBOLEDA SYRAH, VALLE DE ACONCAGUA"/>
    <x v="12"/>
    <s v="R$"/>
    <n v="169"/>
  </r>
  <r>
    <x v="3"/>
    <x v="0"/>
    <s v="BOYA PINOT NOIR, D.O. LEYDA VALLEY"/>
    <x v="12"/>
    <s v="R$"/>
    <n v="149"/>
  </r>
  <r>
    <x v="3"/>
    <x v="0"/>
    <s v="CALICANTO, VIÑA EL PRINCIPAL, D.O. MAIPO ANDES VALLEY"/>
    <x v="16"/>
    <s v="R$"/>
    <n v="195"/>
  </r>
  <r>
    <x v="3"/>
    <x v="0"/>
    <s v="CHAKA CABERNET SAUVIGNON, D.O VALLE CENTRAL"/>
    <x v="12"/>
    <s v="R$"/>
    <n v="125"/>
  </r>
  <r>
    <x v="3"/>
    <x v="0"/>
    <s v="CHATEAU LOS BOLDOS CABERNET SAUVIGNON GRANDE RESERVA"/>
    <x v="14"/>
    <s v="R$"/>
    <n v="125"/>
  </r>
  <r>
    <x v="3"/>
    <x v="0"/>
    <s v="CLOS APALTA"/>
    <x v="17"/>
    <s v="R$"/>
    <n v="1829"/>
  </r>
  <r>
    <x v="3"/>
    <x v="0"/>
    <s v="DE MARTINO ESTATE RESERVA CABERNET SAUVIGNON"/>
    <x v="16"/>
    <s v="R$"/>
    <n v="85"/>
  </r>
  <r>
    <x v="3"/>
    <x v="0"/>
    <s v="DE MARTINO ESTATE RESERVA CARMENERE"/>
    <x v="18"/>
    <s v="R$"/>
    <n v="85"/>
  </r>
  <r>
    <x v="3"/>
    <x v="0"/>
    <s v="DON MELCHOR. D.O. PUENTE ALTO"/>
    <x v="12"/>
    <s v="R$"/>
    <n v="1150"/>
  </r>
  <r>
    <x v="3"/>
    <x v="0"/>
    <s v="EL PRINCIPAL ANDETELMO, D.O. MAIPO ANDES VALLEI, VIÑA EL PRINCIPAL"/>
    <x v="15"/>
    <s v="R$"/>
    <n v="990"/>
  </r>
  <r>
    <x v="3"/>
    <x v="0"/>
    <s v="GREY GARNACHA, CARIÑEA, MATARO, VENTISQUERO"/>
    <x v="12"/>
    <s v="R$"/>
    <n v="115"/>
  </r>
  <r>
    <x v="3"/>
    <x v="0"/>
    <s v="GREY PINOT NOIR, VENTISQUERO"/>
    <x v="12"/>
    <s v="R$"/>
    <n v="159"/>
  </r>
  <r>
    <x v="3"/>
    <x v="0"/>
    <s v="HANDCRAFTED 2 MONTGRAS RARE CINSAULT"/>
    <x v="12"/>
    <s v="R$"/>
    <n v="312"/>
  </r>
  <r>
    <x v="3"/>
    <x v="0"/>
    <s v="HARAS DE PIRQUE ECRÀL GRAN RESERVA CARMENÈRE"/>
    <x v="12"/>
    <s v="R$"/>
    <n v="239"/>
  </r>
  <r>
    <x v="3"/>
    <x v="0"/>
    <s v="HARAS DE PIRQUE HUSSONET CABERNET SAUVIGNON GRAN RESERVA"/>
    <x v="14"/>
    <s v="R$"/>
    <n v="175"/>
  </r>
  <r>
    <x v="3"/>
    <x v="0"/>
    <s v="HARAS DE PIRQUE KASCADA PINOT NOIR, MALLECO VALLEY"/>
    <x v="14"/>
    <s v="R$"/>
    <n v="179"/>
  </r>
  <r>
    <x v="3"/>
    <x v="0"/>
    <s v="INDOMITA CABERNET SAUVIGNON, VALLE CENTRAL"/>
    <x v="16"/>
    <s v="R$"/>
    <n v="59"/>
  </r>
  <r>
    <x v="3"/>
    <x v="0"/>
    <s v="INDOMITA RESERVA PINOT NOIR, VALLE DE CASABLANCA"/>
    <x v="18"/>
    <s v="R$"/>
    <n v="95"/>
  </r>
  <r>
    <x v="3"/>
    <x v="0"/>
    <s v="LA POSTOLLE APALTA"/>
    <x v="13"/>
    <s v="R$"/>
    <n v="199"/>
  </r>
  <r>
    <x v="3"/>
    <x v="0"/>
    <s v="LA TIERRA ROCOSA CARMÉNÈRE"/>
    <x v="16"/>
    <s v="R$"/>
    <n v="45"/>
  </r>
  <r>
    <x v="3"/>
    <x v="0"/>
    <s v="LA TIERRA ROCOSA CABERNET SAUVIGNON"/>
    <x v="16"/>
    <s v="R$"/>
    <n v="45"/>
  </r>
  <r>
    <x v="3"/>
    <x v="0"/>
    <s v="LE PETIT CLOS"/>
    <x v="14"/>
    <s v="R$"/>
    <n v="659"/>
  </r>
  <r>
    <x v="3"/>
    <x v="0"/>
    <s v="LOS VASCOS GRAN RESERVA CROMAS CABERNET SAUVIGNON, ROTHSCHILD-LATIFE"/>
    <x v="14"/>
    <s v="R$"/>
    <n v="189"/>
  </r>
  <r>
    <x v="3"/>
    <x v="0"/>
    <s v="MEMORIAS, VIÑA EL PRINCIPAL, D.O. MAIPO ANDES VALLEY"/>
    <x v="16"/>
    <s v="R$"/>
    <n v="355"/>
  </r>
  <r>
    <x v="3"/>
    <x v="0"/>
    <s v="MONTES ALPHA M D.O. APALTA"/>
    <x v="14"/>
    <s v="R$"/>
    <n v="599"/>
  </r>
  <r>
    <x v="3"/>
    <x v="0"/>
    <s v="RAMIRANA CABERNET SAUVIGNON, DO VALLE CENTRAL"/>
    <x v="16"/>
    <s v="R$"/>
    <n v="75"/>
  </r>
  <r>
    <x v="3"/>
    <x v="0"/>
    <s v="TABALI MARAY RESERVA CABERNET SAUVIGNON, MAIPO VALLEY"/>
    <x v="14"/>
    <s v="R$"/>
    <n v="115"/>
  </r>
  <r>
    <x v="3"/>
    <x v="0"/>
    <s v="TARAPACÁ GRAN RESERVA CABERNET SAUVIGNON, VALLE DEL MAIPO"/>
    <x v="16"/>
    <s v="R$"/>
    <n v="115"/>
  </r>
  <r>
    <x v="3"/>
    <x v="0"/>
    <s v="TARAPACÁ GRAN RESERVA CARMENÈRE, VALLE DEL MAIPO"/>
    <x v="13"/>
    <s v="R$"/>
    <n v="115"/>
  </r>
  <r>
    <x v="3"/>
    <x v="0"/>
    <s v="TARAPACÁ GRAN RESERVA ETIQUETA NEGRA CB SAUVIGNON, VALLE DEL MAIPO"/>
    <x v="12"/>
    <s v="R$"/>
    <n v="199"/>
  </r>
  <r>
    <x v="3"/>
    <x v="0"/>
    <s v="VENTISQUERO CLÁSICO CABERNET SAUIVGNON, DO VALLE CENTRAL"/>
    <x v="18"/>
    <s v="R$"/>
    <n v="59"/>
  </r>
  <r>
    <x v="3"/>
    <x v="0"/>
    <s v="VENTISQUERO CLÁSICO CARMÉNÈRE, DO VALLE CENTRAL"/>
    <x v="18"/>
    <s v="R$"/>
    <n v="59"/>
  </r>
  <r>
    <x v="3"/>
    <x v="0"/>
    <s v="VERTICE CARMENERE SYRAH, VENTISQUERO"/>
    <x v="13"/>
    <s v="R$"/>
    <n v="220"/>
  </r>
  <r>
    <x v="3"/>
    <x v="0"/>
    <s v="VIÑEDO CHADWICK"/>
    <x v="12"/>
    <s v="R$"/>
    <n v="6158"/>
  </r>
  <r>
    <x v="4"/>
    <x v="0"/>
    <s v="A ALTO, RIBERA DEL DUERO"/>
    <x v="12"/>
    <s v="R$"/>
    <n v="579"/>
  </r>
  <r>
    <x v="4"/>
    <x v="0"/>
    <s v="ALION VEGA SICILIA, RIBEIRA DEL DUERO"/>
    <x v="15"/>
    <s v="R$"/>
    <n v="1245"/>
  </r>
  <r>
    <x v="4"/>
    <x v="0"/>
    <s v="CAMINS DEL PRIORAT, ALVARO PALACIOS, PRIORAT"/>
    <x v="13"/>
    <s v="R$"/>
    <n v="289"/>
  </r>
  <r>
    <x v="4"/>
    <x v="0"/>
    <s v="GOTIM BRU, CASTELL DEL REMEI, COSTERS DEL SEGRE"/>
    <x v="14"/>
    <s v="R$"/>
    <n v="199"/>
  </r>
  <r>
    <x v="4"/>
    <x v="0"/>
    <s v="LES TERRASSES, ALVARO PALACIOS, PRIORAT"/>
    <x v="15"/>
    <s v="R$"/>
    <n v="445"/>
  </r>
  <r>
    <x v="4"/>
    <x v="0"/>
    <s v="MARQUES DE RISCAL RESERVA, RIOJA"/>
    <x v="15"/>
    <s v="R$"/>
    <n v="295"/>
  </r>
  <r>
    <x v="4"/>
    <x v="0"/>
    <s v="MUGA RESERVA, RIOJA"/>
    <x v="14"/>
    <s v="R$"/>
    <n v="279"/>
  </r>
  <r>
    <x v="4"/>
    <x v="0"/>
    <s v="PROTOS ROBLE, RIBERA DEL DUERO"/>
    <x v="16"/>
    <s v="R$"/>
    <n v="159"/>
  </r>
  <r>
    <x v="4"/>
    <x v="0"/>
    <s v="PROTOS 5º ANO RESERVA, RIBERA DEL DUERO"/>
    <x v="15"/>
    <s v="R$"/>
    <n v="459"/>
  </r>
  <r>
    <x v="4"/>
    <x v="0"/>
    <s v="RAMÓN BILBAO CRIANZA, RIOJA"/>
    <x v="14"/>
    <s v="R$"/>
    <n v="120"/>
  </r>
  <r>
    <x v="4"/>
    <x v="0"/>
    <s v="RAMÓN BILBAO RESERVA, RIOJA"/>
    <x v="15"/>
    <s v="R$"/>
    <n v="179"/>
  </r>
  <r>
    <x v="4"/>
    <x v="0"/>
    <s v="TORRES MAS LA PLANA, PENEDÉS"/>
    <x v="19"/>
    <s v="R$"/>
    <n v="509"/>
  </r>
  <r>
    <x v="4"/>
    <x v="0"/>
    <s v="VIÑA ARDANZA RESERVA, RIOJA"/>
    <x v="20"/>
    <s v="R$"/>
    <n v="549"/>
  </r>
  <r>
    <x v="4"/>
    <x v="0"/>
    <s v="YLLERA CRIANZA, CASTILLA Y LEON"/>
    <x v="15"/>
    <s v="R$"/>
    <n v="230"/>
  </r>
  <r>
    <x v="5"/>
    <x v="0"/>
    <s v="CAYMUS CONUNDRUM"/>
    <x v="14"/>
    <s v="R$"/>
    <n v="395"/>
  </r>
  <r>
    <x v="5"/>
    <x v="0"/>
    <s v="OVERTURE BY OPUS ONE"/>
    <x v="21"/>
    <s v="R$"/>
    <n v="1849"/>
  </r>
  <r>
    <x v="5"/>
    <x v="0"/>
    <s v="ROBERT MONDAVI CABERNET SAUVIGNON, NAPA VALLEY"/>
    <x v="14"/>
    <s v="R$"/>
    <n v="589"/>
  </r>
  <r>
    <x v="5"/>
    <x v="0"/>
    <s v="ROBERT MONDAVI PRIVATE SELECTION, PINOT NOIR,"/>
    <x v="13"/>
    <s v="R$"/>
    <n v="165"/>
  </r>
  <r>
    <x v="5"/>
    <x v="0"/>
    <s v="ROBERT MONDAVI PRIVATE SELECTION, CABERNET SAUVIGNON"/>
    <x v="13"/>
    <s v="R$"/>
    <n v="165"/>
  </r>
  <r>
    <x v="5"/>
    <x v="0"/>
    <s v="SILVER OAK CABERNET SAUVIGNON, ALEXANDER VALLEY"/>
    <x v="19"/>
    <s v="R$"/>
    <n v="1250"/>
  </r>
  <r>
    <x v="5"/>
    <x v="0"/>
    <s v="THE PRISONER CABERNET SAUVIGNON, NAPA VALLEY"/>
    <x v="14"/>
    <s v="R$"/>
    <n v="599"/>
  </r>
  <r>
    <x v="6"/>
    <x v="0"/>
    <s v="CHAPELLE DE POTENSAC, MÉDOC"/>
    <x v="19"/>
    <s v="R$"/>
    <n v="269"/>
  </r>
  <r>
    <x v="6"/>
    <x v="0"/>
    <s v="CHÂTEAU DE LAMARQUE, HAUT-MÉDOC"/>
    <x v="4"/>
    <s v="R$"/>
    <n v="349"/>
  </r>
  <r>
    <x v="6"/>
    <x v="0"/>
    <s v="CHÂTEAU DE REIGNAC BORDEAUX SUPERIEUR"/>
    <x v="5"/>
    <s v="R$"/>
    <n v="269"/>
  </r>
  <r>
    <x v="6"/>
    <x v="0"/>
    <s v="CHÂTEAU LA COURTIADE BORDEAUX SUPERIEUR"/>
    <x v="2"/>
    <s v="R$"/>
    <n v="135"/>
  </r>
  <r>
    <x v="6"/>
    <x v="0"/>
    <s v="CHÂTEAU MOULIN D'ISSAN BODEAUX SUPÉRIEUR"/>
    <x v="9"/>
    <s v="R$"/>
    <n v="279"/>
  </r>
  <r>
    <x v="6"/>
    <x v="0"/>
    <s v="CHÂTEAU PITRON BORDEAUX"/>
    <x v="5"/>
    <s v="R$"/>
    <n v="135"/>
  </r>
  <r>
    <x v="6"/>
    <x v="0"/>
    <s v="CHÂTEAUNEUF-DU-PAPE. LES SINARDS, FAMILLE PERRIN"/>
    <x v="7"/>
    <s v="R$"/>
    <n v="570"/>
  </r>
  <r>
    <x v="6"/>
    <x v="0"/>
    <s v="CHÂTEAUNEUF-DU-PAPE, CHÂTEAU DE BEAUCASTEL, FAMILLE PERRIN"/>
    <x v="7"/>
    <s v="R$"/>
    <n v="1870"/>
  </r>
  <r>
    <x v="6"/>
    <x v="0"/>
    <s v="DOMAINE STEPHANE OGIER LE TEMPS EST VENU CÔTES DU RHÔNE, GSM"/>
    <x v="1"/>
    <s v="R$"/>
    <n v="239"/>
  </r>
  <r>
    <x v="6"/>
    <x v="0"/>
    <s v="DOMAINE STEPHANE OGIER SYRAH d'OGIER IGP, RHÔNE"/>
    <x v="0"/>
    <s v="R$"/>
    <n v="239"/>
  </r>
  <r>
    <x v="6"/>
    <x v="0"/>
    <s v="ESPRIT DE GLORIA SAINT JULIEN"/>
    <x v="5"/>
    <s v="R$"/>
    <n v="490"/>
  </r>
  <r>
    <x v="6"/>
    <x v="0"/>
    <s v="LE SAINT-ESTÉPHE DE MONTROSE"/>
    <x v="4"/>
    <s v="R$"/>
    <n v="499"/>
  </r>
  <r>
    <x v="6"/>
    <x v="0"/>
    <s v="LES ORMEAUX, BORDEAUX"/>
    <x v="0"/>
    <s v="R$"/>
    <n v="99"/>
  </r>
  <r>
    <x v="6"/>
    <x v="0"/>
    <s v="LOUIS LATOUR, PINOT NOIR, BOURGOGNE"/>
    <x v="1"/>
    <s v="R$"/>
    <n v="319"/>
  </r>
  <r>
    <x v="6"/>
    <x v="0"/>
    <s v="LOUIS LATOUR NUITS-SAINT-GEORGES, CÔTE D'OR"/>
    <x v="1"/>
    <s v="R$"/>
    <n v="955"/>
  </r>
  <r>
    <x v="7"/>
    <x v="0"/>
    <s v="AMARONE DELLA VALPOLICELLA I CASTEI CAMPO CASALIN D.O.C.G."/>
    <x v="9"/>
    <s v="R$"/>
    <n v="439"/>
  </r>
  <r>
    <x v="7"/>
    <x v="0"/>
    <s v="BARBARESCO CASTELVECCHIO, PIEMONTE, D.O.C.G."/>
    <x v="0"/>
    <s v="R$"/>
    <n v="219"/>
  </r>
  <r>
    <x v="7"/>
    <x v="0"/>
    <s v="BARBARESCO PRUNOTTO, D.O.C.G."/>
    <x v="7"/>
    <s v="R$"/>
    <n v="499"/>
  </r>
  <r>
    <x v="7"/>
    <x v="0"/>
    <s v="BARBARESCO GAJA, PIEMONTE, D.O.C.G."/>
    <x v="9"/>
    <s v="R$"/>
    <n v="2450"/>
  </r>
  <r>
    <x v="7"/>
    <x v="0"/>
    <s v="BARBERA D'ALBA, SANDRONE, D.O.C.G."/>
    <x v="7"/>
    <s v="R$"/>
    <n v="399"/>
  </r>
  <r>
    <x v="7"/>
    <x v="0"/>
    <s v="BARBERA D'ASTI LAVVOCATA, COPPO"/>
    <x v="0"/>
    <s v="R$"/>
    <n v="209"/>
  </r>
  <r>
    <x v="7"/>
    <x v="0"/>
    <s v="BARBERA D'ASTI CAMP du ROUSS, COPPO"/>
    <x v="0"/>
    <s v="R$"/>
    <n v="299"/>
  </r>
  <r>
    <x v="7"/>
    <x v="0"/>
    <s v="BAROLO PRUNOTTO, PIEMONTE, D.O.C.G."/>
    <x v="0"/>
    <s v="R$"/>
    <n v="550"/>
  </r>
  <r>
    <x v="7"/>
    <x v="0"/>
    <s v="BAROLO CASTELVECCHIO, D.O.C.G."/>
    <x v="0"/>
    <s v="R$"/>
    <n v="355"/>
  </r>
  <r>
    <x v="7"/>
    <x v="0"/>
    <s v="BRACCALE JACOPO BIONDI SANTI"/>
    <x v="1"/>
    <s v="R$"/>
    <n v="199"/>
  </r>
  <r>
    <x v="7"/>
    <x v="0"/>
    <s v="BRUNELLO DI MONTALCINO LEONARDO DA VINCI"/>
    <x v="2"/>
    <s v="R$"/>
    <n v="499"/>
  </r>
  <r>
    <x v="7"/>
    <x v="0"/>
    <s v="BRUNELLO DI MONTALCINO PIAN DELLE VIGNE ANTINORI"/>
    <x v="5"/>
    <s v="R$"/>
    <n v="799"/>
  </r>
  <r>
    <x v="7"/>
    <x v="0"/>
    <s v="BRUNELLO DI MONTALCINO, LIONELLO MARCHESI, D.O.C.G."/>
    <x v="9"/>
    <s v="R$"/>
    <n v="439"/>
  </r>
  <r>
    <x v="7"/>
    <x v="0"/>
    <s v="CHIANTI RISERVA SERVIOVETO ROCCA DELLE MACIE"/>
    <x v="0"/>
    <s v="R$"/>
    <n v="320"/>
  </r>
  <r>
    <x v="7"/>
    <x v="0"/>
    <s v="DOLCETTO D'ALBA, PRUNOTTO, D.O.C."/>
    <x v="3"/>
    <s v="R$"/>
    <n v="179"/>
  </r>
  <r>
    <x v="7"/>
    <x v="0"/>
    <s v="MONTE DEL FRÀ BARDOLINO, D.O.C."/>
    <x v="1"/>
    <s v="R$"/>
    <n v="189"/>
  </r>
  <r>
    <x v="7"/>
    <x v="0"/>
    <s v="NERO D'AVOLA CORTECAMARÍ, D.O.P."/>
    <x v="1"/>
    <s v="R$"/>
    <n v="159"/>
  </r>
  <r>
    <x v="7"/>
    <x v="0"/>
    <s v="NERO D'AVOLA REGALEALI, TASCA D' ALMERITA, SICILIA"/>
    <x v="7"/>
    <s v="R$"/>
    <n v="175"/>
  </r>
  <r>
    <x v="7"/>
    <x v="0"/>
    <s v="NERO D'AVOLA SAIA, FEUDO MACCARI, SICILIA"/>
    <x v="0"/>
    <s v="R$"/>
    <n v="210"/>
  </r>
  <r>
    <x v="7"/>
    <x v="0"/>
    <s v="POGGIO ALLE SUGHERE INSIEME, LIONELLO MARCHESI, TOSCANA, IGT"/>
    <x v="2"/>
    <s v="R$"/>
    <n v="229"/>
  </r>
  <r>
    <x v="7"/>
    <x v="0"/>
    <s v="PRIMITIVO DI MANDURIA CALEO, D.O.C."/>
    <x v="1"/>
    <s v="R$"/>
    <n v="145"/>
  </r>
  <r>
    <x v="7"/>
    <x v="0"/>
    <s v="PRIMITIVO DI MANDURIA DAL 1947 TERRE DI SAN VICENZO"/>
    <x v="5"/>
    <s v="R$"/>
    <n v="289"/>
  </r>
  <r>
    <x v="7"/>
    <x v="0"/>
    <s v="PRIMITIVO DI MANDURIA RISERVA, CONTE DI CAMPIANO, D.O.C."/>
    <x v="9"/>
    <s v="R$"/>
    <n v="240"/>
  </r>
  <r>
    <x v="7"/>
    <x v="0"/>
    <s v="PROMIS CA'MARCANDA GAJA, TOSCANA"/>
    <x v="0"/>
    <s v="R$"/>
    <n v="520"/>
  </r>
  <r>
    <x v="7"/>
    <x v="0"/>
    <s v="RIVETTO LANGUE NEBBIOLO, D.O.C."/>
    <x v="1"/>
    <s v="R$"/>
    <n v="289"/>
  </r>
  <r>
    <x v="7"/>
    <x v="0"/>
    <s v="ROMA CONTE CARLO ENRICO, D.O.C."/>
    <x v="0"/>
    <s v="R$"/>
    <n v="99"/>
  </r>
  <r>
    <x v="7"/>
    <x v="0"/>
    <s v="SANTA CRISTINA, TOSCANA"/>
    <x v="1"/>
    <s v="R$"/>
    <n v="139"/>
  </r>
  <r>
    <x v="7"/>
    <x v="0"/>
    <s v="SASSOALLORO, JACOPO BIONDI SANTI"/>
    <x v="7"/>
    <s v="R$"/>
    <n v="355"/>
  </r>
  <r>
    <x v="7"/>
    <x v="0"/>
    <s v="VILLA ANTINORI IGT, TOSCANA"/>
    <x v="1"/>
    <s v="R$"/>
    <n v="259"/>
  </r>
  <r>
    <x v="8"/>
    <x v="0"/>
    <s v="BLOG 18, BY TIAGO CABAÇOS"/>
    <x v="5"/>
    <s v="R$"/>
    <n v="370"/>
  </r>
  <r>
    <x v="8"/>
    <x v="0"/>
    <s v="CARTUXA COLHEITA, ÉVORA"/>
    <x v="7"/>
    <s v="R$"/>
    <n v="219"/>
  </r>
  <r>
    <x v="8"/>
    <x v="0"/>
    <s v="CASA FERREIRINHA RESERVA ESPECIAL, DOURO"/>
    <x v="11"/>
    <s v="R$"/>
    <n v="3499"/>
  </r>
  <r>
    <x v="8"/>
    <x v="0"/>
    <s v="DON RAFAEL, MOUCHAO, ALENTEJO"/>
    <x v="7"/>
    <s v="R$"/>
    <n v="149"/>
  </r>
  <r>
    <x v="8"/>
    <x v="0"/>
    <s v="EA CARTUXA TINTO, ALENTEJO"/>
    <x v="1"/>
    <s v="R$"/>
    <n v="79"/>
  </r>
  <r>
    <x v="8"/>
    <x v="0"/>
    <s v="ESPORÃO PRIVATE SELECTION, ALENTEJO"/>
    <x v="2"/>
    <s v="R$"/>
    <n v="845"/>
  </r>
  <r>
    <x v="8"/>
    <x v="0"/>
    <s v="ESPORÃO QUINTA DOS MURÇAS RESERVA, DOURO"/>
    <x v="2"/>
    <s v="R$"/>
    <n v="285"/>
  </r>
  <r>
    <x v="8"/>
    <x v="0"/>
    <s v="ESPORÃO RESERVA TINTO, ALENTEJO"/>
    <x v="1"/>
    <s v="R$"/>
    <n v="199"/>
  </r>
  <r>
    <x v="8"/>
    <x v="0"/>
    <s v="ESTEVA , CASA FERREIRINHA, DOURO"/>
    <x v="1"/>
    <s v="R$"/>
    <n v="99"/>
  </r>
  <r>
    <x v="8"/>
    <x v="0"/>
    <s v="MONTE DE PINHEIROS, CARTUXA, ALENTEJO"/>
    <x v="7"/>
    <s v="R$"/>
    <n v="59"/>
  </r>
  <r>
    <x v="8"/>
    <x v="0"/>
    <s v="MONTE DA PECEGUINA, HERDADE MALHADINHA NOVA, ALENTEJO"/>
    <x v="3"/>
    <s v="R$"/>
    <n v="199"/>
  </r>
  <r>
    <x v="8"/>
    <x v="0"/>
    <s v="MONTE DOS PERDIGÕES RESERVA, ALENTEJO"/>
    <x v="1"/>
    <s v="R$"/>
    <n v="189"/>
  </r>
  <r>
    <x v="8"/>
    <x v="0"/>
    <s v="MOUCHÃO, ALENTEJO"/>
    <x v="2"/>
    <s v="R$"/>
    <n v="539"/>
  </r>
  <r>
    <x v="8"/>
    <x v="0"/>
    <s v="PAPA FIGOS, CASA FERREIRINHA, DOURO"/>
    <x v="3"/>
    <s v="R$"/>
    <n v="149"/>
  </r>
  <r>
    <x v="8"/>
    <x v="0"/>
    <s v="PAULO LAUREANO NOSSO TERROIR, ALENTEJO"/>
    <x v="1"/>
    <s v="R$"/>
    <n v="129"/>
  </r>
  <r>
    <x v="8"/>
    <x v="0"/>
    <s v="PÊRA-GRAVE RESERVA, ALENTEJO"/>
    <x v="9"/>
    <s v="R$"/>
    <n v="425"/>
  </r>
  <r>
    <x v="8"/>
    <x v="0"/>
    <s v="PÊRA-GRAVE, ALENTEJO"/>
    <x v="7"/>
    <s v="R$"/>
    <n v="209"/>
  </r>
  <r>
    <x v="8"/>
    <x v="0"/>
    <s v="PÊRA-MANCA, ALENTEJO"/>
    <x v="4"/>
    <s v="R$"/>
    <n v="3750"/>
  </r>
  <r>
    <x v="8"/>
    <x v="0"/>
    <s v="QUINTA DA BACALHÔA CABERNET SAUVIGNON, SETÚBAL"/>
    <x v="5"/>
    <s v="R$"/>
    <n v="269"/>
  </r>
  <r>
    <x v="8"/>
    <x v="0"/>
    <s v="RAVASQUEIRA SUPERIOR ALENTEJO"/>
    <x v="7"/>
    <s v="R$"/>
    <n v="89"/>
  </r>
  <r>
    <x v="8"/>
    <x v="0"/>
    <s v="TAPADA DO FIDALGO RESERVA, MONTE DOS PERDIGÕES, ALENTEJO"/>
    <x v="1"/>
    <s v="R$"/>
    <n v="159"/>
  </r>
  <r>
    <x v="9"/>
    <x v="0"/>
    <s v="ATLÁNTICO SUR FAMILIA DEICAS PINOT NOIR"/>
    <x v="3"/>
    <s v="R$"/>
    <n v="125"/>
  </r>
  <r>
    <x v="9"/>
    <x v="0"/>
    <s v="ATLÁNTICO SUR FAMILIA DEICAS TANNAT"/>
    <x v="1"/>
    <s v="R$"/>
    <n v="125"/>
  </r>
  <r>
    <x v="9"/>
    <x v="0"/>
    <s v="GARZÓN TANNAT RESERVA"/>
    <x v="1"/>
    <s v="R$"/>
    <n v="149"/>
  </r>
  <r>
    <x v="9"/>
    <x v="0"/>
    <s v="PRELUDIO, GRAN VINO DE CORTE, FAMILIA DEICAS"/>
    <x v="5"/>
    <s v="R$"/>
    <n v="279"/>
  </r>
  <r>
    <x v="9"/>
    <x v="0"/>
    <s v="UMBÚ, TANNAT, BRACCOBOSCA"/>
    <x v="3"/>
    <s v="R$"/>
    <n v="99"/>
  </r>
  <r>
    <x v="1"/>
    <x v="1"/>
    <s v="RAKA SAUVIGNON BLANC, WO KLEIN RIVER"/>
    <x v="1"/>
    <s v="R$"/>
    <n v="120"/>
  </r>
  <r>
    <x v="0"/>
    <x v="1"/>
    <s v="ALAMOS CHARDONNAY"/>
    <x v="3"/>
    <s v="R$"/>
    <n v="110"/>
  </r>
  <r>
    <x v="0"/>
    <x v="1"/>
    <s v="ALMA NEGRA BLANCO"/>
    <x v="1"/>
    <s v="R$"/>
    <n v="145"/>
  </r>
  <r>
    <x v="0"/>
    <x v="1"/>
    <s v="ALMA NEGRA ORANGE"/>
    <x v="1"/>
    <s v="R$"/>
    <n v="230"/>
  </r>
  <r>
    <x v="0"/>
    <x v="1"/>
    <s v="ALTA - YARÍ CHARDONNAY, VALLE DE UCO"/>
    <x v="6"/>
    <s v="R$"/>
    <n v="79"/>
  </r>
  <r>
    <x v="0"/>
    <x v="1"/>
    <s v="ARGENTO ESTATE BOTTLED, PINOT GRIGIO, ORGÂNICO"/>
    <x v="3"/>
    <s v="R$"/>
    <n v="99"/>
  </r>
  <r>
    <x v="0"/>
    <x v="1"/>
    <s v="BEN MARCO SIN LIMITES CHARDONNAY, GUALTALLARY, VALLE DE UCO"/>
    <x v="1"/>
    <s v="R$"/>
    <n v="229"/>
  </r>
  <r>
    <x v="0"/>
    <x v="1"/>
    <s v="BRAMARE CHARDONNAY, VALLE DE UCO, VIÑA COBOS"/>
    <x v="1"/>
    <s v="R$"/>
    <n v="249"/>
  </r>
  <r>
    <x v="0"/>
    <x v="1"/>
    <s v="BRESSIA LÁGRIMA CANELA"/>
    <x v="7"/>
    <s v="R$"/>
    <n v="159"/>
  </r>
  <r>
    <x v="0"/>
    <x v="1"/>
    <s v="COLOMÉ ESTATE TORRONTÉS"/>
    <x v="6"/>
    <s v="R$"/>
    <n v="99"/>
  </r>
  <r>
    <x v="0"/>
    <x v="1"/>
    <s v="DV CHARDONNAY CHARDONNAY"/>
    <x v="3"/>
    <s v="R$"/>
    <n v="129"/>
  </r>
  <r>
    <x v="0"/>
    <x v="1"/>
    <s v="EL ENEMIGO CHARDONNAY"/>
    <x v="3"/>
    <s v="R$"/>
    <n v="145"/>
  </r>
  <r>
    <x v="0"/>
    <x v="1"/>
    <s v="FESTIVO TORRONTÉS MONTEVIEJO"/>
    <x v="0"/>
    <s v="R$"/>
    <n v="89"/>
  </r>
  <r>
    <x v="0"/>
    <x v="1"/>
    <s v="FINCA LAS MORAS SAUVIGNON BLANC"/>
    <x v="6"/>
    <s v="R$"/>
    <n v="55"/>
  </r>
  <r>
    <x v="0"/>
    <x v="1"/>
    <s v="LA FLOR SAUVIGNON BLANC"/>
    <x v="6"/>
    <s v="R$"/>
    <n v="95"/>
  </r>
  <r>
    <x v="0"/>
    <x v="1"/>
    <s v="LA LINDA CHARDONNAY"/>
    <x v="22"/>
    <s v="R$"/>
    <n v="79"/>
  </r>
  <r>
    <x v="0"/>
    <x v="1"/>
    <s v="LA LINDA TORRONTES"/>
    <x v="6"/>
    <s v="R$"/>
    <n v="79"/>
  </r>
  <r>
    <x v="0"/>
    <x v="1"/>
    <s v="LUIGI BOSCA CHARDONNAY"/>
    <x v="6"/>
    <s v="R$"/>
    <n v="99"/>
  </r>
  <r>
    <x v="0"/>
    <x v="1"/>
    <s v="LUIGI BOSCA RIESLING"/>
    <x v="3"/>
    <s v="R$"/>
    <n v="145"/>
  </r>
  <r>
    <x v="0"/>
    <x v="1"/>
    <s v="LUIGI BOSCA SAUVIGNON BLANC"/>
    <x v="0"/>
    <s v="R$"/>
    <n v="105"/>
  </r>
  <r>
    <x v="0"/>
    <x v="1"/>
    <s v="MARÍA MAGDALENA CHARDONNAY"/>
    <x v="6"/>
    <s v="R$"/>
    <n v="149"/>
  </r>
  <r>
    <x v="0"/>
    <x v="1"/>
    <s v="NICASIA BLANC DE BLANCS"/>
    <x v="3"/>
    <s v="R$"/>
    <n v="89"/>
  </r>
  <r>
    <x v="0"/>
    <x v="1"/>
    <s v="PEQUEÑAS PRODUCCIONES SAUVIGNON BLANC"/>
    <x v="0"/>
    <s v="R$"/>
    <n v="139"/>
  </r>
  <r>
    <x v="0"/>
    <x v="1"/>
    <s v="PULENTA ESTATE CHARDONNAY VIII"/>
    <x v="0"/>
    <s v="R$"/>
    <n v="135"/>
  </r>
  <r>
    <x v="0"/>
    <x v="1"/>
    <s v="PULENTA ESTATE PINOT GRIS XIV"/>
    <x v="3"/>
    <s v="R$"/>
    <n v="135"/>
  </r>
  <r>
    <x v="0"/>
    <x v="1"/>
    <s v="PULENTA ESTATE SAUVIGNON BLANC VI"/>
    <x v="3"/>
    <s v="R$"/>
    <n v="135"/>
  </r>
  <r>
    <x v="0"/>
    <x v="1"/>
    <s v="PURAMUN RESERVA CHARDONNAY, PEPE GALANTE"/>
    <x v="6"/>
    <s v="R$"/>
    <n v="99"/>
  </r>
  <r>
    <x v="0"/>
    <x v="1"/>
    <s v="RIGLOS GRAN, CHARDONNAY, GUALTALLARY"/>
    <x v="5"/>
    <s v="R$"/>
    <n v="145"/>
  </r>
  <r>
    <x v="0"/>
    <x v="1"/>
    <s v="RUCA MALEN CAPÍTULO TRÊS CHARDONNAY - TUNUYÁN, VALLE DE UCO"/>
    <x v="1"/>
    <s v="R$"/>
    <n v="365"/>
  </r>
  <r>
    <x v="0"/>
    <x v="1"/>
    <s v="RUTINI CHARDONNAY"/>
    <x v="3"/>
    <s v="R$"/>
    <n v="145"/>
  </r>
  <r>
    <x v="0"/>
    <x v="1"/>
    <s v="RUTINI SAUVIGNON BLANC"/>
    <x v="6"/>
    <s v="R$"/>
    <n v="109"/>
  </r>
  <r>
    <x v="0"/>
    <x v="1"/>
    <s v="SAINT FELICIEN CHARDONNAY"/>
    <x v="1"/>
    <s v="R$"/>
    <n v="99"/>
  </r>
  <r>
    <x v="0"/>
    <x v="1"/>
    <s v="SALENTEIN NUMINA CHARDONNAY"/>
    <x v="6"/>
    <s v="R$"/>
    <n v="129"/>
  </r>
  <r>
    <x v="0"/>
    <x v="1"/>
    <s v="SALENTEIN RESERVA CHARDONNAY"/>
    <x v="6"/>
    <s v="R$"/>
    <n v="99"/>
  </r>
  <r>
    <x v="0"/>
    <x v="1"/>
    <s v="SAURUS SAUVIGNON BLANC PATAGONIA"/>
    <x v="6"/>
    <s v="R$"/>
    <n v="109"/>
  </r>
  <r>
    <x v="0"/>
    <x v="1"/>
    <s v="SUSANA BALBO SIGNATURE TORRONTES"/>
    <x v="6"/>
    <s v="R$"/>
    <n v="175"/>
  </r>
  <r>
    <x v="0"/>
    <x v="1"/>
    <s v="SUSANA BALBO SIGNATURE WHITE BLEND"/>
    <x v="6"/>
    <s v="R$"/>
    <n v="175"/>
  </r>
  <r>
    <x v="0"/>
    <x v="1"/>
    <s v="TRUMPETER CHARDONNAY, RUTINI WINES"/>
    <x v="6"/>
    <s v="R$"/>
    <n v="85"/>
  </r>
  <r>
    <x v="0"/>
    <x v="1"/>
    <s v="ZUCCARDI Q CHARDONNAY"/>
    <x v="1"/>
    <s v="R$"/>
    <n v="145"/>
  </r>
  <r>
    <x v="0"/>
    <x v="1"/>
    <s v="ZUCCARDI SERIE A CHARDONNAY-VIOGNIER"/>
    <x v="3"/>
    <s v="R$"/>
    <n v="95"/>
  </r>
  <r>
    <x v="10"/>
    <x v="1"/>
    <s v="ANGOVE LONG ROW CHARDONNAY, MC LAREN VALE"/>
    <x v="1"/>
    <s v="R$"/>
    <n v="99"/>
  </r>
  <r>
    <x v="2"/>
    <x v="1"/>
    <s v="HERMANN ALVARINHO JOVEM, SERRA DO SUDESTE"/>
    <x v="6"/>
    <s v="R$"/>
    <n v="119"/>
  </r>
  <r>
    <x v="3"/>
    <x v="1"/>
    <s v="ARBOLEDA CHARDONNAY"/>
    <x v="3"/>
    <s v="R$"/>
    <n v="169"/>
  </r>
  <r>
    <x v="3"/>
    <x v="1"/>
    <s v="ARBOLEDA SAUVIGNON BLANC"/>
    <x v="1"/>
    <s v="R$"/>
    <n v="169"/>
  </r>
  <r>
    <x v="3"/>
    <x v="1"/>
    <s v="AMAYNA SAUVIGNON BLANC, D.O. LEYDA VALLEY"/>
    <x v="3"/>
    <s v="R$"/>
    <n v="229"/>
  </r>
  <r>
    <x v="3"/>
    <x v="1"/>
    <s v="CHAKA CHARDONNAY, VALLE CENTRAL"/>
    <x v="7"/>
    <s v="R$"/>
    <n v="125"/>
  </r>
  <r>
    <x v="3"/>
    <x v="1"/>
    <s v="DE MARTINO ESTATE CHARDONNAY"/>
    <x v="6"/>
    <s v="R$"/>
    <n v="85"/>
  </r>
  <r>
    <x v="3"/>
    <x v="1"/>
    <s v="DE MARTINO ESTATE SAUVIGNON BLANC"/>
    <x v="6"/>
    <s v="R$"/>
    <n v="85"/>
  </r>
  <r>
    <x v="3"/>
    <x v="1"/>
    <s v="HARAS DE PIRQUE CHARDONNAY VALLE CASABLANCA"/>
    <x v="3"/>
    <s v="R$"/>
    <n v="119"/>
  </r>
  <r>
    <x v="3"/>
    <x v="1"/>
    <s v="INDOMITA SAUVIGNON BLANC, VALLE DE CASABLANCA"/>
    <x v="6"/>
    <s v="R$"/>
    <n v="59"/>
  </r>
  <r>
    <x v="3"/>
    <x v="1"/>
    <s v="QUEBRADA SECA, CHARDONNAY, RETA, VALLE DEL LIMARÍ, D.O."/>
    <x v="1"/>
    <s v="R$"/>
    <n v="419"/>
  </r>
  <r>
    <x v="3"/>
    <x v="1"/>
    <s v="TARAPACÁ GRAN RESERVA CHARDONNAY"/>
    <x v="6"/>
    <s v="R$"/>
    <n v="115"/>
  </r>
  <r>
    <x v="3"/>
    <x v="1"/>
    <s v="TARAPACÁ GRAN RESERVA SAUVIGNON BLANC"/>
    <x v="3"/>
    <s v="R$"/>
    <n v="115"/>
  </r>
  <r>
    <x v="4"/>
    <x v="1"/>
    <s v="FLOR DE VETUS, VERDEJO, RUEDA"/>
    <x v="1"/>
    <s v="R$"/>
    <n v="129"/>
  </r>
  <r>
    <x v="5"/>
    <x v="1"/>
    <s v="ROBERT MONDAVI PRIVATE SELECTION, CHARDONNAY"/>
    <x v="1"/>
    <s v="R$"/>
    <n v="165"/>
  </r>
  <r>
    <x v="6"/>
    <x v="1"/>
    <s v="DOMAINE ZIND HUMBRECHET PINOT GRIS ALSACE"/>
    <x v="7"/>
    <s v="R$"/>
    <n v="269"/>
  </r>
  <r>
    <x v="6"/>
    <x v="1"/>
    <s v="GÉRARD BERTRAND COTÉ DES ROSES CHARDONNAY"/>
    <x v="7"/>
    <s v="R$"/>
    <n v="199"/>
  </r>
  <r>
    <x v="6"/>
    <x v="1"/>
    <s v="HUGEL GENTIL, ALSACE"/>
    <x v="1"/>
    <s v="R$"/>
    <n v="199"/>
  </r>
  <r>
    <x v="6"/>
    <x v="1"/>
    <s v="LES ORMEAUX SAUVIGNON BLANC, BORDEAUX"/>
    <x v="1"/>
    <s v="R$"/>
    <n v="95"/>
  </r>
  <r>
    <x v="6"/>
    <x v="1"/>
    <s v="MIRAVAL, ROLLE (VERMENTINO),COTES DE PROVENCE"/>
    <x v="3"/>
    <s v="R$"/>
    <n v="340"/>
  </r>
  <r>
    <x v="6"/>
    <x v="1"/>
    <s v="SANCERRE, SAUVIGNON BLANC, GUY SAGET"/>
    <x v="7"/>
    <s v="R$"/>
    <n v="399"/>
  </r>
  <r>
    <x v="6"/>
    <x v="1"/>
    <s v="POUILLY-FUMÉ, SAUVIGNON BLANC, GUY SAGET"/>
    <x v="3"/>
    <s v="R$"/>
    <n v="375"/>
  </r>
  <r>
    <x v="6"/>
    <x v="1"/>
    <s v="VOUVRAY,CHENIN BLANC, GUY SAGET"/>
    <x v="1"/>
    <s v="R$"/>
    <n v="199"/>
  </r>
  <r>
    <x v="7"/>
    <x v="1"/>
    <s v="ALBINO ARMANI PINOT GRIGIO, FRIULI, GRAVE"/>
    <x v="3"/>
    <s v="R$"/>
    <n v="149"/>
  </r>
  <r>
    <x v="7"/>
    <x v="1"/>
    <s v="LEONARDO DA VINCI, PINOT GRIGIO, DELLE VENEZIE, D.O.C."/>
    <x v="3"/>
    <s v="R$"/>
    <n v="99"/>
  </r>
  <r>
    <x v="7"/>
    <x v="1"/>
    <s v="REGALEALI BIANCO, TASCA D' ALMERITA, SICILIA"/>
    <x v="3"/>
    <s v="R$"/>
    <n v="149"/>
  </r>
  <r>
    <x v="7"/>
    <x v="1"/>
    <s v="SANTA CRISTINA PINOT GRIGIO, DELLE VENEZIE, DOC TOSCANA"/>
    <x v="3"/>
    <s v="R$"/>
    <n v="135"/>
  </r>
  <r>
    <x v="7"/>
    <x v="1"/>
    <s v="SETTESOLI PINOT GRIGIO, TERRE SICILIANE IGT"/>
    <x v="6"/>
    <s v="R$"/>
    <n v="79"/>
  </r>
  <r>
    <x v="7"/>
    <x v="1"/>
    <s v="VILLA ANTINORI TOSCANA"/>
    <x v="6"/>
    <s v="R$"/>
    <n v="119"/>
  </r>
  <r>
    <x v="7"/>
    <x v="1"/>
    <s v="VILLA DIAMANTE FIANO DI AVELLINO VIGNA DELLA CONGREGAZIONE"/>
    <x v="5"/>
    <s v="R$"/>
    <n v="389"/>
  </r>
  <r>
    <x v="8"/>
    <x v="1"/>
    <s v="ALLO SOALHEIRO, LOUREIRO E ALVARINHO, MINHO"/>
    <x v="3"/>
    <s v="R$"/>
    <n v="149"/>
  </r>
  <r>
    <x v="8"/>
    <x v="1"/>
    <s v="AZEVEDO LOUREIRO, ALVARINHO - VINHO VERDE"/>
    <x v="1"/>
    <s v="R$"/>
    <n v="99"/>
  </r>
  <r>
    <x v="8"/>
    <x v="1"/>
    <s v="BICO AMARELO, VINHO VERDE, ESPORÃO"/>
    <x v="6"/>
    <s v="R$"/>
    <n v="79"/>
  </r>
  <r>
    <x v="8"/>
    <x v="1"/>
    <s v="CARTUXA COLHEITA ÉVORA"/>
    <x v="6"/>
    <s v="R$"/>
    <n v="199"/>
  </r>
  <r>
    <x v="8"/>
    <x v="1"/>
    <s v="COUTADA VELHA SIGNATURE, ALENTEJO"/>
    <x v="7"/>
    <s v="R$"/>
    <n v="89"/>
  </r>
  <r>
    <x v="8"/>
    <x v="1"/>
    <s v="EA CARTUXA, ALENTEJANO"/>
    <x v="6"/>
    <s v="R$"/>
    <n v="79"/>
  </r>
  <r>
    <x v="8"/>
    <x v="1"/>
    <s v="ESPORÃO RESERVA ORGÂNICO, ALENTEJO"/>
    <x v="3"/>
    <s v="R$"/>
    <n v="179"/>
  </r>
  <r>
    <x v="8"/>
    <x v="1"/>
    <s v="ESPORÃO PRIVATE SELECTION, ALENTEJO"/>
    <x v="7"/>
    <s v="R$"/>
    <n v="459"/>
  </r>
  <r>
    <x v="8"/>
    <x v="1"/>
    <s v="JMF JOSÉ MARIA DA FONSECA, PENÍNSULA DE SETÚBAL"/>
    <x v="7"/>
    <s v="R$"/>
    <n v="59"/>
  </r>
  <r>
    <x v="8"/>
    <x v="1"/>
    <s v="MONTE DE PINHEIROS CARTUXA"/>
    <x v="3"/>
    <s v="R$"/>
    <n v="59"/>
  </r>
  <r>
    <x v="8"/>
    <x v="1"/>
    <s v="MONTE DOS PERDIGÕES COLHEITA SELECIONADA"/>
    <x v="6"/>
    <s v="R$"/>
    <n v="119"/>
  </r>
  <r>
    <x v="8"/>
    <x v="1"/>
    <s v="PAPA FIGOS, CASA FERREIRINHA, DOURO"/>
    <x v="3"/>
    <s v="R$"/>
    <n v="149"/>
  </r>
  <r>
    <x v="8"/>
    <x v="1"/>
    <s v="PÊRA-GRAVE, ALENTEJO"/>
    <x v="3"/>
    <s v="R$"/>
    <n v="149"/>
  </r>
  <r>
    <x v="8"/>
    <x v="1"/>
    <s v="POLIPHONIA RESERVA, ALENTEJO"/>
    <x v="3"/>
    <s v="R$"/>
    <n v="249"/>
  </r>
  <r>
    <x v="8"/>
    <x v="1"/>
    <s v="RAVASQUEIRA SUPERIOR, ALENTEJO"/>
    <x v="7"/>
    <s v="R$"/>
    <n v="79"/>
  </r>
  <r>
    <x v="8"/>
    <x v="1"/>
    <s v="TAPADA DO FIDALGO, MONTE DOS PERDIGÕES, ALENTEJO"/>
    <x v="6"/>
    <s v="R$"/>
    <n v="82"/>
  </r>
  <r>
    <x v="8"/>
    <x v="1"/>
    <s v="VINHA GRANDE, CASA FERREIRINHA, DOURO"/>
    <x v="1"/>
    <s v="R$"/>
    <n v="159"/>
  </r>
  <r>
    <x v="9"/>
    <x v="1"/>
    <s v="PRELUDIO BARREL SELECT FAMILIA DEICAS"/>
    <x v="3"/>
    <s v="R$"/>
    <n v="259"/>
  </r>
  <r>
    <x v="0"/>
    <x v="2"/>
    <s v="ALAMOS MALBEC ROSÉ"/>
    <x v="3"/>
    <s v="R$"/>
    <n v="99"/>
  </r>
  <r>
    <x v="0"/>
    <x v="2"/>
    <s v="ARGENTO ROSÉ"/>
    <x v="6"/>
    <s v="R$"/>
    <n v="99"/>
  </r>
  <r>
    <x v="0"/>
    <x v="2"/>
    <s v="FESTIVO ROSÉ MONTEVIEJO"/>
    <x v="3"/>
    <s v="R$"/>
    <n v="89"/>
  </r>
  <r>
    <x v="0"/>
    <x v="2"/>
    <s v="LA LINDA ROSE, MALBEC"/>
    <x v="6"/>
    <s v="R$"/>
    <n v="79"/>
  </r>
  <r>
    <x v="0"/>
    <x v="2"/>
    <s v="LUIGI BOSCA ROSÉ IS A ROSÉ"/>
    <x v="1"/>
    <s v="R$"/>
    <n v="99"/>
  </r>
  <r>
    <x v="0"/>
    <x v="2"/>
    <s v="PULENTA ESTATE ROSE SILVOUS PLATE ROSE, AGRELO"/>
    <x v="6"/>
    <s v="R$"/>
    <n v="135"/>
  </r>
  <r>
    <x v="0"/>
    <x v="2"/>
    <s v="SUSANA BALBO SIGNATURE ROSÉ"/>
    <x v="1"/>
    <s v="R$"/>
    <n v="165"/>
  </r>
  <r>
    <x v="3"/>
    <x v="2"/>
    <s v="LA PIU BELLE ROSÉ, VIK, CACHAPOAL VALLEY"/>
    <x v="3"/>
    <s v="R$"/>
    <n v="149"/>
  </r>
  <r>
    <x v="6"/>
    <x v="2"/>
    <s v="BY.OTT CÔTES DE PROVENCE"/>
    <x v="1"/>
    <s v="R$"/>
    <n v="259"/>
  </r>
  <r>
    <x v="6"/>
    <x v="2"/>
    <s v="DOMAINE OTT ÉTOILE ROSE"/>
    <x v="7"/>
    <s v="R$"/>
    <n v="1365"/>
  </r>
  <r>
    <x v="6"/>
    <x v="2"/>
    <s v="DOMAINE LA CHAUTARDE VIN DE PROVENCE ROSÉ"/>
    <x v="7"/>
    <s v="R$"/>
    <n v="139"/>
  </r>
  <r>
    <x v="6"/>
    <x v="2"/>
    <s v="LAVENDETTE ALPES DE HAUTE PROVENCE ROSÉ"/>
    <x v="1"/>
    <s v="R$"/>
    <n v="155"/>
  </r>
  <r>
    <x v="6"/>
    <x v="2"/>
    <s v="LES ORMEAUX BORDEAUX ROSE"/>
    <x v="1"/>
    <s v="R$"/>
    <n v="95"/>
  </r>
  <r>
    <x v="7"/>
    <x v="2"/>
    <s v="CALAFURIA TORMORESCA SALENTO"/>
    <x v="1"/>
    <s v="R$"/>
    <n v="159"/>
  </r>
  <r>
    <x v="8"/>
    <x v="2"/>
    <s v="BONS-VENTOS FRESH, LISBOA"/>
    <x v="6"/>
    <s v="R$"/>
    <n v="59"/>
  </r>
  <r>
    <x v="9"/>
    <x v="2"/>
    <s v="GARZÓN ESTATE PINOT ROSE DE CORTE"/>
    <x v="6"/>
    <s v="R$"/>
    <n v="109"/>
  </r>
  <r>
    <x v="6"/>
    <x v="3"/>
    <s v="CHAMPAGNE VEUVE CLICQUOT BRUT"/>
    <x v="8"/>
    <s v="R$"/>
    <n v="549"/>
  </r>
  <r>
    <x v="6"/>
    <x v="3"/>
    <s v="CHAMPAGNE VIUVE CLICQUOT ROSÉ"/>
    <x v="8"/>
    <s v="R$"/>
    <n v="609"/>
  </r>
  <r>
    <x v="0"/>
    <x v="4"/>
    <s v="ALMA NEGRA BRUT MAGNUM - 1,5LT"/>
    <x v="8"/>
    <s v="R$"/>
    <n v="399"/>
  </r>
  <r>
    <x v="0"/>
    <x v="4"/>
    <s v="ALMA NEGRA BRUT NATURE ROSE"/>
    <x v="8"/>
    <s v="R$"/>
    <n v="165"/>
  </r>
  <r>
    <x v="0"/>
    <x v="4"/>
    <s v="FREIXENET DULCE"/>
    <x v="8"/>
    <s v="R$"/>
    <n v="99"/>
  </r>
  <r>
    <x v="0"/>
    <x v="4"/>
    <s v="LA LINDA EXTRA BRUT"/>
    <x v="8"/>
    <s v="R$"/>
    <n v="79"/>
  </r>
  <r>
    <x v="0"/>
    <x v="4"/>
    <s v="LAGARDE BLANC DE NOIR MILLÉSIMÉ BRUT NATURE"/>
    <x v="8"/>
    <s v="R$"/>
    <n v="599"/>
  </r>
  <r>
    <x v="0"/>
    <x v="4"/>
    <s v="SOTTANO, NATURE ROSE"/>
    <x v="8"/>
    <s v="R$"/>
    <n v="139"/>
  </r>
  <r>
    <x v="2"/>
    <x v="4"/>
    <s v=".NERO CELEBRATION GLERA"/>
    <x v="8"/>
    <s v="R$"/>
    <n v="99"/>
  </r>
  <r>
    <x v="2"/>
    <x v="4"/>
    <s v="CASA PERINI CHARMAT BRUT"/>
    <x v="8"/>
    <s v="R$"/>
    <n v="65"/>
  </r>
  <r>
    <x v="2"/>
    <x v="4"/>
    <s v="CASA PERINI MOSCATEL"/>
    <x v="8"/>
    <s v="R$"/>
    <n v="65"/>
  </r>
  <r>
    <x v="2"/>
    <x v="4"/>
    <s v="CASA VALDUGA 130 ANOS BLANC DE BLANC"/>
    <x v="8"/>
    <s v="R$"/>
    <n v="199"/>
  </r>
  <r>
    <x v="2"/>
    <x v="4"/>
    <s v="CASA VALDUGA 130 ANOS BRUT"/>
    <x v="8"/>
    <s v="R$"/>
    <n v="155"/>
  </r>
  <r>
    <x v="2"/>
    <x v="4"/>
    <s v="CASA VALDUGA PREMIVM BRUT ROSE"/>
    <x v="8"/>
    <s v="R$"/>
    <n v="109"/>
  </r>
  <r>
    <x v="2"/>
    <x v="4"/>
    <s v="CASA VALDUGA PREMIVM DEMI-SEC ROSE"/>
    <x v="8"/>
    <s v="R$"/>
    <n v="109"/>
  </r>
  <r>
    <x v="2"/>
    <x v="4"/>
    <s v="CASA VALDUGA PREMIVM NATURE"/>
    <x v="8"/>
    <s v="R$"/>
    <n v="109"/>
  </r>
  <r>
    <x v="2"/>
    <x v="4"/>
    <s v="CAVE AMADEU BRUT ROSE FAMILIA GEISSE D.O. ALTOS DE PINTO BANDEIRA"/>
    <x v="8"/>
    <s v="R$"/>
    <n v="99"/>
  </r>
  <r>
    <x v="2"/>
    <x v="4"/>
    <s v="CAVE GEISSE BRUT, D.O. ALTOS DE PINTO BANDEIRA"/>
    <x v="8"/>
    <s v="R$"/>
    <n v="149"/>
  </r>
  <r>
    <x v="2"/>
    <x v="4"/>
    <s v="CAVE GEISSE ROSÉ, D.O. ALTOS DE PINOT BANDEIRA"/>
    <x v="8"/>
    <s v="R$"/>
    <n v="149"/>
  </r>
  <r>
    <x v="2"/>
    <x v="4"/>
    <s v="CAVE GEISSE TERROIR NATURE D.O ALTOS DE PINTO BANDEIRA-2019"/>
    <x v="8"/>
    <s v="R$"/>
    <n v="245"/>
  </r>
  <r>
    <x v="2"/>
    <x v="4"/>
    <s v="HERMANN LÍRICA CRUA, SEM DEGÓRGEMENT"/>
    <x v="8"/>
    <s v="R$"/>
    <n v="129"/>
  </r>
  <r>
    <x v="2"/>
    <x v="4"/>
    <s v="VALLONTANO CHARMAT BRUT"/>
    <x v="8"/>
    <s v="R$"/>
    <n v="99"/>
  </r>
  <r>
    <x v="2"/>
    <x v="4"/>
    <s v="VALMARINO &amp; CHURCHILL NATURE PRESTIGE, 2021, D.O. ALTOS DE PINTO BANDEIRA"/>
    <x v="8"/>
    <s v="R$"/>
    <n v="229"/>
  </r>
  <r>
    <x v="2"/>
    <x v="4"/>
    <s v="VALMARINO BRUT, 2018, D.O. ALTOS DE PINTO BANDEIRA"/>
    <x v="8"/>
    <s v="R$"/>
    <n v="99"/>
  </r>
  <r>
    <x v="4"/>
    <x v="4"/>
    <s v="CAVA FREIXENET CORDON NEGRO"/>
    <x v="8"/>
    <s v="R$"/>
    <n v="99"/>
  </r>
  <r>
    <x v="6"/>
    <x v="4"/>
    <s v="COMTE D'ORMONT BLANC DE BLANCS BRUT"/>
    <x v="8"/>
    <s v="R$"/>
    <n v="125"/>
  </r>
  <r>
    <x v="7"/>
    <x v="4"/>
    <s v="FERRARI MAXIMUM BLANC DE BLAN EXTRA BRUT DOC TRENTO"/>
    <x v="8"/>
    <s v="R$"/>
    <n v="289"/>
  </r>
  <r>
    <x v="7"/>
    <x v="4"/>
    <s v="FERRARI MAXIMUM BLANC DE BLAN EXTRA BRUT DOC TRENTO MAGNUM- 1,5 LT"/>
    <x v="8"/>
    <s v="R$"/>
    <n v="599"/>
  </r>
  <r>
    <x v="7"/>
    <x v="4"/>
    <s v="LAMBRUSCO CONCERTO REGGIANO, MEDICI ERMET"/>
    <x v="16"/>
    <s v="R$"/>
    <n v="189"/>
  </r>
  <r>
    <x v="2"/>
    <x v="5"/>
    <s v="AURA NOVA MOSCATO CANELLI"/>
    <x v="13"/>
    <s v="R$"/>
    <n v="59"/>
  </r>
  <r>
    <x v="8"/>
    <x v="5"/>
    <s v="MOSCATEL DE SUTÚBAL, ALAMBRE, JOSÉ MARIA DA FONSECA"/>
    <x v="15"/>
    <s v="R$"/>
    <n v="145"/>
  </r>
  <r>
    <x v="8"/>
    <x v="5"/>
    <s v="PORTO CEREMONY, TAWNY 10 ANOS"/>
    <x v="23"/>
    <s v="R$"/>
    <n v="179"/>
  </r>
  <r>
    <x v="8"/>
    <x v="5"/>
    <s v="PORTO POÇAS, RUBY"/>
    <x v="24"/>
    <s v="R$"/>
    <n v="89"/>
  </r>
  <r>
    <x v="8"/>
    <x v="5"/>
    <s v="PORTO POÇAS, TAWNY"/>
    <x v="24"/>
    <s v="R$"/>
    <n v="99"/>
  </r>
  <r>
    <x v="8"/>
    <x v="5"/>
    <s v="PORTO RAMOS PINTO ADRIANO, RESERVA"/>
    <x v="25"/>
    <s v="R$"/>
    <n v="139"/>
  </r>
  <r>
    <x v="6"/>
    <x v="5"/>
    <s v="SAUTERNES DV BY CHATEAU DOISY-VÉDRINES - 2016"/>
    <x v="26"/>
    <s v="R$"/>
    <n v="220"/>
  </r>
  <r>
    <x v="6"/>
    <x v="5"/>
    <s v="SAUTERNES RÉSERVE, MOUTON CADET"/>
    <x v="13"/>
    <s v="R$"/>
    <n v="199"/>
  </r>
  <r>
    <x v="8"/>
    <x v="5"/>
    <s v="TAYLOR'S, TAWNY 10 ANOS"/>
    <x v="24"/>
    <s v="R$"/>
    <n v="369"/>
  </r>
  <r>
    <x v="0"/>
    <x v="6"/>
    <s v="ALMA NEGRA GRAN - MAGNUM -1,5 LT"/>
    <x v="19"/>
    <s v="R$"/>
    <n v="399"/>
  </r>
  <r>
    <x v="8"/>
    <x v="6"/>
    <s v="CHORINHO DOC DOURO - MAGNUM -1,5 LT"/>
    <x v="15"/>
    <s v="R$"/>
    <n v="179"/>
  </r>
  <r>
    <x v="0"/>
    <x v="6"/>
    <s v="CLOS DE LOS SIETE MAGNUN - 1,5 LT"/>
    <x v="19"/>
    <s v="R$"/>
    <n v="220"/>
  </r>
  <r>
    <x v="0"/>
    <x v="6"/>
    <s v="FELINO CABERNET SAUVIGNON- MAGNUN - 1,5 LT"/>
    <x v="14"/>
    <s v="R$"/>
    <n v="279"/>
  </r>
  <r>
    <x v="0"/>
    <x v="6"/>
    <s v="IQUE ENRIQUE FOSTER - MAGNUM -1,5 LT"/>
    <x v="14"/>
    <s v="R$"/>
    <n v="265"/>
  </r>
  <r>
    <x v="0"/>
    <x v="6"/>
    <s v="JUDAS MALBEC - DOUBLE MAGNUM - 3LT"/>
    <x v="12"/>
    <s v="R$"/>
    <n v="1599"/>
  </r>
  <r>
    <x v="0"/>
    <x v="6"/>
    <s v="ZAHA TOKO VINEYARD EL CORTE - MAGNUM - 1,5 LT"/>
    <x v="17"/>
    <s v="R$"/>
    <n v="439"/>
  </r>
  <r>
    <x v="4"/>
    <x v="7"/>
    <s v="CASA DEL AGUA - 500 ML- 0,3% ACIDEZ"/>
    <x v="8"/>
    <s v="R$"/>
    <n v="79"/>
  </r>
  <r>
    <x v="0"/>
    <x v="7"/>
    <s v="CATENA DON DOMINGO - 500 ML- ACIDEZ 0,3%"/>
    <x v="8"/>
    <s v="R$"/>
    <n v="89"/>
  </r>
  <r>
    <x v="8"/>
    <x v="7"/>
    <s v="EA CARTUXA - 500 ML ACIDEZ 0,3%"/>
    <x v="8"/>
    <s v="R$"/>
    <n v="79"/>
  </r>
  <r>
    <x v="2"/>
    <x v="7"/>
    <s v="FATTORIA ROMAN - 500 ML - ACIDEZ 0,4%"/>
    <x v="8"/>
    <s v="R$"/>
    <n v="119"/>
  </r>
  <r>
    <x v="2"/>
    <x v="7"/>
    <s v="FATTORIA ROMAN EDIÇÃO FRISANCO - 500 ML - ACIDEZ 0,2%"/>
    <x v="8"/>
    <s v="R$"/>
    <n v="119"/>
  </r>
  <r>
    <x v="8"/>
    <x v="7"/>
    <s v="HERDADE DO ESPORÃO - 500 ML - 0,2%"/>
    <x v="8"/>
    <s v="R$"/>
    <n v="89"/>
  </r>
  <r>
    <x v="2"/>
    <x v="7"/>
    <s v="HERMANN - 500 ML -ACIDEZ 0,3%"/>
    <x v="8"/>
    <s v="R$"/>
    <n v="89"/>
  </r>
  <r>
    <x v="0"/>
    <x v="7"/>
    <s v="LAUR - 250 ML -ACIDEZ 0,4%"/>
    <x v="8"/>
    <s v="R$"/>
    <n v="59"/>
  </r>
  <r>
    <x v="2"/>
    <x v="7"/>
    <s v="SABIÁ BLEND DE TERROIR- 250 ML - ACIDEZ 0,1"/>
    <x v="8"/>
    <s v="R$"/>
    <n v="98"/>
  </r>
  <r>
    <x v="2"/>
    <x v="7"/>
    <s v="SABIÁ KORONEIKI - 250 ML - ACIDEZ 0,1"/>
    <x v="8"/>
    <s v="R$"/>
    <n v="98"/>
  </r>
  <r>
    <x v="0"/>
    <x v="7"/>
    <s v="ZUCCARDI CORATINA - 500 ML - ACIDEZ 0,3%"/>
    <x v="8"/>
    <s v="R$"/>
    <n v="89"/>
  </r>
  <r>
    <x v="11"/>
    <x v="8"/>
    <s v="JOHNNIE WALKER BLUE LABEL - 750 ML"/>
    <x v="8"/>
    <s v="R$"/>
    <n v="1350"/>
  </r>
  <r>
    <x v="5"/>
    <x v="8"/>
    <s v="VODKA TITO´S HANDMADE - 750 ML"/>
    <x v="8"/>
    <s v="R$"/>
    <n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D5F1A-ACFC-48B4-9262-8506CAA0B3D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ipo Produto">
  <location ref="D3:E5" firstHeaderRow="1" firstDataRow="1" firstDataCol="1"/>
  <pivotFields count="6">
    <pivotField showAll="0">
      <items count="13">
        <item x="1"/>
        <item x="0"/>
        <item x="10"/>
        <item x="2"/>
        <item x="3"/>
        <item x="11"/>
        <item x="4"/>
        <item x="5"/>
        <item x="6"/>
        <item x="7"/>
        <item x="8"/>
        <item x="9"/>
        <item t="default"/>
      </items>
    </pivotField>
    <pivotField axis="axisRow" showAll="0">
      <items count="10">
        <item h="1" x="7"/>
        <item h="1" x="1"/>
        <item h="1" x="3"/>
        <item h="1" x="8"/>
        <item h="1" x="4"/>
        <item h="1" x="6"/>
        <item h="1" x="2"/>
        <item x="0"/>
        <item h="1" x="5"/>
        <item t="default"/>
      </items>
    </pivotField>
    <pivotField dataField="1" showAll="0"/>
    <pivotField showAll="0">
      <items count="28">
        <item x="10"/>
        <item x="11"/>
        <item x="4"/>
        <item x="2"/>
        <item x="9"/>
        <item x="5"/>
        <item x="0"/>
        <item x="7"/>
        <item x="1"/>
        <item x="3"/>
        <item x="6"/>
        <item x="22"/>
        <item x="20"/>
        <item x="17"/>
        <item x="19"/>
        <item x="15"/>
        <item x="14"/>
        <item x="12"/>
        <item x="13"/>
        <item x="16"/>
        <item x="18"/>
        <item x="26"/>
        <item x="25"/>
        <item x="24"/>
        <item x="23"/>
        <item x="21"/>
        <item x="8"/>
        <item t="default"/>
      </items>
    </pivotField>
    <pivotField showAll="0"/>
    <pivotField showAll="0"/>
  </pivotFields>
  <rowFields count="1">
    <field x="1"/>
  </rowFields>
  <rowItems count="2">
    <i>
      <x v="7"/>
    </i>
    <i t="grand">
      <x/>
    </i>
  </rowItems>
  <colItems count="1">
    <i/>
  </colItems>
  <dataFields count="1">
    <dataField name="qtde" fld="2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5EFA7-48FD-43F8-B32F-67990EE0F17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Pais">
  <location ref="A3:B14" firstHeaderRow="1" firstDataRow="1" firstDataCol="1"/>
  <pivotFields count="6">
    <pivotField axis="axisRow" showAll="0">
      <items count="13">
        <item x="1"/>
        <item x="0"/>
        <item x="10"/>
        <item x="2"/>
        <item x="3"/>
        <item x="11"/>
        <item x="4"/>
        <item x="5"/>
        <item x="6"/>
        <item x="7"/>
        <item x="8"/>
        <item x="9"/>
        <item t="default"/>
      </items>
    </pivotField>
    <pivotField showAll="0">
      <items count="10">
        <item h="1" x="7"/>
        <item h="1" x="1"/>
        <item h="1" x="3"/>
        <item h="1" x="8"/>
        <item h="1" x="4"/>
        <item h="1" x="6"/>
        <item h="1" x="2"/>
        <item x="0"/>
        <item h="1" x="5"/>
        <item t="default"/>
      </items>
    </pivotField>
    <pivotField dataField="1" showAll="0"/>
    <pivotField showAll="0">
      <items count="28">
        <item x="10"/>
        <item x="11"/>
        <item x="4"/>
        <item x="2"/>
        <item x="9"/>
        <item x="5"/>
        <item x="0"/>
        <item x="7"/>
        <item x="1"/>
        <item x="3"/>
        <item x="6"/>
        <item x="22"/>
        <item x="20"/>
        <item x="17"/>
        <item x="19"/>
        <item x="15"/>
        <item x="14"/>
        <item x="12"/>
        <item x="13"/>
        <item x="16"/>
        <item x="18"/>
        <item x="26"/>
        <item x="25"/>
        <item x="24"/>
        <item x="23"/>
        <item x="21"/>
        <item x="8"/>
        <item t="default"/>
      </items>
    </pivotField>
    <pivotField showAll="0"/>
    <pivotField showAll="0"/>
  </pivotFields>
  <rowFields count="1">
    <field x="0"/>
  </rowFields>
  <rowItems count="11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Qtde" fld="2" subtotal="count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97F6F-47A4-4945-AD4C-1C7D002D2ADD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Safra">
  <location ref="G3:H26" firstHeaderRow="1" firstDataRow="1" firstDataCol="1"/>
  <pivotFields count="6">
    <pivotField showAll="0">
      <items count="13">
        <item x="1"/>
        <item x="0"/>
        <item x="10"/>
        <item x="2"/>
        <item x="3"/>
        <item x="11"/>
        <item x="4"/>
        <item x="5"/>
        <item x="6"/>
        <item x="7"/>
        <item x="8"/>
        <item x="9"/>
        <item t="default"/>
      </items>
    </pivotField>
    <pivotField showAll="0">
      <items count="10">
        <item h="1" x="7"/>
        <item h="1" x="1"/>
        <item h="1" x="3"/>
        <item h="1" x="8"/>
        <item h="1" x="4"/>
        <item h="1" x="6"/>
        <item h="1" x="2"/>
        <item x="0"/>
        <item h="1" x="5"/>
        <item t="default"/>
      </items>
    </pivotField>
    <pivotField dataField="1" showAll="0"/>
    <pivotField axis="axisRow" showAll="0">
      <items count="28">
        <item x="10"/>
        <item x="11"/>
        <item x="4"/>
        <item x="2"/>
        <item x="9"/>
        <item x="5"/>
        <item x="0"/>
        <item x="7"/>
        <item x="1"/>
        <item x="3"/>
        <item x="6"/>
        <item x="22"/>
        <item x="20"/>
        <item x="17"/>
        <item x="19"/>
        <item x="15"/>
        <item x="14"/>
        <item x="12"/>
        <item x="13"/>
        <item x="16"/>
        <item x="18"/>
        <item x="26"/>
        <item x="25"/>
        <item x="24"/>
        <item x="23"/>
        <item x="21"/>
        <item x="8"/>
        <item t="default"/>
      </items>
    </pivotField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5"/>
    </i>
    <i>
      <x v="26"/>
    </i>
    <i t="grand">
      <x/>
    </i>
  </rowItems>
  <colItems count="1">
    <i/>
  </colItems>
  <dataFields count="1">
    <dataField name="qtde" fld="2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RIGEM" xr10:uid="{53341D5C-AC25-405C-9CC4-F90E5029F5AE}" sourceName="ORIGEM">
  <pivotTables>
    <pivotTable tabId="17" name="Tabela dinâmica1"/>
    <pivotTable tabId="17" name="Tabela dinâmica4"/>
    <pivotTable tabId="17" name="Tabela dinâmica5"/>
  </pivotTables>
  <data>
    <tabular pivotCacheId="1199262790">
      <items count="12">
        <i x="1" s="1"/>
        <i x="0" s="1"/>
        <i x="2" s="1"/>
        <i x="3" s="1"/>
        <i x="4" s="1"/>
        <i x="5" s="1"/>
        <i x="6" s="1"/>
        <i x="7" s="1"/>
        <i x="8" s="1"/>
        <i x="9" s="1"/>
        <i x="10" s="1" nd="1"/>
        <i x="1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5BE281E4-A13B-437B-B740-15A083DAC02E}" sourceName="TIPO">
  <pivotTables>
    <pivotTable tabId="17" name="Tabela dinâmica1"/>
    <pivotTable tabId="17" name="Tabela dinâmica4"/>
    <pivotTable tabId="17" name="Tabela dinâmica5"/>
  </pivotTables>
  <data>
    <tabular pivotCacheId="1199262790">
      <items count="9">
        <i x="7"/>
        <i x="1"/>
        <i x="3"/>
        <i x="8"/>
        <i x="4"/>
        <i x="6"/>
        <i x="2"/>
        <i x="0" s="1"/>
        <i x="5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FRA" xr10:uid="{C3619710-70A4-4FAC-8F90-29D4C626C85E}" sourceName="SAFRA">
  <pivotTables>
    <pivotTable tabId="17" name="Tabela dinâmica1"/>
    <pivotTable tabId="17" name="Tabela dinâmica4"/>
    <pivotTable tabId="17" name="Tabela dinâmica5"/>
  </pivotTables>
  <data>
    <tabular pivotCacheId="1199262790">
      <items count="27">
        <i x="10" s="1"/>
        <i x="11" s="1"/>
        <i x="4" s="1"/>
        <i x="2" s="1"/>
        <i x="9" s="1"/>
        <i x="5" s="1"/>
        <i x="0" s="1"/>
        <i x="7" s="1"/>
        <i x="1" s="1"/>
        <i x="3" s="1"/>
        <i x="6" s="1"/>
        <i x="20" s="1"/>
        <i x="17" s="1"/>
        <i x="19" s="1"/>
        <i x="15" s="1"/>
        <i x="14" s="1"/>
        <i x="12" s="1"/>
        <i x="13" s="1"/>
        <i x="16" s="1"/>
        <i x="18" s="1"/>
        <i x="21" s="1"/>
        <i x="8" s="1"/>
        <i x="22" s="1" nd="1"/>
        <i x="26" s="1" nd="1"/>
        <i x="25" s="1" nd="1"/>
        <i x="24" s="1" nd="1"/>
        <i x="2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IGEM" xr10:uid="{04C79A2C-1F20-4C74-9EA5-644D76654FB6}" cache="SegmentaçãodeDados_ORIGEM" caption="ORIGEM" rowHeight="257175"/>
  <slicer name="TIPO" xr10:uid="{4FEFC26E-9797-47FE-B22E-BACD30C3F643}" cache="SegmentaçãodeDados_TIPO" caption="TIPO" startItem="1" rowHeight="257175"/>
  <slicer name="SAFRA" xr10:uid="{776681D1-18E5-4726-A054-C54ED853D9BC}" cache="SegmentaçãodeDados_SAFRA" caption="SAFRA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3308-0222-4162-A9D5-A79E0A293197}">
  <dimension ref="A1:AP112"/>
  <sheetViews>
    <sheetView zoomScale="90" zoomScaleNormal="90" workbookViewId="0">
      <selection activeCell="W3" sqref="W3"/>
    </sheetView>
  </sheetViews>
  <sheetFormatPr defaultRowHeight="15" x14ac:dyDescent="0.25"/>
  <sheetData>
    <row r="1" spans="1:4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9"/>
      <c r="S1" s="9"/>
      <c r="T1" s="9"/>
      <c r="U1" s="9"/>
      <c r="V1" s="9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9"/>
      <c r="S2" s="9"/>
      <c r="T2" s="9"/>
      <c r="U2" s="9"/>
      <c r="V2" s="9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2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  <c r="R3" s="10" t="s">
        <v>464</v>
      </c>
      <c r="S3" s="9"/>
      <c r="T3" s="9"/>
      <c r="U3" s="9"/>
      <c r="V3" s="9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26.25" x14ac:dyDescent="0.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11" t="s">
        <v>465</v>
      </c>
      <c r="S4" s="9"/>
      <c r="T4" s="9"/>
      <c r="U4" s="9"/>
      <c r="V4" s="9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ED39-82CE-4A17-B2C6-15A323E35E41}">
  <dimension ref="A1:I428"/>
  <sheetViews>
    <sheetView tabSelected="1" workbookViewId="0">
      <selection activeCell="C5" sqref="C5"/>
    </sheetView>
  </sheetViews>
  <sheetFormatPr defaultRowHeight="15" x14ac:dyDescent="0.25"/>
  <cols>
    <col min="1" max="1" width="15.140625" customWidth="1"/>
    <col min="2" max="2" width="14.5703125" customWidth="1"/>
    <col min="3" max="3" width="57.140625" customWidth="1"/>
    <col min="4" max="4" width="9.85546875" customWidth="1"/>
    <col min="5" max="5" width="11.140625" customWidth="1"/>
    <col min="7" max="7" width="21.140625" customWidth="1"/>
    <col min="8" max="8" width="22" customWidth="1"/>
  </cols>
  <sheetData>
    <row r="1" spans="1:9" x14ac:dyDescent="0.25">
      <c r="A1" s="1" t="s">
        <v>452</v>
      </c>
      <c r="B1" s="1" t="s">
        <v>0</v>
      </c>
      <c r="C1" s="2" t="s">
        <v>453</v>
      </c>
      <c r="D1" s="3" t="s">
        <v>454</v>
      </c>
      <c r="E1" s="3" t="s">
        <v>455</v>
      </c>
      <c r="F1" s="4" t="s">
        <v>456</v>
      </c>
      <c r="G1" s="12" t="s">
        <v>467</v>
      </c>
    </row>
    <row r="2" spans="1:9" x14ac:dyDescent="0.25">
      <c r="A2" s="5" t="s">
        <v>278</v>
      </c>
      <c r="B2" s="5" t="s">
        <v>1</v>
      </c>
      <c r="C2" s="5" t="s">
        <v>2</v>
      </c>
      <c r="D2" s="5">
        <v>2019</v>
      </c>
      <c r="E2" s="5" t="s">
        <v>3</v>
      </c>
      <c r="F2" s="5">
        <v>139</v>
      </c>
      <c r="G2" s="13" t="s">
        <v>469</v>
      </c>
      <c r="H2" t="str">
        <f>$I$2&amp;C2&amp;"','"&amp;A2&amp;"','"&amp;B2&amp;"',"&amp;D2&amp;","&amp;F2&amp;",0,'"&amp;G2&amp;"')"</f>
        <v>INSERT INTO [dbo].[Vinhos](Nome,Origem,tipo,Safra,Valor,Promocao,Variedade) values('ACHAVAL FERRER CABERNET FRANC','ARG','TINTO',2019,139,0,'CABERNET FRANC')</v>
      </c>
      <c r="I2" t="s">
        <v>466</v>
      </c>
    </row>
    <row r="3" spans="1:9" x14ac:dyDescent="0.25">
      <c r="A3" s="5" t="s">
        <v>278</v>
      </c>
      <c r="B3" s="5" t="s">
        <v>1</v>
      </c>
      <c r="C3" s="5" t="s">
        <v>4</v>
      </c>
      <c r="D3" s="5">
        <v>2021</v>
      </c>
      <c r="E3" s="5" t="s">
        <v>3</v>
      </c>
      <c r="F3" s="5">
        <v>139</v>
      </c>
      <c r="G3" s="13" t="s">
        <v>468</v>
      </c>
      <c r="H3" t="str">
        <f t="shared" ref="H3:H66" si="0">$I$2&amp;C3&amp;"','"&amp;A3&amp;"','"&amp;B3&amp;"',"&amp;D3&amp;","&amp;F3&amp;",0,'"&amp;G3&amp;"')"</f>
        <v>INSERT INTO [dbo].[Vinhos](Nome,Origem,tipo,Safra,Valor,Promocao,Variedade) values('ACHAVAL FERRER CABERNET SAUVIGNON','ARG','TINTO',2021,139,0,'-')</v>
      </c>
    </row>
    <row r="4" spans="1:9" x14ac:dyDescent="0.25">
      <c r="A4" s="5" t="s">
        <v>278</v>
      </c>
      <c r="B4" s="5" t="s">
        <v>1</v>
      </c>
      <c r="C4" s="5" t="s">
        <v>5</v>
      </c>
      <c r="D4" s="5">
        <v>2016</v>
      </c>
      <c r="E4" s="5" t="s">
        <v>3</v>
      </c>
      <c r="F4" s="5">
        <v>699</v>
      </c>
      <c r="G4" s="13" t="s">
        <v>468</v>
      </c>
      <c r="H4" t="str">
        <f t="shared" si="0"/>
        <v>INSERT INTO [dbo].[Vinhos](Nome,Origem,tipo,Safra,Valor,Promocao,Variedade) values('ACHAVAL FERRER FINCA BELLA VISTA','ARG','TINTO',2016,699,0,'-')</v>
      </c>
    </row>
    <row r="5" spans="1:9" x14ac:dyDescent="0.25">
      <c r="A5" s="5" t="s">
        <v>278</v>
      </c>
      <c r="B5" s="5" t="s">
        <v>1</v>
      </c>
      <c r="C5" s="5" t="s">
        <v>6</v>
      </c>
      <c r="D5" s="5">
        <v>2022</v>
      </c>
      <c r="E5" s="5" t="s">
        <v>3</v>
      </c>
      <c r="F5" s="5">
        <v>139</v>
      </c>
      <c r="G5" s="13" t="s">
        <v>470</v>
      </c>
      <c r="H5" t="str">
        <f t="shared" si="0"/>
        <v>INSERT INTO [dbo].[Vinhos](Nome,Origem,tipo,Safra,Valor,Promocao,Variedade) values('ACHAVAL FERRER MALBEC','ARG','TINTO',2022,139,0,'MALBEC')</v>
      </c>
    </row>
    <row r="6" spans="1:9" x14ac:dyDescent="0.25">
      <c r="A6" s="5" t="s">
        <v>278</v>
      </c>
      <c r="B6" s="5" t="s">
        <v>1</v>
      </c>
      <c r="C6" s="5" t="s">
        <v>7</v>
      </c>
      <c r="D6" s="5">
        <v>2015</v>
      </c>
      <c r="E6" s="5" t="s">
        <v>3</v>
      </c>
      <c r="F6" s="5">
        <v>699</v>
      </c>
      <c r="G6" s="13" t="s">
        <v>468</v>
      </c>
      <c r="H6" t="str">
        <f t="shared" si="0"/>
        <v>INSERT INTO [dbo].[Vinhos](Nome,Origem,tipo,Safra,Valor,Promocao,Variedade) values('ACHAVAL FERRER MIRADOR','ARG','TINTO',2015,699,0,'-')</v>
      </c>
    </row>
    <row r="7" spans="1:9" x14ac:dyDescent="0.25">
      <c r="A7" s="5" t="s">
        <v>278</v>
      </c>
      <c r="B7" s="5" t="s">
        <v>1</v>
      </c>
      <c r="C7" s="5" t="s">
        <v>8</v>
      </c>
      <c r="D7" s="5">
        <v>2021</v>
      </c>
      <c r="E7" s="5" t="s">
        <v>3</v>
      </c>
      <c r="F7" s="5">
        <v>269</v>
      </c>
      <c r="G7" s="13" t="s">
        <v>468</v>
      </c>
      <c r="H7" t="str">
        <f t="shared" si="0"/>
        <v>INSERT INTO [dbo].[Vinhos](Nome,Origem,tipo,Safra,Valor,Promocao,Variedade) values('ACHAVAL FERRER QUIMERA','ARG','TINTO',2021,269,0,'-')</v>
      </c>
    </row>
    <row r="8" spans="1:9" x14ac:dyDescent="0.25">
      <c r="A8" s="5" t="s">
        <v>278</v>
      </c>
      <c r="B8" s="5" t="s">
        <v>1</v>
      </c>
      <c r="C8" s="5" t="s">
        <v>9</v>
      </c>
      <c r="D8" s="5">
        <v>2018</v>
      </c>
      <c r="E8" s="5" t="s">
        <v>3</v>
      </c>
      <c r="F8" s="5">
        <v>2389</v>
      </c>
      <c r="G8" s="13" t="s">
        <v>468</v>
      </c>
      <c r="H8" t="str">
        <f t="shared" si="0"/>
        <v>INSERT INTO [dbo].[Vinhos](Nome,Origem,tipo,Safra,Valor,Promocao,Variedade) values('ADRIANNA VINEYARD MUNDUS BACILLUS TERRAE MALBEC','ARG','TINTO',2018,2389,0,'-')</v>
      </c>
    </row>
    <row r="9" spans="1:9" x14ac:dyDescent="0.25">
      <c r="A9" s="5" t="s">
        <v>278</v>
      </c>
      <c r="B9" s="5" t="s">
        <v>1</v>
      </c>
      <c r="C9" s="5" t="s">
        <v>10</v>
      </c>
      <c r="D9" s="5">
        <v>2022</v>
      </c>
      <c r="E9" s="5" t="s">
        <v>3</v>
      </c>
      <c r="F9" s="5">
        <v>110</v>
      </c>
      <c r="G9" s="13" t="s">
        <v>468</v>
      </c>
      <c r="H9" t="str">
        <f t="shared" si="0"/>
        <v>INSERT INTO [dbo].[Vinhos](Nome,Origem,tipo,Safra,Valor,Promocao,Variedade) values('ALAMOS BONARDA','ARG','TINTO',2022,110,0,'-')</v>
      </c>
    </row>
    <row r="10" spans="1:9" x14ac:dyDescent="0.25">
      <c r="A10" s="5" t="s">
        <v>278</v>
      </c>
      <c r="B10" s="5" t="s">
        <v>1</v>
      </c>
      <c r="C10" s="5" t="s">
        <v>11</v>
      </c>
      <c r="D10" s="5">
        <v>2021</v>
      </c>
      <c r="E10" s="5" t="s">
        <v>3</v>
      </c>
      <c r="F10" s="5">
        <v>110</v>
      </c>
      <c r="G10" s="13" t="s">
        <v>468</v>
      </c>
      <c r="H10" t="str">
        <f t="shared" si="0"/>
        <v>INSERT INTO [dbo].[Vinhos](Nome,Origem,tipo,Safra,Valor,Promocao,Variedade) values('ALAMOS CABERNET SAUVIGNON','ARG','TINTO',2021,110,0,'-')</v>
      </c>
    </row>
    <row r="11" spans="1:9" x14ac:dyDescent="0.25">
      <c r="A11" s="5" t="s">
        <v>278</v>
      </c>
      <c r="B11" s="5" t="s">
        <v>1</v>
      </c>
      <c r="C11" s="5" t="s">
        <v>12</v>
      </c>
      <c r="D11" s="5">
        <v>2023</v>
      </c>
      <c r="E11" s="5" t="s">
        <v>3</v>
      </c>
      <c r="F11" s="5">
        <v>110</v>
      </c>
      <c r="G11" s="13" t="s">
        <v>470</v>
      </c>
      <c r="H11" t="str">
        <f t="shared" si="0"/>
        <v>INSERT INTO [dbo].[Vinhos](Nome,Origem,tipo,Safra,Valor,Promocao,Variedade) values('ALAMOS MALBEC','ARG','TINTO',2023,110,0,'MALBEC')</v>
      </c>
    </row>
    <row r="12" spans="1:9" x14ac:dyDescent="0.25">
      <c r="A12" s="5" t="s">
        <v>278</v>
      </c>
      <c r="B12" s="5" t="s">
        <v>1</v>
      </c>
      <c r="C12" s="5" t="s">
        <v>12</v>
      </c>
      <c r="D12" s="5">
        <v>2023</v>
      </c>
      <c r="E12" s="5" t="s">
        <v>3</v>
      </c>
      <c r="F12" s="5">
        <v>99</v>
      </c>
      <c r="G12" s="13" t="s">
        <v>470</v>
      </c>
      <c r="H12" t="str">
        <f t="shared" si="0"/>
        <v>INSERT INTO [dbo].[Vinhos](Nome,Origem,tipo,Safra,Valor,Promocao,Variedade) values('ALAMOS MALBEC','ARG','TINTO',2023,99,0,'MALBEC')</v>
      </c>
    </row>
    <row r="13" spans="1:9" x14ac:dyDescent="0.25">
      <c r="A13" s="5" t="s">
        <v>278</v>
      </c>
      <c r="B13" s="5" t="s">
        <v>1</v>
      </c>
      <c r="C13" s="5" t="s">
        <v>13</v>
      </c>
      <c r="D13" s="5">
        <v>2020</v>
      </c>
      <c r="E13" s="5" t="s">
        <v>3</v>
      </c>
      <c r="F13" s="5">
        <v>145</v>
      </c>
      <c r="G13" s="13" t="s">
        <v>468</v>
      </c>
      <c r="H13" t="str">
        <f t="shared" si="0"/>
        <v>INSERT INTO [dbo].[Vinhos](Nome,Origem,tipo,Safra,Valor,Promocao,Variedade) values('ALMA NEGRA TINTO','ARG','TINTO',2020,145,0,'-')</v>
      </c>
    </row>
    <row r="14" spans="1:9" x14ac:dyDescent="0.25">
      <c r="A14" s="5" t="s">
        <v>278</v>
      </c>
      <c r="B14" s="5" t="s">
        <v>1</v>
      </c>
      <c r="C14" s="5" t="s">
        <v>14</v>
      </c>
      <c r="D14" s="5">
        <v>2021</v>
      </c>
      <c r="E14" s="5" t="s">
        <v>3</v>
      </c>
      <c r="F14" s="5">
        <v>179</v>
      </c>
      <c r="G14" s="13" t="s">
        <v>468</v>
      </c>
      <c r="H14" t="str">
        <f t="shared" si="0"/>
        <v>INSERT INTO [dbo].[Vinhos](Nome,Origem,tipo,Safra,Valor,Promocao,Variedade) values('ALMA NEGRA PINOT NOIR','ARG','TINTO',2021,179,0,'-')</v>
      </c>
    </row>
    <row r="15" spans="1:9" x14ac:dyDescent="0.25">
      <c r="A15" s="5" t="s">
        <v>278</v>
      </c>
      <c r="B15" s="5" t="s">
        <v>1</v>
      </c>
      <c r="C15" s="5" t="s">
        <v>15</v>
      </c>
      <c r="D15" s="5">
        <v>2021</v>
      </c>
      <c r="E15" s="5" t="s">
        <v>3</v>
      </c>
      <c r="F15" s="5">
        <v>120</v>
      </c>
      <c r="G15" s="13" t="s">
        <v>468</v>
      </c>
      <c r="H15" t="str">
        <f t="shared" si="0"/>
        <v>INSERT INTO [dbo].[Vinhos](Nome,Origem,tipo,Safra,Valor,Promocao,Variedade) values('ALTA - YARÍ RESERVA MALBEC, GUALTALLARY','ARG','TINTO',2021,120,0,'-')</v>
      </c>
    </row>
    <row r="16" spans="1:9" x14ac:dyDescent="0.25">
      <c r="A16" s="5" t="s">
        <v>278</v>
      </c>
      <c r="B16" s="5" t="s">
        <v>1</v>
      </c>
      <c r="C16" s="5" t="s">
        <v>16</v>
      </c>
      <c r="D16" s="5">
        <v>2023</v>
      </c>
      <c r="E16" s="5" t="s">
        <v>3</v>
      </c>
      <c r="F16" s="5">
        <v>72</v>
      </c>
      <c r="G16" s="13" t="s">
        <v>468</v>
      </c>
      <c r="H16" t="str">
        <f t="shared" si="0"/>
        <v>INSERT INTO [dbo].[Vinhos](Nome,Origem,tipo,Safra,Valor,Promocao,Variedade) values('ANDELUNA RAÍCES MALBEC','ARG','TINTO',2023,72,0,'-')</v>
      </c>
    </row>
    <row r="17" spans="1:8" x14ac:dyDescent="0.25">
      <c r="A17" s="5" t="s">
        <v>278</v>
      </c>
      <c r="B17" s="5" t="s">
        <v>1</v>
      </c>
      <c r="C17" s="5" t="s">
        <v>17</v>
      </c>
      <c r="D17" s="5">
        <v>2020</v>
      </c>
      <c r="E17" s="5" t="s">
        <v>3</v>
      </c>
      <c r="F17" s="5">
        <v>155</v>
      </c>
      <c r="G17" s="13" t="s">
        <v>468</v>
      </c>
      <c r="H17" t="str">
        <f t="shared" si="0"/>
        <v>INSERT INTO [dbo].[Vinhos](Nome,Origem,tipo,Safra,Valor,Promocao,Variedade) values('ANGELICA ZAPATA CABERNET FRANC','ARG','TINTO',2020,155,0,'-')</v>
      </c>
    </row>
    <row r="18" spans="1:8" x14ac:dyDescent="0.25">
      <c r="A18" s="5" t="s">
        <v>278</v>
      </c>
      <c r="B18" s="5" t="s">
        <v>1</v>
      </c>
      <c r="C18" s="5" t="s">
        <v>18</v>
      </c>
      <c r="D18" s="5">
        <v>2020</v>
      </c>
      <c r="E18" s="5" t="s">
        <v>3</v>
      </c>
      <c r="F18" s="5">
        <v>155</v>
      </c>
      <c r="G18" s="13" t="s">
        <v>468</v>
      </c>
      <c r="H18" t="str">
        <f t="shared" si="0"/>
        <v>INSERT INTO [dbo].[Vinhos](Nome,Origem,tipo,Safra,Valor,Promocao,Variedade) values('ANGELICA ZAPATA CABERNET SAUVIGNON','ARG','TINTO',2020,155,0,'-')</v>
      </c>
    </row>
    <row r="19" spans="1:8" x14ac:dyDescent="0.25">
      <c r="A19" s="5" t="s">
        <v>278</v>
      </c>
      <c r="B19" s="5" t="s">
        <v>1</v>
      </c>
      <c r="C19" s="5" t="s">
        <v>19</v>
      </c>
      <c r="D19" s="5">
        <v>2020</v>
      </c>
      <c r="E19" s="5" t="s">
        <v>3</v>
      </c>
      <c r="F19" s="5">
        <v>189</v>
      </c>
      <c r="G19" s="13" t="s">
        <v>470</v>
      </c>
      <c r="H19" t="str">
        <f t="shared" si="0"/>
        <v>INSERT INTO [dbo].[Vinhos](Nome,Origem,tipo,Safra,Valor,Promocao,Variedade) values('ANGELICA ZAPATA MALBEC','ARG','TINTO',2020,189,0,'MALBEC')</v>
      </c>
    </row>
    <row r="20" spans="1:8" x14ac:dyDescent="0.25">
      <c r="A20" s="5" t="s">
        <v>278</v>
      </c>
      <c r="B20" s="5" t="s">
        <v>1</v>
      </c>
      <c r="C20" s="5" t="s">
        <v>20</v>
      </c>
      <c r="D20" s="5">
        <v>2020</v>
      </c>
      <c r="E20" s="5" t="s">
        <v>3</v>
      </c>
      <c r="F20" s="5">
        <v>155</v>
      </c>
      <c r="G20" s="13" t="s">
        <v>468</v>
      </c>
      <c r="H20" t="str">
        <f t="shared" si="0"/>
        <v>INSERT INTO [dbo].[Vinhos](Nome,Origem,tipo,Safra,Valor,Promocao,Variedade) values('ANGELICA ZAPATA MERLOT','ARG','TINTO',2020,155,0,'-')</v>
      </c>
    </row>
    <row r="21" spans="1:8" x14ac:dyDescent="0.25">
      <c r="A21" s="5" t="s">
        <v>278</v>
      </c>
      <c r="B21" s="5" t="s">
        <v>1</v>
      </c>
      <c r="C21" s="5" t="s">
        <v>21</v>
      </c>
      <c r="D21" s="5">
        <v>2021</v>
      </c>
      <c r="E21" s="5" t="s">
        <v>3</v>
      </c>
      <c r="F21" s="5">
        <v>155</v>
      </c>
      <c r="G21" s="13" t="s">
        <v>468</v>
      </c>
      <c r="H21" t="str">
        <f t="shared" si="0"/>
        <v>INSERT INTO [dbo].[Vinhos](Nome,Origem,tipo,Safra,Valor,Promocao,Variedade) values('ARUMA MALBEC, BODEGAS CARO','ARG','TINTO',2021,155,0,'-')</v>
      </c>
    </row>
    <row r="22" spans="1:8" x14ac:dyDescent="0.25">
      <c r="A22" s="5" t="s">
        <v>278</v>
      </c>
      <c r="B22" s="5" t="s">
        <v>1</v>
      </c>
      <c r="C22" s="5" t="s">
        <v>22</v>
      </c>
      <c r="D22" s="5">
        <v>2020</v>
      </c>
      <c r="E22" s="5" t="s">
        <v>3</v>
      </c>
      <c r="F22" s="5">
        <v>139</v>
      </c>
      <c r="G22" s="13" t="s">
        <v>468</v>
      </c>
      <c r="H22" t="str">
        <f t="shared" si="0"/>
        <v>INSERT INTO [dbo].[Vinhos](Nome,Origem,tipo,Safra,Valor,Promocao,Variedade) values('ATEMPORAL ALTA VISTA BLEND','ARG','TINTO',2020,139,0,'-')</v>
      </c>
    </row>
    <row r="23" spans="1:8" x14ac:dyDescent="0.25">
      <c r="A23" s="5" t="s">
        <v>278</v>
      </c>
      <c r="B23" s="5" t="s">
        <v>1</v>
      </c>
      <c r="C23" s="5" t="s">
        <v>23</v>
      </c>
      <c r="D23" s="5">
        <v>2018</v>
      </c>
      <c r="E23" s="5" t="s">
        <v>3</v>
      </c>
      <c r="F23" s="5">
        <v>249</v>
      </c>
      <c r="G23" s="13" t="s">
        <v>468</v>
      </c>
      <c r="H23" t="str">
        <f t="shared" si="0"/>
        <v>INSERT INTO [dbo].[Vinhos](Nome,Origem,tipo,Safra,Valor,Promocao,Variedade) values('BRAMARE CABERNET SAUVIGNON, VALLE DE UCO','ARG','TINTO',2018,249,0,'-')</v>
      </c>
    </row>
    <row r="24" spans="1:8" x14ac:dyDescent="0.25">
      <c r="A24" s="5" t="s">
        <v>278</v>
      </c>
      <c r="B24" s="5" t="s">
        <v>1</v>
      </c>
      <c r="C24" s="5" t="s">
        <v>24</v>
      </c>
      <c r="D24" s="5">
        <v>2022</v>
      </c>
      <c r="E24" s="5" t="s">
        <v>3</v>
      </c>
      <c r="F24" s="5">
        <v>249</v>
      </c>
      <c r="G24" s="13" t="s">
        <v>468</v>
      </c>
      <c r="H24" t="str">
        <f t="shared" si="0"/>
        <v>INSERT INTO [dbo].[Vinhos](Nome,Origem,tipo,Safra,Valor,Promocao,Variedade) values('BRAMARE MALBEC, LUJÁN DE CUYO, VIÑA COBOS','ARG','TINTO',2022,249,0,'-')</v>
      </c>
    </row>
    <row r="25" spans="1:8" x14ac:dyDescent="0.25">
      <c r="A25" s="5" t="s">
        <v>278</v>
      </c>
      <c r="B25" s="5" t="s">
        <v>1</v>
      </c>
      <c r="C25" s="5" t="s">
        <v>25</v>
      </c>
      <c r="D25" s="5">
        <v>2019</v>
      </c>
      <c r="E25" s="5" t="s">
        <v>3</v>
      </c>
      <c r="F25" s="5">
        <v>145</v>
      </c>
      <c r="G25" s="13" t="s">
        <v>468</v>
      </c>
      <c r="H25" t="str">
        <f t="shared" si="0"/>
        <v>INSERT INTO [dbo].[Vinhos](Nome,Origem,tipo,Safra,Valor,Promocao,Variedade) values('BRESSIA PIEL NEGRA, PINOT NOIR','ARG','TINTO',2019,145,0,'-')</v>
      </c>
    </row>
    <row r="26" spans="1:8" x14ac:dyDescent="0.25">
      <c r="A26" s="5" t="s">
        <v>278</v>
      </c>
      <c r="B26" s="5" t="s">
        <v>1</v>
      </c>
      <c r="C26" s="5" t="s">
        <v>26</v>
      </c>
      <c r="D26" s="5">
        <v>2018</v>
      </c>
      <c r="E26" s="5" t="s">
        <v>3</v>
      </c>
      <c r="F26" s="5">
        <v>145</v>
      </c>
      <c r="G26" s="13" t="s">
        <v>468</v>
      </c>
      <c r="H26" t="str">
        <f t="shared" si="0"/>
        <v>INSERT INTO [dbo].[Vinhos](Nome,Origem,tipo,Safra,Valor,Promocao,Variedade) values('BRESSIA PROFUNDO','ARG','TINTO',2018,145,0,'-')</v>
      </c>
    </row>
    <row r="27" spans="1:8" x14ac:dyDescent="0.25">
      <c r="A27" s="5" t="s">
        <v>278</v>
      </c>
      <c r="B27" s="5" t="s">
        <v>1</v>
      </c>
      <c r="C27" s="5" t="s">
        <v>27</v>
      </c>
      <c r="D27" s="5">
        <v>2019</v>
      </c>
      <c r="E27" s="5" t="s">
        <v>3</v>
      </c>
      <c r="F27" s="5">
        <v>165</v>
      </c>
      <c r="G27" s="13" t="s">
        <v>470</v>
      </c>
      <c r="H27" t="str">
        <f t="shared" si="0"/>
        <v>INSERT INTO [dbo].[Vinhos](Nome,Origem,tipo,Safra,Valor,Promocao,Variedade) values('CARMELO PATI MALBEC, LUJAN DE CUYO','ARG','TINTO',2019,165,0,'MALBEC')</v>
      </c>
    </row>
    <row r="28" spans="1:8" x14ac:dyDescent="0.25">
      <c r="A28" s="5" t="s">
        <v>278</v>
      </c>
      <c r="B28" s="5" t="s">
        <v>1</v>
      </c>
      <c r="C28" s="5" t="s">
        <v>28</v>
      </c>
      <c r="D28" s="5">
        <v>2021</v>
      </c>
      <c r="E28" s="5" t="s">
        <v>3</v>
      </c>
      <c r="F28" s="5">
        <v>179</v>
      </c>
      <c r="G28" s="13" t="s">
        <v>470</v>
      </c>
      <c r="H28" t="str">
        <f t="shared" si="0"/>
        <v>INSERT INTO [dbo].[Vinhos](Nome,Origem,tipo,Safra,Valor,Promocao,Variedade) values('CATENA MALBEC','ARG','TINTO',2021,179,0,'MALBEC')</v>
      </c>
    </row>
    <row r="29" spans="1:8" x14ac:dyDescent="0.25">
      <c r="A29" s="5" t="s">
        <v>278</v>
      </c>
      <c r="B29" s="5" t="s">
        <v>1</v>
      </c>
      <c r="C29" s="5" t="s">
        <v>29</v>
      </c>
      <c r="D29" s="5">
        <v>2018</v>
      </c>
      <c r="E29" s="5" t="s">
        <v>3</v>
      </c>
      <c r="F29" s="5">
        <v>359</v>
      </c>
      <c r="G29" s="13" t="s">
        <v>468</v>
      </c>
      <c r="H29" t="str">
        <f t="shared" si="0"/>
        <v>INSERT INTO [dbo].[Vinhos](Nome,Origem,tipo,Safra,Valor,Promocao,Variedade) values('CATENA ALTA CABERNET SAUVIGNON','ARG','TINTO',2018,359,0,'-')</v>
      </c>
    </row>
    <row r="30" spans="1:8" x14ac:dyDescent="0.25">
      <c r="A30" s="5" t="s">
        <v>278</v>
      </c>
      <c r="B30" s="5" t="s">
        <v>1</v>
      </c>
      <c r="C30" s="5" t="s">
        <v>30</v>
      </c>
      <c r="D30" s="5">
        <v>2021</v>
      </c>
      <c r="E30" s="5" t="s">
        <v>3</v>
      </c>
      <c r="F30" s="5">
        <v>175</v>
      </c>
      <c r="G30" s="13" t="s">
        <v>468</v>
      </c>
      <c r="H30" t="str">
        <f t="shared" si="0"/>
        <v>INSERT INTO [dbo].[Vinhos](Nome,Origem,tipo,Safra,Valor,Promocao,Variedade) values('CATENA CABERNET SAUVIGNON','ARG','TINTO',2021,175,0,'-')</v>
      </c>
    </row>
    <row r="31" spans="1:8" x14ac:dyDescent="0.25">
      <c r="A31" s="5" t="s">
        <v>278</v>
      </c>
      <c r="B31" s="5" t="s">
        <v>1</v>
      </c>
      <c r="C31" s="5" t="s">
        <v>31</v>
      </c>
      <c r="D31" s="5">
        <v>2022</v>
      </c>
      <c r="E31" s="5" t="s">
        <v>3</v>
      </c>
      <c r="F31" s="5">
        <v>480</v>
      </c>
      <c r="G31" s="13" t="s">
        <v>468</v>
      </c>
      <c r="H31" t="str">
        <f t="shared" si="0"/>
        <v>INSERT INTO [dbo].[Vinhos](Nome,Origem,tipo,Safra,Valor,Promocao,Variedade) values('CATENA ZAPATA MALBEC ARGENTINO','ARG','TINTO',2022,480,0,'-')</v>
      </c>
    </row>
    <row r="32" spans="1:8" x14ac:dyDescent="0.25">
      <c r="A32" s="5" t="s">
        <v>278</v>
      </c>
      <c r="B32" s="5" t="s">
        <v>1</v>
      </c>
      <c r="C32" s="5" t="s">
        <v>32</v>
      </c>
      <c r="D32" s="5"/>
      <c r="E32" s="5" t="s">
        <v>3</v>
      </c>
      <c r="F32" s="5">
        <v>3500</v>
      </c>
      <c r="G32" s="13" t="s">
        <v>468</v>
      </c>
      <c r="H32" t="str">
        <f t="shared" si="0"/>
        <v>INSERT INTO [dbo].[Vinhos](Nome,Origem,tipo,Safra,Valor,Promocao,Variedade) values('CATENA ZAPATA MALBEC ARGENTINO - VERTICAL / 2018/19/20/21','ARG','TINTO',,3500,0,'-')</v>
      </c>
    </row>
    <row r="33" spans="1:8" x14ac:dyDescent="0.25">
      <c r="A33" s="5" t="s">
        <v>278</v>
      </c>
      <c r="B33" s="5" t="s">
        <v>1</v>
      </c>
      <c r="C33" s="5" t="s">
        <v>33</v>
      </c>
      <c r="D33" s="5">
        <v>2019</v>
      </c>
      <c r="E33" s="5" t="s">
        <v>3</v>
      </c>
      <c r="F33" s="5">
        <v>799</v>
      </c>
      <c r="G33" s="13" t="s">
        <v>468</v>
      </c>
      <c r="H33" t="str">
        <f t="shared" si="0"/>
        <v>INSERT INTO [dbo].[Vinhos](Nome,Origem,tipo,Safra,Valor,Promocao,Variedade) values('CHEVAL DES ANDES','ARG','TINTO',2019,799,0,'-')</v>
      </c>
    </row>
    <row r="34" spans="1:8" x14ac:dyDescent="0.25">
      <c r="A34" s="5" t="s">
        <v>278</v>
      </c>
      <c r="B34" s="5" t="s">
        <v>1</v>
      </c>
      <c r="C34" s="5" t="s">
        <v>34</v>
      </c>
      <c r="D34" s="5">
        <v>2021</v>
      </c>
      <c r="E34" s="5" t="s">
        <v>3</v>
      </c>
      <c r="F34" s="5">
        <v>109</v>
      </c>
      <c r="G34" s="13" t="s">
        <v>468</v>
      </c>
      <c r="H34" t="str">
        <f t="shared" si="0"/>
        <v>INSERT INTO [dbo].[Vinhos](Nome,Origem,tipo,Safra,Valor,Promocao,Variedade) values('CLOS DE LOS SIETE','ARG','TINTO',2021,109,0,'-')</v>
      </c>
    </row>
    <row r="35" spans="1:8" x14ac:dyDescent="0.25">
      <c r="A35" s="5" t="s">
        <v>278</v>
      </c>
      <c r="B35" s="5" t="s">
        <v>1</v>
      </c>
      <c r="C35" s="5" t="s">
        <v>35</v>
      </c>
      <c r="D35" s="5">
        <v>2018</v>
      </c>
      <c r="E35" s="5" t="s">
        <v>3</v>
      </c>
      <c r="F35" s="5">
        <v>2259</v>
      </c>
      <c r="G35" s="13" t="s">
        <v>468</v>
      </c>
      <c r="H35" t="str">
        <f t="shared" si="0"/>
        <v>INSERT INTO [dbo].[Vinhos](Nome,Origem,tipo,Safra,Valor,Promocao,Variedade) values('COBOS VOLTURNO','ARG','TINTO',2018,2259,0,'-')</v>
      </c>
    </row>
    <row r="36" spans="1:8" x14ac:dyDescent="0.25">
      <c r="A36" s="5" t="s">
        <v>278</v>
      </c>
      <c r="B36" s="5" t="s">
        <v>1</v>
      </c>
      <c r="C36" s="5" t="s">
        <v>36</v>
      </c>
      <c r="D36" s="5">
        <v>2022</v>
      </c>
      <c r="E36" s="5" t="s">
        <v>3</v>
      </c>
      <c r="F36" s="5">
        <v>239</v>
      </c>
      <c r="G36" s="13" t="s">
        <v>468</v>
      </c>
      <c r="H36" t="str">
        <f t="shared" si="0"/>
        <v>INSERT INTO [dbo].[Vinhos](Nome,Origem,tipo,Safra,Valor,Promocao,Variedade) values('COCODRILO CORTE, VIÑA COBOS','ARG','TINTO',2022,239,0,'-')</v>
      </c>
    </row>
    <row r="37" spans="1:8" x14ac:dyDescent="0.25">
      <c r="A37" s="5" t="s">
        <v>278</v>
      </c>
      <c r="B37" s="5" t="s">
        <v>1</v>
      </c>
      <c r="C37" s="5" t="s">
        <v>37</v>
      </c>
      <c r="D37" s="5">
        <v>2021</v>
      </c>
      <c r="E37" s="5" t="s">
        <v>3</v>
      </c>
      <c r="F37" s="5">
        <v>199</v>
      </c>
      <c r="G37" s="13" t="s">
        <v>470</v>
      </c>
      <c r="H37" t="str">
        <f t="shared" si="0"/>
        <v>INSERT INTO [dbo].[Vinhos](Nome,Origem,tipo,Safra,Valor,Promocao,Variedade) values('COLOMÉ AUTÊNTICO MALBEC','ARG','TINTO',2021,199,0,'MALBEC')</v>
      </c>
    </row>
    <row r="38" spans="1:8" x14ac:dyDescent="0.25">
      <c r="A38" s="5" t="s">
        <v>278</v>
      </c>
      <c r="B38" s="5" t="s">
        <v>1</v>
      </c>
      <c r="C38" s="5" t="s">
        <v>38</v>
      </c>
      <c r="D38" s="5">
        <v>2021</v>
      </c>
      <c r="E38" s="5" t="s">
        <v>3</v>
      </c>
      <c r="F38" s="5">
        <v>120</v>
      </c>
      <c r="G38" s="13" t="s">
        <v>468</v>
      </c>
      <c r="H38" t="str">
        <f t="shared" si="0"/>
        <v>INSERT INTO [dbo].[Vinhos](Nome,Origem,tipo,Safra,Valor,Promocao,Variedade) values('COLOMÉ ESTATE MALBEC, SALTA','ARG','TINTO',2021,120,0,'-')</v>
      </c>
    </row>
    <row r="39" spans="1:8" x14ac:dyDescent="0.25">
      <c r="A39" s="5" t="s">
        <v>278</v>
      </c>
      <c r="B39" s="5" t="s">
        <v>1</v>
      </c>
      <c r="C39" s="5" t="s">
        <v>39</v>
      </c>
      <c r="D39" s="5">
        <v>2022</v>
      </c>
      <c r="E39" s="5" t="s">
        <v>3</v>
      </c>
      <c r="F39" s="5">
        <v>149</v>
      </c>
      <c r="G39" s="13" t="s">
        <v>468</v>
      </c>
      <c r="H39" t="str">
        <f t="shared" si="0"/>
        <v>INSERT INTO [dbo].[Vinhos](Nome,Origem,tipo,Safra,Valor,Promocao,Variedade) values('COLOMÉ LOTE ESPECIAL MALBEC, SALTA','ARG','TINTO',2022,149,0,'-')</v>
      </c>
    </row>
    <row r="40" spans="1:8" x14ac:dyDescent="0.25">
      <c r="A40" s="5" t="s">
        <v>278</v>
      </c>
      <c r="B40" s="5" t="s">
        <v>1</v>
      </c>
      <c r="C40" s="5" t="s">
        <v>40</v>
      </c>
      <c r="D40" s="5">
        <v>2022</v>
      </c>
      <c r="E40" s="5" t="s">
        <v>3</v>
      </c>
      <c r="F40" s="5">
        <v>115</v>
      </c>
      <c r="G40" s="13" t="s">
        <v>468</v>
      </c>
      <c r="H40" t="str">
        <f t="shared" si="0"/>
        <v>INSERT INTO [dbo].[Vinhos](Nome,Origem,tipo,Safra,Valor,Promocao,Variedade) values('CRUX CORTE, EL CEPILLO, VALLE DE UCO','ARG','TINTO',2022,115,0,'-')</v>
      </c>
    </row>
    <row r="41" spans="1:8" x14ac:dyDescent="0.25">
      <c r="A41" s="5" t="s">
        <v>278</v>
      </c>
      <c r="B41" s="5" t="s">
        <v>1</v>
      </c>
      <c r="C41" s="5" t="s">
        <v>41</v>
      </c>
      <c r="D41" s="5">
        <v>2018</v>
      </c>
      <c r="E41" s="5" t="s">
        <v>3</v>
      </c>
      <c r="F41" s="5">
        <v>190</v>
      </c>
      <c r="G41" s="13" t="s">
        <v>468</v>
      </c>
      <c r="H41" t="str">
        <f t="shared" si="0"/>
        <v>INSERT INTO [dbo].[Vinhos](Nome,Origem,tipo,Safra,Valor,Promocao,Variedade) values('DIAMANDES DE UCO GRANDE RESERVE MALBEC CABERNET','ARG','TINTO',2018,190,0,'-')</v>
      </c>
    </row>
    <row r="42" spans="1:8" x14ac:dyDescent="0.25">
      <c r="A42" s="5" t="s">
        <v>278</v>
      </c>
      <c r="B42" s="5" t="s">
        <v>1</v>
      </c>
      <c r="C42" s="5" t="s">
        <v>42</v>
      </c>
      <c r="D42" s="5">
        <v>2022</v>
      </c>
      <c r="E42" s="5" t="s">
        <v>3</v>
      </c>
      <c r="F42" s="5">
        <v>499</v>
      </c>
      <c r="G42" s="13" t="s">
        <v>468</v>
      </c>
      <c r="H42" t="str">
        <f t="shared" si="0"/>
        <v>INSERT INTO [dbo].[Vinhos](Nome,Origem,tipo,Safra,Valor,Promocao,Variedade) values('DOMAINE NICO HISTORIE D' A PINOT NOIR, VALLE DO UCO','ARG','TINTO',2022,499,0,'-')</v>
      </c>
    </row>
    <row r="43" spans="1:8" x14ac:dyDescent="0.25">
      <c r="A43" s="5" t="s">
        <v>278</v>
      </c>
      <c r="B43" s="5" t="s">
        <v>1</v>
      </c>
      <c r="C43" s="5" t="s">
        <v>43</v>
      </c>
      <c r="D43" s="5">
        <v>2020</v>
      </c>
      <c r="E43" s="5" t="s">
        <v>3</v>
      </c>
      <c r="F43" s="5">
        <v>599</v>
      </c>
      <c r="G43" s="13" t="s">
        <v>468</v>
      </c>
      <c r="H43" t="str">
        <f t="shared" si="0"/>
        <v>INSERT INTO [dbo].[Vinhos](Nome,Origem,tipo,Safra,Valor,Promocao,Variedade) values('DOMAINE NICO LA SAVANTE PINOT NOIR, VALLE DO UCO','ARG','TINTO',2020,599,0,'-')</v>
      </c>
    </row>
    <row r="44" spans="1:8" x14ac:dyDescent="0.25">
      <c r="A44" s="5" t="s">
        <v>278</v>
      </c>
      <c r="B44" s="5" t="s">
        <v>1</v>
      </c>
      <c r="C44" s="5" t="s">
        <v>44</v>
      </c>
      <c r="D44" s="5">
        <v>2023</v>
      </c>
      <c r="E44" s="5" t="s">
        <v>3</v>
      </c>
      <c r="F44" s="5">
        <v>99</v>
      </c>
      <c r="G44" s="13" t="s">
        <v>468</v>
      </c>
      <c r="H44" t="str">
        <f t="shared" si="0"/>
        <v>INSERT INTO [dbo].[Vinhos](Nome,Origem,tipo,Safra,Valor,Promocao,Variedade) values('DV CATENA CABERNET MALBEC','ARG','TINTO',2023,99,0,'-')</v>
      </c>
    </row>
    <row r="45" spans="1:8" x14ac:dyDescent="0.25">
      <c r="A45" s="5" t="s">
        <v>278</v>
      </c>
      <c r="B45" s="5" t="s">
        <v>1</v>
      </c>
      <c r="C45" s="5" t="s">
        <v>45</v>
      </c>
      <c r="D45" s="5">
        <v>2021</v>
      </c>
      <c r="E45" s="5" t="s">
        <v>3</v>
      </c>
      <c r="F45" s="5">
        <v>145</v>
      </c>
      <c r="G45" s="13" t="s">
        <v>468</v>
      </c>
      <c r="H45" t="str">
        <f t="shared" si="0"/>
        <v>INSERT INTO [dbo].[Vinhos](Nome,Origem,tipo,Safra,Valor,Promocao,Variedade) values('DV CATENA CABERNET-CABERNET','ARG','TINTO',2021,145,0,'-')</v>
      </c>
    </row>
    <row r="46" spans="1:8" x14ac:dyDescent="0.25">
      <c r="A46" s="5" t="s">
        <v>278</v>
      </c>
      <c r="B46" s="5" t="s">
        <v>1</v>
      </c>
      <c r="C46" s="5" t="s">
        <v>46</v>
      </c>
      <c r="D46" s="5">
        <v>2021</v>
      </c>
      <c r="E46" s="5" t="s">
        <v>3</v>
      </c>
      <c r="F46" s="5">
        <v>125</v>
      </c>
      <c r="G46" s="13" t="s">
        <v>470</v>
      </c>
      <c r="H46" t="str">
        <f t="shared" si="0"/>
        <v>INSERT INTO [dbo].[Vinhos](Nome,Origem,tipo,Safra,Valor,Promocao,Variedade) values('DV CATENA MALBEC-MALBEC','ARG','TINTO',2021,125,0,'MALBEC')</v>
      </c>
    </row>
    <row r="47" spans="1:8" x14ac:dyDescent="0.25">
      <c r="A47" s="5" t="s">
        <v>278</v>
      </c>
      <c r="B47" s="5" t="s">
        <v>1</v>
      </c>
      <c r="C47" s="5" t="s">
        <v>47</v>
      </c>
      <c r="D47" s="5">
        <v>2022</v>
      </c>
      <c r="E47" s="5" t="s">
        <v>3</v>
      </c>
      <c r="F47" s="5">
        <v>145</v>
      </c>
      <c r="G47" s="13" t="s">
        <v>468</v>
      </c>
      <c r="H47" t="str">
        <f t="shared" si="0"/>
        <v>INSERT INTO [dbo].[Vinhos](Nome,Origem,tipo,Safra,Valor,Promocao,Variedade) values('DV CATENA PINOT-PINOT','ARG','TINTO',2022,145,0,'-')</v>
      </c>
    </row>
    <row r="48" spans="1:8" x14ac:dyDescent="0.25">
      <c r="A48" s="5" t="s">
        <v>278</v>
      </c>
      <c r="B48" s="5" t="s">
        <v>1</v>
      </c>
      <c r="C48" s="5" t="s">
        <v>48</v>
      </c>
      <c r="D48" s="5">
        <v>2019</v>
      </c>
      <c r="E48" s="5" t="s">
        <v>3</v>
      </c>
      <c r="F48" s="5">
        <v>145</v>
      </c>
      <c r="G48" s="13" t="s">
        <v>468</v>
      </c>
      <c r="H48" t="str">
        <f t="shared" si="0"/>
        <v>INSERT INTO [dbo].[Vinhos](Nome,Origem,tipo,Safra,Valor,Promocao,Variedade) values('EL ENEMIGO CABERNET FRANC','ARG','TINTO',2019,145,0,'-')</v>
      </c>
    </row>
    <row r="49" spans="1:8" x14ac:dyDescent="0.25">
      <c r="A49" s="5" t="s">
        <v>278</v>
      </c>
      <c r="B49" s="5" t="s">
        <v>1</v>
      </c>
      <c r="C49" s="5" t="s">
        <v>49</v>
      </c>
      <c r="D49" s="5">
        <v>2022</v>
      </c>
      <c r="E49" s="5" t="s">
        <v>3</v>
      </c>
      <c r="F49" s="5">
        <v>145</v>
      </c>
      <c r="G49" s="13" t="s">
        <v>470</v>
      </c>
      <c r="H49" t="str">
        <f t="shared" si="0"/>
        <v>INSERT INTO [dbo].[Vinhos](Nome,Origem,tipo,Safra,Valor,Promocao,Variedade) values('EL ENEMIGO MALBEC','ARG','TINTO',2022,145,0,'MALBEC')</v>
      </c>
    </row>
    <row r="50" spans="1:8" x14ac:dyDescent="0.25">
      <c r="A50" s="5" t="s">
        <v>278</v>
      </c>
      <c r="B50" s="5" t="s">
        <v>1</v>
      </c>
      <c r="C50" s="5" t="s">
        <v>50</v>
      </c>
      <c r="D50" s="5">
        <v>2020</v>
      </c>
      <c r="E50" s="5" t="s">
        <v>3</v>
      </c>
      <c r="F50" s="5">
        <v>229</v>
      </c>
      <c r="G50" s="13" t="s">
        <v>468</v>
      </c>
      <c r="H50" t="str">
        <f t="shared" si="0"/>
        <v>INSERT INTO [dbo].[Vinhos](Nome,Origem,tipo,Safra,Valor,Promocao,Variedade) values('EL ENEMIGO SYRAH-VIOGNIER','ARG','TINTO',2020,229,0,'-')</v>
      </c>
    </row>
    <row r="51" spans="1:8" x14ac:dyDescent="0.25">
      <c r="A51" s="5" t="s">
        <v>278</v>
      </c>
      <c r="B51" s="5" t="s">
        <v>1</v>
      </c>
      <c r="C51" s="5" t="s">
        <v>51</v>
      </c>
      <c r="D51" s="5">
        <v>2019</v>
      </c>
      <c r="E51" s="5" t="s">
        <v>3</v>
      </c>
      <c r="F51" s="5">
        <v>359</v>
      </c>
      <c r="G51" s="13" t="s">
        <v>468</v>
      </c>
      <c r="H51" t="str">
        <f t="shared" si="0"/>
        <v>INSERT INTO [dbo].[Vinhos](Nome,Origem,tipo,Safra,Valor,Promocao,Variedade) values('ENZO BIANCHI GRAN MALBEC','ARG','TINTO',2019,359,0,'-')</v>
      </c>
    </row>
    <row r="52" spans="1:8" x14ac:dyDescent="0.25">
      <c r="A52" s="5" t="s">
        <v>278</v>
      </c>
      <c r="B52" s="5" t="s">
        <v>1</v>
      </c>
      <c r="C52" s="5" t="s">
        <v>52</v>
      </c>
      <c r="D52" s="5">
        <v>2018</v>
      </c>
      <c r="E52" s="5" t="s">
        <v>3</v>
      </c>
      <c r="F52" s="5">
        <v>109</v>
      </c>
      <c r="G52" s="13" t="s">
        <v>468</v>
      </c>
      <c r="H52" t="str">
        <f t="shared" si="0"/>
        <v>INSERT INTO [dbo].[Vinhos](Nome,Origem,tipo,Safra,Valor,Promocao,Variedade) values('ESCURIHUELA GÁSCON SYRAH, AGRELO','ARG','TINTO',2018,109,0,'-')</v>
      </c>
    </row>
    <row r="53" spans="1:8" x14ac:dyDescent="0.25">
      <c r="A53" s="5" t="s">
        <v>278</v>
      </c>
      <c r="B53" s="5" t="s">
        <v>1</v>
      </c>
      <c r="C53" s="5" t="s">
        <v>53</v>
      </c>
      <c r="D53" s="5">
        <v>2017</v>
      </c>
      <c r="E53" s="5" t="s">
        <v>3</v>
      </c>
      <c r="F53" s="5">
        <v>109</v>
      </c>
      <c r="G53" s="13" t="s">
        <v>468</v>
      </c>
      <c r="H53" t="str">
        <f t="shared" si="0"/>
        <v>INSERT INTO [dbo].[Vinhos](Nome,Origem,tipo,Safra,Valor,Promocao,Variedade) values('ESCURIHUELA GÁSCON, SANGIOVESE, AGRELO','ARG','TINTO',2017,109,0,'-')</v>
      </c>
    </row>
    <row r="54" spans="1:8" x14ac:dyDescent="0.25">
      <c r="A54" s="5" t="s">
        <v>278</v>
      </c>
      <c r="B54" s="5" t="s">
        <v>1</v>
      </c>
      <c r="C54" s="5" t="s">
        <v>54</v>
      </c>
      <c r="D54" s="5">
        <v>2019</v>
      </c>
      <c r="E54" s="5" t="s">
        <v>3</v>
      </c>
      <c r="F54" s="5">
        <v>125</v>
      </c>
      <c r="G54" s="13" t="s">
        <v>468</v>
      </c>
      <c r="H54" t="str">
        <f t="shared" si="0"/>
        <v>INSERT INTO [dbo].[Vinhos](Nome,Origem,tipo,Safra,Valor,Promocao,Variedade) values('FELINO CABERNET SAUVIGNON','ARG','TINTO',2019,125,0,'-')</v>
      </c>
    </row>
    <row r="55" spans="1:8" x14ac:dyDescent="0.25">
      <c r="A55" s="5" t="s">
        <v>278</v>
      </c>
      <c r="B55" s="5" t="s">
        <v>1</v>
      </c>
      <c r="C55" s="5" t="s">
        <v>55</v>
      </c>
      <c r="D55" s="5">
        <v>2021</v>
      </c>
      <c r="E55" s="5" t="s">
        <v>3</v>
      </c>
      <c r="F55" s="5">
        <v>125</v>
      </c>
      <c r="G55" s="13" t="s">
        <v>468</v>
      </c>
      <c r="H55" t="str">
        <f t="shared" si="0"/>
        <v>INSERT INTO [dbo].[Vinhos](Nome,Origem,tipo,Safra,Valor,Promocao,Variedade) values('FELINO MALBEC','ARG','TINTO',2021,125,0,'-')</v>
      </c>
    </row>
    <row r="56" spans="1:8" x14ac:dyDescent="0.25">
      <c r="A56" s="5" t="s">
        <v>278</v>
      </c>
      <c r="B56" s="5" t="s">
        <v>1</v>
      </c>
      <c r="C56" s="5" t="s">
        <v>56</v>
      </c>
      <c r="D56" s="5">
        <v>2022</v>
      </c>
      <c r="E56" s="5" t="s">
        <v>3</v>
      </c>
      <c r="F56" s="5">
        <v>79</v>
      </c>
      <c r="G56" s="13" t="s">
        <v>468</v>
      </c>
      <c r="H56" t="str">
        <f t="shared" si="0"/>
        <v>INSERT INTO [dbo].[Vinhos](Nome,Origem,tipo,Safra,Valor,Promocao,Variedade) values('FINCA LA ZULEMA MALBEC, PULENTA FAMILY WINES','ARG','TINTO',2022,79,0,'-')</v>
      </c>
    </row>
    <row r="57" spans="1:8" x14ac:dyDescent="0.25">
      <c r="A57" s="5" t="s">
        <v>278</v>
      </c>
      <c r="B57" s="5" t="s">
        <v>1</v>
      </c>
      <c r="C57" s="5" t="s">
        <v>57</v>
      </c>
      <c r="D57" s="5">
        <v>2020</v>
      </c>
      <c r="E57" s="5" t="s">
        <v>3</v>
      </c>
      <c r="F57" s="5">
        <v>295</v>
      </c>
      <c r="G57" s="13" t="s">
        <v>468</v>
      </c>
      <c r="H57" t="str">
        <f t="shared" si="0"/>
        <v>INSERT INTO [dbo].[Vinhos](Nome,Origem,tipo,Safra,Valor,Promocao,Variedade) values('GRAN ENEMIGO GUALTALLARY','ARG','TINTO',2020,295,0,'-')</v>
      </c>
    </row>
    <row r="58" spans="1:8" x14ac:dyDescent="0.25">
      <c r="A58" s="5" t="s">
        <v>278</v>
      </c>
      <c r="B58" s="5" t="s">
        <v>1</v>
      </c>
      <c r="C58" s="5" t="s">
        <v>58</v>
      </c>
      <c r="D58" s="5">
        <v>2019</v>
      </c>
      <c r="E58" s="5" t="s">
        <v>3</v>
      </c>
      <c r="F58" s="5">
        <v>590</v>
      </c>
      <c r="G58" s="13" t="s">
        <v>468</v>
      </c>
      <c r="H58" t="str">
        <f t="shared" si="0"/>
        <v>INSERT INTO [dbo].[Vinhos](Nome,Origem,tipo,Safra,Valor,Promocao,Variedade) values('GRAN ENEMIGO GUALTALLARY - 100 PONTOS','ARG','TINTO',2019,590,0,'-')</v>
      </c>
    </row>
    <row r="59" spans="1:8" x14ac:dyDescent="0.25">
      <c r="A59" s="5" t="s">
        <v>278</v>
      </c>
      <c r="B59" s="5" t="s">
        <v>1</v>
      </c>
      <c r="C59" s="5" t="s">
        <v>59</v>
      </c>
      <c r="D59" s="5">
        <v>2020</v>
      </c>
      <c r="E59" s="5" t="s">
        <v>3</v>
      </c>
      <c r="F59" s="5">
        <v>195</v>
      </c>
      <c r="G59" s="13" t="s">
        <v>468</v>
      </c>
      <c r="H59" t="str">
        <f t="shared" si="0"/>
        <v>INSERT INTO [dbo].[Vinhos](Nome,Origem,tipo,Safra,Valor,Promocao,Variedade) values('HUMBERTO CANALE GRAN RESERVA CABERNET FRANC, RIO NEGRO-PATAGONIA','ARG','TINTO',2020,195,0,'-')</v>
      </c>
    </row>
    <row r="60" spans="1:8" x14ac:dyDescent="0.25">
      <c r="A60" s="5" t="s">
        <v>278</v>
      </c>
      <c r="B60" s="5" t="s">
        <v>1</v>
      </c>
      <c r="C60" s="5" t="s">
        <v>60</v>
      </c>
      <c r="D60" s="5">
        <v>2021</v>
      </c>
      <c r="E60" s="5" t="s">
        <v>3</v>
      </c>
      <c r="F60" s="5">
        <v>195</v>
      </c>
      <c r="G60" s="13" t="s">
        <v>468</v>
      </c>
      <c r="H60" t="str">
        <f t="shared" si="0"/>
        <v>INSERT INTO [dbo].[Vinhos](Nome,Origem,tipo,Safra,Valor,Promocao,Variedade) values('HUMBERTO CANALE GRAN RESERVA PINOT NOIR, RIO NEGRO -PATAGONIA','ARG','TINTO',2021,195,0,'-')</v>
      </c>
    </row>
    <row r="61" spans="1:8" x14ac:dyDescent="0.25">
      <c r="A61" s="5" t="s">
        <v>278</v>
      </c>
      <c r="B61" s="5" t="s">
        <v>1</v>
      </c>
      <c r="C61" s="5" t="s">
        <v>61</v>
      </c>
      <c r="D61" s="5">
        <v>2019</v>
      </c>
      <c r="E61" s="5" t="s">
        <v>3</v>
      </c>
      <c r="F61" s="5">
        <v>420</v>
      </c>
      <c r="G61" s="13" t="s">
        <v>468</v>
      </c>
      <c r="H61" t="str">
        <f t="shared" si="0"/>
        <v>INSERT INTO [dbo].[Vinhos](Nome,Origem,tipo,Safra,Valor,Promocao,Variedade) values('JUDAS MALBEC','ARG','TINTO',2019,420,0,'-')</v>
      </c>
    </row>
    <row r="62" spans="1:8" x14ac:dyDescent="0.25">
      <c r="A62" s="5" t="s">
        <v>278</v>
      </c>
      <c r="B62" s="5" t="s">
        <v>1</v>
      </c>
      <c r="C62" s="5" t="s">
        <v>62</v>
      </c>
      <c r="D62" s="5">
        <v>2021</v>
      </c>
      <c r="E62" s="5" t="s">
        <v>3</v>
      </c>
      <c r="F62" s="5">
        <v>79</v>
      </c>
      <c r="G62" s="13" t="s">
        <v>470</v>
      </c>
      <c r="H62" t="str">
        <f t="shared" si="0"/>
        <v>INSERT INTO [dbo].[Vinhos](Nome,Origem,tipo,Safra,Valor,Promocao,Variedade) values('KAIKEN ESTATE MALBEC','ARG','TINTO',2021,79,0,'MALBEC')</v>
      </c>
    </row>
    <row r="63" spans="1:8" x14ac:dyDescent="0.25">
      <c r="A63" s="5" t="s">
        <v>278</v>
      </c>
      <c r="B63" s="5" t="s">
        <v>1</v>
      </c>
      <c r="C63" s="5" t="s">
        <v>63</v>
      </c>
      <c r="D63" s="5">
        <v>2021</v>
      </c>
      <c r="E63" s="5" t="s">
        <v>3</v>
      </c>
      <c r="F63" s="5">
        <v>109</v>
      </c>
      <c r="G63" s="13" t="s">
        <v>470</v>
      </c>
      <c r="H63" t="str">
        <f t="shared" si="0"/>
        <v>INSERT INTO [dbo].[Vinhos](Nome,Origem,tipo,Safra,Valor,Promocao,Variedade) values('KAIKEN ULTRA MALBEC','ARG','TINTO',2021,109,0,'MALBEC')</v>
      </c>
    </row>
    <row r="64" spans="1:8" x14ac:dyDescent="0.25">
      <c r="A64" s="5" t="s">
        <v>278</v>
      </c>
      <c r="B64" s="5" t="s">
        <v>1</v>
      </c>
      <c r="C64" s="5" t="s">
        <v>64</v>
      </c>
      <c r="D64" s="5">
        <v>2022</v>
      </c>
      <c r="E64" s="5" t="s">
        <v>3</v>
      </c>
      <c r="F64" s="5">
        <v>95</v>
      </c>
      <c r="G64" s="13" t="s">
        <v>470</v>
      </c>
      <c r="H64" t="str">
        <f t="shared" si="0"/>
        <v>INSERT INTO [dbo].[Vinhos](Nome,Origem,tipo,Safra,Valor,Promocao,Variedade) values('LA FLOR MALBEC','ARG','TINTO',2022,95,0,'MALBEC')</v>
      </c>
    </row>
    <row r="65" spans="1:8" x14ac:dyDescent="0.25">
      <c r="A65" s="5" t="s">
        <v>278</v>
      </c>
      <c r="B65" s="5" t="s">
        <v>1</v>
      </c>
      <c r="C65" s="5" t="s">
        <v>65</v>
      </c>
      <c r="D65" s="5">
        <v>2021</v>
      </c>
      <c r="E65" s="5" t="s">
        <v>3</v>
      </c>
      <c r="F65" s="5">
        <v>95</v>
      </c>
      <c r="G65" s="13" t="s">
        <v>468</v>
      </c>
      <c r="H65" t="str">
        <f t="shared" si="0"/>
        <v>INSERT INTO [dbo].[Vinhos](Nome,Origem,tipo,Safra,Valor,Promocao,Variedade) values('LA FLOR BLEND','ARG','TINTO',2021,95,0,'-')</v>
      </c>
    </row>
    <row r="66" spans="1:8" x14ac:dyDescent="0.25">
      <c r="A66" s="5" t="s">
        <v>278</v>
      </c>
      <c r="B66" s="5" t="s">
        <v>1</v>
      </c>
      <c r="C66" s="5" t="s">
        <v>66</v>
      </c>
      <c r="D66" s="5">
        <v>2013</v>
      </c>
      <c r="E66" s="5" t="s">
        <v>3</v>
      </c>
      <c r="F66" s="5">
        <v>1569</v>
      </c>
      <c r="G66" s="13" t="s">
        <v>468</v>
      </c>
      <c r="H66" t="str">
        <f t="shared" si="0"/>
        <v>INSERT INTO [dbo].[Vinhos](Nome,Origem,tipo,Safra,Valor,Promocao,Variedade) values('LA VIOLETA MALBEC, MONTEVIEJO','ARG','TINTO',2013,1569,0,'-')</v>
      </c>
    </row>
    <row r="67" spans="1:8" x14ac:dyDescent="0.25">
      <c r="A67" s="5" t="s">
        <v>278</v>
      </c>
      <c r="B67" s="5" t="s">
        <v>1</v>
      </c>
      <c r="C67" s="5" t="s">
        <v>67</v>
      </c>
      <c r="D67" s="5">
        <v>2017</v>
      </c>
      <c r="E67" s="5" t="s">
        <v>3</v>
      </c>
      <c r="F67" s="5">
        <v>355</v>
      </c>
      <c r="G67" s="13" t="s">
        <v>468</v>
      </c>
      <c r="H67" t="str">
        <f t="shared" ref="H67:H130" si="1">$I$2&amp;C67&amp;"','"&amp;A67&amp;"','"&amp;B67&amp;"',"&amp;D67&amp;","&amp;F67&amp;",0,'"&amp;G67&amp;"')"</f>
        <v>INSERT INTO [dbo].[Vinhos](Nome,Origem,tipo,Safra,Valor,Promocao,Variedade) values('LAS NOTAS DE JEAN CLAUDE','ARG','TINTO',2017,355,0,'-')</v>
      </c>
    </row>
    <row r="68" spans="1:8" x14ac:dyDescent="0.25">
      <c r="A68" s="5" t="s">
        <v>278</v>
      </c>
      <c r="B68" s="5" t="s">
        <v>1</v>
      </c>
      <c r="C68" s="5" t="s">
        <v>68</v>
      </c>
      <c r="D68" s="5">
        <v>2022</v>
      </c>
      <c r="E68" s="5" t="s">
        <v>3</v>
      </c>
      <c r="F68" s="5">
        <v>99</v>
      </c>
      <c r="G68" s="13" t="s">
        <v>468</v>
      </c>
      <c r="H68" t="str">
        <f t="shared" si="1"/>
        <v>INSERT INTO [dbo].[Vinhos](Nome,Origem,tipo,Safra,Valor,Promocao,Variedade) values('LOS INTOCABLES BOURBON BARREL MALBEC, FINCA LAS MORAS','ARG','TINTO',2022,99,0,'-')</v>
      </c>
    </row>
    <row r="69" spans="1:8" x14ac:dyDescent="0.25">
      <c r="A69" s="5" t="s">
        <v>278</v>
      </c>
      <c r="B69" s="5" t="s">
        <v>1</v>
      </c>
      <c r="C69" s="5" t="s">
        <v>69</v>
      </c>
      <c r="D69" s="5">
        <v>2020</v>
      </c>
      <c r="E69" s="5" t="s">
        <v>3</v>
      </c>
      <c r="F69" s="5">
        <v>220</v>
      </c>
      <c r="G69" s="13" t="s">
        <v>468</v>
      </c>
      <c r="H69" t="str">
        <f t="shared" si="1"/>
        <v>INSERT INTO [dbo].[Vinhos](Nome,Origem,tipo,Safra,Valor,Promocao,Variedade) values('LUCA BESO DE DANTE','ARG','TINTO',2020,220,0,'-')</v>
      </c>
    </row>
    <row r="70" spans="1:8" x14ac:dyDescent="0.25">
      <c r="A70" s="5" t="s">
        <v>278</v>
      </c>
      <c r="B70" s="5" t="s">
        <v>1</v>
      </c>
      <c r="C70" s="5" t="s">
        <v>70</v>
      </c>
      <c r="D70" s="5">
        <v>2021</v>
      </c>
      <c r="E70" s="5" t="s">
        <v>3</v>
      </c>
      <c r="F70" s="5">
        <v>189</v>
      </c>
      <c r="G70" s="13" t="s">
        <v>468</v>
      </c>
      <c r="H70" t="str">
        <f t="shared" si="1"/>
        <v>INSERT INTO [dbo].[Vinhos](Nome,Origem,tipo,Safra,Valor,Promocao,Variedade) values('LUCA OLD MALBEC','ARG','TINTO',2021,189,0,'-')</v>
      </c>
    </row>
    <row r="71" spans="1:8" x14ac:dyDescent="0.25">
      <c r="A71" s="5" t="s">
        <v>278</v>
      </c>
      <c r="B71" s="5" t="s">
        <v>1</v>
      </c>
      <c r="C71" s="5" t="s">
        <v>71</v>
      </c>
      <c r="D71" s="5">
        <v>2020</v>
      </c>
      <c r="E71" s="5" t="s">
        <v>3</v>
      </c>
      <c r="F71" s="5">
        <v>159</v>
      </c>
      <c r="G71" s="13" t="s">
        <v>468</v>
      </c>
      <c r="H71" t="str">
        <f t="shared" si="1"/>
        <v>INSERT INTO [dbo].[Vinhos](Nome,Origem,tipo,Safra,Valor,Promocao,Variedade) values('LUCA PINOT NOIR','ARG','TINTO',2020,159,0,'-')</v>
      </c>
    </row>
    <row r="72" spans="1:8" x14ac:dyDescent="0.25">
      <c r="A72" s="5" t="s">
        <v>278</v>
      </c>
      <c r="B72" s="5" t="s">
        <v>1</v>
      </c>
      <c r="C72" s="5" t="s">
        <v>72</v>
      </c>
      <c r="D72" s="5">
        <v>2020</v>
      </c>
      <c r="E72" s="5" t="s">
        <v>3</v>
      </c>
      <c r="F72" s="5">
        <v>159</v>
      </c>
      <c r="G72" s="13" t="s">
        <v>468</v>
      </c>
      <c r="H72" t="str">
        <f t="shared" si="1"/>
        <v>INSERT INTO [dbo].[Vinhos](Nome,Origem,tipo,Safra,Valor,Promocao,Variedade) values('LUCA SYRAH','ARG','TINTO',2020,159,0,'-')</v>
      </c>
    </row>
    <row r="73" spans="1:8" x14ac:dyDescent="0.25">
      <c r="A73" s="5" t="s">
        <v>278</v>
      </c>
      <c r="B73" s="5" t="s">
        <v>1</v>
      </c>
      <c r="C73" s="5" t="s">
        <v>73</v>
      </c>
      <c r="D73" s="5">
        <v>2020</v>
      </c>
      <c r="E73" s="5" t="s">
        <v>3</v>
      </c>
      <c r="F73" s="5">
        <v>175</v>
      </c>
      <c r="G73" s="13" t="s">
        <v>468</v>
      </c>
      <c r="H73" t="str">
        <f t="shared" si="1"/>
        <v>INSERT INTO [dbo].[Vinhos](Nome,Origem,tipo,Safra,Valor,Promocao,Variedade) values('LUIGI BOSCA DE SANGRE CABERNET SAUVIGNON, VALLE DE UCO','ARG','TINTO',2020,175,0,'-')</v>
      </c>
    </row>
    <row r="74" spans="1:8" x14ac:dyDescent="0.25">
      <c r="A74" s="5" t="s">
        <v>278</v>
      </c>
      <c r="B74" s="5" t="s">
        <v>1</v>
      </c>
      <c r="C74" s="5" t="s">
        <v>74</v>
      </c>
      <c r="D74" s="5">
        <v>2021</v>
      </c>
      <c r="E74" s="5" t="s">
        <v>3</v>
      </c>
      <c r="F74" s="5">
        <v>175</v>
      </c>
      <c r="G74" s="13" t="s">
        <v>468</v>
      </c>
      <c r="H74" t="str">
        <f t="shared" si="1"/>
        <v>INSERT INTO [dbo].[Vinhos](Nome,Origem,tipo,Safra,Valor,Promocao,Variedade) values('LUIGI BOSCA DE SANGRE MALBEC, D.O.C. LUJÁN DE CUYO','ARG','TINTO',2021,175,0,'-')</v>
      </c>
    </row>
    <row r="75" spans="1:8" x14ac:dyDescent="0.25">
      <c r="A75" s="5" t="s">
        <v>278</v>
      </c>
      <c r="B75" s="5" t="s">
        <v>1</v>
      </c>
      <c r="C75" s="5" t="s">
        <v>75</v>
      </c>
      <c r="D75" s="5">
        <v>2021</v>
      </c>
      <c r="E75" s="5" t="s">
        <v>3</v>
      </c>
      <c r="F75" s="5">
        <v>175</v>
      </c>
      <c r="G75" s="13" t="s">
        <v>468</v>
      </c>
      <c r="H75" t="str">
        <f t="shared" si="1"/>
        <v>INSERT INTO [dbo].[Vinhos](Nome,Origem,tipo,Safra,Valor,Promocao,Variedade) values('LUIGI BOSCA DE SANGRE RED BLEND, LUJÁN DE CUYO','ARG','TINTO',2021,175,0,'-')</v>
      </c>
    </row>
    <row r="76" spans="1:8" x14ac:dyDescent="0.25">
      <c r="A76" s="5" t="s">
        <v>278</v>
      </c>
      <c r="B76" s="5" t="s">
        <v>1</v>
      </c>
      <c r="C76" s="5" t="s">
        <v>76</v>
      </c>
      <c r="D76" s="5">
        <v>2021</v>
      </c>
      <c r="E76" s="5" t="s">
        <v>3</v>
      </c>
      <c r="F76" s="5">
        <v>175</v>
      </c>
      <c r="G76" s="13" t="s">
        <v>468</v>
      </c>
      <c r="H76" t="str">
        <f t="shared" si="1"/>
        <v>INSERT INTO [dbo].[Vinhos](Nome,Origem,tipo,Safra,Valor,Promocao,Variedade) values('LUIGI BOSCA DE SANGRE, CABERNET FRANC, EL PARAISO, MENDOZA','ARG','TINTO',2021,175,0,'-')</v>
      </c>
    </row>
    <row r="77" spans="1:8" x14ac:dyDescent="0.25">
      <c r="A77" s="5" t="s">
        <v>278</v>
      </c>
      <c r="B77" s="5" t="s">
        <v>1</v>
      </c>
      <c r="C77" s="5" t="s">
        <v>77</v>
      </c>
      <c r="D77" s="5">
        <v>2023</v>
      </c>
      <c r="E77" s="5" t="s">
        <v>3</v>
      </c>
      <c r="F77" s="5">
        <v>99</v>
      </c>
      <c r="G77" s="13" t="s">
        <v>468</v>
      </c>
      <c r="H77" t="str">
        <f t="shared" si="1"/>
        <v>INSERT INTO [dbo].[Vinhos](Nome,Origem,tipo,Safra,Valor,Promocao,Variedade) values('LUIGI BOSCA MALBEC','ARG','TINTO',2023,99,0,'-')</v>
      </c>
    </row>
    <row r="78" spans="1:8" x14ac:dyDescent="0.25">
      <c r="A78" s="5" t="s">
        <v>278</v>
      </c>
      <c r="B78" s="5" t="s">
        <v>1</v>
      </c>
      <c r="C78" s="5" t="s">
        <v>78</v>
      </c>
      <c r="D78" s="5">
        <v>2019</v>
      </c>
      <c r="E78" s="5" t="s">
        <v>3</v>
      </c>
      <c r="F78" s="5">
        <v>469</v>
      </c>
      <c r="G78" s="13" t="s">
        <v>468</v>
      </c>
      <c r="H78" t="str">
        <f t="shared" si="1"/>
        <v>INSERT INTO [dbo].[Vinhos](Nome,Origem,tipo,Safra,Valor,Promocao,Variedade) values('LUIGI BOSCA PARAISO BLEND, VALLE DO UCO','ARG','TINTO',2019,469,0,'-')</v>
      </c>
    </row>
    <row r="79" spans="1:8" x14ac:dyDescent="0.25">
      <c r="A79" s="5" t="s">
        <v>278</v>
      </c>
      <c r="B79" s="5" t="s">
        <v>1</v>
      </c>
      <c r="C79" s="5" t="s">
        <v>79</v>
      </c>
      <c r="D79" s="5">
        <v>2021</v>
      </c>
      <c r="E79" s="5" t="s">
        <v>3</v>
      </c>
      <c r="F79" s="5">
        <v>109</v>
      </c>
      <c r="G79" s="13" t="s">
        <v>468</v>
      </c>
      <c r="H79" t="str">
        <f t="shared" si="1"/>
        <v>INSERT INTO [dbo].[Vinhos](Nome,Origem,tipo,Safra,Valor,Promocao,Variedade) values('LUIGI BOSCA PINOT NOIR','ARG','TINTO',2021,109,0,'-')</v>
      </c>
    </row>
    <row r="80" spans="1:8" x14ac:dyDescent="0.25">
      <c r="A80" s="5" t="s">
        <v>278</v>
      </c>
      <c r="B80" s="5" t="s">
        <v>1</v>
      </c>
      <c r="C80" s="5" t="s">
        <v>80</v>
      </c>
      <c r="D80" s="5">
        <v>2020</v>
      </c>
      <c r="E80" s="5" t="s">
        <v>3</v>
      </c>
      <c r="F80" s="5">
        <v>349</v>
      </c>
      <c r="G80" s="13" t="s">
        <v>468</v>
      </c>
      <c r="H80" t="str">
        <f t="shared" si="1"/>
        <v>INSERT INTO [dbo].[Vinhos](Nome,Origem,tipo,Safra,Valor,Promocao,Variedade) values('MALCRIADO POR MOSQUITAS, MOSQUITA MUERTA','ARG','TINTO',2020,349,0,'-')</v>
      </c>
    </row>
    <row r="81" spans="1:8" x14ac:dyDescent="0.25">
      <c r="A81" s="5" t="s">
        <v>278</v>
      </c>
      <c r="B81" s="5" t="s">
        <v>1</v>
      </c>
      <c r="C81" s="5" t="s">
        <v>81</v>
      </c>
      <c r="D81" s="5">
        <v>2021</v>
      </c>
      <c r="E81" s="5" t="s">
        <v>3</v>
      </c>
      <c r="F81" s="5">
        <v>179</v>
      </c>
      <c r="G81" s="13" t="s">
        <v>468</v>
      </c>
      <c r="H81" t="str">
        <f t="shared" si="1"/>
        <v>INSERT INTO [dbo].[Vinhos](Nome,Origem,tipo,Safra,Valor,Promocao,Variedade) values('MARCELO PELLERITI SIGNATURE MALBEC, VALLE DO UCO','ARG','TINTO',2021,179,0,'-')</v>
      </c>
    </row>
    <row r="82" spans="1:8" x14ac:dyDescent="0.25">
      <c r="A82" s="5" t="s">
        <v>278</v>
      </c>
      <c r="B82" s="5" t="s">
        <v>1</v>
      </c>
      <c r="C82" s="5" t="s">
        <v>82</v>
      </c>
      <c r="D82" s="5">
        <v>2022</v>
      </c>
      <c r="E82" s="5" t="s">
        <v>3</v>
      </c>
      <c r="F82" s="5">
        <v>125</v>
      </c>
      <c r="G82" s="13" t="s">
        <v>468</v>
      </c>
      <c r="H82" t="str">
        <f t="shared" si="1"/>
        <v>INSERT INTO [dbo].[Vinhos](Nome,Origem,tipo,Safra,Valor,Promocao,Variedade) values('MARCELO PELLERITI, SOL FA SOUL MALBEC, VALLE DE UCO','ARG','TINTO',2022,125,0,'-')</v>
      </c>
    </row>
    <row r="83" spans="1:8" x14ac:dyDescent="0.25">
      <c r="A83" s="5" t="s">
        <v>278</v>
      </c>
      <c r="B83" s="5" t="s">
        <v>1</v>
      </c>
      <c r="C83" s="5" t="s">
        <v>83</v>
      </c>
      <c r="D83" s="5">
        <v>2018</v>
      </c>
      <c r="E83" s="5" t="s">
        <v>3</v>
      </c>
      <c r="F83" s="5">
        <v>179</v>
      </c>
      <c r="G83" s="13" t="s">
        <v>468</v>
      </c>
      <c r="H83" t="str">
        <f t="shared" si="1"/>
        <v>INSERT INTO [dbo].[Vinhos](Nome,Origem,tipo,Safra,Valor,Promocao,Variedade) values('MARIFLOR BLEND, MICHEL ROLLAND','ARG','TINTO',2018,179,0,'-')</v>
      </c>
    </row>
    <row r="84" spans="1:8" x14ac:dyDescent="0.25">
      <c r="A84" s="5" t="s">
        <v>278</v>
      </c>
      <c r="B84" s="5" t="s">
        <v>1</v>
      </c>
      <c r="C84" s="5" t="s">
        <v>84</v>
      </c>
      <c r="D84" s="5">
        <v>2021</v>
      </c>
      <c r="E84" s="5" t="s">
        <v>3</v>
      </c>
      <c r="F84" s="5">
        <v>119</v>
      </c>
      <c r="G84" s="13" t="s">
        <v>468</v>
      </c>
      <c r="H84" t="str">
        <f t="shared" si="1"/>
        <v>INSERT INTO [dbo].[Vinhos](Nome,Origem,tipo,Safra,Valor,Promocao,Variedade) values('MILAMORE RED WINE, BODEGA RENACER','ARG','TINTO',2021,119,0,'-')</v>
      </c>
    </row>
    <row r="85" spans="1:8" x14ac:dyDescent="0.25">
      <c r="A85" s="5" t="s">
        <v>278</v>
      </c>
      <c r="B85" s="5" t="s">
        <v>1</v>
      </c>
      <c r="C85" s="5" t="s">
        <v>85</v>
      </c>
      <c r="D85" s="5">
        <v>2022</v>
      </c>
      <c r="E85" s="5" t="s">
        <v>3</v>
      </c>
      <c r="F85" s="5">
        <v>120</v>
      </c>
      <c r="G85" s="13" t="s">
        <v>468</v>
      </c>
      <c r="H85" t="str">
        <f t="shared" si="1"/>
        <v>INSERT INTO [dbo].[Vinhos](Nome,Origem,tipo,Safra,Valor,Promocao,Variedade) values('MOSQUITA MUERTA BLEND DE TINTAS','ARG','TINTO',2022,120,0,'-')</v>
      </c>
    </row>
    <row r="86" spans="1:8" x14ac:dyDescent="0.25">
      <c r="A86" s="5" t="s">
        <v>278</v>
      </c>
      <c r="B86" s="5" t="s">
        <v>1</v>
      </c>
      <c r="C86" s="5" t="s">
        <v>86</v>
      </c>
      <c r="D86" s="5">
        <v>2023</v>
      </c>
      <c r="E86" s="5" t="s">
        <v>3</v>
      </c>
      <c r="F86" s="5">
        <v>89</v>
      </c>
      <c r="G86" s="13" t="s">
        <v>468</v>
      </c>
      <c r="H86" t="str">
        <f t="shared" si="1"/>
        <v>INSERT INTO [dbo].[Vinhos](Nome,Origem,tipo,Safra,Valor,Promocao,Variedade) values('NICASIA RED BLEND, MALBEC','ARG','TINTO',2023,89,0,'-')</v>
      </c>
    </row>
    <row r="87" spans="1:8" x14ac:dyDescent="0.25">
      <c r="A87" s="5" t="s">
        <v>278</v>
      </c>
      <c r="B87" s="5" t="s">
        <v>1</v>
      </c>
      <c r="C87" s="5" t="s">
        <v>87</v>
      </c>
      <c r="D87" s="5">
        <v>2019</v>
      </c>
      <c r="E87" s="5" t="s">
        <v>3</v>
      </c>
      <c r="F87" s="5">
        <v>89</v>
      </c>
      <c r="G87" s="13" t="s">
        <v>468</v>
      </c>
      <c r="H87" t="str">
        <f t="shared" si="1"/>
        <v>INSERT INTO [dbo].[Vinhos](Nome,Origem,tipo,Safra,Valor,Promocao,Variedade) values('NICASIA RED BLEND, CABERNET FRANC','ARG','TINTO',2019,89,0,'-')</v>
      </c>
    </row>
    <row r="88" spans="1:8" x14ac:dyDescent="0.25">
      <c r="A88" s="5" t="s">
        <v>278</v>
      </c>
      <c r="B88" s="5" t="s">
        <v>1</v>
      </c>
      <c r="C88" s="5" t="s">
        <v>88</v>
      </c>
      <c r="D88" s="5">
        <v>2018</v>
      </c>
      <c r="E88" s="5" t="s">
        <v>3</v>
      </c>
      <c r="F88" s="5">
        <v>425</v>
      </c>
      <c r="G88" s="13" t="s">
        <v>468</v>
      </c>
      <c r="H88" t="str">
        <f t="shared" si="1"/>
        <v>INSERT INTO [dbo].[Vinhos](Nome,Origem,tipo,Safra,Valor,Promocao,Variedade) values('NICO BY LUCA MALBEC','ARG','TINTO',2018,425,0,'-')</v>
      </c>
    </row>
    <row r="89" spans="1:8" x14ac:dyDescent="0.25">
      <c r="A89" s="5" t="s">
        <v>278</v>
      </c>
      <c r="B89" s="5" t="s">
        <v>1</v>
      </c>
      <c r="C89" s="5" t="s">
        <v>89</v>
      </c>
      <c r="D89" s="5">
        <v>2020</v>
      </c>
      <c r="E89" s="5" t="s">
        <v>3</v>
      </c>
      <c r="F89" s="5">
        <v>295</v>
      </c>
      <c r="G89" s="13" t="s">
        <v>468</v>
      </c>
      <c r="H89" t="str">
        <f t="shared" si="1"/>
        <v>INSERT INTO [dbo].[Vinhos](Nome,Origem,tipo,Safra,Valor,Promocao,Variedade) values('NICOLA PARCELA BONARDA','ARG','TINTO',2020,295,0,'-')</v>
      </c>
    </row>
    <row r="90" spans="1:8" x14ac:dyDescent="0.25">
      <c r="A90" s="5" t="s">
        <v>278</v>
      </c>
      <c r="B90" s="5" t="s">
        <v>1</v>
      </c>
      <c r="C90" s="5" t="s">
        <v>90</v>
      </c>
      <c r="D90" s="5">
        <v>2020</v>
      </c>
      <c r="E90" s="5" t="s">
        <v>3</v>
      </c>
      <c r="F90" s="5">
        <v>480</v>
      </c>
      <c r="G90" s="13" t="s">
        <v>468</v>
      </c>
      <c r="H90" t="str">
        <f t="shared" si="1"/>
        <v>INSERT INTO [dbo].[Vinhos](Nome,Origem,tipo,Safra,Valor,Promocao,Variedade) values('NICOLAS CATENA ZAPATA','ARG','TINTO',2020,480,0,'-')</v>
      </c>
    </row>
    <row r="91" spans="1:8" x14ac:dyDescent="0.25">
      <c r="A91" s="5" t="s">
        <v>278</v>
      </c>
      <c r="B91" s="5" t="s">
        <v>1</v>
      </c>
      <c r="C91" s="5" t="s">
        <v>91</v>
      </c>
      <c r="D91" s="5">
        <v>2020</v>
      </c>
      <c r="E91" s="5" t="s">
        <v>3</v>
      </c>
      <c r="F91" s="5">
        <v>95</v>
      </c>
      <c r="G91" s="13" t="s">
        <v>468</v>
      </c>
      <c r="H91" t="str">
        <f t="shared" si="1"/>
        <v>INSERT INTO [dbo].[Vinhos](Nome,Origem,tipo,Safra,Valor,Promocao,Variedade) values('NIETO SENETINER BLEND COLLECTION','ARG','TINTO',2020,95,0,'-')</v>
      </c>
    </row>
    <row r="92" spans="1:8" x14ac:dyDescent="0.25">
      <c r="A92" s="5" t="s">
        <v>278</v>
      </c>
      <c r="B92" s="5" t="s">
        <v>1</v>
      </c>
      <c r="C92" s="5" t="s">
        <v>92</v>
      </c>
      <c r="D92" s="5">
        <v>2020</v>
      </c>
      <c r="E92" s="5" t="s">
        <v>3</v>
      </c>
      <c r="F92" s="5">
        <v>139</v>
      </c>
      <c r="G92" s="13" t="s">
        <v>468</v>
      </c>
      <c r="H92" t="str">
        <f t="shared" si="1"/>
        <v>INSERT INTO [dbo].[Vinhos](Nome,Origem,tipo,Safra,Valor,Promocao,Variedade) values('PEQUENÃS PRODUCCIONES CABERNET SAUVIGNON','ARG','TINTO',2020,139,0,'-')</v>
      </c>
    </row>
    <row r="93" spans="1:8" x14ac:dyDescent="0.25">
      <c r="A93" s="5" t="s">
        <v>278</v>
      </c>
      <c r="B93" s="5" t="s">
        <v>1</v>
      </c>
      <c r="C93" s="5" t="s">
        <v>93</v>
      </c>
      <c r="D93" s="5">
        <v>2021</v>
      </c>
      <c r="E93" s="5" t="s">
        <v>3</v>
      </c>
      <c r="F93" s="5">
        <v>139</v>
      </c>
      <c r="G93" s="13" t="s">
        <v>468</v>
      </c>
      <c r="H93" t="str">
        <f t="shared" si="1"/>
        <v>INSERT INTO [dbo].[Vinhos](Nome,Origem,tipo,Safra,Valor,Promocao,Variedade) values('PEQUEÑAS PRODUCCIONES MALBEC','ARG','TINTO',2021,139,0,'-')</v>
      </c>
    </row>
    <row r="94" spans="1:8" x14ac:dyDescent="0.25">
      <c r="A94" s="5" t="s">
        <v>278</v>
      </c>
      <c r="B94" s="5" t="s">
        <v>1</v>
      </c>
      <c r="C94" s="5" t="s">
        <v>94</v>
      </c>
      <c r="D94" s="5">
        <v>2020</v>
      </c>
      <c r="E94" s="5" t="s">
        <v>3</v>
      </c>
      <c r="F94" s="5">
        <v>135</v>
      </c>
      <c r="G94" s="13" t="s">
        <v>468</v>
      </c>
      <c r="H94" t="str">
        <f t="shared" si="1"/>
        <v>INSERT INTO [dbo].[Vinhos](Nome,Origem,tipo,Safra,Valor,Promocao,Variedade) values('PETITE FLEUR MALBEC MONTEVIEJO','ARG','TINTO',2020,135,0,'-')</v>
      </c>
    </row>
    <row r="95" spans="1:8" x14ac:dyDescent="0.25">
      <c r="A95" s="5" t="s">
        <v>278</v>
      </c>
      <c r="B95" s="5" t="s">
        <v>1</v>
      </c>
      <c r="C95" s="5" t="s">
        <v>95</v>
      </c>
      <c r="D95" s="5">
        <v>2020</v>
      </c>
      <c r="E95" s="5" t="s">
        <v>3</v>
      </c>
      <c r="F95" s="5">
        <v>189</v>
      </c>
      <c r="G95" s="13" t="s">
        <v>468</v>
      </c>
      <c r="H95" t="str">
        <f t="shared" si="1"/>
        <v>INSERT INTO [dbo].[Vinhos](Nome,Origem,tipo,Safra,Valor,Promocao,Variedade) values('PIATTELLI RESERVE MALBEC COM ESTOJO E TAÇA','ARG','TINTO',2020,189,0,'-')</v>
      </c>
    </row>
    <row r="96" spans="1:8" x14ac:dyDescent="0.25">
      <c r="A96" s="5" t="s">
        <v>278</v>
      </c>
      <c r="B96" s="5" t="s">
        <v>1</v>
      </c>
      <c r="C96" s="5" t="s">
        <v>96</v>
      </c>
      <c r="D96" s="5">
        <v>2021</v>
      </c>
      <c r="E96" s="5" t="s">
        <v>3</v>
      </c>
      <c r="F96" s="5">
        <v>149</v>
      </c>
      <c r="G96" s="13" t="s">
        <v>468</v>
      </c>
      <c r="H96" t="str">
        <f t="shared" si="1"/>
        <v>INSERT INTO [dbo].[Vinhos](Nome,Origem,tipo,Safra,Valor,Promocao,Variedade) values('PULENTA ESTATE I MALBEC, MENDOZA','ARG','TINTO',2021,149,0,'-')</v>
      </c>
    </row>
    <row r="97" spans="1:8" x14ac:dyDescent="0.25">
      <c r="A97" s="5" t="s">
        <v>278</v>
      </c>
      <c r="B97" s="5" t="s">
        <v>1</v>
      </c>
      <c r="C97" s="5" t="s">
        <v>97</v>
      </c>
      <c r="D97" s="5">
        <v>2021</v>
      </c>
      <c r="E97" s="5" t="s">
        <v>3</v>
      </c>
      <c r="F97" s="5">
        <v>149</v>
      </c>
      <c r="G97" s="13" t="s">
        <v>468</v>
      </c>
      <c r="H97" t="str">
        <f t="shared" si="1"/>
        <v>INSERT INTO [dbo].[Vinhos](Nome,Origem,tipo,Safra,Valor,Promocao,Variedade) values('PULENTA ESTATE III CABERNET SAUVIGNON, AGRELO','ARG','TINTO',2021,149,0,'-')</v>
      </c>
    </row>
    <row r="98" spans="1:8" x14ac:dyDescent="0.25">
      <c r="A98" s="5" t="s">
        <v>278</v>
      </c>
      <c r="B98" s="5" t="s">
        <v>1</v>
      </c>
      <c r="C98" s="5" t="s">
        <v>98</v>
      </c>
      <c r="D98" s="5">
        <v>2021</v>
      </c>
      <c r="E98" s="5" t="s">
        <v>3</v>
      </c>
      <c r="F98" s="5">
        <v>149</v>
      </c>
      <c r="G98" s="13" t="s">
        <v>468</v>
      </c>
      <c r="H98" t="str">
        <f t="shared" si="1"/>
        <v>INSERT INTO [dbo].[Vinhos](Nome,Origem,tipo,Safra,Valor,Promocao,Variedade) values('PULENTA ESTATE V RED BLEND, AGRELO','ARG','TINTO',2021,149,0,'-')</v>
      </c>
    </row>
    <row r="99" spans="1:8" x14ac:dyDescent="0.25">
      <c r="A99" s="5" t="s">
        <v>278</v>
      </c>
      <c r="B99" s="5" t="s">
        <v>1</v>
      </c>
      <c r="C99" s="5" t="s">
        <v>99</v>
      </c>
      <c r="D99" s="5">
        <v>2021</v>
      </c>
      <c r="E99" s="5" t="s">
        <v>3</v>
      </c>
      <c r="F99" s="5">
        <v>149</v>
      </c>
      <c r="G99" s="13" t="s">
        <v>468</v>
      </c>
      <c r="H99" t="str">
        <f t="shared" si="1"/>
        <v>INSERT INTO [dbo].[Vinhos](Nome,Origem,tipo,Safra,Valor,Promocao,Variedade) values('PULENTA ESTATE XIX, CABERNET FRANC, AGRELO','ARG','TINTO',2021,149,0,'-')</v>
      </c>
    </row>
    <row r="100" spans="1:8" x14ac:dyDescent="0.25">
      <c r="A100" s="5" t="s">
        <v>278</v>
      </c>
      <c r="B100" s="5" t="s">
        <v>1</v>
      </c>
      <c r="C100" s="5" t="s">
        <v>100</v>
      </c>
      <c r="D100" s="5">
        <v>2020</v>
      </c>
      <c r="E100" s="5" t="s">
        <v>3</v>
      </c>
      <c r="F100" s="5">
        <v>439</v>
      </c>
      <c r="G100" s="13" t="s">
        <v>468</v>
      </c>
      <c r="H100" t="str">
        <f t="shared" si="1"/>
        <v>INSERT INTO [dbo].[Vinhos](Nome,Origem,tipo,Safra,Valor,Promocao,Variedade) values('PULENTA VII GRAN CORTE','ARG','TINTO',2020,439,0,'-')</v>
      </c>
    </row>
    <row r="101" spans="1:8" x14ac:dyDescent="0.25">
      <c r="A101" s="5" t="s">
        <v>278</v>
      </c>
      <c r="B101" s="5" t="s">
        <v>1</v>
      </c>
      <c r="C101" s="5" t="s">
        <v>101</v>
      </c>
      <c r="D101" s="5">
        <v>2020</v>
      </c>
      <c r="E101" s="5" t="s">
        <v>3</v>
      </c>
      <c r="F101" s="5">
        <v>369</v>
      </c>
      <c r="G101" s="13" t="s">
        <v>468</v>
      </c>
      <c r="H101" t="str">
        <f t="shared" si="1"/>
        <v>INSERT INTO [dbo].[Vinhos](Nome,Origem,tipo,Safra,Valor,Promocao,Variedade) values('PULENTA X GRAN MALBEC','ARG','TINTO',2020,369,0,'-')</v>
      </c>
    </row>
    <row r="102" spans="1:8" x14ac:dyDescent="0.25">
      <c r="A102" s="5" t="s">
        <v>278</v>
      </c>
      <c r="B102" s="5" t="s">
        <v>1</v>
      </c>
      <c r="C102" s="5" t="s">
        <v>102</v>
      </c>
      <c r="D102" s="5">
        <v>2019</v>
      </c>
      <c r="E102" s="5" t="s">
        <v>3</v>
      </c>
      <c r="F102" s="5">
        <v>199</v>
      </c>
      <c r="G102" s="13" t="s">
        <v>468</v>
      </c>
      <c r="H102" t="str">
        <f t="shared" si="1"/>
        <v>INSERT INTO [dbo].[Vinhos](Nome,Origem,tipo,Safra,Valor,Promocao,Variedade) values('RENACER CABERNET FRANC, BODEGA RENACER','ARG','TINTO',2019,199,0,'-')</v>
      </c>
    </row>
    <row r="103" spans="1:8" x14ac:dyDescent="0.25">
      <c r="A103" s="5" t="s">
        <v>278</v>
      </c>
      <c r="B103" s="5" t="s">
        <v>1</v>
      </c>
      <c r="C103" s="5" t="s">
        <v>103</v>
      </c>
      <c r="D103" s="5">
        <v>2018</v>
      </c>
      <c r="E103" s="5" t="s">
        <v>3</v>
      </c>
      <c r="F103" s="5">
        <v>199</v>
      </c>
      <c r="G103" s="13" t="s">
        <v>468</v>
      </c>
      <c r="H103" t="str">
        <f t="shared" si="1"/>
        <v>INSERT INTO [dbo].[Vinhos](Nome,Origem,tipo,Safra,Valor,Promocao,Variedade) values('RENACER MALBEC, BODEGA RENACER','ARG','TINTO',2018,199,0,'-')</v>
      </c>
    </row>
    <row r="104" spans="1:8" x14ac:dyDescent="0.25">
      <c r="A104" s="5" t="s">
        <v>278</v>
      </c>
      <c r="B104" s="5" t="s">
        <v>1</v>
      </c>
      <c r="C104" s="5" t="s">
        <v>104</v>
      </c>
      <c r="D104" s="5">
        <v>2020</v>
      </c>
      <c r="E104" s="5" t="s">
        <v>3</v>
      </c>
      <c r="F104" s="5">
        <v>290</v>
      </c>
      <c r="G104" s="13" t="s">
        <v>468</v>
      </c>
      <c r="H104" t="str">
        <f t="shared" si="1"/>
        <v>INSERT INTO [dbo].[Vinhos](Nome,Origem,tipo,Safra,Valor,Promocao,Variedade) values('REPUBLICA DEL MALBEC, RICCITELLI','ARG','TINTO',2020,290,0,'-')</v>
      </c>
    </row>
    <row r="105" spans="1:8" x14ac:dyDescent="0.25">
      <c r="A105" s="5" t="s">
        <v>278</v>
      </c>
      <c r="B105" s="5" t="s">
        <v>1</v>
      </c>
      <c r="C105" s="5" t="s">
        <v>105</v>
      </c>
      <c r="D105" s="5">
        <v>2022</v>
      </c>
      <c r="E105" s="5" t="s">
        <v>3</v>
      </c>
      <c r="F105" s="5">
        <v>399</v>
      </c>
      <c r="G105" s="13" t="s">
        <v>468</v>
      </c>
      <c r="H105" t="str">
        <f t="shared" si="1"/>
        <v>INSERT INTO [dbo].[Vinhos](Nome,Origem,tipo,Safra,Valor,Promocao,Variedade) values('RICCITELLI BASTARDO, RIO NEGRO, PATAGÔNIA','ARG','TINTO',2022,399,0,'-')</v>
      </c>
    </row>
    <row r="106" spans="1:8" x14ac:dyDescent="0.25">
      <c r="A106" s="5" t="s">
        <v>278</v>
      </c>
      <c r="B106" s="5" t="s">
        <v>1</v>
      </c>
      <c r="C106" s="5" t="s">
        <v>106</v>
      </c>
      <c r="D106" s="5">
        <v>2018</v>
      </c>
      <c r="E106" s="5" t="s">
        <v>3</v>
      </c>
      <c r="F106" s="5">
        <v>155</v>
      </c>
      <c r="G106" s="13" t="s">
        <v>468</v>
      </c>
      <c r="H106" t="str">
        <f t="shared" si="1"/>
        <v>INSERT INTO [dbo].[Vinhos](Nome,Origem,tipo,Safra,Valor,Promocao,Variedade) values('RIGLOS GRAN MALBEC, LAS DIVAS VINEYARD, VALLE DE UCO','ARG','TINTO',2018,155,0,'-')</v>
      </c>
    </row>
    <row r="107" spans="1:8" x14ac:dyDescent="0.25">
      <c r="A107" s="5" t="s">
        <v>278</v>
      </c>
      <c r="B107" s="5" t="s">
        <v>1</v>
      </c>
      <c r="C107" s="5" t="s">
        <v>107</v>
      </c>
      <c r="D107" s="5">
        <v>2021</v>
      </c>
      <c r="E107" s="5" t="s">
        <v>3</v>
      </c>
      <c r="F107" s="5">
        <v>149</v>
      </c>
      <c r="G107" s="13" t="s">
        <v>468</v>
      </c>
      <c r="H107" t="str">
        <f t="shared" si="1"/>
        <v>INSERT INTO [dbo].[Vinhos](Nome,Origem,tipo,Safra,Valor,Promocao,Variedade) values('RUTINI CABERNET FRANC','ARG','TINTO',2021,149,0,'-')</v>
      </c>
    </row>
    <row r="108" spans="1:8" x14ac:dyDescent="0.25">
      <c r="A108" s="5" t="s">
        <v>278</v>
      </c>
      <c r="B108" s="5" t="s">
        <v>1</v>
      </c>
      <c r="C108" s="5" t="s">
        <v>108</v>
      </c>
      <c r="D108" s="5">
        <v>2022</v>
      </c>
      <c r="E108" s="5" t="s">
        <v>3</v>
      </c>
      <c r="F108" s="5">
        <v>119</v>
      </c>
      <c r="G108" s="13" t="s">
        <v>468</v>
      </c>
      <c r="H108" t="str">
        <f t="shared" si="1"/>
        <v>INSERT INTO [dbo].[Vinhos](Nome,Origem,tipo,Safra,Valor,Promocao,Variedade) values('RUTINI CABERNET FRANC-MALBEC','ARG','TINTO',2022,119,0,'-')</v>
      </c>
    </row>
    <row r="109" spans="1:8" x14ac:dyDescent="0.25">
      <c r="A109" s="5" t="s">
        <v>278</v>
      </c>
      <c r="B109" s="5" t="s">
        <v>1</v>
      </c>
      <c r="C109" s="5" t="s">
        <v>109</v>
      </c>
      <c r="D109" s="5">
        <v>2021</v>
      </c>
      <c r="E109" s="5" t="s">
        <v>3</v>
      </c>
      <c r="F109" s="5">
        <v>149</v>
      </c>
      <c r="G109" s="13" t="s">
        <v>468</v>
      </c>
      <c r="H109" t="str">
        <f t="shared" si="1"/>
        <v>INSERT INTO [dbo].[Vinhos](Nome,Origem,tipo,Safra,Valor,Promocao,Variedade) values('RUTINI MALBEC','ARG','TINTO',2021,149,0,'-')</v>
      </c>
    </row>
    <row r="110" spans="1:8" x14ac:dyDescent="0.25">
      <c r="A110" s="5" t="s">
        <v>278</v>
      </c>
      <c r="B110" s="5" t="s">
        <v>1</v>
      </c>
      <c r="C110" s="5" t="s">
        <v>110</v>
      </c>
      <c r="D110" s="5">
        <v>2022</v>
      </c>
      <c r="E110" s="5" t="s">
        <v>3</v>
      </c>
      <c r="F110" s="5">
        <v>99</v>
      </c>
      <c r="G110" s="13" t="s">
        <v>468</v>
      </c>
      <c r="H110" t="str">
        <f t="shared" si="1"/>
        <v>INSERT INTO [dbo].[Vinhos](Nome,Origem,tipo,Safra,Valor,Promocao,Variedade) values('SAINT FELICIEN CABERNET SAUVIGNON','ARG','TINTO',2022,99,0,'-')</v>
      </c>
    </row>
    <row r="111" spans="1:8" x14ac:dyDescent="0.25">
      <c r="A111" s="5" t="s">
        <v>278</v>
      </c>
      <c r="B111" s="5" t="s">
        <v>1</v>
      </c>
      <c r="C111" s="5" t="s">
        <v>111</v>
      </c>
      <c r="D111" s="5">
        <v>2022</v>
      </c>
      <c r="E111" s="5" t="s">
        <v>3</v>
      </c>
      <c r="F111" s="5">
        <v>99</v>
      </c>
      <c r="G111" s="13" t="s">
        <v>468</v>
      </c>
      <c r="H111" t="str">
        <f t="shared" si="1"/>
        <v>INSERT INTO [dbo].[Vinhos](Nome,Origem,tipo,Safra,Valor,Promocao,Variedade) values('SAINT FELICIEN MALBEC','ARG','TINTO',2022,99,0,'-')</v>
      </c>
    </row>
    <row r="112" spans="1:8" x14ac:dyDescent="0.25">
      <c r="A112" s="5" t="s">
        <v>278</v>
      </c>
      <c r="B112" s="5" t="s">
        <v>1</v>
      </c>
      <c r="C112" s="5" t="s">
        <v>112</v>
      </c>
      <c r="D112" s="5">
        <v>2022</v>
      </c>
      <c r="E112" s="5" t="s">
        <v>3</v>
      </c>
      <c r="F112" s="5">
        <v>145</v>
      </c>
      <c r="G112" s="13" t="s">
        <v>468</v>
      </c>
      <c r="H112" t="str">
        <f t="shared" si="1"/>
        <v>INSERT INTO [dbo].[Vinhos](Nome,Origem,tipo,Safra,Valor,Promocao,Variedade) values('SALENTEIN NUMINA CABERNET FRANC','ARG','TINTO',2022,145,0,'-')</v>
      </c>
    </row>
    <row r="113" spans="1:8" x14ac:dyDescent="0.25">
      <c r="A113" s="5" t="s">
        <v>278</v>
      </c>
      <c r="B113" s="5" t="s">
        <v>1</v>
      </c>
      <c r="C113" s="5" t="s">
        <v>113</v>
      </c>
      <c r="D113" s="5">
        <v>2014</v>
      </c>
      <c r="E113" s="5" t="s">
        <v>3</v>
      </c>
      <c r="F113" s="5">
        <v>470</v>
      </c>
      <c r="G113" s="13" t="s">
        <v>468</v>
      </c>
      <c r="H113" t="str">
        <f t="shared" si="1"/>
        <v>INSERT INTO [dbo].[Vinhos](Nome,Origem,tipo,Safra,Valor,Promocao,Variedade) values('SALENTEIN PRIMUS MALBEC','ARG','TINTO',2014,470,0,'-')</v>
      </c>
    </row>
    <row r="114" spans="1:8" x14ac:dyDescent="0.25">
      <c r="A114" s="5" t="s">
        <v>278</v>
      </c>
      <c r="B114" s="5" t="s">
        <v>1</v>
      </c>
      <c r="C114" s="5" t="s">
        <v>114</v>
      </c>
      <c r="D114" s="5">
        <v>2021</v>
      </c>
      <c r="E114" s="5" t="s">
        <v>3</v>
      </c>
      <c r="F114" s="5">
        <v>99</v>
      </c>
      <c r="G114" s="13" t="s">
        <v>468</v>
      </c>
      <c r="H114" t="str">
        <f t="shared" si="1"/>
        <v>INSERT INTO [dbo].[Vinhos](Nome,Origem,tipo,Safra,Valor,Promocao,Variedade) values('SALENTEIN RESERVA CABERNET SAUVIGNON','ARG','TINTO',2021,99,0,'-')</v>
      </c>
    </row>
    <row r="115" spans="1:8" x14ac:dyDescent="0.25">
      <c r="A115" s="5" t="s">
        <v>278</v>
      </c>
      <c r="B115" s="5" t="s">
        <v>1</v>
      </c>
      <c r="C115" s="5" t="s">
        <v>115</v>
      </c>
      <c r="D115" s="5">
        <v>2022</v>
      </c>
      <c r="E115" s="5" t="s">
        <v>3</v>
      </c>
      <c r="F115" s="5">
        <v>99</v>
      </c>
      <c r="G115" s="13" t="s">
        <v>468</v>
      </c>
      <c r="H115" t="str">
        <f t="shared" si="1"/>
        <v>INSERT INTO [dbo].[Vinhos](Nome,Origem,tipo,Safra,Valor,Promocao,Variedade) values('SALENTEIN RESERVA MALBEC','ARG','TINTO',2022,99,0,'-')</v>
      </c>
    </row>
    <row r="116" spans="1:8" x14ac:dyDescent="0.25">
      <c r="A116" s="5" t="s">
        <v>278</v>
      </c>
      <c r="B116" s="5" t="s">
        <v>1</v>
      </c>
      <c r="C116" s="5" t="s">
        <v>116</v>
      </c>
      <c r="D116" s="5">
        <v>2021</v>
      </c>
      <c r="E116" s="5" t="s">
        <v>3</v>
      </c>
      <c r="F116" s="5">
        <v>149</v>
      </c>
      <c r="G116" s="13" t="s">
        <v>468</v>
      </c>
      <c r="H116" t="str">
        <f t="shared" si="1"/>
        <v>INSERT INTO [dbo].[Vinhos](Nome,Origem,tipo,Safra,Valor,Promocao,Variedade) values('SAN PEDRO DE YACOCHUYA, VALE DE CAFAYATE, SALTA','ARG','TINTO',2021,149,0,'-')</v>
      </c>
    </row>
    <row r="117" spans="1:8" x14ac:dyDescent="0.25">
      <c r="A117" s="5" t="s">
        <v>278</v>
      </c>
      <c r="B117" s="5" t="s">
        <v>1</v>
      </c>
      <c r="C117" s="5" t="s">
        <v>117</v>
      </c>
      <c r="D117" s="5">
        <v>2022</v>
      </c>
      <c r="E117" s="5" t="s">
        <v>3</v>
      </c>
      <c r="F117" s="5">
        <v>99</v>
      </c>
      <c r="G117" s="13" t="s">
        <v>468</v>
      </c>
      <c r="H117" t="str">
        <f t="shared" si="1"/>
        <v>INSERT INTO [dbo].[Vinhos](Nome,Origem,tipo,Safra,Valor,Promocao,Variedade) values('SAPO DE OTRO POZO, MALBEC-SYRAH, MOSQUITA MUERTA','ARG','TINTO',2022,99,0,'-')</v>
      </c>
    </row>
    <row r="118" spans="1:8" x14ac:dyDescent="0.25">
      <c r="A118" s="5" t="s">
        <v>278</v>
      </c>
      <c r="B118" s="5" t="s">
        <v>1</v>
      </c>
      <c r="C118" s="5" t="s">
        <v>118</v>
      </c>
      <c r="D118" s="5">
        <v>2020</v>
      </c>
      <c r="E118" s="5" t="s">
        <v>3</v>
      </c>
      <c r="F118" s="5">
        <v>199</v>
      </c>
      <c r="G118" s="13" t="s">
        <v>468</v>
      </c>
      <c r="H118" t="str">
        <f t="shared" si="1"/>
        <v>INSERT INTO [dbo].[Vinhos](Nome,Origem,tipo,Safra,Valor,Promocao,Variedade) values('SAURUS BARREL FERMENTED CABERNET FRANC','ARG','TINTO',2020,199,0,'-')</v>
      </c>
    </row>
    <row r="119" spans="1:8" x14ac:dyDescent="0.25">
      <c r="A119" s="5" t="s">
        <v>278</v>
      </c>
      <c r="B119" s="5" t="s">
        <v>1</v>
      </c>
      <c r="C119" s="5" t="s">
        <v>119</v>
      </c>
      <c r="D119" s="5">
        <v>2021</v>
      </c>
      <c r="E119" s="5" t="s">
        <v>3</v>
      </c>
      <c r="F119" s="5">
        <v>199</v>
      </c>
      <c r="G119" s="13" t="s">
        <v>468</v>
      </c>
      <c r="H119" t="str">
        <f t="shared" si="1"/>
        <v>INSERT INTO [dbo].[Vinhos](Nome,Origem,tipo,Safra,Valor,Promocao,Variedade) values('SAURUS BARREL FERMENTED PINOT NOIR','ARG','TINTO',2021,199,0,'-')</v>
      </c>
    </row>
    <row r="120" spans="1:8" x14ac:dyDescent="0.25">
      <c r="A120" s="5" t="s">
        <v>278</v>
      </c>
      <c r="B120" s="5" t="s">
        <v>1</v>
      </c>
      <c r="C120" s="5" t="s">
        <v>120</v>
      </c>
      <c r="D120" s="5">
        <v>2022</v>
      </c>
      <c r="E120" s="5" t="s">
        <v>3</v>
      </c>
      <c r="F120" s="5">
        <v>109</v>
      </c>
      <c r="G120" s="13" t="s">
        <v>468</v>
      </c>
      <c r="H120" t="str">
        <f t="shared" si="1"/>
        <v>INSERT INTO [dbo].[Vinhos](Nome,Origem,tipo,Safra,Valor,Promocao,Variedade) values('SAURUS MALBEC PATAGONIA','ARG','TINTO',2022,109,0,'-')</v>
      </c>
    </row>
    <row r="121" spans="1:8" x14ac:dyDescent="0.25">
      <c r="A121" s="5" t="s">
        <v>278</v>
      </c>
      <c r="B121" s="5" t="s">
        <v>1</v>
      </c>
      <c r="C121" s="5" t="s">
        <v>121</v>
      </c>
      <c r="D121" s="5">
        <v>2022</v>
      </c>
      <c r="E121" s="5" t="s">
        <v>3</v>
      </c>
      <c r="F121" s="5">
        <v>109</v>
      </c>
      <c r="G121" s="13" t="s">
        <v>468</v>
      </c>
      <c r="H121" t="str">
        <f t="shared" si="1"/>
        <v>INSERT INTO [dbo].[Vinhos](Nome,Origem,tipo,Safra,Valor,Promocao,Variedade) values('SAURUS MERLOT PATAGONIA','ARG','TINTO',2022,109,0,'-')</v>
      </c>
    </row>
    <row r="122" spans="1:8" x14ac:dyDescent="0.25">
      <c r="A122" s="5" t="s">
        <v>278</v>
      </c>
      <c r="B122" s="5" t="s">
        <v>1</v>
      </c>
      <c r="C122" s="5" t="s">
        <v>122</v>
      </c>
      <c r="D122" s="5">
        <v>2022</v>
      </c>
      <c r="E122" s="5" t="s">
        <v>3</v>
      </c>
      <c r="F122" s="5">
        <v>99</v>
      </c>
      <c r="G122" s="13" t="s">
        <v>468</v>
      </c>
      <c r="H122" t="str">
        <f t="shared" si="1"/>
        <v>INSERT INTO [dbo].[Vinhos](Nome,Origem,tipo,Safra,Valor,Promocao,Variedade) values('SAURUS PINOT NOIR, PATAGONIA','ARG','TINTO',2022,99,0,'-')</v>
      </c>
    </row>
    <row r="123" spans="1:8" x14ac:dyDescent="0.25">
      <c r="A123" s="5" t="s">
        <v>278</v>
      </c>
      <c r="B123" s="5" t="s">
        <v>1</v>
      </c>
      <c r="C123" s="5" t="s">
        <v>123</v>
      </c>
      <c r="D123" s="5">
        <v>2021</v>
      </c>
      <c r="E123" s="5" t="s">
        <v>3</v>
      </c>
      <c r="F123" s="5">
        <v>215</v>
      </c>
      <c r="G123" s="13" t="s">
        <v>468</v>
      </c>
      <c r="H123" t="str">
        <f t="shared" si="1"/>
        <v>INSERT INTO [dbo].[Vinhos](Nome,Origem,tipo,Safra,Valor,Promocao,Variedade) values('SEPTIMA GRAN RESERVA, BLEND','ARG','TINTO',2021,215,0,'-')</v>
      </c>
    </row>
    <row r="124" spans="1:8" x14ac:dyDescent="0.25">
      <c r="A124" s="5" t="s">
        <v>278</v>
      </c>
      <c r="B124" s="5" t="s">
        <v>1</v>
      </c>
      <c r="C124" s="5" t="s">
        <v>124</v>
      </c>
      <c r="D124" s="5">
        <v>2022</v>
      </c>
      <c r="E124" s="5" t="s">
        <v>3</v>
      </c>
      <c r="F124" s="5">
        <v>79</v>
      </c>
      <c r="G124" s="13" t="s">
        <v>468</v>
      </c>
      <c r="H124" t="str">
        <f t="shared" si="1"/>
        <v>INSERT INTO [dbo].[Vinhos](Nome,Origem,tipo,Safra,Valor,Promocao,Variedade) values('SOTTANO MERLOT','ARG','TINTO',2022,79,0,'-')</v>
      </c>
    </row>
    <row r="125" spans="1:8" x14ac:dyDescent="0.25">
      <c r="A125" s="5" t="s">
        <v>278</v>
      </c>
      <c r="B125" s="5" t="s">
        <v>1</v>
      </c>
      <c r="C125" s="5" t="s">
        <v>125</v>
      </c>
      <c r="D125" s="5">
        <v>2023</v>
      </c>
      <c r="E125" s="5" t="s">
        <v>3</v>
      </c>
      <c r="F125" s="5">
        <v>79</v>
      </c>
      <c r="G125" s="13" t="s">
        <v>468</v>
      </c>
      <c r="H125" t="str">
        <f t="shared" si="1"/>
        <v>INSERT INTO [dbo].[Vinhos](Nome,Origem,tipo,Safra,Valor,Promocao,Variedade) values('SOTTANO MALBEC','ARG','TINTO',2023,79,0,'-')</v>
      </c>
    </row>
    <row r="126" spans="1:8" x14ac:dyDescent="0.25">
      <c r="A126" s="5" t="s">
        <v>278</v>
      </c>
      <c r="B126" s="5" t="s">
        <v>1</v>
      </c>
      <c r="C126" s="5" t="s">
        <v>126</v>
      </c>
      <c r="D126" s="5">
        <v>2020</v>
      </c>
      <c r="E126" s="5" t="s">
        <v>3</v>
      </c>
      <c r="F126" s="5">
        <v>519</v>
      </c>
      <c r="G126" s="13" t="s">
        <v>468</v>
      </c>
      <c r="H126" t="str">
        <f t="shared" si="1"/>
        <v>INSERT INTO [dbo].[Vinhos](Nome,Origem,tipo,Safra,Valor,Promocao,Variedade) values('SUSANA BALBO NOSOTROS NÓMADE, MALBEC, GUALTALLARY','ARG','TINTO',2020,519,0,'-')</v>
      </c>
    </row>
    <row r="127" spans="1:8" x14ac:dyDescent="0.25">
      <c r="A127" s="5" t="s">
        <v>278</v>
      </c>
      <c r="B127" s="5" t="s">
        <v>1</v>
      </c>
      <c r="C127" s="5" t="s">
        <v>127</v>
      </c>
      <c r="D127" s="5">
        <v>2022</v>
      </c>
      <c r="E127" s="5" t="s">
        <v>3</v>
      </c>
      <c r="F127" s="5">
        <v>149</v>
      </c>
      <c r="G127" s="13" t="s">
        <v>468</v>
      </c>
      <c r="H127" t="str">
        <f t="shared" si="1"/>
        <v>INSERT INTO [dbo].[Vinhos](Nome,Origem,tipo,Safra,Valor,Promocao,Variedade) values('SUSANA BALBO SIGNATURE CABERNET SAUVIGNON, VALLE DE UCO','ARG','TINTO',2022,149,0,'-')</v>
      </c>
    </row>
    <row r="128" spans="1:8" x14ac:dyDescent="0.25">
      <c r="A128" s="5" t="s">
        <v>278</v>
      </c>
      <c r="B128" s="5" t="s">
        <v>1</v>
      </c>
      <c r="C128" s="5" t="s">
        <v>128</v>
      </c>
      <c r="D128" s="5">
        <v>2022</v>
      </c>
      <c r="E128" s="5" t="s">
        <v>3</v>
      </c>
      <c r="F128" s="5">
        <v>149</v>
      </c>
      <c r="G128" s="13" t="s">
        <v>468</v>
      </c>
      <c r="H128" t="str">
        <f t="shared" si="1"/>
        <v>INSERT INTO [dbo].[Vinhos](Nome,Origem,tipo,Safra,Valor,Promocao,Variedade) values('SUSANA BALBO SIGNATURE MALBEC, VALLE DE UCO','ARG','TINTO',2022,149,0,'-')</v>
      </c>
    </row>
    <row r="129" spans="1:8" x14ac:dyDescent="0.25">
      <c r="A129" s="5" t="s">
        <v>278</v>
      </c>
      <c r="B129" s="5" t="s">
        <v>1</v>
      </c>
      <c r="C129" s="5" t="s">
        <v>129</v>
      </c>
      <c r="D129" s="5">
        <v>2020</v>
      </c>
      <c r="E129" s="5" t="s">
        <v>3</v>
      </c>
      <c r="F129" s="5">
        <v>145</v>
      </c>
      <c r="G129" s="13" t="s">
        <v>468</v>
      </c>
      <c r="H129" t="str">
        <f t="shared" si="1"/>
        <v>INSERT INTO [dbo].[Vinhos](Nome,Origem,tipo,Safra,Valor,Promocao,Variedade) values('ZUCCARDI Q CABERNET FRANC, VALLE DE UCO','ARG','TINTO',2020,145,0,'-')</v>
      </c>
    </row>
    <row r="130" spans="1:8" x14ac:dyDescent="0.25">
      <c r="A130" s="5" t="s">
        <v>278</v>
      </c>
      <c r="B130" s="5" t="s">
        <v>1</v>
      </c>
      <c r="C130" s="5" t="s">
        <v>130</v>
      </c>
      <c r="D130" s="5">
        <v>2019</v>
      </c>
      <c r="E130" s="5" t="s">
        <v>3</v>
      </c>
      <c r="F130" s="5">
        <v>145</v>
      </c>
      <c r="G130" s="13" t="s">
        <v>468</v>
      </c>
      <c r="H130" t="str">
        <f t="shared" si="1"/>
        <v>INSERT INTO [dbo].[Vinhos](Nome,Origem,tipo,Safra,Valor,Promocao,Variedade) values('ZUCCARDI Q CABERNET SAUVIGNON, VALLE DE UCO','ARG','TINTO',2019,145,0,'-')</v>
      </c>
    </row>
    <row r="131" spans="1:8" x14ac:dyDescent="0.25">
      <c r="A131" s="5" t="s">
        <v>278</v>
      </c>
      <c r="B131" s="5" t="s">
        <v>1</v>
      </c>
      <c r="C131" s="5" t="s">
        <v>131</v>
      </c>
      <c r="D131" s="5">
        <v>2022</v>
      </c>
      <c r="E131" s="5" t="s">
        <v>3</v>
      </c>
      <c r="F131" s="5">
        <v>145</v>
      </c>
      <c r="G131" s="13" t="s">
        <v>468</v>
      </c>
      <c r="H131" t="str">
        <f t="shared" ref="H131:H194" si="2">$I$2&amp;C131&amp;"','"&amp;A131&amp;"','"&amp;B131&amp;"',"&amp;D131&amp;","&amp;F131&amp;",0,'"&amp;G131&amp;"')"</f>
        <v>INSERT INTO [dbo].[Vinhos](Nome,Origem,tipo,Safra,Valor,Promocao,Variedade) values('ZUCCARDI Q MALBEC, VALLE DE UCO','ARG','TINTO',2022,145,0,'-')</v>
      </c>
    </row>
    <row r="132" spans="1:8" x14ac:dyDescent="0.25">
      <c r="A132" s="5" t="s">
        <v>276</v>
      </c>
      <c r="B132" s="5" t="s">
        <v>1</v>
      </c>
      <c r="C132" s="5" t="s">
        <v>132</v>
      </c>
      <c r="D132" s="5">
        <v>2019</v>
      </c>
      <c r="E132" s="5" t="s">
        <v>3</v>
      </c>
      <c r="F132" s="5">
        <v>190</v>
      </c>
      <c r="G132" s="13" t="s">
        <v>468</v>
      </c>
      <c r="H132" t="str">
        <f t="shared" si="2"/>
        <v>INSERT INTO [dbo].[Vinhos](Nome,Origem,tipo,Safra,Valor,Promocao,Variedade) values('RAKA , PINOTAGE, W.O. KLEIN RIVER','AFR','TINTO',2019,190,0,'-')</v>
      </c>
    </row>
    <row r="133" spans="1:8" x14ac:dyDescent="0.25">
      <c r="A133" s="5" t="s">
        <v>320</v>
      </c>
      <c r="B133" s="5" t="s">
        <v>1</v>
      </c>
      <c r="C133" s="5" t="s">
        <v>133</v>
      </c>
      <c r="D133" s="5">
        <v>2021</v>
      </c>
      <c r="E133" s="5" t="s">
        <v>3</v>
      </c>
      <c r="F133" s="5">
        <v>175</v>
      </c>
      <c r="G133" s="13" t="s">
        <v>468</v>
      </c>
      <c r="H133" t="str">
        <f t="shared" si="2"/>
        <v>INSERT INTO [dbo].[Vinhos](Nome,Origem,tipo,Safra,Valor,Promocao,Variedade) values('BARBARA ELIODORA SYRAH','BRA','TINTO',2021,175,0,'-')</v>
      </c>
    </row>
    <row r="134" spans="1:8" x14ac:dyDescent="0.25">
      <c r="A134" s="5" t="s">
        <v>320</v>
      </c>
      <c r="B134" s="5" t="s">
        <v>1</v>
      </c>
      <c r="C134" s="5" t="s">
        <v>134</v>
      </c>
      <c r="D134" s="5" t="s">
        <v>135</v>
      </c>
      <c r="E134" s="5" t="s">
        <v>3</v>
      </c>
      <c r="F134" s="5">
        <v>270</v>
      </c>
      <c r="G134" s="13" t="s">
        <v>468</v>
      </c>
      <c r="H134" t="str">
        <f t="shared" si="2"/>
        <v>INSERT INTO [dbo].[Vinhos](Nome,Origem,tipo,Safra,Valor,Promocao,Variedade) values('CASA VALDUGA GRAN VILLA-LOBOS CABERNET SAUVIGNON','BRA','TINTO',2020,270,0,'-')</v>
      </c>
    </row>
    <row r="135" spans="1:8" x14ac:dyDescent="0.25">
      <c r="A135" s="5" t="s">
        <v>320</v>
      </c>
      <c r="B135" s="5" t="s">
        <v>1</v>
      </c>
      <c r="C135" s="5" t="s">
        <v>136</v>
      </c>
      <c r="D135" s="5" t="s">
        <v>135</v>
      </c>
      <c r="E135" s="5" t="s">
        <v>3</v>
      </c>
      <c r="F135" s="5">
        <v>239</v>
      </c>
      <c r="G135" s="13" t="s">
        <v>468</v>
      </c>
      <c r="H135" t="str">
        <f t="shared" si="2"/>
        <v>INSERT INTO [dbo].[Vinhos](Nome,Origem,tipo,Safra,Valor,Promocao,Variedade) values('VALMARINO V3 CORTE 1, PINTO BANDEIRA','BRA','TINTO',2020,239,0,'-')</v>
      </c>
    </row>
    <row r="136" spans="1:8" x14ac:dyDescent="0.25">
      <c r="A136" s="5" t="s">
        <v>320</v>
      </c>
      <c r="B136" s="5" t="s">
        <v>1</v>
      </c>
      <c r="C136" s="5" t="s">
        <v>137</v>
      </c>
      <c r="D136" s="5" t="s">
        <v>138</v>
      </c>
      <c r="E136" s="5" t="s">
        <v>3</v>
      </c>
      <c r="F136" s="5">
        <v>189</v>
      </c>
      <c r="G136" s="13" t="s">
        <v>468</v>
      </c>
      <c r="H136" t="str">
        <f t="shared" si="2"/>
        <v>INSERT INTO [dbo].[Vinhos](Nome,Origem,tipo,Safra,Valor,Promocao,Variedade) values('VALMARINO XXVI, CABERNET FRANC, PINTO BANDEIRA','BRA','TINTO',2021,189,0,'-')</v>
      </c>
    </row>
    <row r="137" spans="1:8" x14ac:dyDescent="0.25">
      <c r="A137" s="5" t="s">
        <v>322</v>
      </c>
      <c r="B137" s="5" t="s">
        <v>1</v>
      </c>
      <c r="C137" s="5" t="s">
        <v>139</v>
      </c>
      <c r="D137" s="5" t="s">
        <v>140</v>
      </c>
      <c r="E137" s="5" t="s">
        <v>3</v>
      </c>
      <c r="F137" s="5">
        <v>2150</v>
      </c>
      <c r="G137" s="13" t="s">
        <v>468</v>
      </c>
      <c r="H137" t="str">
        <f t="shared" si="2"/>
        <v>INSERT INTO [dbo].[Vinhos](Nome,Origem,tipo,Safra,Valor,Promocao,Variedade) values('ALMAVIVA, PUENTE ALTO','CHI','TINTO',2019,2150,0,'-')</v>
      </c>
    </row>
    <row r="138" spans="1:8" x14ac:dyDescent="0.25">
      <c r="A138" s="5" t="s">
        <v>322</v>
      </c>
      <c r="B138" s="5" t="s">
        <v>1</v>
      </c>
      <c r="C138" s="5" t="s">
        <v>139</v>
      </c>
      <c r="D138" s="5" t="s">
        <v>141</v>
      </c>
      <c r="E138" s="5" t="s">
        <v>3</v>
      </c>
      <c r="F138" s="5">
        <v>2490</v>
      </c>
      <c r="G138" s="13" t="s">
        <v>468</v>
      </c>
      <c r="H138" t="str">
        <f t="shared" si="2"/>
        <v>INSERT INTO [dbo].[Vinhos](Nome,Origem,tipo,Safra,Valor,Promocao,Variedade) values('ALMAVIVA, PUENTE ALTO','CHI','TINTO',2018,2490,0,'-')</v>
      </c>
    </row>
    <row r="139" spans="1:8" x14ac:dyDescent="0.25">
      <c r="A139" s="5" t="s">
        <v>322</v>
      </c>
      <c r="B139" s="5" t="s">
        <v>1</v>
      </c>
      <c r="C139" s="5" t="s">
        <v>142</v>
      </c>
      <c r="D139" s="5" t="s">
        <v>135</v>
      </c>
      <c r="E139" s="5" t="s">
        <v>3</v>
      </c>
      <c r="F139" s="5">
        <v>309</v>
      </c>
      <c r="G139" s="13" t="s">
        <v>468</v>
      </c>
      <c r="H139" t="str">
        <f t="shared" si="2"/>
        <v>INSERT INTO [dbo].[Vinhos](Nome,Origem,tipo,Safra,Valor,Promocao,Variedade) values('AMAYNA PINOT NOIR, D.O. LEYDA VALLEY','CHI','TINTO',2020,309,0,'-')</v>
      </c>
    </row>
    <row r="140" spans="1:8" x14ac:dyDescent="0.25">
      <c r="A140" s="5" t="s">
        <v>322</v>
      </c>
      <c r="B140" s="5" t="s">
        <v>1</v>
      </c>
      <c r="C140" s="5" t="s">
        <v>143</v>
      </c>
      <c r="D140" s="5" t="s">
        <v>141</v>
      </c>
      <c r="E140" s="5" t="s">
        <v>3</v>
      </c>
      <c r="F140" s="5">
        <v>299</v>
      </c>
      <c r="G140" s="13" t="s">
        <v>468</v>
      </c>
      <c r="H140" t="str">
        <f t="shared" si="2"/>
        <v>INSERT INTO [dbo].[Vinhos](Nome,Origem,tipo,Safra,Valor,Promocao,Variedade) values('ARBOLEDA BRISA, VALLE DE ACONCAGUA','CHI','TINTO',2018,299,0,'-')</v>
      </c>
    </row>
    <row r="141" spans="1:8" x14ac:dyDescent="0.25">
      <c r="A141" s="5" t="s">
        <v>322</v>
      </c>
      <c r="B141" s="5" t="s">
        <v>1</v>
      </c>
      <c r="C141" s="5" t="s">
        <v>144</v>
      </c>
      <c r="D141" s="5" t="s">
        <v>140</v>
      </c>
      <c r="E141" s="5" t="s">
        <v>3</v>
      </c>
      <c r="F141" s="5">
        <v>169</v>
      </c>
      <c r="G141" s="13" t="s">
        <v>468</v>
      </c>
      <c r="H141" t="str">
        <f t="shared" si="2"/>
        <v>INSERT INTO [dbo].[Vinhos](Nome,Origem,tipo,Safra,Valor,Promocao,Variedade) values('ARBOLEDA CARMÉNÈRE, VALLE DE ACONCÁGUA','CHI','TINTO',2019,169,0,'-')</v>
      </c>
    </row>
    <row r="142" spans="1:8" x14ac:dyDescent="0.25">
      <c r="A142" s="5" t="s">
        <v>322</v>
      </c>
      <c r="B142" s="5" t="s">
        <v>1</v>
      </c>
      <c r="C142" s="5" t="s">
        <v>145</v>
      </c>
      <c r="D142" s="5" t="s">
        <v>135</v>
      </c>
      <c r="E142" s="5" t="s">
        <v>3</v>
      </c>
      <c r="F142" s="5">
        <v>169</v>
      </c>
      <c r="G142" s="13" t="s">
        <v>468</v>
      </c>
      <c r="H142" t="str">
        <f t="shared" si="2"/>
        <v>INSERT INTO [dbo].[Vinhos](Nome,Origem,tipo,Safra,Valor,Promocao,Variedade) values('ARBOLEDA SYRAH, VALLE DE ACONCAGUA','CHI','TINTO',2020,169,0,'-')</v>
      </c>
    </row>
    <row r="143" spans="1:8" x14ac:dyDescent="0.25">
      <c r="A143" s="5" t="s">
        <v>322</v>
      </c>
      <c r="B143" s="5" t="s">
        <v>1</v>
      </c>
      <c r="C143" s="5" t="s">
        <v>146</v>
      </c>
      <c r="D143" s="5" t="s">
        <v>135</v>
      </c>
      <c r="E143" s="5" t="s">
        <v>3</v>
      </c>
      <c r="F143" s="5">
        <v>149</v>
      </c>
      <c r="G143" s="13" t="s">
        <v>468</v>
      </c>
      <c r="H143" t="str">
        <f t="shared" si="2"/>
        <v>INSERT INTO [dbo].[Vinhos](Nome,Origem,tipo,Safra,Valor,Promocao,Variedade) values('BOYA PINOT NOIR, D.O. LEYDA VALLEY','CHI','TINTO',2020,149,0,'-')</v>
      </c>
    </row>
    <row r="144" spans="1:8" x14ac:dyDescent="0.25">
      <c r="A144" s="5" t="s">
        <v>322</v>
      </c>
      <c r="B144" s="5" t="s">
        <v>1</v>
      </c>
      <c r="C144" s="5" t="s">
        <v>147</v>
      </c>
      <c r="D144" s="5" t="s">
        <v>148</v>
      </c>
      <c r="E144" s="5" t="s">
        <v>3</v>
      </c>
      <c r="F144" s="5">
        <v>195</v>
      </c>
      <c r="G144" s="13" t="s">
        <v>468</v>
      </c>
      <c r="H144" t="str">
        <f t="shared" si="2"/>
        <v>INSERT INTO [dbo].[Vinhos](Nome,Origem,tipo,Safra,Valor,Promocao,Variedade) values('CALICANTO, VIÑA EL PRINCIPAL, D.O. MAIPO ANDES VALLEY','CHI','TINTO',2022,195,0,'-')</v>
      </c>
    </row>
    <row r="145" spans="1:8" x14ac:dyDescent="0.25">
      <c r="A145" s="5" t="s">
        <v>322</v>
      </c>
      <c r="B145" s="5" t="s">
        <v>1</v>
      </c>
      <c r="C145" s="5" t="s">
        <v>149</v>
      </c>
      <c r="D145" s="5" t="s">
        <v>135</v>
      </c>
      <c r="E145" s="5" t="s">
        <v>3</v>
      </c>
      <c r="F145" s="5">
        <v>125</v>
      </c>
      <c r="G145" s="13" t="s">
        <v>468</v>
      </c>
      <c r="H145" t="str">
        <f t="shared" si="2"/>
        <v>INSERT INTO [dbo].[Vinhos](Nome,Origem,tipo,Safra,Valor,Promocao,Variedade) values('CHAKA CABERNET SAUVIGNON, D.O VALLE CENTRAL','CHI','TINTO',2020,125,0,'-')</v>
      </c>
    </row>
    <row r="146" spans="1:8" x14ac:dyDescent="0.25">
      <c r="A146" s="5" t="s">
        <v>322</v>
      </c>
      <c r="B146" s="5" t="s">
        <v>1</v>
      </c>
      <c r="C146" s="5" t="s">
        <v>150</v>
      </c>
      <c r="D146" s="5" t="s">
        <v>140</v>
      </c>
      <c r="E146" s="5" t="s">
        <v>3</v>
      </c>
      <c r="F146" s="5">
        <v>125</v>
      </c>
      <c r="G146" s="13" t="s">
        <v>468</v>
      </c>
      <c r="H146" t="str">
        <f t="shared" si="2"/>
        <v>INSERT INTO [dbo].[Vinhos](Nome,Origem,tipo,Safra,Valor,Promocao,Variedade) values('CHATEAU LOS BOLDOS CABERNET SAUVIGNON GRANDE RESERVA','CHI','TINTO',2019,125,0,'-')</v>
      </c>
    </row>
    <row r="147" spans="1:8" x14ac:dyDescent="0.25">
      <c r="A147" s="5" t="s">
        <v>322</v>
      </c>
      <c r="B147" s="5" t="s">
        <v>1</v>
      </c>
      <c r="C147" s="5" t="s">
        <v>151</v>
      </c>
      <c r="D147" s="5" t="s">
        <v>152</v>
      </c>
      <c r="E147" s="5" t="s">
        <v>3</v>
      </c>
      <c r="F147" s="5">
        <v>1829</v>
      </c>
      <c r="G147" s="13" t="s">
        <v>468</v>
      </c>
      <c r="H147" t="str">
        <f t="shared" si="2"/>
        <v>INSERT INTO [dbo].[Vinhos](Nome,Origem,tipo,Safra,Valor,Promocao,Variedade) values('CLOS APALTA','CHI','TINTO',2016,1829,0,'-')</v>
      </c>
    </row>
    <row r="148" spans="1:8" x14ac:dyDescent="0.25">
      <c r="A148" s="5" t="s">
        <v>322</v>
      </c>
      <c r="B148" s="5" t="s">
        <v>1</v>
      </c>
      <c r="C148" s="5" t="s">
        <v>153</v>
      </c>
      <c r="D148" s="5" t="s">
        <v>148</v>
      </c>
      <c r="E148" s="5" t="s">
        <v>3</v>
      </c>
      <c r="F148" s="5">
        <v>85</v>
      </c>
      <c r="G148" s="13" t="s">
        <v>468</v>
      </c>
      <c r="H148" t="str">
        <f t="shared" si="2"/>
        <v>INSERT INTO [dbo].[Vinhos](Nome,Origem,tipo,Safra,Valor,Promocao,Variedade) values('DE MARTINO ESTATE RESERVA CABERNET SAUVIGNON','CHI','TINTO',2022,85,0,'-')</v>
      </c>
    </row>
    <row r="149" spans="1:8" x14ac:dyDescent="0.25">
      <c r="A149" s="5" t="s">
        <v>322</v>
      </c>
      <c r="B149" s="5" t="s">
        <v>1</v>
      </c>
      <c r="C149" s="5" t="s">
        <v>154</v>
      </c>
      <c r="D149" s="5" t="s">
        <v>155</v>
      </c>
      <c r="E149" s="5" t="s">
        <v>3</v>
      </c>
      <c r="F149" s="5">
        <v>85</v>
      </c>
      <c r="G149" s="13" t="s">
        <v>468</v>
      </c>
      <c r="H149" t="str">
        <f t="shared" si="2"/>
        <v>INSERT INTO [dbo].[Vinhos](Nome,Origem,tipo,Safra,Valor,Promocao,Variedade) values('DE MARTINO ESTATE RESERVA CARMENERE','CHI','TINTO',2023,85,0,'-')</v>
      </c>
    </row>
    <row r="150" spans="1:8" x14ac:dyDescent="0.25">
      <c r="A150" s="5" t="s">
        <v>322</v>
      </c>
      <c r="B150" s="5" t="s">
        <v>1</v>
      </c>
      <c r="C150" s="5" t="s">
        <v>156</v>
      </c>
      <c r="D150" s="5" t="s">
        <v>135</v>
      </c>
      <c r="E150" s="5" t="s">
        <v>3</v>
      </c>
      <c r="F150" s="5">
        <v>1150</v>
      </c>
      <c r="G150" s="13" t="s">
        <v>468</v>
      </c>
      <c r="H150" t="str">
        <f t="shared" si="2"/>
        <v>INSERT INTO [dbo].[Vinhos](Nome,Origem,tipo,Safra,Valor,Promocao,Variedade) values('DON MELCHOR. D.O. PUENTE ALTO','CHI','TINTO',2020,1150,0,'-')</v>
      </c>
    </row>
    <row r="151" spans="1:8" x14ac:dyDescent="0.25">
      <c r="A151" s="5" t="s">
        <v>322</v>
      </c>
      <c r="B151" s="5" t="s">
        <v>1</v>
      </c>
      <c r="C151" s="5" t="s">
        <v>157</v>
      </c>
      <c r="D151" s="5" t="s">
        <v>141</v>
      </c>
      <c r="E151" s="5" t="s">
        <v>3</v>
      </c>
      <c r="F151" s="5">
        <v>990</v>
      </c>
      <c r="G151" s="13" t="s">
        <v>468</v>
      </c>
      <c r="H151" t="str">
        <f t="shared" si="2"/>
        <v>INSERT INTO [dbo].[Vinhos](Nome,Origem,tipo,Safra,Valor,Promocao,Variedade) values('EL PRINCIPAL ANDETELMO, D.O. MAIPO ANDES VALLEI, VIÑA EL PRINCIPAL','CHI','TINTO',2018,990,0,'-')</v>
      </c>
    </row>
    <row r="152" spans="1:8" x14ac:dyDescent="0.25">
      <c r="A152" s="5" t="s">
        <v>322</v>
      </c>
      <c r="B152" s="5" t="s">
        <v>1</v>
      </c>
      <c r="C152" s="5" t="s">
        <v>158</v>
      </c>
      <c r="D152" s="5" t="s">
        <v>135</v>
      </c>
      <c r="E152" s="5" t="s">
        <v>3</v>
      </c>
      <c r="F152" s="5">
        <v>115</v>
      </c>
      <c r="G152" s="13" t="s">
        <v>468</v>
      </c>
      <c r="H152" t="str">
        <f t="shared" si="2"/>
        <v>INSERT INTO [dbo].[Vinhos](Nome,Origem,tipo,Safra,Valor,Promocao,Variedade) values('GREY GARNACHA, CARIÑEA, MATARO, VENTISQUERO','CHI','TINTO',2020,115,0,'-')</v>
      </c>
    </row>
    <row r="153" spans="1:8" x14ac:dyDescent="0.25">
      <c r="A153" s="5" t="s">
        <v>322</v>
      </c>
      <c r="B153" s="5" t="s">
        <v>1</v>
      </c>
      <c r="C153" s="5" t="s">
        <v>159</v>
      </c>
      <c r="D153" s="5" t="s">
        <v>135</v>
      </c>
      <c r="E153" s="5" t="s">
        <v>3</v>
      </c>
      <c r="F153" s="5">
        <v>159</v>
      </c>
      <c r="G153" s="13" t="s">
        <v>468</v>
      </c>
      <c r="H153" t="str">
        <f t="shared" si="2"/>
        <v>INSERT INTO [dbo].[Vinhos](Nome,Origem,tipo,Safra,Valor,Promocao,Variedade) values('GREY PINOT NOIR, VENTISQUERO','CHI','TINTO',2020,159,0,'-')</v>
      </c>
    </row>
    <row r="154" spans="1:8" x14ac:dyDescent="0.25">
      <c r="A154" s="5" t="s">
        <v>322</v>
      </c>
      <c r="B154" s="5" t="s">
        <v>1</v>
      </c>
      <c r="C154" s="5" t="s">
        <v>160</v>
      </c>
      <c r="D154" s="5" t="s">
        <v>135</v>
      </c>
      <c r="E154" s="5" t="s">
        <v>3</v>
      </c>
      <c r="F154" s="5">
        <v>312</v>
      </c>
      <c r="G154" s="13" t="s">
        <v>468</v>
      </c>
      <c r="H154" t="str">
        <f t="shared" si="2"/>
        <v>INSERT INTO [dbo].[Vinhos](Nome,Origem,tipo,Safra,Valor,Promocao,Variedade) values('HANDCRAFTED 2 MONTGRAS RARE CINSAULT','CHI','TINTO',2020,312,0,'-')</v>
      </c>
    </row>
    <row r="155" spans="1:8" x14ac:dyDescent="0.25">
      <c r="A155" s="5" t="s">
        <v>322</v>
      </c>
      <c r="B155" s="5" t="s">
        <v>1</v>
      </c>
      <c r="C155" s="5" t="s">
        <v>161</v>
      </c>
      <c r="D155" s="5" t="s">
        <v>135</v>
      </c>
      <c r="E155" s="5" t="s">
        <v>3</v>
      </c>
      <c r="F155" s="5">
        <v>239</v>
      </c>
      <c r="G155" s="13" t="s">
        <v>468</v>
      </c>
      <c r="H155" t="str">
        <f t="shared" si="2"/>
        <v>INSERT INTO [dbo].[Vinhos](Nome,Origem,tipo,Safra,Valor,Promocao,Variedade) values('HARAS DE PIRQUE ECRÀL GRAN RESERVA CARMENÈRE','CHI','TINTO',2020,239,0,'-')</v>
      </c>
    </row>
    <row r="156" spans="1:8" x14ac:dyDescent="0.25">
      <c r="A156" s="5" t="s">
        <v>322</v>
      </c>
      <c r="B156" s="5" t="s">
        <v>1</v>
      </c>
      <c r="C156" s="5" t="s">
        <v>162</v>
      </c>
      <c r="D156" s="5" t="s">
        <v>140</v>
      </c>
      <c r="E156" s="5" t="s">
        <v>3</v>
      </c>
      <c r="F156" s="5">
        <v>175</v>
      </c>
      <c r="G156" s="13" t="s">
        <v>468</v>
      </c>
      <c r="H156" t="str">
        <f t="shared" si="2"/>
        <v>INSERT INTO [dbo].[Vinhos](Nome,Origem,tipo,Safra,Valor,Promocao,Variedade) values('HARAS DE PIRQUE HUSSONET CABERNET SAUVIGNON GRAN RESERVA','CHI','TINTO',2019,175,0,'-')</v>
      </c>
    </row>
    <row r="157" spans="1:8" x14ac:dyDescent="0.25">
      <c r="A157" s="5" t="s">
        <v>322</v>
      </c>
      <c r="B157" s="5" t="s">
        <v>1</v>
      </c>
      <c r="C157" s="5" t="s">
        <v>163</v>
      </c>
      <c r="D157" s="5" t="s">
        <v>140</v>
      </c>
      <c r="E157" s="5" t="s">
        <v>3</v>
      </c>
      <c r="F157" s="5">
        <v>179</v>
      </c>
      <c r="G157" s="13" t="s">
        <v>468</v>
      </c>
      <c r="H157" t="str">
        <f t="shared" si="2"/>
        <v>INSERT INTO [dbo].[Vinhos](Nome,Origem,tipo,Safra,Valor,Promocao,Variedade) values('HARAS DE PIRQUE KASCADA PINOT NOIR, MALLECO VALLEY','CHI','TINTO',2019,179,0,'-')</v>
      </c>
    </row>
    <row r="158" spans="1:8" x14ac:dyDescent="0.25">
      <c r="A158" s="5" t="s">
        <v>322</v>
      </c>
      <c r="B158" s="5" t="s">
        <v>1</v>
      </c>
      <c r="C158" s="5" t="s">
        <v>164</v>
      </c>
      <c r="D158" s="5" t="s">
        <v>148</v>
      </c>
      <c r="E158" s="5" t="s">
        <v>3</v>
      </c>
      <c r="F158" s="5">
        <v>59</v>
      </c>
      <c r="G158" s="13" t="s">
        <v>468</v>
      </c>
      <c r="H158" t="str">
        <f t="shared" si="2"/>
        <v>INSERT INTO [dbo].[Vinhos](Nome,Origem,tipo,Safra,Valor,Promocao,Variedade) values('INDOMITA CABERNET SAUVIGNON, VALLE CENTRAL','CHI','TINTO',2022,59,0,'-')</v>
      </c>
    </row>
    <row r="159" spans="1:8" x14ac:dyDescent="0.25">
      <c r="A159" s="5" t="s">
        <v>322</v>
      </c>
      <c r="B159" s="5" t="s">
        <v>1</v>
      </c>
      <c r="C159" s="5" t="s">
        <v>165</v>
      </c>
      <c r="D159" s="5" t="s">
        <v>155</v>
      </c>
      <c r="E159" s="5" t="s">
        <v>3</v>
      </c>
      <c r="F159" s="5">
        <v>95</v>
      </c>
      <c r="G159" s="13" t="s">
        <v>468</v>
      </c>
      <c r="H159" t="str">
        <f t="shared" si="2"/>
        <v>INSERT INTO [dbo].[Vinhos](Nome,Origem,tipo,Safra,Valor,Promocao,Variedade) values('INDOMITA RESERVA PINOT NOIR, VALLE DE CASABLANCA','CHI','TINTO',2023,95,0,'-')</v>
      </c>
    </row>
    <row r="160" spans="1:8" x14ac:dyDescent="0.25">
      <c r="A160" s="5" t="s">
        <v>322</v>
      </c>
      <c r="B160" s="5" t="s">
        <v>1</v>
      </c>
      <c r="C160" s="5" t="s">
        <v>166</v>
      </c>
      <c r="D160" s="5" t="s">
        <v>138</v>
      </c>
      <c r="E160" s="5" t="s">
        <v>3</v>
      </c>
      <c r="F160" s="5">
        <v>199</v>
      </c>
      <c r="G160" s="13" t="s">
        <v>468</v>
      </c>
      <c r="H160" t="str">
        <f t="shared" si="2"/>
        <v>INSERT INTO [dbo].[Vinhos](Nome,Origem,tipo,Safra,Valor,Promocao,Variedade) values('LA POSTOLLE APALTA','CHI','TINTO',2021,199,0,'-')</v>
      </c>
    </row>
    <row r="161" spans="1:8" x14ac:dyDescent="0.25">
      <c r="A161" s="5" t="s">
        <v>322</v>
      </c>
      <c r="B161" s="5" t="s">
        <v>1</v>
      </c>
      <c r="C161" s="5" t="s">
        <v>167</v>
      </c>
      <c r="D161" s="5" t="s">
        <v>148</v>
      </c>
      <c r="E161" s="5" t="s">
        <v>3</v>
      </c>
      <c r="F161" s="5">
        <v>45</v>
      </c>
      <c r="G161" s="13" t="s">
        <v>468</v>
      </c>
      <c r="H161" t="str">
        <f t="shared" si="2"/>
        <v>INSERT INTO [dbo].[Vinhos](Nome,Origem,tipo,Safra,Valor,Promocao,Variedade) values('LA TIERRA ROCOSA CARMÉNÈRE','CHI','TINTO',2022,45,0,'-')</v>
      </c>
    </row>
    <row r="162" spans="1:8" x14ac:dyDescent="0.25">
      <c r="A162" s="5" t="s">
        <v>322</v>
      </c>
      <c r="B162" s="5" t="s">
        <v>1</v>
      </c>
      <c r="C162" s="5" t="s">
        <v>168</v>
      </c>
      <c r="D162" s="5" t="s">
        <v>148</v>
      </c>
      <c r="E162" s="5" t="s">
        <v>3</v>
      </c>
      <c r="F162" s="5">
        <v>45</v>
      </c>
      <c r="G162" s="13" t="s">
        <v>468</v>
      </c>
      <c r="H162" t="str">
        <f t="shared" si="2"/>
        <v>INSERT INTO [dbo].[Vinhos](Nome,Origem,tipo,Safra,Valor,Promocao,Variedade) values('LA TIERRA ROCOSA CABERNET SAUVIGNON','CHI','TINTO',2022,45,0,'-')</v>
      </c>
    </row>
    <row r="163" spans="1:8" x14ac:dyDescent="0.25">
      <c r="A163" s="5" t="s">
        <v>322</v>
      </c>
      <c r="B163" s="5" t="s">
        <v>1</v>
      </c>
      <c r="C163" s="5" t="s">
        <v>169</v>
      </c>
      <c r="D163" s="5" t="s">
        <v>140</v>
      </c>
      <c r="E163" s="5" t="s">
        <v>3</v>
      </c>
      <c r="F163" s="5">
        <v>659</v>
      </c>
      <c r="G163" s="13" t="s">
        <v>468</v>
      </c>
      <c r="H163" t="str">
        <f t="shared" si="2"/>
        <v>INSERT INTO [dbo].[Vinhos](Nome,Origem,tipo,Safra,Valor,Promocao,Variedade) values('LE PETIT CLOS','CHI','TINTO',2019,659,0,'-')</v>
      </c>
    </row>
    <row r="164" spans="1:8" x14ac:dyDescent="0.25">
      <c r="A164" s="5" t="s">
        <v>322</v>
      </c>
      <c r="B164" s="5" t="s">
        <v>1</v>
      </c>
      <c r="C164" s="5" t="s">
        <v>170</v>
      </c>
      <c r="D164" s="5" t="s">
        <v>140</v>
      </c>
      <c r="E164" s="5" t="s">
        <v>3</v>
      </c>
      <c r="F164" s="5">
        <v>189</v>
      </c>
      <c r="G164" s="13" t="s">
        <v>468</v>
      </c>
      <c r="H164" t="str">
        <f t="shared" si="2"/>
        <v>INSERT INTO [dbo].[Vinhos](Nome,Origem,tipo,Safra,Valor,Promocao,Variedade) values('LOS VASCOS GRAN RESERVA CROMAS CABERNET SAUVIGNON, ROTHSCHILD-LATIFE','CHI','TINTO',2019,189,0,'-')</v>
      </c>
    </row>
    <row r="165" spans="1:8" x14ac:dyDescent="0.25">
      <c r="A165" s="5" t="s">
        <v>322</v>
      </c>
      <c r="B165" s="5" t="s">
        <v>1</v>
      </c>
      <c r="C165" s="5" t="s">
        <v>171</v>
      </c>
      <c r="D165" s="5" t="s">
        <v>148</v>
      </c>
      <c r="E165" s="5" t="s">
        <v>3</v>
      </c>
      <c r="F165" s="5">
        <v>355</v>
      </c>
      <c r="G165" s="13" t="s">
        <v>468</v>
      </c>
      <c r="H165" t="str">
        <f t="shared" si="2"/>
        <v>INSERT INTO [dbo].[Vinhos](Nome,Origem,tipo,Safra,Valor,Promocao,Variedade) values('MEMORIAS, VIÑA EL PRINCIPAL, D.O. MAIPO ANDES VALLEY','CHI','TINTO',2022,355,0,'-')</v>
      </c>
    </row>
    <row r="166" spans="1:8" x14ac:dyDescent="0.25">
      <c r="A166" s="5" t="s">
        <v>322</v>
      </c>
      <c r="B166" s="5" t="s">
        <v>1</v>
      </c>
      <c r="C166" s="5" t="s">
        <v>172</v>
      </c>
      <c r="D166" s="5" t="s">
        <v>140</v>
      </c>
      <c r="E166" s="5" t="s">
        <v>3</v>
      </c>
      <c r="F166" s="5">
        <v>599</v>
      </c>
      <c r="G166" s="13" t="s">
        <v>468</v>
      </c>
      <c r="H166" t="str">
        <f t="shared" si="2"/>
        <v>INSERT INTO [dbo].[Vinhos](Nome,Origem,tipo,Safra,Valor,Promocao,Variedade) values('MONTES ALPHA M D.O. APALTA','CHI','TINTO',2019,599,0,'-')</v>
      </c>
    </row>
    <row r="167" spans="1:8" x14ac:dyDescent="0.25">
      <c r="A167" s="5" t="s">
        <v>322</v>
      </c>
      <c r="B167" s="5" t="s">
        <v>1</v>
      </c>
      <c r="C167" s="5" t="s">
        <v>173</v>
      </c>
      <c r="D167" s="5" t="s">
        <v>148</v>
      </c>
      <c r="E167" s="5" t="s">
        <v>3</v>
      </c>
      <c r="F167" s="5">
        <v>75</v>
      </c>
      <c r="G167" s="13" t="s">
        <v>468</v>
      </c>
      <c r="H167" t="str">
        <f t="shared" si="2"/>
        <v>INSERT INTO [dbo].[Vinhos](Nome,Origem,tipo,Safra,Valor,Promocao,Variedade) values('RAMIRANA CABERNET SAUVIGNON, DO VALLE CENTRAL','CHI','TINTO',2022,75,0,'-')</v>
      </c>
    </row>
    <row r="168" spans="1:8" x14ac:dyDescent="0.25">
      <c r="A168" s="5" t="s">
        <v>322</v>
      </c>
      <c r="B168" s="5" t="s">
        <v>1</v>
      </c>
      <c r="C168" s="5" t="s">
        <v>174</v>
      </c>
      <c r="D168" s="5" t="s">
        <v>140</v>
      </c>
      <c r="E168" s="5" t="s">
        <v>3</v>
      </c>
      <c r="F168" s="5">
        <v>115</v>
      </c>
      <c r="G168" s="13" t="s">
        <v>468</v>
      </c>
      <c r="H168" t="str">
        <f t="shared" si="2"/>
        <v>INSERT INTO [dbo].[Vinhos](Nome,Origem,tipo,Safra,Valor,Promocao,Variedade) values('TABALI MARAY RESERVA CABERNET SAUVIGNON, MAIPO VALLEY','CHI','TINTO',2019,115,0,'-')</v>
      </c>
    </row>
    <row r="169" spans="1:8" x14ac:dyDescent="0.25">
      <c r="A169" s="5" t="s">
        <v>322</v>
      </c>
      <c r="B169" s="5" t="s">
        <v>1</v>
      </c>
      <c r="C169" s="5" t="s">
        <v>175</v>
      </c>
      <c r="D169" s="5" t="s">
        <v>148</v>
      </c>
      <c r="E169" s="5" t="s">
        <v>3</v>
      </c>
      <c r="F169" s="5">
        <v>115</v>
      </c>
      <c r="G169" s="13" t="s">
        <v>468</v>
      </c>
      <c r="H169" t="str">
        <f t="shared" si="2"/>
        <v>INSERT INTO [dbo].[Vinhos](Nome,Origem,tipo,Safra,Valor,Promocao,Variedade) values('TARAPACÁ GRAN RESERVA CABERNET SAUVIGNON, VALLE DEL MAIPO','CHI','TINTO',2022,115,0,'-')</v>
      </c>
    </row>
    <row r="170" spans="1:8" x14ac:dyDescent="0.25">
      <c r="A170" s="5" t="s">
        <v>322</v>
      </c>
      <c r="B170" s="5" t="s">
        <v>1</v>
      </c>
      <c r="C170" s="5" t="s">
        <v>176</v>
      </c>
      <c r="D170" s="5" t="s">
        <v>138</v>
      </c>
      <c r="E170" s="5" t="s">
        <v>3</v>
      </c>
      <c r="F170" s="5">
        <v>115</v>
      </c>
      <c r="G170" s="13" t="s">
        <v>468</v>
      </c>
      <c r="H170" t="str">
        <f t="shared" si="2"/>
        <v>INSERT INTO [dbo].[Vinhos](Nome,Origem,tipo,Safra,Valor,Promocao,Variedade) values('TARAPACÁ GRAN RESERVA CARMENÈRE, VALLE DEL MAIPO','CHI','TINTO',2021,115,0,'-')</v>
      </c>
    </row>
    <row r="171" spans="1:8" x14ac:dyDescent="0.25">
      <c r="A171" s="5" t="s">
        <v>322</v>
      </c>
      <c r="B171" s="5" t="s">
        <v>1</v>
      </c>
      <c r="C171" s="5" t="s">
        <v>177</v>
      </c>
      <c r="D171" s="5" t="s">
        <v>135</v>
      </c>
      <c r="E171" s="5" t="s">
        <v>3</v>
      </c>
      <c r="F171" s="5">
        <v>199</v>
      </c>
      <c r="G171" s="13" t="s">
        <v>468</v>
      </c>
      <c r="H171" t="str">
        <f t="shared" si="2"/>
        <v>INSERT INTO [dbo].[Vinhos](Nome,Origem,tipo,Safra,Valor,Promocao,Variedade) values('TARAPACÁ GRAN RESERVA ETIQUETA NEGRA CB SAUVIGNON, VALLE DEL MAIPO','CHI','TINTO',2020,199,0,'-')</v>
      </c>
    </row>
    <row r="172" spans="1:8" x14ac:dyDescent="0.25">
      <c r="A172" s="5" t="s">
        <v>322</v>
      </c>
      <c r="B172" s="5" t="s">
        <v>1</v>
      </c>
      <c r="C172" s="5" t="s">
        <v>178</v>
      </c>
      <c r="D172" s="5" t="s">
        <v>155</v>
      </c>
      <c r="E172" s="5" t="s">
        <v>3</v>
      </c>
      <c r="F172" s="5">
        <v>59</v>
      </c>
      <c r="G172" s="13" t="s">
        <v>468</v>
      </c>
      <c r="H172" t="str">
        <f t="shared" si="2"/>
        <v>INSERT INTO [dbo].[Vinhos](Nome,Origem,tipo,Safra,Valor,Promocao,Variedade) values('VENTISQUERO CLÁSICO CABERNET SAUIVGNON, DO VALLE CENTRAL','CHI','TINTO',2023,59,0,'-')</v>
      </c>
    </row>
    <row r="173" spans="1:8" x14ac:dyDescent="0.25">
      <c r="A173" s="5" t="s">
        <v>322</v>
      </c>
      <c r="B173" s="5" t="s">
        <v>1</v>
      </c>
      <c r="C173" s="5" t="s">
        <v>179</v>
      </c>
      <c r="D173" s="5" t="s">
        <v>155</v>
      </c>
      <c r="E173" s="5" t="s">
        <v>3</v>
      </c>
      <c r="F173" s="5">
        <v>59</v>
      </c>
      <c r="G173" s="13" t="s">
        <v>468</v>
      </c>
      <c r="H173" t="str">
        <f t="shared" si="2"/>
        <v>INSERT INTO [dbo].[Vinhos](Nome,Origem,tipo,Safra,Valor,Promocao,Variedade) values('VENTISQUERO CLÁSICO CARMÉNÈRE, DO VALLE CENTRAL','CHI','TINTO',2023,59,0,'-')</v>
      </c>
    </row>
    <row r="174" spans="1:8" x14ac:dyDescent="0.25">
      <c r="A174" s="5" t="s">
        <v>322</v>
      </c>
      <c r="B174" s="5" t="s">
        <v>1</v>
      </c>
      <c r="C174" s="5" t="s">
        <v>180</v>
      </c>
      <c r="D174" s="5" t="s">
        <v>138</v>
      </c>
      <c r="E174" s="5" t="s">
        <v>3</v>
      </c>
      <c r="F174" s="5">
        <v>220</v>
      </c>
      <c r="G174" s="13" t="s">
        <v>468</v>
      </c>
      <c r="H174" t="str">
        <f t="shared" si="2"/>
        <v>INSERT INTO [dbo].[Vinhos](Nome,Origem,tipo,Safra,Valor,Promocao,Variedade) values('VERTICE CARMENERE SYRAH, VENTISQUERO','CHI','TINTO',2021,220,0,'-')</v>
      </c>
    </row>
    <row r="175" spans="1:8" x14ac:dyDescent="0.25">
      <c r="A175" s="5" t="s">
        <v>322</v>
      </c>
      <c r="B175" s="5" t="s">
        <v>1</v>
      </c>
      <c r="C175" s="5" t="s">
        <v>181</v>
      </c>
      <c r="D175" s="5" t="s">
        <v>135</v>
      </c>
      <c r="E175" s="5" t="s">
        <v>3</v>
      </c>
      <c r="F175" s="5">
        <v>6158</v>
      </c>
      <c r="G175" s="13" t="s">
        <v>468</v>
      </c>
      <c r="H175" t="str">
        <f t="shared" si="2"/>
        <v>INSERT INTO [dbo].[Vinhos](Nome,Origem,tipo,Safra,Valor,Promocao,Variedade) values('VIÑEDO CHADWICK','CHI','TINTO',2020,6158,0,'-')</v>
      </c>
    </row>
    <row r="176" spans="1:8" x14ac:dyDescent="0.25">
      <c r="A176" s="5" t="s">
        <v>334</v>
      </c>
      <c r="B176" s="5" t="s">
        <v>1</v>
      </c>
      <c r="C176" s="5" t="s">
        <v>182</v>
      </c>
      <c r="D176" s="5" t="s">
        <v>135</v>
      </c>
      <c r="E176" s="5" t="s">
        <v>3</v>
      </c>
      <c r="F176" s="5">
        <v>579</v>
      </c>
      <c r="G176" s="13" t="s">
        <v>468</v>
      </c>
      <c r="H176" t="str">
        <f t="shared" si="2"/>
        <v>INSERT INTO [dbo].[Vinhos](Nome,Origem,tipo,Safra,Valor,Promocao,Variedade) values('A ALTO, RIBERA DEL DUERO','ESP','TINTO',2020,579,0,'-')</v>
      </c>
    </row>
    <row r="177" spans="1:8" x14ac:dyDescent="0.25">
      <c r="A177" s="5" t="s">
        <v>334</v>
      </c>
      <c r="B177" s="5" t="s">
        <v>1</v>
      </c>
      <c r="C177" s="5" t="s">
        <v>183</v>
      </c>
      <c r="D177" s="5" t="s">
        <v>141</v>
      </c>
      <c r="E177" s="5" t="s">
        <v>3</v>
      </c>
      <c r="F177" s="5">
        <v>1245</v>
      </c>
      <c r="G177" s="13" t="s">
        <v>468</v>
      </c>
      <c r="H177" t="str">
        <f t="shared" si="2"/>
        <v>INSERT INTO [dbo].[Vinhos](Nome,Origem,tipo,Safra,Valor,Promocao,Variedade) values('ALION VEGA SICILIA, RIBEIRA DEL DUERO','ESP','TINTO',2018,1245,0,'-')</v>
      </c>
    </row>
    <row r="178" spans="1:8" x14ac:dyDescent="0.25">
      <c r="A178" s="5" t="s">
        <v>334</v>
      </c>
      <c r="B178" s="5" t="s">
        <v>1</v>
      </c>
      <c r="C178" s="5" t="s">
        <v>184</v>
      </c>
      <c r="D178" s="5" t="s">
        <v>138</v>
      </c>
      <c r="E178" s="5" t="s">
        <v>3</v>
      </c>
      <c r="F178" s="5">
        <v>289</v>
      </c>
      <c r="G178" s="13" t="s">
        <v>468</v>
      </c>
      <c r="H178" t="str">
        <f t="shared" si="2"/>
        <v>INSERT INTO [dbo].[Vinhos](Nome,Origem,tipo,Safra,Valor,Promocao,Variedade) values('CAMINS DEL PRIORAT, ALVARO PALACIOS, PRIORAT','ESP','TINTO',2021,289,0,'-')</v>
      </c>
    </row>
    <row r="179" spans="1:8" x14ac:dyDescent="0.25">
      <c r="A179" s="5" t="s">
        <v>334</v>
      </c>
      <c r="B179" s="5" t="s">
        <v>1</v>
      </c>
      <c r="C179" s="5" t="s">
        <v>185</v>
      </c>
      <c r="D179" s="5" t="s">
        <v>140</v>
      </c>
      <c r="E179" s="5" t="s">
        <v>3</v>
      </c>
      <c r="F179" s="5">
        <v>199</v>
      </c>
      <c r="G179" s="13" t="s">
        <v>468</v>
      </c>
      <c r="H179" t="str">
        <f t="shared" si="2"/>
        <v>INSERT INTO [dbo].[Vinhos](Nome,Origem,tipo,Safra,Valor,Promocao,Variedade) values('GOTIM BRU, CASTELL DEL REMEI, COSTERS DEL SEGRE','ESP','TINTO',2019,199,0,'-')</v>
      </c>
    </row>
    <row r="180" spans="1:8" x14ac:dyDescent="0.25">
      <c r="A180" s="5" t="s">
        <v>334</v>
      </c>
      <c r="B180" s="5" t="s">
        <v>1</v>
      </c>
      <c r="C180" s="5" t="s">
        <v>186</v>
      </c>
      <c r="D180" s="5" t="s">
        <v>141</v>
      </c>
      <c r="E180" s="5" t="s">
        <v>3</v>
      </c>
      <c r="F180" s="5">
        <v>445</v>
      </c>
      <c r="G180" s="13" t="s">
        <v>468</v>
      </c>
      <c r="H180" t="str">
        <f t="shared" si="2"/>
        <v>INSERT INTO [dbo].[Vinhos](Nome,Origem,tipo,Safra,Valor,Promocao,Variedade) values('LES TERRASSES, ALVARO PALACIOS, PRIORAT','ESP','TINTO',2018,445,0,'-')</v>
      </c>
    </row>
    <row r="181" spans="1:8" x14ac:dyDescent="0.25">
      <c r="A181" s="5" t="s">
        <v>334</v>
      </c>
      <c r="B181" s="5" t="s">
        <v>1</v>
      </c>
      <c r="C181" s="5" t="s">
        <v>187</v>
      </c>
      <c r="D181" s="5" t="s">
        <v>141</v>
      </c>
      <c r="E181" s="5" t="s">
        <v>3</v>
      </c>
      <c r="F181" s="5">
        <v>295</v>
      </c>
      <c r="G181" s="13" t="s">
        <v>468</v>
      </c>
      <c r="H181" t="str">
        <f t="shared" si="2"/>
        <v>INSERT INTO [dbo].[Vinhos](Nome,Origem,tipo,Safra,Valor,Promocao,Variedade) values('MARQUES DE RISCAL RESERVA, RIOJA','ESP','TINTO',2018,295,0,'-')</v>
      </c>
    </row>
    <row r="182" spans="1:8" x14ac:dyDescent="0.25">
      <c r="A182" s="5" t="s">
        <v>334</v>
      </c>
      <c r="B182" s="5" t="s">
        <v>1</v>
      </c>
      <c r="C182" s="5" t="s">
        <v>188</v>
      </c>
      <c r="D182" s="5" t="s">
        <v>140</v>
      </c>
      <c r="E182" s="5" t="s">
        <v>3</v>
      </c>
      <c r="F182" s="5">
        <v>279</v>
      </c>
      <c r="G182" s="13" t="s">
        <v>468</v>
      </c>
      <c r="H182" t="str">
        <f t="shared" si="2"/>
        <v>INSERT INTO [dbo].[Vinhos](Nome,Origem,tipo,Safra,Valor,Promocao,Variedade) values('MUGA RESERVA, RIOJA','ESP','TINTO',2019,279,0,'-')</v>
      </c>
    </row>
    <row r="183" spans="1:8" x14ac:dyDescent="0.25">
      <c r="A183" s="5" t="s">
        <v>334</v>
      </c>
      <c r="B183" s="5" t="s">
        <v>1</v>
      </c>
      <c r="C183" s="5" t="s">
        <v>189</v>
      </c>
      <c r="D183" s="5" t="s">
        <v>148</v>
      </c>
      <c r="E183" s="5" t="s">
        <v>3</v>
      </c>
      <c r="F183" s="5">
        <v>159</v>
      </c>
      <c r="G183" s="13" t="s">
        <v>468</v>
      </c>
      <c r="H183" t="str">
        <f t="shared" si="2"/>
        <v>INSERT INTO [dbo].[Vinhos](Nome,Origem,tipo,Safra,Valor,Promocao,Variedade) values('PROTOS ROBLE, RIBERA DEL DUERO','ESP','TINTO',2022,159,0,'-')</v>
      </c>
    </row>
    <row r="184" spans="1:8" x14ac:dyDescent="0.25">
      <c r="A184" s="5" t="s">
        <v>334</v>
      </c>
      <c r="B184" s="5" t="s">
        <v>1</v>
      </c>
      <c r="C184" s="5" t="s">
        <v>190</v>
      </c>
      <c r="D184" s="5" t="s">
        <v>141</v>
      </c>
      <c r="E184" s="5" t="s">
        <v>3</v>
      </c>
      <c r="F184" s="5">
        <v>459</v>
      </c>
      <c r="G184" s="13" t="s">
        <v>468</v>
      </c>
      <c r="H184" t="str">
        <f t="shared" si="2"/>
        <v>INSERT INTO [dbo].[Vinhos](Nome,Origem,tipo,Safra,Valor,Promocao,Variedade) values('PROTOS 5º ANO RESERVA, RIBERA DEL DUERO','ESP','TINTO',2018,459,0,'-')</v>
      </c>
    </row>
    <row r="185" spans="1:8" x14ac:dyDescent="0.25">
      <c r="A185" s="5" t="s">
        <v>334</v>
      </c>
      <c r="B185" s="5" t="s">
        <v>1</v>
      </c>
      <c r="C185" s="5" t="s">
        <v>191</v>
      </c>
      <c r="D185" s="5" t="s">
        <v>140</v>
      </c>
      <c r="E185" s="5" t="s">
        <v>3</v>
      </c>
      <c r="F185" s="5">
        <v>120</v>
      </c>
      <c r="G185" s="13" t="s">
        <v>468</v>
      </c>
      <c r="H185" t="str">
        <f t="shared" si="2"/>
        <v>INSERT INTO [dbo].[Vinhos](Nome,Origem,tipo,Safra,Valor,Promocao,Variedade) values('RAMÓN BILBAO CRIANZA, RIOJA','ESP','TINTO',2019,120,0,'-')</v>
      </c>
    </row>
    <row r="186" spans="1:8" x14ac:dyDescent="0.25">
      <c r="A186" s="5" t="s">
        <v>334</v>
      </c>
      <c r="B186" s="5" t="s">
        <v>1</v>
      </c>
      <c r="C186" s="5" t="s">
        <v>192</v>
      </c>
      <c r="D186" s="5" t="s">
        <v>141</v>
      </c>
      <c r="E186" s="5" t="s">
        <v>3</v>
      </c>
      <c r="F186" s="5">
        <v>179</v>
      </c>
      <c r="G186" s="13" t="s">
        <v>468</v>
      </c>
      <c r="H186" t="str">
        <f t="shared" si="2"/>
        <v>INSERT INTO [dbo].[Vinhos](Nome,Origem,tipo,Safra,Valor,Promocao,Variedade) values('RAMÓN BILBAO RESERVA, RIOJA','ESP','TINTO',2018,179,0,'-')</v>
      </c>
    </row>
    <row r="187" spans="1:8" x14ac:dyDescent="0.25">
      <c r="A187" s="5" t="s">
        <v>334</v>
      </c>
      <c r="B187" s="5" t="s">
        <v>1</v>
      </c>
      <c r="C187" s="5" t="s">
        <v>193</v>
      </c>
      <c r="D187" s="5" t="s">
        <v>194</v>
      </c>
      <c r="E187" s="5" t="s">
        <v>3</v>
      </c>
      <c r="F187" s="5">
        <v>509</v>
      </c>
      <c r="G187" s="13" t="s">
        <v>468</v>
      </c>
      <c r="H187" t="str">
        <f t="shared" si="2"/>
        <v>INSERT INTO [dbo].[Vinhos](Nome,Origem,tipo,Safra,Valor,Promocao,Variedade) values('TORRES MAS LA PLANA, PENEDÉS','ESP','TINTO',2017,509,0,'-')</v>
      </c>
    </row>
    <row r="188" spans="1:8" x14ac:dyDescent="0.25">
      <c r="A188" s="5" t="s">
        <v>334</v>
      </c>
      <c r="B188" s="5" t="s">
        <v>1</v>
      </c>
      <c r="C188" s="5" t="s">
        <v>195</v>
      </c>
      <c r="D188" s="5" t="s">
        <v>196</v>
      </c>
      <c r="E188" s="5" t="s">
        <v>3</v>
      </c>
      <c r="F188" s="5">
        <v>549</v>
      </c>
      <c r="G188" s="13" t="s">
        <v>468</v>
      </c>
      <c r="H188" t="str">
        <f t="shared" si="2"/>
        <v>INSERT INTO [dbo].[Vinhos](Nome,Origem,tipo,Safra,Valor,Promocao,Variedade) values('VIÑA ARDANZA RESERVA, RIOJA','ESP','TINTO',2015,549,0,'-')</v>
      </c>
    </row>
    <row r="189" spans="1:8" x14ac:dyDescent="0.25">
      <c r="A189" s="5" t="s">
        <v>334</v>
      </c>
      <c r="B189" s="5" t="s">
        <v>1</v>
      </c>
      <c r="C189" s="5" t="s">
        <v>197</v>
      </c>
      <c r="D189" s="5" t="s">
        <v>141</v>
      </c>
      <c r="E189" s="5" t="s">
        <v>3</v>
      </c>
      <c r="F189" s="5">
        <v>230</v>
      </c>
      <c r="G189" s="13" t="s">
        <v>468</v>
      </c>
      <c r="H189" t="str">
        <f t="shared" si="2"/>
        <v>INSERT INTO [dbo].[Vinhos](Nome,Origem,tipo,Safra,Valor,Promocao,Variedade) values('YLLERA CRIANZA, CASTILLA Y LEON','ESP','TINTO',2018,230,0,'-')</v>
      </c>
    </row>
    <row r="190" spans="1:8" x14ac:dyDescent="0.25">
      <c r="A190" s="5" t="s">
        <v>336</v>
      </c>
      <c r="B190" s="5" t="s">
        <v>1</v>
      </c>
      <c r="C190" s="5" t="s">
        <v>198</v>
      </c>
      <c r="D190" s="5" t="s">
        <v>140</v>
      </c>
      <c r="E190" s="5" t="s">
        <v>3</v>
      </c>
      <c r="F190" s="5">
        <v>395</v>
      </c>
      <c r="G190" s="13" t="s">
        <v>468</v>
      </c>
      <c r="H190" t="str">
        <f t="shared" si="2"/>
        <v>INSERT INTO [dbo].[Vinhos](Nome,Origem,tipo,Safra,Valor,Promocao,Variedade) values('CAYMUS CONUNDRUM','EUA','TINTO',2019,395,0,'-')</v>
      </c>
    </row>
    <row r="191" spans="1:8" x14ac:dyDescent="0.25">
      <c r="A191" s="5" t="s">
        <v>336</v>
      </c>
      <c r="B191" s="5" t="s">
        <v>1</v>
      </c>
      <c r="C191" s="5" t="s">
        <v>199</v>
      </c>
      <c r="D191" s="5" t="s">
        <v>200</v>
      </c>
      <c r="E191" s="5" t="s">
        <v>3</v>
      </c>
      <c r="F191" s="5">
        <v>1849</v>
      </c>
      <c r="G191" s="13" t="s">
        <v>468</v>
      </c>
      <c r="H191" t="str">
        <f t="shared" si="2"/>
        <v>INSERT INTO [dbo].[Vinhos](Nome,Origem,tipo,Safra,Valor,Promocao,Variedade) values('OVERTURE BY OPUS ONE','EUA','TINTO',NV,1849,0,'-')</v>
      </c>
    </row>
    <row r="192" spans="1:8" x14ac:dyDescent="0.25">
      <c r="A192" s="5" t="s">
        <v>336</v>
      </c>
      <c r="B192" s="5" t="s">
        <v>1</v>
      </c>
      <c r="C192" s="5" t="s">
        <v>201</v>
      </c>
      <c r="D192" s="5" t="s">
        <v>140</v>
      </c>
      <c r="E192" s="5" t="s">
        <v>3</v>
      </c>
      <c r="F192" s="5">
        <v>589</v>
      </c>
      <c r="G192" s="13" t="s">
        <v>468</v>
      </c>
      <c r="H192" t="str">
        <f t="shared" si="2"/>
        <v>INSERT INTO [dbo].[Vinhos](Nome,Origem,tipo,Safra,Valor,Promocao,Variedade) values('ROBERT MONDAVI CABERNET SAUVIGNON, NAPA VALLEY','EUA','TINTO',2019,589,0,'-')</v>
      </c>
    </row>
    <row r="193" spans="1:8" x14ac:dyDescent="0.25">
      <c r="A193" s="5" t="s">
        <v>336</v>
      </c>
      <c r="B193" s="5" t="s">
        <v>1</v>
      </c>
      <c r="C193" s="5" t="s">
        <v>202</v>
      </c>
      <c r="D193" s="5" t="s">
        <v>138</v>
      </c>
      <c r="E193" s="5" t="s">
        <v>3</v>
      </c>
      <c r="F193" s="5">
        <v>165</v>
      </c>
      <c r="G193" s="13" t="s">
        <v>468</v>
      </c>
      <c r="H193" t="str">
        <f t="shared" si="2"/>
        <v>INSERT INTO [dbo].[Vinhos](Nome,Origem,tipo,Safra,Valor,Promocao,Variedade) values('ROBERT MONDAVI PRIVATE SELECTION, PINOT NOIR,','EUA','TINTO',2021,165,0,'-')</v>
      </c>
    </row>
    <row r="194" spans="1:8" x14ac:dyDescent="0.25">
      <c r="A194" s="5" t="s">
        <v>336</v>
      </c>
      <c r="B194" s="5" t="s">
        <v>1</v>
      </c>
      <c r="C194" s="5" t="s">
        <v>203</v>
      </c>
      <c r="D194" s="5" t="s">
        <v>138</v>
      </c>
      <c r="E194" s="5" t="s">
        <v>3</v>
      </c>
      <c r="F194" s="5">
        <v>165</v>
      </c>
      <c r="G194" s="13" t="s">
        <v>468</v>
      </c>
      <c r="H194" t="str">
        <f t="shared" si="2"/>
        <v>INSERT INTO [dbo].[Vinhos](Nome,Origem,tipo,Safra,Valor,Promocao,Variedade) values('ROBERT MONDAVI PRIVATE SELECTION, CABERNET SAUVIGNON','EUA','TINTO',2021,165,0,'-')</v>
      </c>
    </row>
    <row r="195" spans="1:8" x14ac:dyDescent="0.25">
      <c r="A195" s="5" t="s">
        <v>336</v>
      </c>
      <c r="B195" s="5" t="s">
        <v>1</v>
      </c>
      <c r="C195" s="5" t="s">
        <v>204</v>
      </c>
      <c r="D195" s="5" t="s">
        <v>194</v>
      </c>
      <c r="E195" s="5" t="s">
        <v>3</v>
      </c>
      <c r="F195" s="5">
        <v>1250</v>
      </c>
      <c r="G195" s="13" t="s">
        <v>468</v>
      </c>
      <c r="H195" t="str">
        <f t="shared" ref="H195:H258" si="3">$I$2&amp;C195&amp;"','"&amp;A195&amp;"','"&amp;B195&amp;"',"&amp;D195&amp;","&amp;F195&amp;",0,'"&amp;G195&amp;"')"</f>
        <v>INSERT INTO [dbo].[Vinhos](Nome,Origem,tipo,Safra,Valor,Promocao,Variedade) values('SILVER OAK CABERNET SAUVIGNON, ALEXANDER VALLEY','EUA','TINTO',2017,1250,0,'-')</v>
      </c>
    </row>
    <row r="196" spans="1:8" x14ac:dyDescent="0.25">
      <c r="A196" s="5" t="s">
        <v>336</v>
      </c>
      <c r="B196" s="5" t="s">
        <v>1</v>
      </c>
      <c r="C196" s="5" t="s">
        <v>205</v>
      </c>
      <c r="D196" s="5" t="s">
        <v>140</v>
      </c>
      <c r="E196" s="5" t="s">
        <v>3</v>
      </c>
      <c r="F196" s="5">
        <v>599</v>
      </c>
      <c r="G196" s="13" t="s">
        <v>468</v>
      </c>
      <c r="H196" t="str">
        <f t="shared" si="3"/>
        <v>INSERT INTO [dbo].[Vinhos](Nome,Origem,tipo,Safra,Valor,Promocao,Variedade) values('THE PRISONER CABERNET SAUVIGNON, NAPA VALLEY','EUA','TINTO',2019,599,0,'-')</v>
      </c>
    </row>
    <row r="197" spans="1:8" x14ac:dyDescent="0.25">
      <c r="A197" s="5" t="s">
        <v>338</v>
      </c>
      <c r="B197" s="5" t="s">
        <v>1</v>
      </c>
      <c r="C197" s="5" t="s">
        <v>206</v>
      </c>
      <c r="D197" s="5" t="s">
        <v>194</v>
      </c>
      <c r="E197" s="5" t="s">
        <v>3</v>
      </c>
      <c r="F197" s="5">
        <v>269</v>
      </c>
      <c r="G197" s="13" t="s">
        <v>468</v>
      </c>
      <c r="H197" t="str">
        <f t="shared" si="3"/>
        <v>INSERT INTO [dbo].[Vinhos](Nome,Origem,tipo,Safra,Valor,Promocao,Variedade) values('CHAPELLE DE POTENSAC, MÉDOC','FRA','TINTO',2017,269,0,'-')</v>
      </c>
    </row>
    <row r="198" spans="1:8" x14ac:dyDescent="0.25">
      <c r="A198" s="5" t="s">
        <v>338</v>
      </c>
      <c r="B198" s="5" t="s">
        <v>1</v>
      </c>
      <c r="C198" s="5" t="s">
        <v>207</v>
      </c>
      <c r="D198" s="5">
        <v>2015</v>
      </c>
      <c r="E198" s="5" t="s">
        <v>3</v>
      </c>
      <c r="F198" s="5">
        <v>349</v>
      </c>
      <c r="G198" s="13" t="s">
        <v>468</v>
      </c>
      <c r="H198" t="str">
        <f t="shared" si="3"/>
        <v>INSERT INTO [dbo].[Vinhos](Nome,Origem,tipo,Safra,Valor,Promocao,Variedade) values('CHÂTEAU DE LAMARQUE, HAUT-MÉDOC','FRA','TINTO',2015,349,0,'-')</v>
      </c>
    </row>
    <row r="199" spans="1:8" x14ac:dyDescent="0.25">
      <c r="A199" s="5" t="s">
        <v>338</v>
      </c>
      <c r="B199" s="5" t="s">
        <v>1</v>
      </c>
      <c r="C199" s="5" t="s">
        <v>208</v>
      </c>
      <c r="D199" s="5">
        <v>2018</v>
      </c>
      <c r="E199" s="5" t="s">
        <v>3</v>
      </c>
      <c r="F199" s="5">
        <v>269</v>
      </c>
      <c r="G199" s="13" t="s">
        <v>468</v>
      </c>
      <c r="H199" t="str">
        <f t="shared" si="3"/>
        <v>INSERT INTO [dbo].[Vinhos](Nome,Origem,tipo,Safra,Valor,Promocao,Variedade) values('CHÂTEAU DE REIGNAC BORDEAUX SUPERIEUR','FRA','TINTO',2018,269,0,'-')</v>
      </c>
    </row>
    <row r="200" spans="1:8" x14ac:dyDescent="0.25">
      <c r="A200" s="5" t="s">
        <v>338</v>
      </c>
      <c r="B200" s="5" t="s">
        <v>1</v>
      </c>
      <c r="C200" s="5" t="s">
        <v>209</v>
      </c>
      <c r="D200" s="5">
        <v>2016</v>
      </c>
      <c r="E200" s="5" t="s">
        <v>3</v>
      </c>
      <c r="F200" s="5">
        <v>135</v>
      </c>
      <c r="G200" s="13" t="s">
        <v>468</v>
      </c>
      <c r="H200" t="str">
        <f t="shared" si="3"/>
        <v>INSERT INTO [dbo].[Vinhos](Nome,Origem,tipo,Safra,Valor,Promocao,Variedade) values('CHÂTEAU LA COURTIADE BORDEAUX SUPERIEUR','FRA','TINTO',2016,135,0,'-')</v>
      </c>
    </row>
    <row r="201" spans="1:8" x14ac:dyDescent="0.25">
      <c r="A201" s="5" t="s">
        <v>338</v>
      </c>
      <c r="B201" s="5" t="s">
        <v>1</v>
      </c>
      <c r="C201" s="5" t="s">
        <v>210</v>
      </c>
      <c r="D201" s="5">
        <v>2017</v>
      </c>
      <c r="E201" s="5" t="s">
        <v>3</v>
      </c>
      <c r="F201" s="5">
        <v>279</v>
      </c>
      <c r="G201" s="13" t="s">
        <v>468</v>
      </c>
      <c r="H201" t="str">
        <f t="shared" si="3"/>
        <v>INSERT INTO [dbo].[Vinhos](Nome,Origem,tipo,Safra,Valor,Promocao,Variedade) values('CHÂTEAU MOULIN D'ISSAN BODEAUX SUPÉRIEUR','FRA','TINTO',2017,279,0,'-')</v>
      </c>
    </row>
    <row r="202" spans="1:8" x14ac:dyDescent="0.25">
      <c r="A202" s="5" t="s">
        <v>338</v>
      </c>
      <c r="B202" s="5" t="s">
        <v>1</v>
      </c>
      <c r="C202" s="5" t="s">
        <v>211</v>
      </c>
      <c r="D202" s="5">
        <v>2018</v>
      </c>
      <c r="E202" s="5" t="s">
        <v>3</v>
      </c>
      <c r="F202" s="5">
        <v>135</v>
      </c>
      <c r="G202" s="13" t="s">
        <v>468</v>
      </c>
      <c r="H202" t="str">
        <f t="shared" si="3"/>
        <v>INSERT INTO [dbo].[Vinhos](Nome,Origem,tipo,Safra,Valor,Promocao,Variedade) values('CHÂTEAU PITRON BORDEAUX','FRA','TINTO',2018,135,0,'-')</v>
      </c>
    </row>
    <row r="203" spans="1:8" x14ac:dyDescent="0.25">
      <c r="A203" s="5" t="s">
        <v>338</v>
      </c>
      <c r="B203" s="5" t="s">
        <v>1</v>
      </c>
      <c r="C203" s="5" t="s">
        <v>212</v>
      </c>
      <c r="D203" s="5">
        <v>2020</v>
      </c>
      <c r="E203" s="5" t="s">
        <v>3</v>
      </c>
      <c r="F203" s="5">
        <v>570</v>
      </c>
      <c r="G203" s="13" t="s">
        <v>468</v>
      </c>
      <c r="H203" t="str">
        <f t="shared" si="3"/>
        <v>INSERT INTO [dbo].[Vinhos](Nome,Origem,tipo,Safra,Valor,Promocao,Variedade) values('CHÂTEAUNEUF-DU-PAPE. LES SINARDS, FAMILLE PERRIN','FRA','TINTO',2020,570,0,'-')</v>
      </c>
    </row>
    <row r="204" spans="1:8" x14ac:dyDescent="0.25">
      <c r="A204" s="5" t="s">
        <v>338</v>
      </c>
      <c r="B204" s="5" t="s">
        <v>1</v>
      </c>
      <c r="C204" s="5" t="s">
        <v>213</v>
      </c>
      <c r="D204" s="5">
        <v>2020</v>
      </c>
      <c r="E204" s="5" t="s">
        <v>3</v>
      </c>
      <c r="F204" s="5">
        <v>1870</v>
      </c>
      <c r="G204" s="13" t="s">
        <v>468</v>
      </c>
      <c r="H204" t="str">
        <f t="shared" si="3"/>
        <v>INSERT INTO [dbo].[Vinhos](Nome,Origem,tipo,Safra,Valor,Promocao,Variedade) values('CHÂTEAUNEUF-DU-PAPE, CHÂTEAU DE BEAUCASTEL, FAMILLE PERRIN','FRA','TINTO',2020,1870,0,'-')</v>
      </c>
    </row>
    <row r="205" spans="1:8" x14ac:dyDescent="0.25">
      <c r="A205" s="5" t="s">
        <v>338</v>
      </c>
      <c r="B205" s="5" t="s">
        <v>1</v>
      </c>
      <c r="C205" s="5" t="s">
        <v>214</v>
      </c>
      <c r="D205" s="5">
        <v>2021</v>
      </c>
      <c r="E205" s="5" t="s">
        <v>3</v>
      </c>
      <c r="F205" s="5">
        <v>239</v>
      </c>
      <c r="G205" s="13" t="s">
        <v>468</v>
      </c>
      <c r="H205" t="str">
        <f t="shared" si="3"/>
        <v>INSERT INTO [dbo].[Vinhos](Nome,Origem,tipo,Safra,Valor,Promocao,Variedade) values('DOMAINE STEPHANE OGIER LE TEMPS EST VENU CÔTES DU RHÔNE, GSM','FRA','TINTO',2021,239,0,'-')</v>
      </c>
    </row>
    <row r="206" spans="1:8" x14ac:dyDescent="0.25">
      <c r="A206" s="5" t="s">
        <v>338</v>
      </c>
      <c r="B206" s="5" t="s">
        <v>1</v>
      </c>
      <c r="C206" s="5" t="s">
        <v>215</v>
      </c>
      <c r="D206" s="5">
        <v>2019</v>
      </c>
      <c r="E206" s="5" t="s">
        <v>3</v>
      </c>
      <c r="F206" s="5">
        <v>239</v>
      </c>
      <c r="G206" s="13" t="s">
        <v>468</v>
      </c>
      <c r="H206" t="str">
        <f t="shared" si="3"/>
        <v>INSERT INTO [dbo].[Vinhos](Nome,Origem,tipo,Safra,Valor,Promocao,Variedade) values('DOMAINE STEPHANE OGIER SYRAH d'OGIER IGP, RHÔNE','FRA','TINTO',2019,239,0,'-')</v>
      </c>
    </row>
    <row r="207" spans="1:8" x14ac:dyDescent="0.25">
      <c r="A207" s="5" t="s">
        <v>338</v>
      </c>
      <c r="B207" s="5" t="s">
        <v>1</v>
      </c>
      <c r="C207" s="5" t="s">
        <v>216</v>
      </c>
      <c r="D207" s="5">
        <v>2018</v>
      </c>
      <c r="E207" s="5" t="s">
        <v>3</v>
      </c>
      <c r="F207" s="5">
        <v>490</v>
      </c>
      <c r="G207" s="13" t="s">
        <v>468</v>
      </c>
      <c r="H207" t="str">
        <f t="shared" si="3"/>
        <v>INSERT INTO [dbo].[Vinhos](Nome,Origem,tipo,Safra,Valor,Promocao,Variedade) values('ESPRIT DE GLORIA SAINT JULIEN','FRA','TINTO',2018,490,0,'-')</v>
      </c>
    </row>
    <row r="208" spans="1:8" x14ac:dyDescent="0.25">
      <c r="A208" s="5" t="s">
        <v>338</v>
      </c>
      <c r="B208" s="5" t="s">
        <v>1</v>
      </c>
      <c r="C208" s="5" t="s">
        <v>217</v>
      </c>
      <c r="D208" s="5">
        <v>2015</v>
      </c>
      <c r="E208" s="5" t="s">
        <v>3</v>
      </c>
      <c r="F208" s="5">
        <v>499</v>
      </c>
      <c r="G208" s="13" t="s">
        <v>468</v>
      </c>
      <c r="H208" t="str">
        <f t="shared" si="3"/>
        <v>INSERT INTO [dbo].[Vinhos](Nome,Origem,tipo,Safra,Valor,Promocao,Variedade) values('LE SAINT-ESTÉPHE DE MONTROSE','FRA','TINTO',2015,499,0,'-')</v>
      </c>
    </row>
    <row r="209" spans="1:8" x14ac:dyDescent="0.25">
      <c r="A209" s="5" t="s">
        <v>338</v>
      </c>
      <c r="B209" s="5" t="s">
        <v>1</v>
      </c>
      <c r="C209" s="5" t="s">
        <v>218</v>
      </c>
      <c r="D209" s="5">
        <v>2019</v>
      </c>
      <c r="E209" s="5" t="s">
        <v>3</v>
      </c>
      <c r="F209" s="5">
        <v>99</v>
      </c>
      <c r="G209" s="13" t="s">
        <v>468</v>
      </c>
      <c r="H209" t="str">
        <f t="shared" si="3"/>
        <v>INSERT INTO [dbo].[Vinhos](Nome,Origem,tipo,Safra,Valor,Promocao,Variedade) values('LES ORMEAUX, BORDEAUX','FRA','TINTO',2019,99,0,'-')</v>
      </c>
    </row>
    <row r="210" spans="1:8" x14ac:dyDescent="0.25">
      <c r="A210" s="5" t="s">
        <v>338</v>
      </c>
      <c r="B210" s="5" t="s">
        <v>1</v>
      </c>
      <c r="C210" s="5" t="s">
        <v>219</v>
      </c>
      <c r="D210" s="5">
        <v>2021</v>
      </c>
      <c r="E210" s="5" t="s">
        <v>3</v>
      </c>
      <c r="F210" s="5">
        <v>319</v>
      </c>
      <c r="G210" s="13" t="s">
        <v>468</v>
      </c>
      <c r="H210" t="str">
        <f t="shared" si="3"/>
        <v>INSERT INTO [dbo].[Vinhos](Nome,Origem,tipo,Safra,Valor,Promocao,Variedade) values('LOUIS LATOUR, PINOT NOIR, BOURGOGNE','FRA','TINTO',2021,319,0,'-')</v>
      </c>
    </row>
    <row r="211" spans="1:8" x14ac:dyDescent="0.25">
      <c r="A211" s="5" t="s">
        <v>338</v>
      </c>
      <c r="B211" s="5" t="s">
        <v>1</v>
      </c>
      <c r="C211" s="5" t="s">
        <v>220</v>
      </c>
      <c r="D211" s="5">
        <v>2021</v>
      </c>
      <c r="E211" s="5" t="s">
        <v>3</v>
      </c>
      <c r="F211" s="5">
        <v>955</v>
      </c>
      <c r="G211" s="13" t="s">
        <v>468</v>
      </c>
      <c r="H211" t="str">
        <f t="shared" si="3"/>
        <v>INSERT INTO [dbo].[Vinhos](Nome,Origem,tipo,Safra,Valor,Promocao,Variedade) values('LOUIS LATOUR NUITS-SAINT-GEORGES, CÔTE D'OR','FRA','TINTO',2021,955,0,'-')</v>
      </c>
    </row>
    <row r="212" spans="1:8" x14ac:dyDescent="0.25">
      <c r="A212" s="5" t="s">
        <v>347</v>
      </c>
      <c r="B212" s="5" t="s">
        <v>1</v>
      </c>
      <c r="C212" s="5" t="s">
        <v>221</v>
      </c>
      <c r="D212" s="5">
        <v>2017</v>
      </c>
      <c r="E212" s="5" t="s">
        <v>3</v>
      </c>
      <c r="F212" s="5">
        <v>439</v>
      </c>
      <c r="G212" s="13" t="s">
        <v>468</v>
      </c>
      <c r="H212" t="str">
        <f t="shared" si="3"/>
        <v>INSERT INTO [dbo].[Vinhos](Nome,Origem,tipo,Safra,Valor,Promocao,Variedade) values('AMARONE DELLA VALPOLICELLA I CASTEI CAMPO CASALIN D.O.C.G.','ITA','TINTO',2017,439,0,'-')</v>
      </c>
    </row>
    <row r="213" spans="1:8" x14ac:dyDescent="0.25">
      <c r="A213" s="5" t="s">
        <v>347</v>
      </c>
      <c r="B213" s="5" t="s">
        <v>1</v>
      </c>
      <c r="C213" s="5" t="s">
        <v>222</v>
      </c>
      <c r="D213" s="5">
        <v>2019</v>
      </c>
      <c r="E213" s="5" t="s">
        <v>3</v>
      </c>
      <c r="F213" s="5">
        <v>219</v>
      </c>
      <c r="G213" s="13" t="s">
        <v>468</v>
      </c>
      <c r="H213" t="str">
        <f t="shared" si="3"/>
        <v>INSERT INTO [dbo].[Vinhos](Nome,Origem,tipo,Safra,Valor,Promocao,Variedade) values('BARBARESCO CASTELVECCHIO, PIEMONTE, D.O.C.G.','ITA','TINTO',2019,219,0,'-')</v>
      </c>
    </row>
    <row r="214" spans="1:8" x14ac:dyDescent="0.25">
      <c r="A214" s="5" t="s">
        <v>347</v>
      </c>
      <c r="B214" s="5" t="s">
        <v>1</v>
      </c>
      <c r="C214" s="5" t="s">
        <v>223</v>
      </c>
      <c r="D214" s="5">
        <v>2020</v>
      </c>
      <c r="E214" s="5" t="s">
        <v>3</v>
      </c>
      <c r="F214" s="5">
        <v>499</v>
      </c>
      <c r="G214" s="13" t="s">
        <v>468</v>
      </c>
      <c r="H214" t="str">
        <f t="shared" si="3"/>
        <v>INSERT INTO [dbo].[Vinhos](Nome,Origem,tipo,Safra,Valor,Promocao,Variedade) values('BARBARESCO PRUNOTTO, D.O.C.G.','ITA','TINTO',2020,499,0,'-')</v>
      </c>
    </row>
    <row r="215" spans="1:8" x14ac:dyDescent="0.25">
      <c r="A215" s="5" t="s">
        <v>347</v>
      </c>
      <c r="B215" s="5" t="s">
        <v>1</v>
      </c>
      <c r="C215" s="5" t="s">
        <v>224</v>
      </c>
      <c r="D215" s="5">
        <v>2017</v>
      </c>
      <c r="E215" s="5" t="s">
        <v>3</v>
      </c>
      <c r="F215" s="5">
        <v>2450</v>
      </c>
      <c r="G215" s="13" t="s">
        <v>468</v>
      </c>
      <c r="H215" t="str">
        <f t="shared" si="3"/>
        <v>INSERT INTO [dbo].[Vinhos](Nome,Origem,tipo,Safra,Valor,Promocao,Variedade) values('BARBARESCO GAJA, PIEMONTE, D.O.C.G.','ITA','TINTO',2017,2450,0,'-')</v>
      </c>
    </row>
    <row r="216" spans="1:8" x14ac:dyDescent="0.25">
      <c r="A216" s="5" t="s">
        <v>347</v>
      </c>
      <c r="B216" s="5" t="s">
        <v>1</v>
      </c>
      <c r="C216" s="5" t="s">
        <v>225</v>
      </c>
      <c r="D216" s="5">
        <v>2020</v>
      </c>
      <c r="E216" s="5" t="s">
        <v>3</v>
      </c>
      <c r="F216" s="5">
        <v>399</v>
      </c>
      <c r="G216" s="13" t="s">
        <v>468</v>
      </c>
      <c r="H216" t="str">
        <f t="shared" si="3"/>
        <v>INSERT INTO [dbo].[Vinhos](Nome,Origem,tipo,Safra,Valor,Promocao,Variedade) values('BARBERA D'ALBA, SANDRONE, D.O.C.G.','ITA','TINTO',2020,399,0,'-')</v>
      </c>
    </row>
    <row r="217" spans="1:8" x14ac:dyDescent="0.25">
      <c r="A217" s="5" t="s">
        <v>347</v>
      </c>
      <c r="B217" s="5" t="s">
        <v>1</v>
      </c>
      <c r="C217" s="5" t="s">
        <v>226</v>
      </c>
      <c r="D217" s="5">
        <v>2019</v>
      </c>
      <c r="E217" s="5" t="s">
        <v>3</v>
      </c>
      <c r="F217" s="5">
        <v>209</v>
      </c>
      <c r="G217" s="13" t="s">
        <v>468</v>
      </c>
      <c r="H217" t="str">
        <f t="shared" si="3"/>
        <v>INSERT INTO [dbo].[Vinhos](Nome,Origem,tipo,Safra,Valor,Promocao,Variedade) values('BARBERA D'ASTI LAVVOCATA, COPPO','ITA','TINTO',2019,209,0,'-')</v>
      </c>
    </row>
    <row r="218" spans="1:8" x14ac:dyDescent="0.25">
      <c r="A218" s="5" t="s">
        <v>347</v>
      </c>
      <c r="B218" s="5" t="s">
        <v>1</v>
      </c>
      <c r="C218" s="5" t="s">
        <v>227</v>
      </c>
      <c r="D218" s="5">
        <v>2019</v>
      </c>
      <c r="E218" s="5" t="s">
        <v>3</v>
      </c>
      <c r="F218" s="5">
        <v>299</v>
      </c>
      <c r="G218" s="13" t="s">
        <v>468</v>
      </c>
      <c r="H218" t="str">
        <f t="shared" si="3"/>
        <v>INSERT INTO [dbo].[Vinhos](Nome,Origem,tipo,Safra,Valor,Promocao,Variedade) values('BARBERA D'ASTI CAMP du ROUSS, COPPO','ITA','TINTO',2019,299,0,'-')</v>
      </c>
    </row>
    <row r="219" spans="1:8" x14ac:dyDescent="0.25">
      <c r="A219" s="5" t="s">
        <v>347</v>
      </c>
      <c r="B219" s="5" t="s">
        <v>1</v>
      </c>
      <c r="C219" s="5" t="s">
        <v>228</v>
      </c>
      <c r="D219" s="5">
        <v>2019</v>
      </c>
      <c r="E219" s="5" t="s">
        <v>3</v>
      </c>
      <c r="F219" s="5">
        <v>550</v>
      </c>
      <c r="G219" s="13" t="s">
        <v>468</v>
      </c>
      <c r="H219" t="str">
        <f t="shared" si="3"/>
        <v>INSERT INTO [dbo].[Vinhos](Nome,Origem,tipo,Safra,Valor,Promocao,Variedade) values('BAROLO PRUNOTTO, PIEMONTE, D.O.C.G.','ITA','TINTO',2019,550,0,'-')</v>
      </c>
    </row>
    <row r="220" spans="1:8" x14ac:dyDescent="0.25">
      <c r="A220" s="5" t="s">
        <v>347</v>
      </c>
      <c r="B220" s="5" t="s">
        <v>1</v>
      </c>
      <c r="C220" s="5" t="s">
        <v>229</v>
      </c>
      <c r="D220" s="5">
        <v>2019</v>
      </c>
      <c r="E220" s="5" t="s">
        <v>3</v>
      </c>
      <c r="F220" s="5">
        <v>355</v>
      </c>
      <c r="G220" s="13" t="s">
        <v>468</v>
      </c>
      <c r="H220" t="str">
        <f t="shared" si="3"/>
        <v>INSERT INTO [dbo].[Vinhos](Nome,Origem,tipo,Safra,Valor,Promocao,Variedade) values('BAROLO CASTELVECCHIO, D.O.C.G.','ITA','TINTO',2019,355,0,'-')</v>
      </c>
    </row>
    <row r="221" spans="1:8" x14ac:dyDescent="0.25">
      <c r="A221" s="5" t="s">
        <v>347</v>
      </c>
      <c r="B221" s="5" t="s">
        <v>1</v>
      </c>
      <c r="C221" s="5" t="s">
        <v>230</v>
      </c>
      <c r="D221" s="5">
        <v>2021</v>
      </c>
      <c r="E221" s="5" t="s">
        <v>3</v>
      </c>
      <c r="F221" s="5">
        <v>199</v>
      </c>
      <c r="G221" s="13" t="s">
        <v>468</v>
      </c>
      <c r="H221" t="str">
        <f t="shared" si="3"/>
        <v>INSERT INTO [dbo].[Vinhos](Nome,Origem,tipo,Safra,Valor,Promocao,Variedade) values('BRACCALE JACOPO BIONDI SANTI','ITA','TINTO',2021,199,0,'-')</v>
      </c>
    </row>
    <row r="222" spans="1:8" x14ac:dyDescent="0.25">
      <c r="A222" s="5" t="s">
        <v>347</v>
      </c>
      <c r="B222" s="5" t="s">
        <v>1</v>
      </c>
      <c r="C222" s="5" t="s">
        <v>231</v>
      </c>
      <c r="D222" s="5">
        <v>2016</v>
      </c>
      <c r="E222" s="5" t="s">
        <v>3</v>
      </c>
      <c r="F222" s="5">
        <v>499</v>
      </c>
      <c r="G222" s="13" t="s">
        <v>468</v>
      </c>
      <c r="H222" t="str">
        <f t="shared" si="3"/>
        <v>INSERT INTO [dbo].[Vinhos](Nome,Origem,tipo,Safra,Valor,Promocao,Variedade) values('BRUNELLO DI MONTALCINO LEONARDO DA VINCI','ITA','TINTO',2016,499,0,'-')</v>
      </c>
    </row>
    <row r="223" spans="1:8" x14ac:dyDescent="0.25">
      <c r="A223" s="5" t="s">
        <v>347</v>
      </c>
      <c r="B223" s="5" t="s">
        <v>1</v>
      </c>
      <c r="C223" s="5" t="s">
        <v>232</v>
      </c>
      <c r="D223" s="5">
        <v>2018</v>
      </c>
      <c r="E223" s="5" t="s">
        <v>3</v>
      </c>
      <c r="F223" s="5">
        <v>799</v>
      </c>
      <c r="G223" s="13" t="s">
        <v>468</v>
      </c>
      <c r="H223" t="str">
        <f t="shared" si="3"/>
        <v>INSERT INTO [dbo].[Vinhos](Nome,Origem,tipo,Safra,Valor,Promocao,Variedade) values('BRUNELLO DI MONTALCINO PIAN DELLE VIGNE ANTINORI','ITA','TINTO',2018,799,0,'-')</v>
      </c>
    </row>
    <row r="224" spans="1:8" x14ac:dyDescent="0.25">
      <c r="A224" s="5" t="s">
        <v>347</v>
      </c>
      <c r="B224" s="5" t="s">
        <v>1</v>
      </c>
      <c r="C224" s="5" t="s">
        <v>233</v>
      </c>
      <c r="D224" s="5">
        <v>2017</v>
      </c>
      <c r="E224" s="5" t="s">
        <v>3</v>
      </c>
      <c r="F224" s="5">
        <v>439</v>
      </c>
      <c r="G224" s="13" t="s">
        <v>468</v>
      </c>
      <c r="H224" t="str">
        <f t="shared" si="3"/>
        <v>INSERT INTO [dbo].[Vinhos](Nome,Origem,tipo,Safra,Valor,Promocao,Variedade) values('BRUNELLO DI MONTALCINO, LIONELLO MARCHESI, D.O.C.G.','ITA','TINTO',2017,439,0,'-')</v>
      </c>
    </row>
    <row r="225" spans="1:8" x14ac:dyDescent="0.25">
      <c r="A225" s="5" t="s">
        <v>347</v>
      </c>
      <c r="B225" s="5" t="s">
        <v>1</v>
      </c>
      <c r="C225" s="5" t="s">
        <v>234</v>
      </c>
      <c r="D225" s="5">
        <v>2019</v>
      </c>
      <c r="E225" s="5" t="s">
        <v>3</v>
      </c>
      <c r="F225" s="5">
        <v>320</v>
      </c>
      <c r="G225" s="13" t="s">
        <v>468</v>
      </c>
      <c r="H225" t="str">
        <f t="shared" si="3"/>
        <v>INSERT INTO [dbo].[Vinhos](Nome,Origem,tipo,Safra,Valor,Promocao,Variedade) values('CHIANTI RISERVA SERVIOVETO ROCCA DELLE MACIE','ITA','TINTO',2019,320,0,'-')</v>
      </c>
    </row>
    <row r="226" spans="1:8" x14ac:dyDescent="0.25">
      <c r="A226" s="5" t="s">
        <v>347</v>
      </c>
      <c r="B226" s="5" t="s">
        <v>1</v>
      </c>
      <c r="C226" s="5" t="s">
        <v>235</v>
      </c>
      <c r="D226" s="5">
        <v>2022</v>
      </c>
      <c r="E226" s="5" t="s">
        <v>3</v>
      </c>
      <c r="F226" s="5">
        <v>179</v>
      </c>
      <c r="G226" s="13" t="s">
        <v>468</v>
      </c>
      <c r="H226" t="str">
        <f t="shared" si="3"/>
        <v>INSERT INTO [dbo].[Vinhos](Nome,Origem,tipo,Safra,Valor,Promocao,Variedade) values('DOLCETTO D'ALBA, PRUNOTTO, D.O.C.','ITA','TINTO',2022,179,0,'-')</v>
      </c>
    </row>
    <row r="227" spans="1:8" x14ac:dyDescent="0.25">
      <c r="A227" s="5" t="s">
        <v>347</v>
      </c>
      <c r="B227" s="5" t="s">
        <v>1</v>
      </c>
      <c r="C227" s="5" t="s">
        <v>236</v>
      </c>
      <c r="D227" s="5">
        <v>2021</v>
      </c>
      <c r="E227" s="5" t="s">
        <v>3</v>
      </c>
      <c r="F227" s="5">
        <v>189</v>
      </c>
      <c r="G227" s="13" t="s">
        <v>468</v>
      </c>
      <c r="H227" t="str">
        <f t="shared" si="3"/>
        <v>INSERT INTO [dbo].[Vinhos](Nome,Origem,tipo,Safra,Valor,Promocao,Variedade) values('MONTE DEL FRÀ BARDOLINO, D.O.C.','ITA','TINTO',2021,189,0,'-')</v>
      </c>
    </row>
    <row r="228" spans="1:8" x14ac:dyDescent="0.25">
      <c r="A228" s="5" t="s">
        <v>347</v>
      </c>
      <c r="B228" s="5" t="s">
        <v>1</v>
      </c>
      <c r="C228" s="5" t="s">
        <v>237</v>
      </c>
      <c r="D228" s="5">
        <v>2021</v>
      </c>
      <c r="E228" s="5" t="s">
        <v>3</v>
      </c>
      <c r="F228" s="5">
        <v>159</v>
      </c>
      <c r="G228" s="13" t="s">
        <v>468</v>
      </c>
      <c r="H228" t="str">
        <f t="shared" si="3"/>
        <v>INSERT INTO [dbo].[Vinhos](Nome,Origem,tipo,Safra,Valor,Promocao,Variedade) values('NERO D'AVOLA CORTECAMARÍ, D.O.P.','ITA','TINTO',2021,159,0,'-')</v>
      </c>
    </row>
    <row r="229" spans="1:8" x14ac:dyDescent="0.25">
      <c r="A229" s="5" t="s">
        <v>347</v>
      </c>
      <c r="B229" s="5" t="s">
        <v>1</v>
      </c>
      <c r="C229" s="5" t="s">
        <v>238</v>
      </c>
      <c r="D229" s="5">
        <v>2020</v>
      </c>
      <c r="E229" s="5" t="s">
        <v>3</v>
      </c>
      <c r="F229" s="5">
        <v>175</v>
      </c>
      <c r="G229" s="13" t="s">
        <v>468</v>
      </c>
      <c r="H229" t="str">
        <f t="shared" si="3"/>
        <v>INSERT INTO [dbo].[Vinhos](Nome,Origem,tipo,Safra,Valor,Promocao,Variedade) values('NERO D'AVOLA REGALEALI, TASCA D' ALMERITA, SICILIA','ITA','TINTO',2020,175,0,'-')</v>
      </c>
    </row>
    <row r="230" spans="1:8" x14ac:dyDescent="0.25">
      <c r="A230" s="5" t="s">
        <v>347</v>
      </c>
      <c r="B230" s="5" t="s">
        <v>1</v>
      </c>
      <c r="C230" s="5" t="s">
        <v>239</v>
      </c>
      <c r="D230" s="5">
        <v>2019</v>
      </c>
      <c r="E230" s="5" t="s">
        <v>3</v>
      </c>
      <c r="F230" s="5">
        <v>210</v>
      </c>
      <c r="G230" s="13" t="s">
        <v>468</v>
      </c>
      <c r="H230" t="str">
        <f t="shared" si="3"/>
        <v>INSERT INTO [dbo].[Vinhos](Nome,Origem,tipo,Safra,Valor,Promocao,Variedade) values('NERO D'AVOLA SAIA, FEUDO MACCARI, SICILIA','ITA','TINTO',2019,210,0,'-')</v>
      </c>
    </row>
    <row r="231" spans="1:8" x14ac:dyDescent="0.25">
      <c r="A231" s="5" t="s">
        <v>347</v>
      </c>
      <c r="B231" s="5" t="s">
        <v>1</v>
      </c>
      <c r="C231" s="5" t="s">
        <v>240</v>
      </c>
      <c r="D231" s="5">
        <v>2016</v>
      </c>
      <c r="E231" s="5" t="s">
        <v>3</v>
      </c>
      <c r="F231" s="5">
        <v>229</v>
      </c>
      <c r="G231" s="13" t="s">
        <v>468</v>
      </c>
      <c r="H231" t="str">
        <f t="shared" si="3"/>
        <v>INSERT INTO [dbo].[Vinhos](Nome,Origem,tipo,Safra,Valor,Promocao,Variedade) values('POGGIO ALLE SUGHERE INSIEME, LIONELLO MARCHESI, TOSCANA, IGT','ITA','TINTO',2016,229,0,'-')</v>
      </c>
    </row>
    <row r="232" spans="1:8" x14ac:dyDescent="0.25">
      <c r="A232" s="5" t="s">
        <v>347</v>
      </c>
      <c r="B232" s="5" t="s">
        <v>1</v>
      </c>
      <c r="C232" s="5" t="s">
        <v>241</v>
      </c>
      <c r="D232" s="5">
        <v>2021</v>
      </c>
      <c r="E232" s="5" t="s">
        <v>3</v>
      </c>
      <c r="F232" s="5">
        <v>145</v>
      </c>
      <c r="G232" s="13" t="s">
        <v>468</v>
      </c>
      <c r="H232" t="str">
        <f t="shared" si="3"/>
        <v>INSERT INTO [dbo].[Vinhos](Nome,Origem,tipo,Safra,Valor,Promocao,Variedade) values('PRIMITIVO DI MANDURIA CALEO, D.O.C.','ITA','TINTO',2021,145,0,'-')</v>
      </c>
    </row>
    <row r="233" spans="1:8" x14ac:dyDescent="0.25">
      <c r="A233" s="5" t="s">
        <v>347</v>
      </c>
      <c r="B233" s="5" t="s">
        <v>1</v>
      </c>
      <c r="C233" s="5" t="s">
        <v>242</v>
      </c>
      <c r="D233" s="5">
        <v>2018</v>
      </c>
      <c r="E233" s="5" t="s">
        <v>3</v>
      </c>
      <c r="F233" s="5">
        <v>289</v>
      </c>
      <c r="G233" s="13" t="s">
        <v>468</v>
      </c>
      <c r="H233" t="str">
        <f t="shared" si="3"/>
        <v>INSERT INTO [dbo].[Vinhos](Nome,Origem,tipo,Safra,Valor,Promocao,Variedade) values('PRIMITIVO DI MANDURIA DAL 1947 TERRE DI SAN VICENZO','ITA','TINTO',2018,289,0,'-')</v>
      </c>
    </row>
    <row r="234" spans="1:8" x14ac:dyDescent="0.25">
      <c r="A234" s="5" t="s">
        <v>347</v>
      </c>
      <c r="B234" s="5" t="s">
        <v>1</v>
      </c>
      <c r="C234" s="5" t="s">
        <v>243</v>
      </c>
      <c r="D234" s="5">
        <v>2017</v>
      </c>
      <c r="E234" s="5" t="s">
        <v>3</v>
      </c>
      <c r="F234" s="5">
        <v>240</v>
      </c>
      <c r="G234" s="13" t="s">
        <v>468</v>
      </c>
      <c r="H234" t="str">
        <f t="shared" si="3"/>
        <v>INSERT INTO [dbo].[Vinhos](Nome,Origem,tipo,Safra,Valor,Promocao,Variedade) values('PRIMITIVO DI MANDURIA RISERVA, CONTE DI CAMPIANO, D.O.C.','ITA','TINTO',2017,240,0,'-')</v>
      </c>
    </row>
    <row r="235" spans="1:8" x14ac:dyDescent="0.25">
      <c r="A235" s="5" t="s">
        <v>347</v>
      </c>
      <c r="B235" s="5" t="s">
        <v>1</v>
      </c>
      <c r="C235" s="5" t="s">
        <v>244</v>
      </c>
      <c r="D235" s="5">
        <v>2019</v>
      </c>
      <c r="E235" s="5" t="s">
        <v>3</v>
      </c>
      <c r="F235" s="5">
        <v>520</v>
      </c>
      <c r="G235" s="13" t="s">
        <v>468</v>
      </c>
      <c r="H235" t="str">
        <f t="shared" si="3"/>
        <v>INSERT INTO [dbo].[Vinhos](Nome,Origem,tipo,Safra,Valor,Promocao,Variedade) values('PROMIS CA'MARCANDA GAJA, TOSCANA','ITA','TINTO',2019,520,0,'-')</v>
      </c>
    </row>
    <row r="236" spans="1:8" x14ac:dyDescent="0.25">
      <c r="A236" s="5" t="s">
        <v>347</v>
      </c>
      <c r="B236" s="5" t="s">
        <v>1</v>
      </c>
      <c r="C236" s="5" t="s">
        <v>245</v>
      </c>
      <c r="D236" s="5">
        <v>2021</v>
      </c>
      <c r="E236" s="5" t="s">
        <v>3</v>
      </c>
      <c r="F236" s="5">
        <v>289</v>
      </c>
      <c r="G236" s="13" t="s">
        <v>468</v>
      </c>
      <c r="H236" t="str">
        <f t="shared" si="3"/>
        <v>INSERT INTO [dbo].[Vinhos](Nome,Origem,tipo,Safra,Valor,Promocao,Variedade) values('RIVETTO LANGUE NEBBIOLO, D.O.C.','ITA','TINTO',2021,289,0,'-')</v>
      </c>
    </row>
    <row r="237" spans="1:8" x14ac:dyDescent="0.25">
      <c r="A237" s="5" t="s">
        <v>347</v>
      </c>
      <c r="B237" s="5" t="s">
        <v>1</v>
      </c>
      <c r="C237" s="5" t="s">
        <v>246</v>
      </c>
      <c r="D237" s="5">
        <v>2019</v>
      </c>
      <c r="E237" s="5" t="s">
        <v>3</v>
      </c>
      <c r="F237" s="5">
        <v>99</v>
      </c>
      <c r="G237" s="13" t="s">
        <v>468</v>
      </c>
      <c r="H237" t="str">
        <f t="shared" si="3"/>
        <v>INSERT INTO [dbo].[Vinhos](Nome,Origem,tipo,Safra,Valor,Promocao,Variedade) values('ROMA CONTE CARLO ENRICO, D.O.C.','ITA','TINTO',2019,99,0,'-')</v>
      </c>
    </row>
    <row r="238" spans="1:8" x14ac:dyDescent="0.25">
      <c r="A238" s="5" t="s">
        <v>347</v>
      </c>
      <c r="B238" s="5" t="s">
        <v>1</v>
      </c>
      <c r="C238" s="5" t="s">
        <v>247</v>
      </c>
      <c r="D238" s="5">
        <v>2021</v>
      </c>
      <c r="E238" s="5" t="s">
        <v>3</v>
      </c>
      <c r="F238" s="5">
        <v>139</v>
      </c>
      <c r="G238" s="13" t="s">
        <v>468</v>
      </c>
      <c r="H238" t="str">
        <f t="shared" si="3"/>
        <v>INSERT INTO [dbo].[Vinhos](Nome,Origem,tipo,Safra,Valor,Promocao,Variedade) values('SANTA CRISTINA, TOSCANA','ITA','TINTO',2021,139,0,'-')</v>
      </c>
    </row>
    <row r="239" spans="1:8" x14ac:dyDescent="0.25">
      <c r="A239" s="5" t="s">
        <v>347</v>
      </c>
      <c r="B239" s="5" t="s">
        <v>1</v>
      </c>
      <c r="C239" s="5" t="s">
        <v>248</v>
      </c>
      <c r="D239" s="5">
        <v>2020</v>
      </c>
      <c r="E239" s="5" t="s">
        <v>3</v>
      </c>
      <c r="F239" s="5">
        <v>355</v>
      </c>
      <c r="G239" s="13" t="s">
        <v>468</v>
      </c>
      <c r="H239" t="str">
        <f t="shared" si="3"/>
        <v>INSERT INTO [dbo].[Vinhos](Nome,Origem,tipo,Safra,Valor,Promocao,Variedade) values('SASSOALLORO, JACOPO BIONDI SANTI','ITA','TINTO',2020,355,0,'-')</v>
      </c>
    </row>
    <row r="240" spans="1:8" x14ac:dyDescent="0.25">
      <c r="A240" s="5" t="s">
        <v>347</v>
      </c>
      <c r="B240" s="5" t="s">
        <v>1</v>
      </c>
      <c r="C240" s="5" t="s">
        <v>249</v>
      </c>
      <c r="D240" s="5">
        <v>2021</v>
      </c>
      <c r="E240" s="5" t="s">
        <v>3</v>
      </c>
      <c r="F240" s="5">
        <v>259</v>
      </c>
      <c r="G240" s="13" t="s">
        <v>468</v>
      </c>
      <c r="H240" t="str">
        <f t="shared" si="3"/>
        <v>INSERT INTO [dbo].[Vinhos](Nome,Origem,tipo,Safra,Valor,Promocao,Variedade) values('VILLA ANTINORI IGT, TOSCANA','ITA','TINTO',2021,259,0,'-')</v>
      </c>
    </row>
    <row r="241" spans="1:8" x14ac:dyDescent="0.25">
      <c r="A241" s="5" t="s">
        <v>355</v>
      </c>
      <c r="B241" s="5" t="s">
        <v>1</v>
      </c>
      <c r="C241" s="5" t="s">
        <v>250</v>
      </c>
      <c r="D241" s="5">
        <v>2018</v>
      </c>
      <c r="E241" s="5" t="s">
        <v>3</v>
      </c>
      <c r="F241" s="5">
        <v>370</v>
      </c>
      <c r="G241" s="13" t="s">
        <v>468</v>
      </c>
      <c r="H241" t="str">
        <f t="shared" si="3"/>
        <v>INSERT INTO [dbo].[Vinhos](Nome,Origem,tipo,Safra,Valor,Promocao,Variedade) values('BLOG 18, BY TIAGO CABAÇOS','POR','TINTO',2018,370,0,'-')</v>
      </c>
    </row>
    <row r="242" spans="1:8" x14ac:dyDescent="0.25">
      <c r="A242" s="5" t="s">
        <v>355</v>
      </c>
      <c r="B242" s="5" t="s">
        <v>1</v>
      </c>
      <c r="C242" s="5" t="s">
        <v>251</v>
      </c>
      <c r="D242" s="5">
        <v>2020</v>
      </c>
      <c r="E242" s="5" t="s">
        <v>3</v>
      </c>
      <c r="F242" s="5">
        <v>219</v>
      </c>
      <c r="G242" s="13" t="s">
        <v>468</v>
      </c>
      <c r="H242" t="str">
        <f t="shared" si="3"/>
        <v>INSERT INTO [dbo].[Vinhos](Nome,Origem,tipo,Safra,Valor,Promocao,Variedade) values('CARTUXA COLHEITA, ÉVORA','POR','TINTO',2020,219,0,'-')</v>
      </c>
    </row>
    <row r="243" spans="1:8" x14ac:dyDescent="0.25">
      <c r="A243" s="5" t="s">
        <v>355</v>
      </c>
      <c r="B243" s="5" t="s">
        <v>1</v>
      </c>
      <c r="C243" s="5" t="s">
        <v>252</v>
      </c>
      <c r="D243" s="5">
        <v>2014</v>
      </c>
      <c r="E243" s="5" t="s">
        <v>3</v>
      </c>
      <c r="F243" s="5">
        <v>3499</v>
      </c>
      <c r="G243" s="13" t="s">
        <v>468</v>
      </c>
      <c r="H243" t="str">
        <f t="shared" si="3"/>
        <v>INSERT INTO [dbo].[Vinhos](Nome,Origem,tipo,Safra,Valor,Promocao,Variedade) values('CASA FERREIRINHA RESERVA ESPECIAL, DOURO','POR','TINTO',2014,3499,0,'-')</v>
      </c>
    </row>
    <row r="244" spans="1:8" x14ac:dyDescent="0.25">
      <c r="A244" s="5" t="s">
        <v>355</v>
      </c>
      <c r="B244" s="5" t="s">
        <v>1</v>
      </c>
      <c r="C244" s="5" t="s">
        <v>253</v>
      </c>
      <c r="D244" s="5">
        <v>2020</v>
      </c>
      <c r="E244" s="5" t="s">
        <v>3</v>
      </c>
      <c r="F244" s="5">
        <v>149</v>
      </c>
      <c r="G244" s="13" t="s">
        <v>468</v>
      </c>
      <c r="H244" t="str">
        <f t="shared" si="3"/>
        <v>INSERT INTO [dbo].[Vinhos](Nome,Origem,tipo,Safra,Valor,Promocao,Variedade) values('DON RAFAEL, MOUCHAO, ALENTEJO','POR','TINTO',2020,149,0,'-')</v>
      </c>
    </row>
    <row r="245" spans="1:8" x14ac:dyDescent="0.25">
      <c r="A245" s="5" t="s">
        <v>355</v>
      </c>
      <c r="B245" s="5" t="s">
        <v>1</v>
      </c>
      <c r="C245" s="5" t="s">
        <v>254</v>
      </c>
      <c r="D245" s="5">
        <v>2021</v>
      </c>
      <c r="E245" s="5" t="s">
        <v>3</v>
      </c>
      <c r="F245" s="5">
        <v>79</v>
      </c>
      <c r="G245" s="13" t="s">
        <v>468</v>
      </c>
      <c r="H245" t="str">
        <f t="shared" si="3"/>
        <v>INSERT INTO [dbo].[Vinhos](Nome,Origem,tipo,Safra,Valor,Promocao,Variedade) values('EA CARTUXA TINTO, ALENTEJO','POR','TINTO',2021,79,0,'-')</v>
      </c>
    </row>
    <row r="246" spans="1:8" x14ac:dyDescent="0.25">
      <c r="A246" s="5" t="s">
        <v>355</v>
      </c>
      <c r="B246" s="5" t="s">
        <v>1</v>
      </c>
      <c r="C246" s="5" t="s">
        <v>255</v>
      </c>
      <c r="D246" s="5">
        <v>2016</v>
      </c>
      <c r="E246" s="5" t="s">
        <v>3</v>
      </c>
      <c r="F246" s="5">
        <v>845</v>
      </c>
      <c r="G246" s="13" t="s">
        <v>468</v>
      </c>
      <c r="H246" t="str">
        <f t="shared" si="3"/>
        <v>INSERT INTO [dbo].[Vinhos](Nome,Origem,tipo,Safra,Valor,Promocao,Variedade) values('ESPORÃO PRIVATE SELECTION, ALENTEJO','POR','TINTO',2016,845,0,'-')</v>
      </c>
    </row>
    <row r="247" spans="1:8" x14ac:dyDescent="0.25">
      <c r="A247" s="5" t="s">
        <v>355</v>
      </c>
      <c r="B247" s="5" t="s">
        <v>1</v>
      </c>
      <c r="C247" s="5" t="s">
        <v>256</v>
      </c>
      <c r="D247" s="5">
        <v>2016</v>
      </c>
      <c r="E247" s="5" t="s">
        <v>3</v>
      </c>
      <c r="F247" s="5">
        <v>285</v>
      </c>
      <c r="G247" s="13" t="s">
        <v>468</v>
      </c>
      <c r="H247" t="str">
        <f t="shared" si="3"/>
        <v>INSERT INTO [dbo].[Vinhos](Nome,Origem,tipo,Safra,Valor,Promocao,Variedade) values('ESPORÃO QUINTA DOS MURÇAS RESERVA, DOURO','POR','TINTO',2016,285,0,'-')</v>
      </c>
    </row>
    <row r="248" spans="1:8" x14ac:dyDescent="0.25">
      <c r="A248" s="5" t="s">
        <v>355</v>
      </c>
      <c r="B248" s="5" t="s">
        <v>1</v>
      </c>
      <c r="C248" s="5" t="s">
        <v>257</v>
      </c>
      <c r="D248" s="5">
        <v>2021</v>
      </c>
      <c r="E248" s="5" t="s">
        <v>3</v>
      </c>
      <c r="F248" s="5">
        <v>199</v>
      </c>
      <c r="G248" s="13" t="s">
        <v>468</v>
      </c>
      <c r="H248" t="str">
        <f t="shared" si="3"/>
        <v>INSERT INTO [dbo].[Vinhos](Nome,Origem,tipo,Safra,Valor,Promocao,Variedade) values('ESPORÃO RESERVA TINTO, ALENTEJO','POR','TINTO',2021,199,0,'-')</v>
      </c>
    </row>
    <row r="249" spans="1:8" x14ac:dyDescent="0.25">
      <c r="A249" s="5" t="s">
        <v>355</v>
      </c>
      <c r="B249" s="5" t="s">
        <v>1</v>
      </c>
      <c r="C249" s="5" t="s">
        <v>258</v>
      </c>
      <c r="D249" s="5">
        <v>2021</v>
      </c>
      <c r="E249" s="5" t="s">
        <v>3</v>
      </c>
      <c r="F249" s="5">
        <v>99</v>
      </c>
      <c r="G249" s="13" t="s">
        <v>468</v>
      </c>
      <c r="H249" t="str">
        <f t="shared" si="3"/>
        <v>INSERT INTO [dbo].[Vinhos](Nome,Origem,tipo,Safra,Valor,Promocao,Variedade) values('ESTEVA , CASA FERREIRINHA, DOURO','POR','TINTO',2021,99,0,'-')</v>
      </c>
    </row>
    <row r="250" spans="1:8" x14ac:dyDescent="0.25">
      <c r="A250" s="5" t="s">
        <v>355</v>
      </c>
      <c r="B250" s="5" t="s">
        <v>1</v>
      </c>
      <c r="C250" s="5" t="s">
        <v>259</v>
      </c>
      <c r="D250" s="5">
        <v>2020</v>
      </c>
      <c r="E250" s="5" t="s">
        <v>3</v>
      </c>
      <c r="F250" s="5">
        <v>59</v>
      </c>
      <c r="G250" s="13" t="s">
        <v>468</v>
      </c>
      <c r="H250" t="str">
        <f t="shared" si="3"/>
        <v>INSERT INTO [dbo].[Vinhos](Nome,Origem,tipo,Safra,Valor,Promocao,Variedade) values('MONTE DE PINHEIROS, CARTUXA, ALENTEJO','POR','TINTO',2020,59,0,'-')</v>
      </c>
    </row>
    <row r="251" spans="1:8" x14ac:dyDescent="0.25">
      <c r="A251" s="5" t="s">
        <v>355</v>
      </c>
      <c r="B251" s="5" t="s">
        <v>1</v>
      </c>
      <c r="C251" s="5" t="s">
        <v>260</v>
      </c>
      <c r="D251" s="5">
        <v>2022</v>
      </c>
      <c r="E251" s="5" t="s">
        <v>3</v>
      </c>
      <c r="F251" s="5">
        <v>199</v>
      </c>
      <c r="G251" s="13" t="s">
        <v>468</v>
      </c>
      <c r="H251" t="str">
        <f t="shared" si="3"/>
        <v>INSERT INTO [dbo].[Vinhos](Nome,Origem,tipo,Safra,Valor,Promocao,Variedade) values('MONTE DA PECEGUINA, HERDADE MALHADINHA NOVA, ALENTEJO','POR','TINTO',2022,199,0,'-')</v>
      </c>
    </row>
    <row r="252" spans="1:8" x14ac:dyDescent="0.25">
      <c r="A252" s="5" t="s">
        <v>355</v>
      </c>
      <c r="B252" s="5" t="s">
        <v>1</v>
      </c>
      <c r="C252" s="5" t="s">
        <v>261</v>
      </c>
      <c r="D252" s="5">
        <v>2021</v>
      </c>
      <c r="E252" s="5" t="s">
        <v>3</v>
      </c>
      <c r="F252" s="5">
        <v>189</v>
      </c>
      <c r="G252" s="13" t="s">
        <v>468</v>
      </c>
      <c r="H252" t="str">
        <f t="shared" si="3"/>
        <v>INSERT INTO [dbo].[Vinhos](Nome,Origem,tipo,Safra,Valor,Promocao,Variedade) values('MONTE DOS PERDIGÕES RESERVA, ALENTEJO','POR','TINTO',2021,189,0,'-')</v>
      </c>
    </row>
    <row r="253" spans="1:8" x14ac:dyDescent="0.25">
      <c r="A253" s="5" t="s">
        <v>355</v>
      </c>
      <c r="B253" s="5" t="s">
        <v>1</v>
      </c>
      <c r="C253" s="5" t="s">
        <v>262</v>
      </c>
      <c r="D253" s="5">
        <v>2016</v>
      </c>
      <c r="E253" s="5" t="s">
        <v>3</v>
      </c>
      <c r="F253" s="5">
        <v>539</v>
      </c>
      <c r="G253" s="13" t="s">
        <v>468</v>
      </c>
      <c r="H253" t="str">
        <f t="shared" si="3"/>
        <v>INSERT INTO [dbo].[Vinhos](Nome,Origem,tipo,Safra,Valor,Promocao,Variedade) values('MOUCHÃO, ALENTEJO','POR','TINTO',2016,539,0,'-')</v>
      </c>
    </row>
    <row r="254" spans="1:8" x14ac:dyDescent="0.25">
      <c r="A254" s="5" t="s">
        <v>355</v>
      </c>
      <c r="B254" s="5" t="s">
        <v>1</v>
      </c>
      <c r="C254" s="5" t="s">
        <v>263</v>
      </c>
      <c r="D254" s="5">
        <v>2022</v>
      </c>
      <c r="E254" s="5" t="s">
        <v>3</v>
      </c>
      <c r="F254" s="5">
        <v>149</v>
      </c>
      <c r="G254" s="13" t="s">
        <v>468</v>
      </c>
      <c r="H254" t="str">
        <f t="shared" si="3"/>
        <v>INSERT INTO [dbo].[Vinhos](Nome,Origem,tipo,Safra,Valor,Promocao,Variedade) values('PAPA FIGOS, CASA FERREIRINHA, DOURO','POR','TINTO',2022,149,0,'-')</v>
      </c>
    </row>
    <row r="255" spans="1:8" x14ac:dyDescent="0.25">
      <c r="A255" s="5" t="s">
        <v>355</v>
      </c>
      <c r="B255" s="5" t="s">
        <v>1</v>
      </c>
      <c r="C255" s="5" t="s">
        <v>264</v>
      </c>
      <c r="D255" s="5">
        <v>2021</v>
      </c>
      <c r="E255" s="5" t="s">
        <v>3</v>
      </c>
      <c r="F255" s="5">
        <v>129</v>
      </c>
      <c r="G255" s="13" t="s">
        <v>468</v>
      </c>
      <c r="H255" t="str">
        <f t="shared" si="3"/>
        <v>INSERT INTO [dbo].[Vinhos](Nome,Origem,tipo,Safra,Valor,Promocao,Variedade) values('PAULO LAUREANO NOSSO TERROIR, ALENTEJO','POR','TINTO',2021,129,0,'-')</v>
      </c>
    </row>
    <row r="256" spans="1:8" x14ac:dyDescent="0.25">
      <c r="A256" s="5" t="s">
        <v>355</v>
      </c>
      <c r="B256" s="5" t="s">
        <v>1</v>
      </c>
      <c r="C256" s="5" t="s">
        <v>265</v>
      </c>
      <c r="D256" s="5">
        <v>2017</v>
      </c>
      <c r="E256" s="5" t="s">
        <v>3</v>
      </c>
      <c r="F256" s="5">
        <v>425</v>
      </c>
      <c r="G256" s="13" t="s">
        <v>468</v>
      </c>
      <c r="H256" t="str">
        <f t="shared" si="3"/>
        <v>INSERT INTO [dbo].[Vinhos](Nome,Origem,tipo,Safra,Valor,Promocao,Variedade) values('PÊRA-GRAVE RESERVA, ALENTEJO','POR','TINTO',2017,425,0,'-')</v>
      </c>
    </row>
    <row r="257" spans="1:8" x14ac:dyDescent="0.25">
      <c r="A257" s="5" t="s">
        <v>355</v>
      </c>
      <c r="B257" s="5" t="s">
        <v>1</v>
      </c>
      <c r="C257" s="5" t="s">
        <v>266</v>
      </c>
      <c r="D257" s="5">
        <v>2020</v>
      </c>
      <c r="E257" s="5" t="s">
        <v>3</v>
      </c>
      <c r="F257" s="5">
        <v>209</v>
      </c>
      <c r="G257" s="13" t="s">
        <v>468</v>
      </c>
      <c r="H257" t="str">
        <f t="shared" si="3"/>
        <v>INSERT INTO [dbo].[Vinhos](Nome,Origem,tipo,Safra,Valor,Promocao,Variedade) values('PÊRA-GRAVE, ALENTEJO','POR','TINTO',2020,209,0,'-')</v>
      </c>
    </row>
    <row r="258" spans="1:8" x14ac:dyDescent="0.25">
      <c r="A258" s="5" t="s">
        <v>355</v>
      </c>
      <c r="B258" s="5" t="s">
        <v>1</v>
      </c>
      <c r="C258" s="5" t="s">
        <v>267</v>
      </c>
      <c r="D258" s="5">
        <v>2015</v>
      </c>
      <c r="E258" s="5" t="s">
        <v>3</v>
      </c>
      <c r="F258" s="5">
        <v>3750</v>
      </c>
      <c r="G258" s="13" t="s">
        <v>468</v>
      </c>
      <c r="H258" t="str">
        <f t="shared" si="3"/>
        <v>INSERT INTO [dbo].[Vinhos](Nome,Origem,tipo,Safra,Valor,Promocao,Variedade) values('PÊRA-MANCA, ALENTEJO','POR','TINTO',2015,3750,0,'-')</v>
      </c>
    </row>
    <row r="259" spans="1:8" x14ac:dyDescent="0.25">
      <c r="A259" s="5" t="s">
        <v>355</v>
      </c>
      <c r="B259" s="5" t="s">
        <v>1</v>
      </c>
      <c r="C259" s="5" t="s">
        <v>268</v>
      </c>
      <c r="D259" s="5">
        <v>2018</v>
      </c>
      <c r="E259" s="5" t="s">
        <v>3</v>
      </c>
      <c r="F259" s="5">
        <v>269</v>
      </c>
      <c r="G259" s="13" t="s">
        <v>468</v>
      </c>
      <c r="H259" t="str">
        <f t="shared" ref="H259:H322" si="4">$I$2&amp;C259&amp;"','"&amp;A259&amp;"','"&amp;B259&amp;"',"&amp;D259&amp;","&amp;F259&amp;",0,'"&amp;G259&amp;"')"</f>
        <v>INSERT INTO [dbo].[Vinhos](Nome,Origem,tipo,Safra,Valor,Promocao,Variedade) values('QUINTA DA BACALHÔA CABERNET SAUVIGNON, SETÚBAL','POR','TINTO',2018,269,0,'-')</v>
      </c>
    </row>
    <row r="260" spans="1:8" x14ac:dyDescent="0.25">
      <c r="A260" s="5" t="s">
        <v>355</v>
      </c>
      <c r="B260" s="5" t="s">
        <v>1</v>
      </c>
      <c r="C260" s="5" t="s">
        <v>269</v>
      </c>
      <c r="D260" s="5">
        <v>2020</v>
      </c>
      <c r="E260" s="5" t="s">
        <v>3</v>
      </c>
      <c r="F260" s="5">
        <v>89</v>
      </c>
      <c r="G260" s="13" t="s">
        <v>468</v>
      </c>
      <c r="H260" t="str">
        <f t="shared" si="4"/>
        <v>INSERT INTO [dbo].[Vinhos](Nome,Origem,tipo,Safra,Valor,Promocao,Variedade) values('RAVASQUEIRA SUPERIOR ALENTEJO','POR','TINTO',2020,89,0,'-')</v>
      </c>
    </row>
    <row r="261" spans="1:8" x14ac:dyDescent="0.25">
      <c r="A261" s="5" t="s">
        <v>355</v>
      </c>
      <c r="B261" s="5" t="s">
        <v>1</v>
      </c>
      <c r="C261" s="5" t="s">
        <v>270</v>
      </c>
      <c r="D261" s="5">
        <v>2021</v>
      </c>
      <c r="E261" s="5" t="s">
        <v>3</v>
      </c>
      <c r="F261" s="5">
        <v>159</v>
      </c>
      <c r="G261" s="13" t="s">
        <v>468</v>
      </c>
      <c r="H261" t="str">
        <f t="shared" si="4"/>
        <v>INSERT INTO [dbo].[Vinhos](Nome,Origem,tipo,Safra,Valor,Promocao,Variedade) values('TAPADA DO FIDALGO RESERVA, MONTE DOS PERDIGÕES, ALENTEJO','POR','TINTO',2021,159,0,'-')</v>
      </c>
    </row>
    <row r="262" spans="1:8" x14ac:dyDescent="0.25">
      <c r="A262" s="5" t="s">
        <v>370</v>
      </c>
      <c r="B262" s="5" t="s">
        <v>1</v>
      </c>
      <c r="C262" s="5" t="s">
        <v>271</v>
      </c>
      <c r="D262" s="5">
        <v>2022</v>
      </c>
      <c r="E262" s="5" t="s">
        <v>3</v>
      </c>
      <c r="F262" s="5">
        <v>125</v>
      </c>
      <c r="G262" s="13" t="s">
        <v>468</v>
      </c>
      <c r="H262" t="str">
        <f t="shared" si="4"/>
        <v>INSERT INTO [dbo].[Vinhos](Nome,Origem,tipo,Safra,Valor,Promocao,Variedade) values('ATLÁNTICO SUR FAMILIA DEICAS PINOT NOIR','URU','TINTO',2022,125,0,'-')</v>
      </c>
    </row>
    <row r="263" spans="1:8" x14ac:dyDescent="0.25">
      <c r="A263" s="5" t="s">
        <v>370</v>
      </c>
      <c r="B263" s="5" t="s">
        <v>1</v>
      </c>
      <c r="C263" s="5" t="s">
        <v>272</v>
      </c>
      <c r="D263" s="5">
        <v>2021</v>
      </c>
      <c r="E263" s="5" t="s">
        <v>3</v>
      </c>
      <c r="F263" s="5">
        <v>125</v>
      </c>
      <c r="G263" s="13" t="s">
        <v>468</v>
      </c>
      <c r="H263" t="str">
        <f t="shared" si="4"/>
        <v>INSERT INTO [dbo].[Vinhos](Nome,Origem,tipo,Safra,Valor,Promocao,Variedade) values('ATLÁNTICO SUR FAMILIA DEICAS TANNAT','URU','TINTO',2021,125,0,'-')</v>
      </c>
    </row>
    <row r="264" spans="1:8" x14ac:dyDescent="0.25">
      <c r="A264" s="5" t="s">
        <v>370</v>
      </c>
      <c r="B264" s="5" t="s">
        <v>1</v>
      </c>
      <c r="C264" s="5" t="s">
        <v>273</v>
      </c>
      <c r="D264" s="5">
        <v>2021</v>
      </c>
      <c r="E264" s="5" t="s">
        <v>3</v>
      </c>
      <c r="F264" s="5">
        <v>149</v>
      </c>
      <c r="G264" s="13" t="s">
        <v>468</v>
      </c>
      <c r="H264" t="str">
        <f t="shared" si="4"/>
        <v>INSERT INTO [dbo].[Vinhos](Nome,Origem,tipo,Safra,Valor,Promocao,Variedade) values('GARZÓN TANNAT RESERVA','URU','TINTO',2021,149,0,'-')</v>
      </c>
    </row>
    <row r="265" spans="1:8" x14ac:dyDescent="0.25">
      <c r="A265" s="5" t="s">
        <v>370</v>
      </c>
      <c r="B265" s="5" t="s">
        <v>1</v>
      </c>
      <c r="C265" s="5" t="s">
        <v>274</v>
      </c>
      <c r="D265" s="5">
        <v>2018</v>
      </c>
      <c r="E265" s="5" t="s">
        <v>3</v>
      </c>
      <c r="F265" s="5">
        <v>279</v>
      </c>
      <c r="G265" s="13" t="s">
        <v>468</v>
      </c>
      <c r="H265" t="str">
        <f t="shared" si="4"/>
        <v>INSERT INTO [dbo].[Vinhos](Nome,Origem,tipo,Safra,Valor,Promocao,Variedade) values('PRELUDIO, GRAN VINO DE CORTE, FAMILIA DEICAS','URU','TINTO',2018,279,0,'-')</v>
      </c>
    </row>
    <row r="266" spans="1:8" x14ac:dyDescent="0.25">
      <c r="A266" s="5" t="s">
        <v>370</v>
      </c>
      <c r="B266" s="5" t="s">
        <v>1</v>
      </c>
      <c r="C266" s="5" t="s">
        <v>275</v>
      </c>
      <c r="D266" s="5">
        <v>2022</v>
      </c>
      <c r="E266" s="5" t="s">
        <v>3</v>
      </c>
      <c r="F266" s="5">
        <v>99</v>
      </c>
      <c r="G266" s="13" t="s">
        <v>468</v>
      </c>
      <c r="H266" t="str">
        <f t="shared" si="4"/>
        <v>INSERT INTO [dbo].[Vinhos](Nome,Origem,tipo,Safra,Valor,Promocao,Variedade) values('UMBÚ, TANNAT, BRACCOBOSCA','URU','TINTO',2022,99,0,'-')</v>
      </c>
    </row>
    <row r="267" spans="1:8" x14ac:dyDescent="0.25">
      <c r="A267" s="5" t="s">
        <v>276</v>
      </c>
      <c r="B267" s="5" t="s">
        <v>457</v>
      </c>
      <c r="C267" s="5" t="s">
        <v>277</v>
      </c>
      <c r="D267" s="5">
        <v>2021</v>
      </c>
      <c r="E267" s="5" t="s">
        <v>3</v>
      </c>
      <c r="F267" s="5">
        <v>120</v>
      </c>
      <c r="G267" s="13" t="s">
        <v>468</v>
      </c>
      <c r="H267" t="str">
        <f t="shared" si="4"/>
        <v>INSERT INTO [dbo].[Vinhos](Nome,Origem,tipo,Safra,Valor,Promocao,Variedade) values('RAKA SAUVIGNON BLANC, WO KLEIN RIVER','AFR','BRANCO',2021,120,0,'-')</v>
      </c>
    </row>
    <row r="268" spans="1:8" x14ac:dyDescent="0.25">
      <c r="A268" s="5" t="s">
        <v>278</v>
      </c>
      <c r="B268" s="5" t="s">
        <v>457</v>
      </c>
      <c r="C268" s="5" t="s">
        <v>279</v>
      </c>
      <c r="D268" s="5">
        <v>2022</v>
      </c>
      <c r="E268" s="5" t="s">
        <v>3</v>
      </c>
      <c r="F268" s="5">
        <v>110</v>
      </c>
      <c r="G268" s="13" t="s">
        <v>468</v>
      </c>
      <c r="H268" t="str">
        <f t="shared" si="4"/>
        <v>INSERT INTO [dbo].[Vinhos](Nome,Origem,tipo,Safra,Valor,Promocao,Variedade) values('ALAMOS CHARDONNAY','ARG','BRANCO',2022,110,0,'-')</v>
      </c>
    </row>
    <row r="269" spans="1:8" x14ac:dyDescent="0.25">
      <c r="A269" s="5" t="s">
        <v>278</v>
      </c>
      <c r="B269" s="5" t="s">
        <v>457</v>
      </c>
      <c r="C269" s="5" t="s">
        <v>280</v>
      </c>
      <c r="D269" s="5">
        <v>2021</v>
      </c>
      <c r="E269" s="5" t="s">
        <v>3</v>
      </c>
      <c r="F269" s="5">
        <v>145</v>
      </c>
      <c r="G269" s="13" t="s">
        <v>468</v>
      </c>
      <c r="H269" t="str">
        <f t="shared" si="4"/>
        <v>INSERT INTO [dbo].[Vinhos](Nome,Origem,tipo,Safra,Valor,Promocao,Variedade) values('ALMA NEGRA BLANCO','ARG','BRANCO',2021,145,0,'-')</v>
      </c>
    </row>
    <row r="270" spans="1:8" x14ac:dyDescent="0.25">
      <c r="A270" s="5" t="s">
        <v>278</v>
      </c>
      <c r="B270" s="5" t="s">
        <v>457</v>
      </c>
      <c r="C270" s="5" t="s">
        <v>281</v>
      </c>
      <c r="D270" s="5">
        <v>2021</v>
      </c>
      <c r="E270" s="5" t="s">
        <v>3</v>
      </c>
      <c r="F270" s="5">
        <v>230</v>
      </c>
      <c r="G270" s="13" t="s">
        <v>468</v>
      </c>
      <c r="H270" t="str">
        <f t="shared" si="4"/>
        <v>INSERT INTO [dbo].[Vinhos](Nome,Origem,tipo,Safra,Valor,Promocao,Variedade) values('ALMA NEGRA ORANGE','ARG','BRANCO',2021,230,0,'-')</v>
      </c>
    </row>
    <row r="271" spans="1:8" x14ac:dyDescent="0.25">
      <c r="A271" s="5" t="s">
        <v>278</v>
      </c>
      <c r="B271" s="5" t="s">
        <v>457</v>
      </c>
      <c r="C271" s="5" t="s">
        <v>282</v>
      </c>
      <c r="D271" s="5">
        <v>2023</v>
      </c>
      <c r="E271" s="5" t="s">
        <v>3</v>
      </c>
      <c r="F271" s="5">
        <v>79</v>
      </c>
      <c r="G271" s="13" t="s">
        <v>468</v>
      </c>
      <c r="H271" t="str">
        <f t="shared" si="4"/>
        <v>INSERT INTO [dbo].[Vinhos](Nome,Origem,tipo,Safra,Valor,Promocao,Variedade) values('ALTA - YARÍ CHARDONNAY, VALLE DE UCO','ARG','BRANCO',2023,79,0,'-')</v>
      </c>
    </row>
    <row r="272" spans="1:8" x14ac:dyDescent="0.25">
      <c r="A272" s="5" t="s">
        <v>278</v>
      </c>
      <c r="B272" s="5" t="s">
        <v>457</v>
      </c>
      <c r="C272" s="5" t="s">
        <v>283</v>
      </c>
      <c r="D272" s="5">
        <v>2022</v>
      </c>
      <c r="E272" s="5" t="s">
        <v>3</v>
      </c>
      <c r="F272" s="5">
        <v>99</v>
      </c>
      <c r="G272" s="13" t="s">
        <v>468</v>
      </c>
      <c r="H272" t="str">
        <f t="shared" si="4"/>
        <v>INSERT INTO [dbo].[Vinhos](Nome,Origem,tipo,Safra,Valor,Promocao,Variedade) values('ARGENTO ESTATE BOTTLED, PINOT GRIGIO, ORGÂNICO','ARG','BRANCO',2022,99,0,'-')</v>
      </c>
    </row>
    <row r="273" spans="1:8" x14ac:dyDescent="0.25">
      <c r="A273" s="5" t="s">
        <v>278</v>
      </c>
      <c r="B273" s="5" t="s">
        <v>457</v>
      </c>
      <c r="C273" s="5" t="s">
        <v>284</v>
      </c>
      <c r="D273" s="5">
        <v>2021</v>
      </c>
      <c r="E273" s="5" t="s">
        <v>3</v>
      </c>
      <c r="F273" s="5">
        <v>229</v>
      </c>
      <c r="G273" s="13" t="s">
        <v>468</v>
      </c>
      <c r="H273" t="str">
        <f t="shared" si="4"/>
        <v>INSERT INTO [dbo].[Vinhos](Nome,Origem,tipo,Safra,Valor,Promocao,Variedade) values('BEN MARCO SIN LIMITES CHARDONNAY, GUALTALLARY, VALLE DE UCO','ARG','BRANCO',2021,229,0,'-')</v>
      </c>
    </row>
    <row r="274" spans="1:8" x14ac:dyDescent="0.25">
      <c r="A274" s="5" t="s">
        <v>278</v>
      </c>
      <c r="B274" s="5" t="s">
        <v>457</v>
      </c>
      <c r="C274" s="5" t="s">
        <v>285</v>
      </c>
      <c r="D274" s="5">
        <v>2021</v>
      </c>
      <c r="E274" s="5" t="s">
        <v>3</v>
      </c>
      <c r="F274" s="5">
        <v>249</v>
      </c>
      <c r="G274" s="13" t="s">
        <v>468</v>
      </c>
      <c r="H274" t="str">
        <f t="shared" si="4"/>
        <v>INSERT INTO [dbo].[Vinhos](Nome,Origem,tipo,Safra,Valor,Promocao,Variedade) values('BRAMARE CHARDONNAY, VALLE DE UCO, VIÑA COBOS','ARG','BRANCO',2021,249,0,'-')</v>
      </c>
    </row>
    <row r="275" spans="1:8" x14ac:dyDescent="0.25">
      <c r="A275" s="5" t="s">
        <v>278</v>
      </c>
      <c r="B275" s="5" t="s">
        <v>457</v>
      </c>
      <c r="C275" s="5" t="s">
        <v>286</v>
      </c>
      <c r="D275" s="5">
        <v>2020</v>
      </c>
      <c r="E275" s="5" t="s">
        <v>3</v>
      </c>
      <c r="F275" s="5">
        <v>159</v>
      </c>
      <c r="G275" s="13" t="s">
        <v>468</v>
      </c>
      <c r="H275" t="str">
        <f t="shared" si="4"/>
        <v>INSERT INTO [dbo].[Vinhos](Nome,Origem,tipo,Safra,Valor,Promocao,Variedade) values('BRESSIA LÁGRIMA CANELA','ARG','BRANCO',2020,159,0,'-')</v>
      </c>
    </row>
    <row r="276" spans="1:8" x14ac:dyDescent="0.25">
      <c r="A276" s="5" t="s">
        <v>278</v>
      </c>
      <c r="B276" s="5" t="s">
        <v>457</v>
      </c>
      <c r="C276" s="5" t="s">
        <v>287</v>
      </c>
      <c r="D276" s="5">
        <v>2023</v>
      </c>
      <c r="E276" s="5" t="s">
        <v>3</v>
      </c>
      <c r="F276" s="5">
        <v>99</v>
      </c>
      <c r="G276" s="13" t="s">
        <v>468</v>
      </c>
      <c r="H276" t="str">
        <f t="shared" si="4"/>
        <v>INSERT INTO [dbo].[Vinhos](Nome,Origem,tipo,Safra,Valor,Promocao,Variedade) values('COLOMÉ ESTATE TORRONTÉS','ARG','BRANCO',2023,99,0,'-')</v>
      </c>
    </row>
    <row r="277" spans="1:8" x14ac:dyDescent="0.25">
      <c r="A277" s="5" t="s">
        <v>278</v>
      </c>
      <c r="B277" s="5" t="s">
        <v>457</v>
      </c>
      <c r="C277" s="5" t="s">
        <v>288</v>
      </c>
      <c r="D277" s="5">
        <v>2022</v>
      </c>
      <c r="E277" s="5" t="s">
        <v>3</v>
      </c>
      <c r="F277" s="5">
        <v>129</v>
      </c>
      <c r="G277" s="13" t="s">
        <v>468</v>
      </c>
      <c r="H277" t="str">
        <f t="shared" si="4"/>
        <v>INSERT INTO [dbo].[Vinhos](Nome,Origem,tipo,Safra,Valor,Promocao,Variedade) values('DV CHARDONNAY CHARDONNAY','ARG','BRANCO',2022,129,0,'-')</v>
      </c>
    </row>
    <row r="278" spans="1:8" x14ac:dyDescent="0.25">
      <c r="A278" s="5" t="s">
        <v>278</v>
      </c>
      <c r="B278" s="5" t="s">
        <v>457</v>
      </c>
      <c r="C278" s="5" t="s">
        <v>289</v>
      </c>
      <c r="D278" s="5">
        <v>2022</v>
      </c>
      <c r="E278" s="5" t="s">
        <v>3</v>
      </c>
      <c r="F278" s="5">
        <v>145</v>
      </c>
      <c r="G278" s="13" t="s">
        <v>468</v>
      </c>
      <c r="H278" t="str">
        <f t="shared" si="4"/>
        <v>INSERT INTO [dbo].[Vinhos](Nome,Origem,tipo,Safra,Valor,Promocao,Variedade) values('EL ENEMIGO CHARDONNAY','ARG','BRANCO',2022,145,0,'-')</v>
      </c>
    </row>
    <row r="279" spans="1:8" x14ac:dyDescent="0.25">
      <c r="A279" s="5" t="s">
        <v>278</v>
      </c>
      <c r="B279" s="5" t="s">
        <v>457</v>
      </c>
      <c r="C279" s="5" t="s">
        <v>290</v>
      </c>
      <c r="D279" s="5">
        <v>2019</v>
      </c>
      <c r="E279" s="5" t="s">
        <v>3</v>
      </c>
      <c r="F279" s="5">
        <v>89</v>
      </c>
      <c r="G279" s="13" t="s">
        <v>468</v>
      </c>
      <c r="H279" t="str">
        <f t="shared" si="4"/>
        <v>INSERT INTO [dbo].[Vinhos](Nome,Origem,tipo,Safra,Valor,Promocao,Variedade) values('FESTIVO TORRONTÉS MONTEVIEJO','ARG','BRANCO',2019,89,0,'-')</v>
      </c>
    </row>
    <row r="280" spans="1:8" x14ac:dyDescent="0.25">
      <c r="A280" s="5" t="s">
        <v>278</v>
      </c>
      <c r="B280" s="5" t="s">
        <v>457</v>
      </c>
      <c r="C280" s="5" t="s">
        <v>291</v>
      </c>
      <c r="D280" s="5">
        <v>2023</v>
      </c>
      <c r="E280" s="5" t="s">
        <v>3</v>
      </c>
      <c r="F280" s="5">
        <v>55</v>
      </c>
      <c r="G280" s="13" t="s">
        <v>468</v>
      </c>
      <c r="H280" t="str">
        <f t="shared" si="4"/>
        <v>INSERT INTO [dbo].[Vinhos](Nome,Origem,tipo,Safra,Valor,Promocao,Variedade) values('FINCA LAS MORAS SAUVIGNON BLANC','ARG','BRANCO',2023,55,0,'-')</v>
      </c>
    </row>
    <row r="281" spans="1:8" x14ac:dyDescent="0.25">
      <c r="A281" s="5" t="s">
        <v>278</v>
      </c>
      <c r="B281" s="5" t="s">
        <v>457</v>
      </c>
      <c r="C281" s="5" t="s">
        <v>292</v>
      </c>
      <c r="D281" s="5">
        <v>2023</v>
      </c>
      <c r="E281" s="5" t="s">
        <v>3</v>
      </c>
      <c r="F281" s="5">
        <v>95</v>
      </c>
      <c r="G281" s="13" t="s">
        <v>468</v>
      </c>
      <c r="H281" t="str">
        <f t="shared" si="4"/>
        <v>INSERT INTO [dbo].[Vinhos](Nome,Origem,tipo,Safra,Valor,Promocao,Variedade) values('LA FLOR SAUVIGNON BLANC','ARG','BRANCO',2023,95,0,'-')</v>
      </c>
    </row>
    <row r="282" spans="1:8" x14ac:dyDescent="0.25">
      <c r="A282" s="5" t="s">
        <v>278</v>
      </c>
      <c r="B282" s="5" t="s">
        <v>457</v>
      </c>
      <c r="C282" s="5" t="s">
        <v>293</v>
      </c>
      <c r="D282" s="5">
        <v>2024</v>
      </c>
      <c r="E282" s="5" t="s">
        <v>3</v>
      </c>
      <c r="F282" s="5">
        <v>79</v>
      </c>
      <c r="G282" s="13" t="s">
        <v>468</v>
      </c>
      <c r="H282" t="str">
        <f t="shared" si="4"/>
        <v>INSERT INTO [dbo].[Vinhos](Nome,Origem,tipo,Safra,Valor,Promocao,Variedade) values('LA LINDA CHARDONNAY','ARG','BRANCO',2024,79,0,'-')</v>
      </c>
    </row>
    <row r="283" spans="1:8" x14ac:dyDescent="0.25">
      <c r="A283" s="5" t="s">
        <v>278</v>
      </c>
      <c r="B283" s="5" t="s">
        <v>457</v>
      </c>
      <c r="C283" s="5" t="s">
        <v>294</v>
      </c>
      <c r="D283" s="5">
        <v>2023</v>
      </c>
      <c r="E283" s="5" t="s">
        <v>3</v>
      </c>
      <c r="F283" s="5">
        <v>79</v>
      </c>
      <c r="G283" s="13" t="s">
        <v>468</v>
      </c>
      <c r="H283" t="str">
        <f t="shared" si="4"/>
        <v>INSERT INTO [dbo].[Vinhos](Nome,Origem,tipo,Safra,Valor,Promocao,Variedade) values('LA LINDA TORRONTES','ARG','BRANCO',2023,79,0,'-')</v>
      </c>
    </row>
    <row r="284" spans="1:8" x14ac:dyDescent="0.25">
      <c r="A284" s="5" t="s">
        <v>278</v>
      </c>
      <c r="B284" s="5" t="s">
        <v>457</v>
      </c>
      <c r="C284" s="5" t="s">
        <v>295</v>
      </c>
      <c r="D284" s="5">
        <v>2023</v>
      </c>
      <c r="E284" s="5" t="s">
        <v>3</v>
      </c>
      <c r="F284" s="5">
        <v>99</v>
      </c>
      <c r="G284" s="13" t="s">
        <v>468</v>
      </c>
      <c r="H284" t="str">
        <f t="shared" si="4"/>
        <v>INSERT INTO [dbo].[Vinhos](Nome,Origem,tipo,Safra,Valor,Promocao,Variedade) values('LUIGI BOSCA CHARDONNAY','ARG','BRANCO',2023,99,0,'-')</v>
      </c>
    </row>
    <row r="285" spans="1:8" x14ac:dyDescent="0.25">
      <c r="A285" s="5" t="s">
        <v>278</v>
      </c>
      <c r="B285" s="5" t="s">
        <v>457</v>
      </c>
      <c r="C285" s="5" t="s">
        <v>296</v>
      </c>
      <c r="D285" s="5">
        <v>2022</v>
      </c>
      <c r="E285" s="5" t="s">
        <v>3</v>
      </c>
      <c r="F285" s="5">
        <v>145</v>
      </c>
      <c r="G285" s="13" t="s">
        <v>468</v>
      </c>
      <c r="H285" t="str">
        <f t="shared" si="4"/>
        <v>INSERT INTO [dbo].[Vinhos](Nome,Origem,tipo,Safra,Valor,Promocao,Variedade) values('LUIGI BOSCA RIESLING','ARG','BRANCO',2022,145,0,'-')</v>
      </c>
    </row>
    <row r="286" spans="1:8" x14ac:dyDescent="0.25">
      <c r="A286" s="5" t="s">
        <v>278</v>
      </c>
      <c r="B286" s="5" t="s">
        <v>457</v>
      </c>
      <c r="C286" s="5" t="s">
        <v>297</v>
      </c>
      <c r="D286" s="5">
        <v>2019</v>
      </c>
      <c r="E286" s="5" t="s">
        <v>3</v>
      </c>
      <c r="F286" s="5">
        <v>105</v>
      </c>
      <c r="G286" s="13" t="s">
        <v>468</v>
      </c>
      <c r="H286" t="str">
        <f t="shared" si="4"/>
        <v>INSERT INTO [dbo].[Vinhos](Nome,Origem,tipo,Safra,Valor,Promocao,Variedade) values('LUIGI BOSCA SAUVIGNON BLANC','ARG','BRANCO',2019,105,0,'-')</v>
      </c>
    </row>
    <row r="287" spans="1:8" x14ac:dyDescent="0.25">
      <c r="A287" s="5" t="s">
        <v>278</v>
      </c>
      <c r="B287" s="5" t="s">
        <v>457</v>
      </c>
      <c r="C287" s="5" t="s">
        <v>298</v>
      </c>
      <c r="D287" s="5">
        <v>2023</v>
      </c>
      <c r="E287" s="5" t="s">
        <v>3</v>
      </c>
      <c r="F287" s="5">
        <v>149</v>
      </c>
      <c r="G287" s="13" t="s">
        <v>468</v>
      </c>
      <c r="H287" t="str">
        <f t="shared" si="4"/>
        <v>INSERT INTO [dbo].[Vinhos](Nome,Origem,tipo,Safra,Valor,Promocao,Variedade) values('MARÍA MAGDALENA CHARDONNAY','ARG','BRANCO',2023,149,0,'-')</v>
      </c>
    </row>
    <row r="288" spans="1:8" x14ac:dyDescent="0.25">
      <c r="A288" s="5" t="s">
        <v>278</v>
      </c>
      <c r="B288" s="5" t="s">
        <v>457</v>
      </c>
      <c r="C288" s="5" t="s">
        <v>299</v>
      </c>
      <c r="D288" s="5">
        <v>2022</v>
      </c>
      <c r="E288" s="5" t="s">
        <v>3</v>
      </c>
      <c r="F288" s="5">
        <v>89</v>
      </c>
      <c r="G288" s="13" t="s">
        <v>468</v>
      </c>
      <c r="H288" t="str">
        <f t="shared" si="4"/>
        <v>INSERT INTO [dbo].[Vinhos](Nome,Origem,tipo,Safra,Valor,Promocao,Variedade) values('NICASIA BLANC DE BLANCS','ARG','BRANCO',2022,89,0,'-')</v>
      </c>
    </row>
    <row r="289" spans="1:8" x14ac:dyDescent="0.25">
      <c r="A289" s="5" t="s">
        <v>278</v>
      </c>
      <c r="B289" s="5" t="s">
        <v>457</v>
      </c>
      <c r="C289" s="5" t="s">
        <v>300</v>
      </c>
      <c r="D289" s="5">
        <v>2019</v>
      </c>
      <c r="E289" s="5" t="s">
        <v>3</v>
      </c>
      <c r="F289" s="5">
        <v>139</v>
      </c>
      <c r="G289" s="13" t="s">
        <v>468</v>
      </c>
      <c r="H289" t="str">
        <f t="shared" si="4"/>
        <v>INSERT INTO [dbo].[Vinhos](Nome,Origem,tipo,Safra,Valor,Promocao,Variedade) values('PEQUEÑAS PRODUCCIONES SAUVIGNON BLANC','ARG','BRANCO',2019,139,0,'-')</v>
      </c>
    </row>
    <row r="290" spans="1:8" x14ac:dyDescent="0.25">
      <c r="A290" s="5" t="s">
        <v>278</v>
      </c>
      <c r="B290" s="5" t="s">
        <v>457</v>
      </c>
      <c r="C290" s="5" t="s">
        <v>301</v>
      </c>
      <c r="D290" s="5">
        <v>2019</v>
      </c>
      <c r="E290" s="5" t="s">
        <v>3</v>
      </c>
      <c r="F290" s="5">
        <v>135</v>
      </c>
      <c r="G290" s="13" t="s">
        <v>468</v>
      </c>
      <c r="H290" t="str">
        <f t="shared" si="4"/>
        <v>INSERT INTO [dbo].[Vinhos](Nome,Origem,tipo,Safra,Valor,Promocao,Variedade) values('PULENTA ESTATE CHARDONNAY VIII','ARG','BRANCO',2019,135,0,'-')</v>
      </c>
    </row>
    <row r="291" spans="1:8" x14ac:dyDescent="0.25">
      <c r="A291" s="5" t="s">
        <v>278</v>
      </c>
      <c r="B291" s="5" t="s">
        <v>457</v>
      </c>
      <c r="C291" s="5" t="s">
        <v>302</v>
      </c>
      <c r="D291" s="5">
        <v>2022</v>
      </c>
      <c r="E291" s="5" t="s">
        <v>3</v>
      </c>
      <c r="F291" s="5">
        <v>135</v>
      </c>
      <c r="G291" s="13" t="s">
        <v>468</v>
      </c>
      <c r="H291" t="str">
        <f t="shared" si="4"/>
        <v>INSERT INTO [dbo].[Vinhos](Nome,Origem,tipo,Safra,Valor,Promocao,Variedade) values('PULENTA ESTATE PINOT GRIS XIV','ARG','BRANCO',2022,135,0,'-')</v>
      </c>
    </row>
    <row r="292" spans="1:8" x14ac:dyDescent="0.25">
      <c r="A292" s="5" t="s">
        <v>278</v>
      </c>
      <c r="B292" s="5" t="s">
        <v>457</v>
      </c>
      <c r="C292" s="5" t="s">
        <v>303</v>
      </c>
      <c r="D292" s="5">
        <v>2022</v>
      </c>
      <c r="E292" s="5" t="s">
        <v>3</v>
      </c>
      <c r="F292" s="5">
        <v>135</v>
      </c>
      <c r="G292" s="13" t="s">
        <v>468</v>
      </c>
      <c r="H292" t="str">
        <f t="shared" si="4"/>
        <v>INSERT INTO [dbo].[Vinhos](Nome,Origem,tipo,Safra,Valor,Promocao,Variedade) values('PULENTA ESTATE SAUVIGNON BLANC VI','ARG','BRANCO',2022,135,0,'-')</v>
      </c>
    </row>
    <row r="293" spans="1:8" x14ac:dyDescent="0.25">
      <c r="A293" s="5" t="s">
        <v>278</v>
      </c>
      <c r="B293" s="5" t="s">
        <v>457</v>
      </c>
      <c r="C293" s="5" t="s">
        <v>304</v>
      </c>
      <c r="D293" s="5">
        <v>2023</v>
      </c>
      <c r="E293" s="5" t="s">
        <v>3</v>
      </c>
      <c r="F293" s="5">
        <v>99</v>
      </c>
      <c r="G293" s="13" t="s">
        <v>468</v>
      </c>
      <c r="H293" t="str">
        <f t="shared" si="4"/>
        <v>INSERT INTO [dbo].[Vinhos](Nome,Origem,tipo,Safra,Valor,Promocao,Variedade) values('PURAMUN RESERVA CHARDONNAY, PEPE GALANTE','ARG','BRANCO',2023,99,0,'-')</v>
      </c>
    </row>
    <row r="294" spans="1:8" x14ac:dyDescent="0.25">
      <c r="A294" s="5" t="s">
        <v>278</v>
      </c>
      <c r="B294" s="5" t="s">
        <v>457</v>
      </c>
      <c r="C294" s="5" t="s">
        <v>305</v>
      </c>
      <c r="D294" s="5">
        <v>2018</v>
      </c>
      <c r="E294" s="5" t="s">
        <v>3</v>
      </c>
      <c r="F294" s="5">
        <v>145</v>
      </c>
      <c r="G294" s="13" t="s">
        <v>468</v>
      </c>
      <c r="H294" t="str">
        <f t="shared" si="4"/>
        <v>INSERT INTO [dbo].[Vinhos](Nome,Origem,tipo,Safra,Valor,Promocao,Variedade) values('RIGLOS GRAN, CHARDONNAY, GUALTALLARY','ARG','BRANCO',2018,145,0,'-')</v>
      </c>
    </row>
    <row r="295" spans="1:8" x14ac:dyDescent="0.25">
      <c r="A295" s="5" t="s">
        <v>278</v>
      </c>
      <c r="B295" s="5" t="s">
        <v>457</v>
      </c>
      <c r="C295" s="5" t="s">
        <v>306</v>
      </c>
      <c r="D295" s="5">
        <v>2021</v>
      </c>
      <c r="E295" s="5" t="s">
        <v>3</v>
      </c>
      <c r="F295" s="5">
        <v>365</v>
      </c>
      <c r="G295" s="13" t="s">
        <v>468</v>
      </c>
      <c r="H295" t="str">
        <f t="shared" si="4"/>
        <v>INSERT INTO [dbo].[Vinhos](Nome,Origem,tipo,Safra,Valor,Promocao,Variedade) values('RUCA MALEN CAPÍTULO TRÊS CHARDONNAY - TUNUYÁN, VALLE DE UCO','ARG','BRANCO',2021,365,0,'-')</v>
      </c>
    </row>
    <row r="296" spans="1:8" x14ac:dyDescent="0.25">
      <c r="A296" s="5" t="s">
        <v>278</v>
      </c>
      <c r="B296" s="5" t="s">
        <v>457</v>
      </c>
      <c r="C296" s="5" t="s">
        <v>307</v>
      </c>
      <c r="D296" s="5">
        <v>2022</v>
      </c>
      <c r="E296" s="5" t="s">
        <v>3</v>
      </c>
      <c r="F296" s="5">
        <v>145</v>
      </c>
      <c r="G296" s="13" t="s">
        <v>468</v>
      </c>
      <c r="H296" t="str">
        <f t="shared" si="4"/>
        <v>INSERT INTO [dbo].[Vinhos](Nome,Origem,tipo,Safra,Valor,Promocao,Variedade) values('RUTINI CHARDONNAY','ARG','BRANCO',2022,145,0,'-')</v>
      </c>
    </row>
    <row r="297" spans="1:8" x14ac:dyDescent="0.25">
      <c r="A297" s="5" t="s">
        <v>278</v>
      </c>
      <c r="B297" s="5" t="s">
        <v>457</v>
      </c>
      <c r="C297" s="5" t="s">
        <v>308</v>
      </c>
      <c r="D297" s="5">
        <v>2023</v>
      </c>
      <c r="E297" s="5" t="s">
        <v>3</v>
      </c>
      <c r="F297" s="5">
        <v>109</v>
      </c>
      <c r="G297" s="13" t="s">
        <v>468</v>
      </c>
      <c r="H297" t="str">
        <f t="shared" si="4"/>
        <v>INSERT INTO [dbo].[Vinhos](Nome,Origem,tipo,Safra,Valor,Promocao,Variedade) values('RUTINI SAUVIGNON BLANC','ARG','BRANCO',2023,109,0,'-')</v>
      </c>
    </row>
    <row r="298" spans="1:8" x14ac:dyDescent="0.25">
      <c r="A298" s="5" t="s">
        <v>278</v>
      </c>
      <c r="B298" s="5" t="s">
        <v>457</v>
      </c>
      <c r="C298" s="5" t="s">
        <v>309</v>
      </c>
      <c r="D298" s="5">
        <v>2021</v>
      </c>
      <c r="E298" s="5" t="s">
        <v>3</v>
      </c>
      <c r="F298" s="5">
        <v>99</v>
      </c>
      <c r="G298" s="13" t="s">
        <v>468</v>
      </c>
      <c r="H298" t="str">
        <f t="shared" si="4"/>
        <v>INSERT INTO [dbo].[Vinhos](Nome,Origem,tipo,Safra,Valor,Promocao,Variedade) values('SAINT FELICIEN CHARDONNAY','ARG','BRANCO',2021,99,0,'-')</v>
      </c>
    </row>
    <row r="299" spans="1:8" x14ac:dyDescent="0.25">
      <c r="A299" s="5" t="s">
        <v>278</v>
      </c>
      <c r="B299" s="5" t="s">
        <v>457</v>
      </c>
      <c r="C299" s="5" t="s">
        <v>310</v>
      </c>
      <c r="D299" s="5">
        <v>2023</v>
      </c>
      <c r="E299" s="5" t="s">
        <v>3</v>
      </c>
      <c r="F299" s="5">
        <v>129</v>
      </c>
      <c r="G299" s="13" t="s">
        <v>468</v>
      </c>
      <c r="H299" t="str">
        <f t="shared" si="4"/>
        <v>INSERT INTO [dbo].[Vinhos](Nome,Origem,tipo,Safra,Valor,Promocao,Variedade) values('SALENTEIN NUMINA CHARDONNAY','ARG','BRANCO',2023,129,0,'-')</v>
      </c>
    </row>
    <row r="300" spans="1:8" x14ac:dyDescent="0.25">
      <c r="A300" s="5" t="s">
        <v>278</v>
      </c>
      <c r="B300" s="5" t="s">
        <v>457</v>
      </c>
      <c r="C300" s="5" t="s">
        <v>311</v>
      </c>
      <c r="D300" s="5">
        <v>2023</v>
      </c>
      <c r="E300" s="5" t="s">
        <v>3</v>
      </c>
      <c r="F300" s="5">
        <v>99</v>
      </c>
      <c r="G300" s="13" t="s">
        <v>468</v>
      </c>
      <c r="H300" t="str">
        <f t="shared" si="4"/>
        <v>INSERT INTO [dbo].[Vinhos](Nome,Origem,tipo,Safra,Valor,Promocao,Variedade) values('SALENTEIN RESERVA CHARDONNAY','ARG','BRANCO',2023,99,0,'-')</v>
      </c>
    </row>
    <row r="301" spans="1:8" x14ac:dyDescent="0.25">
      <c r="A301" s="5" t="s">
        <v>278</v>
      </c>
      <c r="B301" s="5" t="s">
        <v>457</v>
      </c>
      <c r="C301" s="5" t="s">
        <v>312</v>
      </c>
      <c r="D301" s="5">
        <v>2023</v>
      </c>
      <c r="E301" s="5" t="s">
        <v>3</v>
      </c>
      <c r="F301" s="5">
        <v>109</v>
      </c>
      <c r="G301" s="13" t="s">
        <v>468</v>
      </c>
      <c r="H301" t="str">
        <f t="shared" si="4"/>
        <v>INSERT INTO [dbo].[Vinhos](Nome,Origem,tipo,Safra,Valor,Promocao,Variedade) values('SAURUS SAUVIGNON BLANC PATAGONIA','ARG','BRANCO',2023,109,0,'-')</v>
      </c>
    </row>
    <row r="302" spans="1:8" x14ac:dyDescent="0.25">
      <c r="A302" s="5" t="s">
        <v>278</v>
      </c>
      <c r="B302" s="5" t="s">
        <v>457</v>
      </c>
      <c r="C302" s="5" t="s">
        <v>313</v>
      </c>
      <c r="D302" s="5">
        <v>2023</v>
      </c>
      <c r="E302" s="5" t="s">
        <v>3</v>
      </c>
      <c r="F302" s="5">
        <v>175</v>
      </c>
      <c r="G302" s="13" t="s">
        <v>468</v>
      </c>
      <c r="H302" t="str">
        <f t="shared" si="4"/>
        <v>INSERT INTO [dbo].[Vinhos](Nome,Origem,tipo,Safra,Valor,Promocao,Variedade) values('SUSANA BALBO SIGNATURE TORRONTES','ARG','BRANCO',2023,175,0,'-')</v>
      </c>
    </row>
    <row r="303" spans="1:8" x14ac:dyDescent="0.25">
      <c r="A303" s="5" t="s">
        <v>278</v>
      </c>
      <c r="B303" s="5" t="s">
        <v>457</v>
      </c>
      <c r="C303" s="5" t="s">
        <v>314</v>
      </c>
      <c r="D303" s="5">
        <v>2023</v>
      </c>
      <c r="E303" s="5" t="s">
        <v>3</v>
      </c>
      <c r="F303" s="5">
        <v>175</v>
      </c>
      <c r="G303" s="13" t="s">
        <v>468</v>
      </c>
      <c r="H303" t="str">
        <f t="shared" si="4"/>
        <v>INSERT INTO [dbo].[Vinhos](Nome,Origem,tipo,Safra,Valor,Promocao,Variedade) values('SUSANA BALBO SIGNATURE WHITE BLEND','ARG','BRANCO',2023,175,0,'-')</v>
      </c>
    </row>
    <row r="304" spans="1:8" x14ac:dyDescent="0.25">
      <c r="A304" s="5" t="s">
        <v>278</v>
      </c>
      <c r="B304" s="5" t="s">
        <v>457</v>
      </c>
      <c r="C304" s="5" t="s">
        <v>315</v>
      </c>
      <c r="D304" s="5">
        <v>2023</v>
      </c>
      <c r="E304" s="5" t="s">
        <v>3</v>
      </c>
      <c r="F304" s="5">
        <v>85</v>
      </c>
      <c r="G304" s="13" t="s">
        <v>468</v>
      </c>
      <c r="H304" t="str">
        <f t="shared" si="4"/>
        <v>INSERT INTO [dbo].[Vinhos](Nome,Origem,tipo,Safra,Valor,Promocao,Variedade) values('TRUMPETER CHARDONNAY, RUTINI WINES','ARG','BRANCO',2023,85,0,'-')</v>
      </c>
    </row>
    <row r="305" spans="1:8" x14ac:dyDescent="0.25">
      <c r="A305" s="5" t="s">
        <v>278</v>
      </c>
      <c r="B305" s="5" t="s">
        <v>457</v>
      </c>
      <c r="C305" s="5" t="s">
        <v>316</v>
      </c>
      <c r="D305" s="5">
        <v>2021</v>
      </c>
      <c r="E305" s="5" t="s">
        <v>3</v>
      </c>
      <c r="F305" s="5">
        <v>145</v>
      </c>
      <c r="G305" s="13" t="s">
        <v>468</v>
      </c>
      <c r="H305" t="str">
        <f t="shared" si="4"/>
        <v>INSERT INTO [dbo].[Vinhos](Nome,Origem,tipo,Safra,Valor,Promocao,Variedade) values('ZUCCARDI Q CHARDONNAY','ARG','BRANCO',2021,145,0,'-')</v>
      </c>
    </row>
    <row r="306" spans="1:8" x14ac:dyDescent="0.25">
      <c r="A306" s="5" t="s">
        <v>278</v>
      </c>
      <c r="B306" s="5" t="s">
        <v>457</v>
      </c>
      <c r="C306" s="5" t="s">
        <v>317</v>
      </c>
      <c r="D306" s="5">
        <v>2022</v>
      </c>
      <c r="E306" s="5" t="s">
        <v>3</v>
      </c>
      <c r="F306" s="5">
        <v>95</v>
      </c>
      <c r="G306" s="13" t="s">
        <v>468</v>
      </c>
      <c r="H306" t="str">
        <f t="shared" si="4"/>
        <v>INSERT INTO [dbo].[Vinhos](Nome,Origem,tipo,Safra,Valor,Promocao,Variedade) values('ZUCCARDI SERIE A CHARDONNAY-VIOGNIER','ARG','BRANCO',2022,95,0,'-')</v>
      </c>
    </row>
    <row r="307" spans="1:8" x14ac:dyDescent="0.25">
      <c r="A307" s="5" t="s">
        <v>318</v>
      </c>
      <c r="B307" s="5" t="s">
        <v>457</v>
      </c>
      <c r="C307" s="5" t="s">
        <v>319</v>
      </c>
      <c r="D307" s="5">
        <v>2021</v>
      </c>
      <c r="E307" s="5" t="s">
        <v>3</v>
      </c>
      <c r="F307" s="5">
        <v>99</v>
      </c>
      <c r="G307" s="13" t="s">
        <v>468</v>
      </c>
      <c r="H307" t="str">
        <f t="shared" si="4"/>
        <v>INSERT INTO [dbo].[Vinhos](Nome,Origem,tipo,Safra,Valor,Promocao,Variedade) values('ANGOVE LONG ROW CHARDONNAY, MC LAREN VALE','AUS','BRANCO',2021,99,0,'-')</v>
      </c>
    </row>
    <row r="308" spans="1:8" x14ac:dyDescent="0.25">
      <c r="A308" s="5" t="s">
        <v>320</v>
      </c>
      <c r="B308" s="5" t="s">
        <v>457</v>
      </c>
      <c r="C308" s="5" t="s">
        <v>321</v>
      </c>
      <c r="D308" s="5">
        <v>2023</v>
      </c>
      <c r="E308" s="5" t="s">
        <v>3</v>
      </c>
      <c r="F308" s="5">
        <v>119</v>
      </c>
      <c r="G308" s="13" t="s">
        <v>468</v>
      </c>
      <c r="H308" t="str">
        <f t="shared" si="4"/>
        <v>INSERT INTO [dbo].[Vinhos](Nome,Origem,tipo,Safra,Valor,Promocao,Variedade) values('HERMANN ALVARINHO JOVEM, SERRA DO SUDESTE','BRA','BRANCO',2023,119,0,'-')</v>
      </c>
    </row>
    <row r="309" spans="1:8" x14ac:dyDescent="0.25">
      <c r="A309" s="5" t="s">
        <v>322</v>
      </c>
      <c r="B309" s="5" t="s">
        <v>457</v>
      </c>
      <c r="C309" s="5" t="s">
        <v>323</v>
      </c>
      <c r="D309" s="5">
        <v>2022</v>
      </c>
      <c r="E309" s="5" t="s">
        <v>3</v>
      </c>
      <c r="F309" s="5">
        <v>169</v>
      </c>
      <c r="G309" s="13" t="s">
        <v>468</v>
      </c>
      <c r="H309" t="str">
        <f t="shared" si="4"/>
        <v>INSERT INTO [dbo].[Vinhos](Nome,Origem,tipo,Safra,Valor,Promocao,Variedade) values('ARBOLEDA CHARDONNAY','CHI','BRANCO',2022,169,0,'-')</v>
      </c>
    </row>
    <row r="310" spans="1:8" x14ac:dyDescent="0.25">
      <c r="A310" s="5" t="s">
        <v>322</v>
      </c>
      <c r="B310" s="5" t="s">
        <v>457</v>
      </c>
      <c r="C310" s="5" t="s">
        <v>324</v>
      </c>
      <c r="D310" s="5">
        <v>2021</v>
      </c>
      <c r="E310" s="5" t="s">
        <v>3</v>
      </c>
      <c r="F310" s="5">
        <v>169</v>
      </c>
      <c r="G310" s="13" t="s">
        <v>468</v>
      </c>
      <c r="H310" t="str">
        <f t="shared" si="4"/>
        <v>INSERT INTO [dbo].[Vinhos](Nome,Origem,tipo,Safra,Valor,Promocao,Variedade) values('ARBOLEDA SAUVIGNON BLANC','CHI','BRANCO',2021,169,0,'-')</v>
      </c>
    </row>
    <row r="311" spans="1:8" x14ac:dyDescent="0.25">
      <c r="A311" s="5" t="s">
        <v>322</v>
      </c>
      <c r="B311" s="5" t="s">
        <v>457</v>
      </c>
      <c r="C311" s="5" t="s">
        <v>325</v>
      </c>
      <c r="D311" s="5">
        <v>2022</v>
      </c>
      <c r="E311" s="5" t="s">
        <v>3</v>
      </c>
      <c r="F311" s="5">
        <v>229</v>
      </c>
      <c r="G311" s="13" t="s">
        <v>468</v>
      </c>
      <c r="H311" t="str">
        <f t="shared" si="4"/>
        <v>INSERT INTO [dbo].[Vinhos](Nome,Origem,tipo,Safra,Valor,Promocao,Variedade) values('AMAYNA SAUVIGNON BLANC, D.O. LEYDA VALLEY','CHI','BRANCO',2022,229,0,'-')</v>
      </c>
    </row>
    <row r="312" spans="1:8" x14ac:dyDescent="0.25">
      <c r="A312" s="5" t="s">
        <v>322</v>
      </c>
      <c r="B312" s="5" t="s">
        <v>457</v>
      </c>
      <c r="C312" s="5" t="s">
        <v>326</v>
      </c>
      <c r="D312" s="5">
        <v>2020</v>
      </c>
      <c r="E312" s="5" t="s">
        <v>3</v>
      </c>
      <c r="F312" s="5">
        <v>125</v>
      </c>
      <c r="G312" s="13" t="s">
        <v>468</v>
      </c>
      <c r="H312" t="str">
        <f t="shared" si="4"/>
        <v>INSERT INTO [dbo].[Vinhos](Nome,Origem,tipo,Safra,Valor,Promocao,Variedade) values('CHAKA CHARDONNAY, VALLE CENTRAL','CHI','BRANCO',2020,125,0,'-')</v>
      </c>
    </row>
    <row r="313" spans="1:8" x14ac:dyDescent="0.25">
      <c r="A313" s="5" t="s">
        <v>322</v>
      </c>
      <c r="B313" s="5" t="s">
        <v>457</v>
      </c>
      <c r="C313" s="5" t="s">
        <v>327</v>
      </c>
      <c r="D313" s="5">
        <v>2023</v>
      </c>
      <c r="E313" s="5" t="s">
        <v>3</v>
      </c>
      <c r="F313" s="5">
        <v>85</v>
      </c>
      <c r="G313" s="13" t="s">
        <v>468</v>
      </c>
      <c r="H313" t="str">
        <f t="shared" si="4"/>
        <v>INSERT INTO [dbo].[Vinhos](Nome,Origem,tipo,Safra,Valor,Promocao,Variedade) values('DE MARTINO ESTATE CHARDONNAY','CHI','BRANCO',2023,85,0,'-')</v>
      </c>
    </row>
    <row r="314" spans="1:8" x14ac:dyDescent="0.25">
      <c r="A314" s="5" t="s">
        <v>322</v>
      </c>
      <c r="B314" s="5" t="s">
        <v>457</v>
      </c>
      <c r="C314" s="5" t="s">
        <v>328</v>
      </c>
      <c r="D314" s="5">
        <v>2023</v>
      </c>
      <c r="E314" s="5" t="s">
        <v>3</v>
      </c>
      <c r="F314" s="5">
        <v>85</v>
      </c>
      <c r="G314" s="13" t="s">
        <v>468</v>
      </c>
      <c r="H314" t="str">
        <f t="shared" si="4"/>
        <v>INSERT INTO [dbo].[Vinhos](Nome,Origem,tipo,Safra,Valor,Promocao,Variedade) values('DE MARTINO ESTATE SAUVIGNON BLANC','CHI','BRANCO',2023,85,0,'-')</v>
      </c>
    </row>
    <row r="315" spans="1:8" x14ac:dyDescent="0.25">
      <c r="A315" s="5" t="s">
        <v>322</v>
      </c>
      <c r="B315" s="5" t="s">
        <v>457</v>
      </c>
      <c r="C315" s="5" t="s">
        <v>329</v>
      </c>
      <c r="D315" s="5">
        <v>2022</v>
      </c>
      <c r="E315" s="5" t="s">
        <v>3</v>
      </c>
      <c r="F315" s="5">
        <v>119</v>
      </c>
      <c r="G315" s="13" t="s">
        <v>468</v>
      </c>
      <c r="H315" t="str">
        <f t="shared" si="4"/>
        <v>INSERT INTO [dbo].[Vinhos](Nome,Origem,tipo,Safra,Valor,Promocao,Variedade) values('HARAS DE PIRQUE CHARDONNAY VALLE CASABLANCA','CHI','BRANCO',2022,119,0,'-')</v>
      </c>
    </row>
    <row r="316" spans="1:8" x14ac:dyDescent="0.25">
      <c r="A316" s="5" t="s">
        <v>322</v>
      </c>
      <c r="B316" s="5" t="s">
        <v>457</v>
      </c>
      <c r="C316" s="5" t="s">
        <v>330</v>
      </c>
      <c r="D316" s="5">
        <v>2023</v>
      </c>
      <c r="E316" s="5" t="s">
        <v>3</v>
      </c>
      <c r="F316" s="5">
        <v>59</v>
      </c>
      <c r="G316" s="13" t="s">
        <v>468</v>
      </c>
      <c r="H316" t="str">
        <f t="shared" si="4"/>
        <v>INSERT INTO [dbo].[Vinhos](Nome,Origem,tipo,Safra,Valor,Promocao,Variedade) values('INDOMITA SAUVIGNON BLANC, VALLE DE CASABLANCA','CHI','BRANCO',2023,59,0,'-')</v>
      </c>
    </row>
    <row r="317" spans="1:8" x14ac:dyDescent="0.25">
      <c r="A317" s="5" t="s">
        <v>322</v>
      </c>
      <c r="B317" s="5" t="s">
        <v>457</v>
      </c>
      <c r="C317" s="5" t="s">
        <v>331</v>
      </c>
      <c r="D317" s="5">
        <v>2021</v>
      </c>
      <c r="E317" s="5" t="s">
        <v>3</v>
      </c>
      <c r="F317" s="5">
        <v>419</v>
      </c>
      <c r="G317" s="13" t="s">
        <v>468</v>
      </c>
      <c r="H317" t="str">
        <f t="shared" si="4"/>
        <v>INSERT INTO [dbo].[Vinhos](Nome,Origem,tipo,Safra,Valor,Promocao,Variedade) values('QUEBRADA SECA, CHARDONNAY, RETA, VALLE DEL LIMARÍ, D.O.','CHI','BRANCO',2021,419,0,'-')</v>
      </c>
    </row>
    <row r="318" spans="1:8" x14ac:dyDescent="0.25">
      <c r="A318" s="5" t="s">
        <v>322</v>
      </c>
      <c r="B318" s="5" t="s">
        <v>457</v>
      </c>
      <c r="C318" s="5" t="s">
        <v>332</v>
      </c>
      <c r="D318" s="5">
        <v>2023</v>
      </c>
      <c r="E318" s="5" t="s">
        <v>3</v>
      </c>
      <c r="F318" s="5">
        <v>115</v>
      </c>
      <c r="G318" s="13" t="s">
        <v>468</v>
      </c>
      <c r="H318" t="str">
        <f t="shared" si="4"/>
        <v>INSERT INTO [dbo].[Vinhos](Nome,Origem,tipo,Safra,Valor,Promocao,Variedade) values('TARAPACÁ GRAN RESERVA CHARDONNAY','CHI','BRANCO',2023,115,0,'-')</v>
      </c>
    </row>
    <row r="319" spans="1:8" x14ac:dyDescent="0.25">
      <c r="A319" s="5" t="s">
        <v>322</v>
      </c>
      <c r="B319" s="5" t="s">
        <v>457</v>
      </c>
      <c r="C319" s="5" t="s">
        <v>333</v>
      </c>
      <c r="D319" s="5">
        <v>2022</v>
      </c>
      <c r="E319" s="5" t="s">
        <v>3</v>
      </c>
      <c r="F319" s="5">
        <v>115</v>
      </c>
      <c r="G319" s="13" t="s">
        <v>468</v>
      </c>
      <c r="H319" t="str">
        <f t="shared" si="4"/>
        <v>INSERT INTO [dbo].[Vinhos](Nome,Origem,tipo,Safra,Valor,Promocao,Variedade) values('TARAPACÁ GRAN RESERVA SAUVIGNON BLANC','CHI','BRANCO',2022,115,0,'-')</v>
      </c>
    </row>
    <row r="320" spans="1:8" x14ac:dyDescent="0.25">
      <c r="A320" s="5" t="s">
        <v>334</v>
      </c>
      <c r="B320" s="5" t="s">
        <v>457</v>
      </c>
      <c r="C320" s="5" t="s">
        <v>335</v>
      </c>
      <c r="D320" s="5">
        <v>2021</v>
      </c>
      <c r="E320" s="5" t="s">
        <v>3</v>
      </c>
      <c r="F320" s="5">
        <v>129</v>
      </c>
      <c r="G320" s="13" t="s">
        <v>468</v>
      </c>
      <c r="H320" t="str">
        <f t="shared" si="4"/>
        <v>INSERT INTO [dbo].[Vinhos](Nome,Origem,tipo,Safra,Valor,Promocao,Variedade) values('FLOR DE VETUS, VERDEJO, RUEDA','ESP','BRANCO',2021,129,0,'-')</v>
      </c>
    </row>
    <row r="321" spans="1:8" x14ac:dyDescent="0.25">
      <c r="A321" s="5" t="s">
        <v>336</v>
      </c>
      <c r="B321" s="5" t="s">
        <v>457</v>
      </c>
      <c r="C321" s="5" t="s">
        <v>337</v>
      </c>
      <c r="D321" s="5">
        <v>2021</v>
      </c>
      <c r="E321" s="5" t="s">
        <v>3</v>
      </c>
      <c r="F321" s="5">
        <v>165</v>
      </c>
      <c r="G321" s="13" t="s">
        <v>468</v>
      </c>
      <c r="H321" t="str">
        <f t="shared" si="4"/>
        <v>INSERT INTO [dbo].[Vinhos](Nome,Origem,tipo,Safra,Valor,Promocao,Variedade) values('ROBERT MONDAVI PRIVATE SELECTION, CHARDONNAY','EUA','BRANCO',2021,165,0,'-')</v>
      </c>
    </row>
    <row r="322" spans="1:8" x14ac:dyDescent="0.25">
      <c r="A322" s="5" t="s">
        <v>338</v>
      </c>
      <c r="B322" s="5" t="s">
        <v>457</v>
      </c>
      <c r="C322" s="5" t="s">
        <v>339</v>
      </c>
      <c r="D322" s="5">
        <v>2020</v>
      </c>
      <c r="E322" s="5" t="s">
        <v>3</v>
      </c>
      <c r="F322" s="5">
        <v>269</v>
      </c>
      <c r="G322" s="13" t="s">
        <v>468</v>
      </c>
      <c r="H322" t="str">
        <f t="shared" si="4"/>
        <v>INSERT INTO [dbo].[Vinhos](Nome,Origem,tipo,Safra,Valor,Promocao,Variedade) values('DOMAINE ZIND HUMBRECHET PINOT GRIS ALSACE','FRA','BRANCO',2020,269,0,'-')</v>
      </c>
    </row>
    <row r="323" spans="1:8" x14ac:dyDescent="0.25">
      <c r="A323" s="5" t="s">
        <v>338</v>
      </c>
      <c r="B323" s="5" t="s">
        <v>457</v>
      </c>
      <c r="C323" s="5" t="s">
        <v>340</v>
      </c>
      <c r="D323" s="5">
        <v>2020</v>
      </c>
      <c r="E323" s="5" t="s">
        <v>3</v>
      </c>
      <c r="F323" s="5">
        <v>199</v>
      </c>
      <c r="G323" s="13" t="s">
        <v>468</v>
      </c>
      <c r="H323" t="str">
        <f t="shared" ref="H323:H386" si="5">$I$2&amp;C323&amp;"','"&amp;A323&amp;"','"&amp;B323&amp;"',"&amp;D323&amp;","&amp;F323&amp;",0,'"&amp;G323&amp;"')"</f>
        <v>INSERT INTO [dbo].[Vinhos](Nome,Origem,tipo,Safra,Valor,Promocao,Variedade) values('GÉRARD BERTRAND COTÉ DES ROSES CHARDONNAY','FRA','BRANCO',2020,199,0,'-')</v>
      </c>
    </row>
    <row r="324" spans="1:8" x14ac:dyDescent="0.25">
      <c r="A324" s="5" t="s">
        <v>338</v>
      </c>
      <c r="B324" s="5" t="s">
        <v>457</v>
      </c>
      <c r="C324" s="5" t="s">
        <v>341</v>
      </c>
      <c r="D324" s="5">
        <v>2021</v>
      </c>
      <c r="E324" s="5" t="s">
        <v>3</v>
      </c>
      <c r="F324" s="5">
        <v>199</v>
      </c>
      <c r="G324" s="13" t="s">
        <v>468</v>
      </c>
      <c r="H324" t="str">
        <f t="shared" si="5"/>
        <v>INSERT INTO [dbo].[Vinhos](Nome,Origem,tipo,Safra,Valor,Promocao,Variedade) values('HUGEL GENTIL, ALSACE','FRA','BRANCO',2021,199,0,'-')</v>
      </c>
    </row>
    <row r="325" spans="1:8" x14ac:dyDescent="0.25">
      <c r="A325" s="5" t="s">
        <v>338</v>
      </c>
      <c r="B325" s="5" t="s">
        <v>457</v>
      </c>
      <c r="C325" s="5" t="s">
        <v>342</v>
      </c>
      <c r="D325" s="5">
        <v>2021</v>
      </c>
      <c r="E325" s="5" t="s">
        <v>3</v>
      </c>
      <c r="F325" s="5">
        <v>95</v>
      </c>
      <c r="G325" s="13" t="s">
        <v>468</v>
      </c>
      <c r="H325" t="str">
        <f t="shared" si="5"/>
        <v>INSERT INTO [dbo].[Vinhos](Nome,Origem,tipo,Safra,Valor,Promocao,Variedade) values('LES ORMEAUX SAUVIGNON BLANC, BORDEAUX','FRA','BRANCO',2021,95,0,'-')</v>
      </c>
    </row>
    <row r="326" spans="1:8" x14ac:dyDescent="0.25">
      <c r="A326" s="5" t="s">
        <v>338</v>
      </c>
      <c r="B326" s="5" t="s">
        <v>457</v>
      </c>
      <c r="C326" s="5" t="s">
        <v>343</v>
      </c>
      <c r="D326" s="5">
        <v>2022</v>
      </c>
      <c r="E326" s="5" t="s">
        <v>3</v>
      </c>
      <c r="F326" s="5">
        <v>340</v>
      </c>
      <c r="G326" s="13" t="s">
        <v>468</v>
      </c>
      <c r="H326" t="str">
        <f t="shared" si="5"/>
        <v>INSERT INTO [dbo].[Vinhos](Nome,Origem,tipo,Safra,Valor,Promocao,Variedade) values('MIRAVAL, ROLLE (VERMENTINO),COTES DE PROVENCE','FRA','BRANCO',2022,340,0,'-')</v>
      </c>
    </row>
    <row r="327" spans="1:8" x14ac:dyDescent="0.25">
      <c r="A327" s="5" t="s">
        <v>338</v>
      </c>
      <c r="B327" s="5" t="s">
        <v>457</v>
      </c>
      <c r="C327" s="5" t="s">
        <v>344</v>
      </c>
      <c r="D327" s="5">
        <v>2020</v>
      </c>
      <c r="E327" s="5" t="s">
        <v>3</v>
      </c>
      <c r="F327" s="5">
        <v>399</v>
      </c>
      <c r="G327" s="13" t="s">
        <v>468</v>
      </c>
      <c r="H327" t="str">
        <f t="shared" si="5"/>
        <v>INSERT INTO [dbo].[Vinhos](Nome,Origem,tipo,Safra,Valor,Promocao,Variedade) values('SANCERRE, SAUVIGNON BLANC, GUY SAGET','FRA','BRANCO',2020,399,0,'-')</v>
      </c>
    </row>
    <row r="328" spans="1:8" x14ac:dyDescent="0.25">
      <c r="A328" s="5" t="s">
        <v>338</v>
      </c>
      <c r="B328" s="5" t="s">
        <v>457</v>
      </c>
      <c r="C328" s="5" t="s">
        <v>345</v>
      </c>
      <c r="D328" s="5">
        <v>2022</v>
      </c>
      <c r="E328" s="5" t="s">
        <v>3</v>
      </c>
      <c r="F328" s="5">
        <v>375</v>
      </c>
      <c r="G328" s="13" t="s">
        <v>468</v>
      </c>
      <c r="H328" t="str">
        <f t="shared" si="5"/>
        <v>INSERT INTO [dbo].[Vinhos](Nome,Origem,tipo,Safra,Valor,Promocao,Variedade) values('POUILLY-FUMÉ, SAUVIGNON BLANC, GUY SAGET','FRA','BRANCO',2022,375,0,'-')</v>
      </c>
    </row>
    <row r="329" spans="1:8" x14ac:dyDescent="0.25">
      <c r="A329" s="5" t="s">
        <v>338</v>
      </c>
      <c r="B329" s="5" t="s">
        <v>457</v>
      </c>
      <c r="C329" s="5" t="s">
        <v>346</v>
      </c>
      <c r="D329" s="5">
        <v>2021</v>
      </c>
      <c r="E329" s="5" t="s">
        <v>3</v>
      </c>
      <c r="F329" s="5">
        <v>199</v>
      </c>
      <c r="G329" s="13" t="s">
        <v>468</v>
      </c>
      <c r="H329" t="str">
        <f t="shared" si="5"/>
        <v>INSERT INTO [dbo].[Vinhos](Nome,Origem,tipo,Safra,Valor,Promocao,Variedade) values('VOUVRAY,CHENIN BLANC, GUY SAGET','FRA','BRANCO',2021,199,0,'-')</v>
      </c>
    </row>
    <row r="330" spans="1:8" x14ac:dyDescent="0.25">
      <c r="A330" s="5" t="s">
        <v>347</v>
      </c>
      <c r="B330" s="5" t="s">
        <v>457</v>
      </c>
      <c r="C330" s="5" t="s">
        <v>348</v>
      </c>
      <c r="D330" s="5">
        <v>2022</v>
      </c>
      <c r="E330" s="5" t="s">
        <v>3</v>
      </c>
      <c r="F330" s="5">
        <v>149</v>
      </c>
      <c r="G330" s="13" t="s">
        <v>468</v>
      </c>
      <c r="H330" t="str">
        <f t="shared" si="5"/>
        <v>INSERT INTO [dbo].[Vinhos](Nome,Origem,tipo,Safra,Valor,Promocao,Variedade) values('ALBINO ARMANI PINOT GRIGIO, FRIULI, GRAVE','ITA','BRANCO',2022,149,0,'-')</v>
      </c>
    </row>
    <row r="331" spans="1:8" x14ac:dyDescent="0.25">
      <c r="A331" s="5" t="s">
        <v>347</v>
      </c>
      <c r="B331" s="5" t="s">
        <v>457</v>
      </c>
      <c r="C331" s="5" t="s">
        <v>349</v>
      </c>
      <c r="D331" s="5">
        <v>2022</v>
      </c>
      <c r="E331" s="5" t="s">
        <v>3</v>
      </c>
      <c r="F331" s="5">
        <v>99</v>
      </c>
      <c r="G331" s="13" t="s">
        <v>468</v>
      </c>
      <c r="H331" t="str">
        <f t="shared" si="5"/>
        <v>INSERT INTO [dbo].[Vinhos](Nome,Origem,tipo,Safra,Valor,Promocao,Variedade) values('LEONARDO DA VINCI, PINOT GRIGIO, DELLE VENEZIE, D.O.C.','ITA','BRANCO',2022,99,0,'-')</v>
      </c>
    </row>
    <row r="332" spans="1:8" x14ac:dyDescent="0.25">
      <c r="A332" s="5" t="s">
        <v>347</v>
      </c>
      <c r="B332" s="5" t="s">
        <v>457</v>
      </c>
      <c r="C332" s="5" t="s">
        <v>350</v>
      </c>
      <c r="D332" s="5">
        <v>2022</v>
      </c>
      <c r="E332" s="5" t="s">
        <v>3</v>
      </c>
      <c r="F332" s="5">
        <v>149</v>
      </c>
      <c r="G332" s="13" t="s">
        <v>468</v>
      </c>
      <c r="H332" t="str">
        <f t="shared" si="5"/>
        <v>INSERT INTO [dbo].[Vinhos](Nome,Origem,tipo,Safra,Valor,Promocao,Variedade) values('REGALEALI BIANCO, TASCA D' ALMERITA, SICILIA','ITA','BRANCO',2022,149,0,'-')</v>
      </c>
    </row>
    <row r="333" spans="1:8" x14ac:dyDescent="0.25">
      <c r="A333" s="5" t="s">
        <v>347</v>
      </c>
      <c r="B333" s="5" t="s">
        <v>457</v>
      </c>
      <c r="C333" s="5" t="s">
        <v>351</v>
      </c>
      <c r="D333" s="5">
        <v>2022</v>
      </c>
      <c r="E333" s="5" t="s">
        <v>3</v>
      </c>
      <c r="F333" s="5">
        <v>135</v>
      </c>
      <c r="G333" s="13" t="s">
        <v>468</v>
      </c>
      <c r="H333" t="str">
        <f t="shared" si="5"/>
        <v>INSERT INTO [dbo].[Vinhos](Nome,Origem,tipo,Safra,Valor,Promocao,Variedade) values('SANTA CRISTINA PINOT GRIGIO, DELLE VENEZIE, DOC TOSCANA','ITA','BRANCO',2022,135,0,'-')</v>
      </c>
    </row>
    <row r="334" spans="1:8" x14ac:dyDescent="0.25">
      <c r="A334" s="5" t="s">
        <v>347</v>
      </c>
      <c r="B334" s="5" t="s">
        <v>457</v>
      </c>
      <c r="C334" s="5" t="s">
        <v>352</v>
      </c>
      <c r="D334" s="5">
        <v>2023</v>
      </c>
      <c r="E334" s="5" t="s">
        <v>3</v>
      </c>
      <c r="F334" s="5">
        <v>79</v>
      </c>
      <c r="G334" s="13" t="s">
        <v>468</v>
      </c>
      <c r="H334" t="str">
        <f t="shared" si="5"/>
        <v>INSERT INTO [dbo].[Vinhos](Nome,Origem,tipo,Safra,Valor,Promocao,Variedade) values('SETTESOLI PINOT GRIGIO, TERRE SICILIANE IGT','ITA','BRANCO',2023,79,0,'-')</v>
      </c>
    </row>
    <row r="335" spans="1:8" x14ac:dyDescent="0.25">
      <c r="A335" s="5" t="s">
        <v>347</v>
      </c>
      <c r="B335" s="5" t="s">
        <v>457</v>
      </c>
      <c r="C335" s="5" t="s">
        <v>353</v>
      </c>
      <c r="D335" s="5">
        <v>2023</v>
      </c>
      <c r="E335" s="5" t="s">
        <v>3</v>
      </c>
      <c r="F335" s="5">
        <v>119</v>
      </c>
      <c r="G335" s="13" t="s">
        <v>468</v>
      </c>
      <c r="H335" t="str">
        <f t="shared" si="5"/>
        <v>INSERT INTO [dbo].[Vinhos](Nome,Origem,tipo,Safra,Valor,Promocao,Variedade) values('VILLA ANTINORI TOSCANA','ITA','BRANCO',2023,119,0,'-')</v>
      </c>
    </row>
    <row r="336" spans="1:8" x14ac:dyDescent="0.25">
      <c r="A336" s="5" t="s">
        <v>347</v>
      </c>
      <c r="B336" s="5" t="s">
        <v>457</v>
      </c>
      <c r="C336" s="5" t="s">
        <v>354</v>
      </c>
      <c r="D336" s="5">
        <v>2018</v>
      </c>
      <c r="E336" s="5" t="s">
        <v>3</v>
      </c>
      <c r="F336" s="5">
        <v>389</v>
      </c>
      <c r="G336" s="13" t="s">
        <v>468</v>
      </c>
      <c r="H336" t="str">
        <f t="shared" si="5"/>
        <v>INSERT INTO [dbo].[Vinhos](Nome,Origem,tipo,Safra,Valor,Promocao,Variedade) values('VILLA DIAMANTE FIANO DI AVELLINO VIGNA DELLA CONGREGAZIONE','ITA','BRANCO',2018,389,0,'-')</v>
      </c>
    </row>
    <row r="337" spans="1:8" x14ac:dyDescent="0.25">
      <c r="A337" s="5" t="s">
        <v>355</v>
      </c>
      <c r="B337" s="5" t="s">
        <v>457</v>
      </c>
      <c r="C337" s="5" t="s">
        <v>356</v>
      </c>
      <c r="D337" s="5">
        <v>2022</v>
      </c>
      <c r="E337" s="5" t="s">
        <v>3</v>
      </c>
      <c r="F337" s="5">
        <v>149</v>
      </c>
      <c r="G337" s="13" t="s">
        <v>468</v>
      </c>
      <c r="H337" t="str">
        <f t="shared" si="5"/>
        <v>INSERT INTO [dbo].[Vinhos](Nome,Origem,tipo,Safra,Valor,Promocao,Variedade) values('ALLO SOALHEIRO, LOUREIRO E ALVARINHO, MINHO','POR','BRANCO',2022,149,0,'-')</v>
      </c>
    </row>
    <row r="338" spans="1:8" x14ac:dyDescent="0.25">
      <c r="A338" s="5" t="s">
        <v>355</v>
      </c>
      <c r="B338" s="5" t="s">
        <v>457</v>
      </c>
      <c r="C338" s="5" t="s">
        <v>357</v>
      </c>
      <c r="D338" s="5">
        <v>2021</v>
      </c>
      <c r="E338" s="5" t="s">
        <v>3</v>
      </c>
      <c r="F338" s="5">
        <v>99</v>
      </c>
      <c r="G338" s="13" t="s">
        <v>468</v>
      </c>
      <c r="H338" t="str">
        <f t="shared" si="5"/>
        <v>INSERT INTO [dbo].[Vinhos](Nome,Origem,tipo,Safra,Valor,Promocao,Variedade) values('AZEVEDO LOUREIRO, ALVARINHO - VINHO VERDE','POR','BRANCO',2021,99,0,'-')</v>
      </c>
    </row>
    <row r="339" spans="1:8" x14ac:dyDescent="0.25">
      <c r="A339" s="5" t="s">
        <v>355</v>
      </c>
      <c r="B339" s="5" t="s">
        <v>457</v>
      </c>
      <c r="C339" s="5" t="s">
        <v>358</v>
      </c>
      <c r="D339" s="5">
        <v>2023</v>
      </c>
      <c r="E339" s="5" t="s">
        <v>3</v>
      </c>
      <c r="F339" s="5">
        <v>79</v>
      </c>
      <c r="G339" s="13" t="s">
        <v>468</v>
      </c>
      <c r="H339" t="str">
        <f t="shared" si="5"/>
        <v>INSERT INTO [dbo].[Vinhos](Nome,Origem,tipo,Safra,Valor,Promocao,Variedade) values('BICO AMARELO, VINHO VERDE, ESPORÃO','POR','BRANCO',2023,79,0,'-')</v>
      </c>
    </row>
    <row r="340" spans="1:8" x14ac:dyDescent="0.25">
      <c r="A340" s="5" t="s">
        <v>355</v>
      </c>
      <c r="B340" s="5" t="s">
        <v>457</v>
      </c>
      <c r="C340" s="5" t="s">
        <v>359</v>
      </c>
      <c r="D340" s="5">
        <v>2023</v>
      </c>
      <c r="E340" s="5" t="s">
        <v>3</v>
      </c>
      <c r="F340" s="5">
        <v>199</v>
      </c>
      <c r="G340" s="13" t="s">
        <v>468</v>
      </c>
      <c r="H340" t="str">
        <f t="shared" si="5"/>
        <v>INSERT INTO [dbo].[Vinhos](Nome,Origem,tipo,Safra,Valor,Promocao,Variedade) values('CARTUXA COLHEITA ÉVORA','POR','BRANCO',2023,199,0,'-')</v>
      </c>
    </row>
    <row r="341" spans="1:8" x14ac:dyDescent="0.25">
      <c r="A341" s="5" t="s">
        <v>355</v>
      </c>
      <c r="B341" s="5" t="s">
        <v>457</v>
      </c>
      <c r="C341" s="5" t="s">
        <v>360</v>
      </c>
      <c r="D341" s="5">
        <v>2020</v>
      </c>
      <c r="E341" s="5" t="s">
        <v>3</v>
      </c>
      <c r="F341" s="5">
        <v>89</v>
      </c>
      <c r="G341" s="13" t="s">
        <v>468</v>
      </c>
      <c r="H341" t="str">
        <f t="shared" si="5"/>
        <v>INSERT INTO [dbo].[Vinhos](Nome,Origem,tipo,Safra,Valor,Promocao,Variedade) values('COUTADA VELHA SIGNATURE, ALENTEJO','POR','BRANCO',2020,89,0,'-')</v>
      </c>
    </row>
    <row r="342" spans="1:8" x14ac:dyDescent="0.25">
      <c r="A342" s="5" t="s">
        <v>355</v>
      </c>
      <c r="B342" s="5" t="s">
        <v>457</v>
      </c>
      <c r="C342" s="5" t="s">
        <v>361</v>
      </c>
      <c r="D342" s="5">
        <v>2023</v>
      </c>
      <c r="E342" s="5" t="s">
        <v>3</v>
      </c>
      <c r="F342" s="5">
        <v>79</v>
      </c>
      <c r="G342" s="13" t="s">
        <v>468</v>
      </c>
      <c r="H342" t="str">
        <f t="shared" si="5"/>
        <v>INSERT INTO [dbo].[Vinhos](Nome,Origem,tipo,Safra,Valor,Promocao,Variedade) values('EA CARTUXA, ALENTEJANO','POR','BRANCO',2023,79,0,'-')</v>
      </c>
    </row>
    <row r="343" spans="1:8" x14ac:dyDescent="0.25">
      <c r="A343" s="5" t="s">
        <v>355</v>
      </c>
      <c r="B343" s="5" t="s">
        <v>457</v>
      </c>
      <c r="C343" s="5" t="s">
        <v>362</v>
      </c>
      <c r="D343" s="5">
        <v>2022</v>
      </c>
      <c r="E343" s="5" t="s">
        <v>3</v>
      </c>
      <c r="F343" s="5">
        <v>179</v>
      </c>
      <c r="G343" s="13" t="s">
        <v>468</v>
      </c>
      <c r="H343" t="str">
        <f t="shared" si="5"/>
        <v>INSERT INTO [dbo].[Vinhos](Nome,Origem,tipo,Safra,Valor,Promocao,Variedade) values('ESPORÃO RESERVA ORGÂNICO, ALENTEJO','POR','BRANCO',2022,179,0,'-')</v>
      </c>
    </row>
    <row r="344" spans="1:8" x14ac:dyDescent="0.25">
      <c r="A344" s="5" t="s">
        <v>355</v>
      </c>
      <c r="B344" s="5" t="s">
        <v>457</v>
      </c>
      <c r="C344" s="5" t="s">
        <v>255</v>
      </c>
      <c r="D344" s="5">
        <v>2020</v>
      </c>
      <c r="E344" s="5" t="s">
        <v>3</v>
      </c>
      <c r="F344" s="5">
        <v>459</v>
      </c>
      <c r="G344" s="13" t="s">
        <v>468</v>
      </c>
      <c r="H344" t="str">
        <f t="shared" si="5"/>
        <v>INSERT INTO [dbo].[Vinhos](Nome,Origem,tipo,Safra,Valor,Promocao,Variedade) values('ESPORÃO PRIVATE SELECTION, ALENTEJO','POR','BRANCO',2020,459,0,'-')</v>
      </c>
    </row>
    <row r="345" spans="1:8" x14ac:dyDescent="0.25">
      <c r="A345" s="5" t="s">
        <v>355</v>
      </c>
      <c r="B345" s="5" t="s">
        <v>457</v>
      </c>
      <c r="C345" s="5" t="s">
        <v>363</v>
      </c>
      <c r="D345" s="5">
        <v>2020</v>
      </c>
      <c r="E345" s="5" t="s">
        <v>3</v>
      </c>
      <c r="F345" s="5">
        <v>59</v>
      </c>
      <c r="G345" s="13" t="s">
        <v>468</v>
      </c>
      <c r="H345" t="str">
        <f t="shared" si="5"/>
        <v>INSERT INTO [dbo].[Vinhos](Nome,Origem,tipo,Safra,Valor,Promocao,Variedade) values('JMF JOSÉ MARIA DA FONSECA, PENÍNSULA DE SETÚBAL','POR','BRANCO',2020,59,0,'-')</v>
      </c>
    </row>
    <row r="346" spans="1:8" x14ac:dyDescent="0.25">
      <c r="A346" s="5" t="s">
        <v>355</v>
      </c>
      <c r="B346" s="5" t="s">
        <v>457</v>
      </c>
      <c r="C346" s="5" t="s">
        <v>364</v>
      </c>
      <c r="D346" s="5">
        <v>2022</v>
      </c>
      <c r="E346" s="5" t="s">
        <v>3</v>
      </c>
      <c r="F346" s="5">
        <v>59</v>
      </c>
      <c r="G346" s="13" t="s">
        <v>468</v>
      </c>
      <c r="H346" t="str">
        <f t="shared" si="5"/>
        <v>INSERT INTO [dbo].[Vinhos](Nome,Origem,tipo,Safra,Valor,Promocao,Variedade) values('MONTE DE PINHEIROS CARTUXA','POR','BRANCO',2022,59,0,'-')</v>
      </c>
    </row>
    <row r="347" spans="1:8" x14ac:dyDescent="0.25">
      <c r="A347" s="5" t="s">
        <v>355</v>
      </c>
      <c r="B347" s="5" t="s">
        <v>457</v>
      </c>
      <c r="C347" s="5" t="s">
        <v>365</v>
      </c>
      <c r="D347" s="5">
        <v>2023</v>
      </c>
      <c r="E347" s="5" t="s">
        <v>3</v>
      </c>
      <c r="F347" s="5">
        <v>119</v>
      </c>
      <c r="G347" s="13" t="s">
        <v>468</v>
      </c>
      <c r="H347" t="str">
        <f t="shared" si="5"/>
        <v>INSERT INTO [dbo].[Vinhos](Nome,Origem,tipo,Safra,Valor,Promocao,Variedade) values('MONTE DOS PERDIGÕES COLHEITA SELECIONADA','POR','BRANCO',2023,119,0,'-')</v>
      </c>
    </row>
    <row r="348" spans="1:8" x14ac:dyDescent="0.25">
      <c r="A348" s="5" t="s">
        <v>355</v>
      </c>
      <c r="B348" s="5" t="s">
        <v>457</v>
      </c>
      <c r="C348" s="5" t="s">
        <v>263</v>
      </c>
      <c r="D348" s="5">
        <v>2022</v>
      </c>
      <c r="E348" s="5" t="s">
        <v>3</v>
      </c>
      <c r="F348" s="5">
        <v>149</v>
      </c>
      <c r="G348" s="13" t="s">
        <v>468</v>
      </c>
      <c r="H348" t="str">
        <f t="shared" si="5"/>
        <v>INSERT INTO [dbo].[Vinhos](Nome,Origem,tipo,Safra,Valor,Promocao,Variedade) values('PAPA FIGOS, CASA FERREIRINHA, DOURO','POR','BRANCO',2022,149,0,'-')</v>
      </c>
    </row>
    <row r="349" spans="1:8" x14ac:dyDescent="0.25">
      <c r="A349" s="5" t="s">
        <v>355</v>
      </c>
      <c r="B349" s="5" t="s">
        <v>457</v>
      </c>
      <c r="C349" s="5" t="s">
        <v>266</v>
      </c>
      <c r="D349" s="5">
        <v>2022</v>
      </c>
      <c r="E349" s="5" t="s">
        <v>3</v>
      </c>
      <c r="F349" s="5">
        <v>149</v>
      </c>
      <c r="G349" s="13" t="s">
        <v>468</v>
      </c>
      <c r="H349" t="str">
        <f t="shared" si="5"/>
        <v>INSERT INTO [dbo].[Vinhos](Nome,Origem,tipo,Safra,Valor,Promocao,Variedade) values('PÊRA-GRAVE, ALENTEJO','POR','BRANCO',2022,149,0,'-')</v>
      </c>
    </row>
    <row r="350" spans="1:8" x14ac:dyDescent="0.25">
      <c r="A350" s="5" t="s">
        <v>355</v>
      </c>
      <c r="B350" s="5" t="s">
        <v>457</v>
      </c>
      <c r="C350" s="5" t="s">
        <v>366</v>
      </c>
      <c r="D350" s="5">
        <v>2022</v>
      </c>
      <c r="E350" s="5" t="s">
        <v>3</v>
      </c>
      <c r="F350" s="5">
        <v>249</v>
      </c>
      <c r="G350" s="13" t="s">
        <v>468</v>
      </c>
      <c r="H350" t="str">
        <f t="shared" si="5"/>
        <v>INSERT INTO [dbo].[Vinhos](Nome,Origem,tipo,Safra,Valor,Promocao,Variedade) values('POLIPHONIA RESERVA, ALENTEJO','POR','BRANCO',2022,249,0,'-')</v>
      </c>
    </row>
    <row r="351" spans="1:8" x14ac:dyDescent="0.25">
      <c r="A351" s="5" t="s">
        <v>355</v>
      </c>
      <c r="B351" s="5" t="s">
        <v>457</v>
      </c>
      <c r="C351" s="5" t="s">
        <v>367</v>
      </c>
      <c r="D351" s="5">
        <v>2020</v>
      </c>
      <c r="E351" s="5" t="s">
        <v>3</v>
      </c>
      <c r="F351" s="5">
        <v>79</v>
      </c>
      <c r="G351" s="13" t="s">
        <v>468</v>
      </c>
      <c r="H351" t="str">
        <f t="shared" si="5"/>
        <v>INSERT INTO [dbo].[Vinhos](Nome,Origem,tipo,Safra,Valor,Promocao,Variedade) values('RAVASQUEIRA SUPERIOR, ALENTEJO','POR','BRANCO',2020,79,0,'-')</v>
      </c>
    </row>
    <row r="352" spans="1:8" x14ac:dyDescent="0.25">
      <c r="A352" s="5" t="s">
        <v>355</v>
      </c>
      <c r="B352" s="5" t="s">
        <v>457</v>
      </c>
      <c r="C352" s="5" t="s">
        <v>368</v>
      </c>
      <c r="D352" s="5">
        <v>2023</v>
      </c>
      <c r="E352" s="5" t="s">
        <v>3</v>
      </c>
      <c r="F352" s="5">
        <v>82</v>
      </c>
      <c r="G352" s="13" t="s">
        <v>468</v>
      </c>
      <c r="H352" t="str">
        <f t="shared" si="5"/>
        <v>INSERT INTO [dbo].[Vinhos](Nome,Origem,tipo,Safra,Valor,Promocao,Variedade) values('TAPADA DO FIDALGO, MONTE DOS PERDIGÕES, ALENTEJO','POR','BRANCO',2023,82,0,'-')</v>
      </c>
    </row>
    <row r="353" spans="1:8" x14ac:dyDescent="0.25">
      <c r="A353" s="5" t="s">
        <v>355</v>
      </c>
      <c r="B353" s="5" t="s">
        <v>457</v>
      </c>
      <c r="C353" s="5" t="s">
        <v>369</v>
      </c>
      <c r="D353" s="5">
        <v>2021</v>
      </c>
      <c r="E353" s="5" t="s">
        <v>3</v>
      </c>
      <c r="F353" s="5">
        <v>159</v>
      </c>
      <c r="G353" s="13" t="s">
        <v>468</v>
      </c>
      <c r="H353" t="str">
        <f t="shared" si="5"/>
        <v>INSERT INTO [dbo].[Vinhos](Nome,Origem,tipo,Safra,Valor,Promocao,Variedade) values('VINHA GRANDE, CASA FERREIRINHA, DOURO','POR','BRANCO',2021,159,0,'-')</v>
      </c>
    </row>
    <row r="354" spans="1:8" x14ac:dyDescent="0.25">
      <c r="A354" s="5" t="s">
        <v>370</v>
      </c>
      <c r="B354" s="5" t="s">
        <v>457</v>
      </c>
      <c r="C354" s="5" t="s">
        <v>371</v>
      </c>
      <c r="D354" s="5">
        <v>2022</v>
      </c>
      <c r="E354" s="5" t="s">
        <v>3</v>
      </c>
      <c r="F354" s="5">
        <v>259</v>
      </c>
      <c r="G354" s="13" t="s">
        <v>468</v>
      </c>
      <c r="H354" t="str">
        <f t="shared" si="5"/>
        <v>INSERT INTO [dbo].[Vinhos](Nome,Origem,tipo,Safra,Valor,Promocao,Variedade) values('PRELUDIO BARREL SELECT FAMILIA DEICAS','URU','BRANCO',2022,259,0,'-')</v>
      </c>
    </row>
    <row r="355" spans="1:8" x14ac:dyDescent="0.25">
      <c r="A355" s="5" t="s">
        <v>278</v>
      </c>
      <c r="B355" s="5" t="s">
        <v>372</v>
      </c>
      <c r="C355" s="5" t="s">
        <v>373</v>
      </c>
      <c r="D355" s="5">
        <v>2022</v>
      </c>
      <c r="E355" s="5" t="s">
        <v>3</v>
      </c>
      <c r="F355" s="5">
        <v>99</v>
      </c>
      <c r="G355" s="13" t="s">
        <v>468</v>
      </c>
      <c r="H355" t="str">
        <f t="shared" si="5"/>
        <v>INSERT INTO [dbo].[Vinhos](Nome,Origem,tipo,Safra,Valor,Promocao,Variedade) values('ALAMOS MALBEC ROSÉ','ARG','ROSÉ',2022,99,0,'-')</v>
      </c>
    </row>
    <row r="356" spans="1:8" x14ac:dyDescent="0.25">
      <c r="A356" s="5" t="s">
        <v>278</v>
      </c>
      <c r="B356" s="5" t="s">
        <v>372</v>
      </c>
      <c r="C356" s="5" t="s">
        <v>374</v>
      </c>
      <c r="D356" s="5">
        <v>2023</v>
      </c>
      <c r="E356" s="5" t="s">
        <v>3</v>
      </c>
      <c r="F356" s="5">
        <v>99</v>
      </c>
      <c r="G356" s="13" t="s">
        <v>468</v>
      </c>
      <c r="H356" t="str">
        <f t="shared" si="5"/>
        <v>INSERT INTO [dbo].[Vinhos](Nome,Origem,tipo,Safra,Valor,Promocao,Variedade) values('ARGENTO ROSÉ','ARG','ROSÉ',2023,99,0,'-')</v>
      </c>
    </row>
    <row r="357" spans="1:8" x14ac:dyDescent="0.25">
      <c r="A357" s="5" t="s">
        <v>278</v>
      </c>
      <c r="B357" s="5" t="s">
        <v>372</v>
      </c>
      <c r="C357" s="5" t="s">
        <v>375</v>
      </c>
      <c r="D357" s="5">
        <v>2022</v>
      </c>
      <c r="E357" s="5" t="s">
        <v>3</v>
      </c>
      <c r="F357" s="5">
        <v>89</v>
      </c>
      <c r="G357" s="13" t="s">
        <v>468</v>
      </c>
      <c r="H357" t="str">
        <f t="shared" si="5"/>
        <v>INSERT INTO [dbo].[Vinhos](Nome,Origem,tipo,Safra,Valor,Promocao,Variedade) values('FESTIVO ROSÉ MONTEVIEJO','ARG','ROSÉ',2022,89,0,'-')</v>
      </c>
    </row>
    <row r="358" spans="1:8" x14ac:dyDescent="0.25">
      <c r="A358" s="5" t="s">
        <v>278</v>
      </c>
      <c r="B358" s="5" t="s">
        <v>372</v>
      </c>
      <c r="C358" s="5" t="s">
        <v>376</v>
      </c>
      <c r="D358" s="5">
        <v>2023</v>
      </c>
      <c r="E358" s="5" t="s">
        <v>3</v>
      </c>
      <c r="F358" s="5">
        <v>79</v>
      </c>
      <c r="G358" s="13" t="s">
        <v>468</v>
      </c>
      <c r="H358" t="str">
        <f t="shared" si="5"/>
        <v>INSERT INTO [dbo].[Vinhos](Nome,Origem,tipo,Safra,Valor,Promocao,Variedade) values('LA LINDA ROSE, MALBEC','ARG','ROSÉ',2023,79,0,'-')</v>
      </c>
    </row>
    <row r="359" spans="1:8" x14ac:dyDescent="0.25">
      <c r="A359" s="5" t="s">
        <v>278</v>
      </c>
      <c r="B359" s="5" t="s">
        <v>372</v>
      </c>
      <c r="C359" s="5" t="s">
        <v>377</v>
      </c>
      <c r="D359" s="5">
        <v>2021</v>
      </c>
      <c r="E359" s="5" t="s">
        <v>3</v>
      </c>
      <c r="F359" s="5">
        <v>99</v>
      </c>
      <c r="G359" s="13" t="s">
        <v>468</v>
      </c>
      <c r="H359" t="str">
        <f t="shared" si="5"/>
        <v>INSERT INTO [dbo].[Vinhos](Nome,Origem,tipo,Safra,Valor,Promocao,Variedade) values('LUIGI BOSCA ROSÉ IS A ROSÉ','ARG','ROSÉ',2021,99,0,'-')</v>
      </c>
    </row>
    <row r="360" spans="1:8" x14ac:dyDescent="0.25">
      <c r="A360" s="5" t="s">
        <v>278</v>
      </c>
      <c r="B360" s="5" t="s">
        <v>372</v>
      </c>
      <c r="C360" s="5" t="s">
        <v>378</v>
      </c>
      <c r="D360" s="5">
        <v>2023</v>
      </c>
      <c r="E360" s="5" t="s">
        <v>3</v>
      </c>
      <c r="F360" s="5">
        <v>135</v>
      </c>
      <c r="G360" s="13" t="s">
        <v>468</v>
      </c>
      <c r="H360" t="str">
        <f t="shared" si="5"/>
        <v>INSERT INTO [dbo].[Vinhos](Nome,Origem,tipo,Safra,Valor,Promocao,Variedade) values('PULENTA ESTATE ROSE SILVOUS PLATE ROSE, AGRELO','ARG','ROSÉ',2023,135,0,'-')</v>
      </c>
    </row>
    <row r="361" spans="1:8" x14ac:dyDescent="0.25">
      <c r="A361" s="5" t="s">
        <v>278</v>
      </c>
      <c r="B361" s="5" t="s">
        <v>372</v>
      </c>
      <c r="C361" s="5" t="s">
        <v>379</v>
      </c>
      <c r="D361" s="5">
        <v>2021</v>
      </c>
      <c r="E361" s="5" t="s">
        <v>3</v>
      </c>
      <c r="F361" s="5">
        <v>165</v>
      </c>
      <c r="G361" s="13" t="s">
        <v>468</v>
      </c>
      <c r="H361" t="str">
        <f t="shared" si="5"/>
        <v>INSERT INTO [dbo].[Vinhos](Nome,Origem,tipo,Safra,Valor,Promocao,Variedade) values('SUSANA BALBO SIGNATURE ROSÉ','ARG','ROSÉ',2021,165,0,'-')</v>
      </c>
    </row>
    <row r="362" spans="1:8" x14ac:dyDescent="0.25">
      <c r="A362" s="5" t="s">
        <v>322</v>
      </c>
      <c r="B362" s="5" t="s">
        <v>372</v>
      </c>
      <c r="C362" s="5" t="s">
        <v>380</v>
      </c>
      <c r="D362" s="5">
        <v>2022</v>
      </c>
      <c r="E362" s="5" t="s">
        <v>3</v>
      </c>
      <c r="F362" s="5">
        <v>149</v>
      </c>
      <c r="G362" s="13" t="s">
        <v>468</v>
      </c>
      <c r="H362" t="str">
        <f t="shared" si="5"/>
        <v>INSERT INTO [dbo].[Vinhos](Nome,Origem,tipo,Safra,Valor,Promocao,Variedade) values('LA PIU BELLE ROSÉ, VIK, CACHAPOAL VALLEY','CHI','ROSÉ',2022,149,0,'-')</v>
      </c>
    </row>
    <row r="363" spans="1:8" x14ac:dyDescent="0.25">
      <c r="A363" s="5" t="s">
        <v>338</v>
      </c>
      <c r="B363" s="5" t="s">
        <v>372</v>
      </c>
      <c r="C363" s="5" t="s">
        <v>381</v>
      </c>
      <c r="D363" s="5">
        <v>2021</v>
      </c>
      <c r="E363" s="5" t="s">
        <v>3</v>
      </c>
      <c r="F363" s="5">
        <v>259</v>
      </c>
      <c r="G363" s="13" t="s">
        <v>468</v>
      </c>
      <c r="H363" t="str">
        <f t="shared" si="5"/>
        <v>INSERT INTO [dbo].[Vinhos](Nome,Origem,tipo,Safra,Valor,Promocao,Variedade) values('BY.OTT CÔTES DE PROVENCE','FRA','ROSÉ',2021,259,0,'-')</v>
      </c>
    </row>
    <row r="364" spans="1:8" x14ac:dyDescent="0.25">
      <c r="A364" s="5" t="s">
        <v>338</v>
      </c>
      <c r="B364" s="5" t="s">
        <v>372</v>
      </c>
      <c r="C364" s="5" t="s">
        <v>382</v>
      </c>
      <c r="D364" s="5">
        <v>2020</v>
      </c>
      <c r="E364" s="5" t="s">
        <v>3</v>
      </c>
      <c r="F364" s="5">
        <v>1365</v>
      </c>
      <c r="G364" s="13" t="s">
        <v>468</v>
      </c>
      <c r="H364" t="str">
        <f t="shared" si="5"/>
        <v>INSERT INTO [dbo].[Vinhos](Nome,Origem,tipo,Safra,Valor,Promocao,Variedade) values('DOMAINE OTT ÉTOILE ROSE','FRA','ROSÉ',2020,1365,0,'-')</v>
      </c>
    </row>
    <row r="365" spans="1:8" x14ac:dyDescent="0.25">
      <c r="A365" s="5" t="s">
        <v>338</v>
      </c>
      <c r="B365" s="5" t="s">
        <v>372</v>
      </c>
      <c r="C365" s="5" t="s">
        <v>383</v>
      </c>
      <c r="D365" s="5">
        <v>2020</v>
      </c>
      <c r="E365" s="5" t="s">
        <v>3</v>
      </c>
      <c r="F365" s="5">
        <v>139</v>
      </c>
      <c r="G365" s="13" t="s">
        <v>468</v>
      </c>
      <c r="H365" t="str">
        <f t="shared" si="5"/>
        <v>INSERT INTO [dbo].[Vinhos](Nome,Origem,tipo,Safra,Valor,Promocao,Variedade) values('DOMAINE LA CHAUTARDE VIN DE PROVENCE ROSÉ','FRA','ROSÉ',2020,139,0,'-')</v>
      </c>
    </row>
    <row r="366" spans="1:8" x14ac:dyDescent="0.25">
      <c r="A366" s="5" t="s">
        <v>338</v>
      </c>
      <c r="B366" s="5" t="s">
        <v>372</v>
      </c>
      <c r="C366" s="5" t="s">
        <v>384</v>
      </c>
      <c r="D366" s="5">
        <v>2021</v>
      </c>
      <c r="E366" s="5" t="s">
        <v>3</v>
      </c>
      <c r="F366" s="5">
        <v>155</v>
      </c>
      <c r="G366" s="13" t="s">
        <v>468</v>
      </c>
      <c r="H366" t="str">
        <f t="shared" si="5"/>
        <v>INSERT INTO [dbo].[Vinhos](Nome,Origem,tipo,Safra,Valor,Promocao,Variedade) values('LAVENDETTE ALPES DE HAUTE PROVENCE ROSÉ','FRA','ROSÉ',2021,155,0,'-')</v>
      </c>
    </row>
    <row r="367" spans="1:8" x14ac:dyDescent="0.25">
      <c r="A367" s="5" t="s">
        <v>338</v>
      </c>
      <c r="B367" s="5" t="s">
        <v>372</v>
      </c>
      <c r="C367" s="5" t="s">
        <v>385</v>
      </c>
      <c r="D367" s="5">
        <v>2021</v>
      </c>
      <c r="E367" s="5" t="s">
        <v>3</v>
      </c>
      <c r="F367" s="5">
        <v>95</v>
      </c>
      <c r="G367" s="13" t="s">
        <v>468</v>
      </c>
      <c r="H367" t="str">
        <f t="shared" si="5"/>
        <v>INSERT INTO [dbo].[Vinhos](Nome,Origem,tipo,Safra,Valor,Promocao,Variedade) values('LES ORMEAUX BORDEAUX ROSE','FRA','ROSÉ',2021,95,0,'-')</v>
      </c>
    </row>
    <row r="368" spans="1:8" x14ac:dyDescent="0.25">
      <c r="A368" s="5" t="s">
        <v>347</v>
      </c>
      <c r="B368" s="5" t="s">
        <v>372</v>
      </c>
      <c r="C368" s="5" t="s">
        <v>386</v>
      </c>
      <c r="D368" s="5">
        <v>2021</v>
      </c>
      <c r="E368" s="5" t="s">
        <v>3</v>
      </c>
      <c r="F368" s="5">
        <v>159</v>
      </c>
      <c r="G368" s="13" t="s">
        <v>468</v>
      </c>
      <c r="H368" t="str">
        <f t="shared" si="5"/>
        <v>INSERT INTO [dbo].[Vinhos](Nome,Origem,tipo,Safra,Valor,Promocao,Variedade) values('CALAFURIA TORMORESCA SALENTO','ITA','ROSÉ',2021,159,0,'-')</v>
      </c>
    </row>
    <row r="369" spans="1:8" x14ac:dyDescent="0.25">
      <c r="A369" s="5" t="s">
        <v>355</v>
      </c>
      <c r="B369" s="5" t="s">
        <v>372</v>
      </c>
      <c r="C369" s="5" t="s">
        <v>387</v>
      </c>
      <c r="D369" s="5">
        <v>2023</v>
      </c>
      <c r="E369" s="5" t="s">
        <v>3</v>
      </c>
      <c r="F369" s="5">
        <v>59</v>
      </c>
      <c r="G369" s="13" t="s">
        <v>468</v>
      </c>
      <c r="H369" t="str">
        <f t="shared" si="5"/>
        <v>INSERT INTO [dbo].[Vinhos](Nome,Origem,tipo,Safra,Valor,Promocao,Variedade) values('BONS-VENTOS FRESH, LISBOA','POR','ROSÉ',2023,59,0,'-')</v>
      </c>
    </row>
    <row r="370" spans="1:8" x14ac:dyDescent="0.25">
      <c r="A370" s="5" t="s">
        <v>370</v>
      </c>
      <c r="B370" s="5" t="s">
        <v>372</v>
      </c>
      <c r="C370" s="5" t="s">
        <v>388</v>
      </c>
      <c r="D370" s="5">
        <v>2023</v>
      </c>
      <c r="E370" s="5" t="s">
        <v>3</v>
      </c>
      <c r="F370" s="5">
        <v>109</v>
      </c>
      <c r="G370" s="13" t="s">
        <v>468</v>
      </c>
      <c r="H370" t="str">
        <f t="shared" si="5"/>
        <v>INSERT INTO [dbo].[Vinhos](Nome,Origem,tipo,Safra,Valor,Promocao,Variedade) values('GARZÓN ESTATE PINOT ROSE DE CORTE','URU','ROSÉ',2023,109,0,'-')</v>
      </c>
    </row>
    <row r="371" spans="1:8" x14ac:dyDescent="0.25">
      <c r="A371" s="5" t="s">
        <v>338</v>
      </c>
      <c r="B371" s="5" t="s">
        <v>389</v>
      </c>
      <c r="C371" s="5" t="s">
        <v>390</v>
      </c>
      <c r="D371" s="5">
        <v>2024</v>
      </c>
      <c r="E371" s="5" t="s">
        <v>3</v>
      </c>
      <c r="F371" s="5">
        <v>549</v>
      </c>
      <c r="G371" s="13" t="s">
        <v>468</v>
      </c>
      <c r="H371" t="str">
        <f t="shared" si="5"/>
        <v>INSERT INTO [dbo].[Vinhos](Nome,Origem,tipo,Safra,Valor,Promocao,Variedade) values('CHAMPAGNE VEUVE CLICQUOT BRUT','FRA','CHAMPAGNE',2024,549,0,'-')</v>
      </c>
    </row>
    <row r="372" spans="1:8" x14ac:dyDescent="0.25">
      <c r="A372" s="5" t="s">
        <v>338</v>
      </c>
      <c r="B372" s="5" t="s">
        <v>389</v>
      </c>
      <c r="C372" s="5" t="s">
        <v>391</v>
      </c>
      <c r="D372" s="5">
        <v>2024</v>
      </c>
      <c r="E372" s="5" t="s">
        <v>3</v>
      </c>
      <c r="F372" s="5">
        <v>609</v>
      </c>
      <c r="G372" s="13" t="s">
        <v>468</v>
      </c>
      <c r="H372" t="str">
        <f t="shared" si="5"/>
        <v>INSERT INTO [dbo].[Vinhos](Nome,Origem,tipo,Safra,Valor,Promocao,Variedade) values('CHAMPAGNE VIUVE CLICQUOT ROSÉ','FRA','CHAMPAGNE',2024,609,0,'-')</v>
      </c>
    </row>
    <row r="373" spans="1:8" x14ac:dyDescent="0.25">
      <c r="A373" s="5" t="s">
        <v>278</v>
      </c>
      <c r="B373" s="5" t="s">
        <v>392</v>
      </c>
      <c r="C373" s="5" t="s">
        <v>393</v>
      </c>
      <c r="D373" s="5">
        <v>2024</v>
      </c>
      <c r="E373" s="5" t="s">
        <v>3</v>
      </c>
      <c r="F373" s="5">
        <v>399</v>
      </c>
      <c r="G373" s="13" t="s">
        <v>468</v>
      </c>
      <c r="H373" t="str">
        <f t="shared" si="5"/>
        <v>INSERT INTO [dbo].[Vinhos](Nome,Origem,tipo,Safra,Valor,Promocao,Variedade) values('ALMA NEGRA BRUT MAGNUM - 1,5LT','ARG','ESPUMANTES',2024,399,0,'-')</v>
      </c>
    </row>
    <row r="374" spans="1:8" x14ac:dyDescent="0.25">
      <c r="A374" s="5" t="s">
        <v>278</v>
      </c>
      <c r="B374" s="5" t="s">
        <v>392</v>
      </c>
      <c r="C374" s="5" t="s">
        <v>394</v>
      </c>
      <c r="D374" s="5">
        <v>2024</v>
      </c>
      <c r="E374" s="5" t="s">
        <v>3</v>
      </c>
      <c r="F374" s="5">
        <v>165</v>
      </c>
      <c r="G374" s="13" t="s">
        <v>468</v>
      </c>
      <c r="H374" t="str">
        <f t="shared" si="5"/>
        <v>INSERT INTO [dbo].[Vinhos](Nome,Origem,tipo,Safra,Valor,Promocao,Variedade) values('ALMA NEGRA BRUT NATURE ROSE','ARG','ESPUMANTES',2024,165,0,'-')</v>
      </c>
    </row>
    <row r="375" spans="1:8" x14ac:dyDescent="0.25">
      <c r="A375" s="5" t="s">
        <v>278</v>
      </c>
      <c r="B375" s="5" t="s">
        <v>392</v>
      </c>
      <c r="C375" s="5" t="s">
        <v>395</v>
      </c>
      <c r="D375" s="5">
        <v>2024</v>
      </c>
      <c r="E375" s="5" t="s">
        <v>3</v>
      </c>
      <c r="F375" s="5">
        <v>99</v>
      </c>
      <c r="G375" s="13" t="s">
        <v>468</v>
      </c>
      <c r="H375" t="str">
        <f t="shared" si="5"/>
        <v>INSERT INTO [dbo].[Vinhos](Nome,Origem,tipo,Safra,Valor,Promocao,Variedade) values('FREIXENET DULCE','ARG','ESPUMANTES',2024,99,0,'-')</v>
      </c>
    </row>
    <row r="376" spans="1:8" x14ac:dyDescent="0.25">
      <c r="A376" s="5" t="s">
        <v>278</v>
      </c>
      <c r="B376" s="5" t="s">
        <v>392</v>
      </c>
      <c r="C376" s="5" t="s">
        <v>396</v>
      </c>
      <c r="D376" s="5">
        <v>2024</v>
      </c>
      <c r="E376" s="5" t="s">
        <v>3</v>
      </c>
      <c r="F376" s="5">
        <v>79</v>
      </c>
      <c r="G376" s="13" t="s">
        <v>468</v>
      </c>
      <c r="H376" t="str">
        <f t="shared" si="5"/>
        <v>INSERT INTO [dbo].[Vinhos](Nome,Origem,tipo,Safra,Valor,Promocao,Variedade) values('LA LINDA EXTRA BRUT','ARG','ESPUMANTES',2024,79,0,'-')</v>
      </c>
    </row>
    <row r="377" spans="1:8" x14ac:dyDescent="0.25">
      <c r="A377" s="5" t="s">
        <v>278</v>
      </c>
      <c r="B377" s="5" t="s">
        <v>392</v>
      </c>
      <c r="C377" s="5" t="s">
        <v>397</v>
      </c>
      <c r="D377" s="5">
        <v>2024</v>
      </c>
      <c r="E377" s="5" t="s">
        <v>3</v>
      </c>
      <c r="F377" s="5">
        <v>599</v>
      </c>
      <c r="G377" s="13" t="s">
        <v>468</v>
      </c>
      <c r="H377" t="str">
        <f t="shared" si="5"/>
        <v>INSERT INTO [dbo].[Vinhos](Nome,Origem,tipo,Safra,Valor,Promocao,Variedade) values('LAGARDE BLANC DE NOIR MILLÉSIMÉ BRUT NATURE','ARG','ESPUMANTES',2024,599,0,'-')</v>
      </c>
    </row>
    <row r="378" spans="1:8" x14ac:dyDescent="0.25">
      <c r="A378" s="5" t="s">
        <v>278</v>
      </c>
      <c r="B378" s="5" t="s">
        <v>392</v>
      </c>
      <c r="C378" s="5" t="s">
        <v>398</v>
      </c>
      <c r="D378" s="5">
        <v>2024</v>
      </c>
      <c r="E378" s="5" t="s">
        <v>3</v>
      </c>
      <c r="F378" s="5">
        <v>139</v>
      </c>
      <c r="G378" s="13" t="s">
        <v>468</v>
      </c>
      <c r="H378" t="str">
        <f t="shared" si="5"/>
        <v>INSERT INTO [dbo].[Vinhos](Nome,Origem,tipo,Safra,Valor,Promocao,Variedade) values('SOTTANO, NATURE ROSE','ARG','ESPUMANTES',2024,139,0,'-')</v>
      </c>
    </row>
    <row r="379" spans="1:8" x14ac:dyDescent="0.25">
      <c r="A379" s="5" t="s">
        <v>320</v>
      </c>
      <c r="B379" s="5" t="s">
        <v>392</v>
      </c>
      <c r="C379" s="5" t="s">
        <v>399</v>
      </c>
      <c r="D379" s="5">
        <v>2024</v>
      </c>
      <c r="E379" s="5" t="s">
        <v>3</v>
      </c>
      <c r="F379" s="5">
        <v>99</v>
      </c>
      <c r="G379" s="13" t="s">
        <v>468</v>
      </c>
      <c r="H379" t="str">
        <f t="shared" si="5"/>
        <v>INSERT INTO [dbo].[Vinhos](Nome,Origem,tipo,Safra,Valor,Promocao,Variedade) values('.NERO CELEBRATION GLERA','BRA','ESPUMANTES',2024,99,0,'-')</v>
      </c>
    </row>
    <row r="380" spans="1:8" x14ac:dyDescent="0.25">
      <c r="A380" s="5" t="s">
        <v>320</v>
      </c>
      <c r="B380" s="5" t="s">
        <v>392</v>
      </c>
      <c r="C380" s="5" t="s">
        <v>400</v>
      </c>
      <c r="D380" s="5">
        <v>2024</v>
      </c>
      <c r="E380" s="5" t="s">
        <v>3</v>
      </c>
      <c r="F380" s="5">
        <v>65</v>
      </c>
      <c r="G380" s="13" t="s">
        <v>468</v>
      </c>
      <c r="H380" t="str">
        <f t="shared" si="5"/>
        <v>INSERT INTO [dbo].[Vinhos](Nome,Origem,tipo,Safra,Valor,Promocao,Variedade) values('CASA PERINI CHARMAT BRUT','BRA','ESPUMANTES',2024,65,0,'-')</v>
      </c>
    </row>
    <row r="381" spans="1:8" x14ac:dyDescent="0.25">
      <c r="A381" s="5" t="s">
        <v>320</v>
      </c>
      <c r="B381" s="5" t="s">
        <v>392</v>
      </c>
      <c r="C381" s="5" t="s">
        <v>401</v>
      </c>
      <c r="D381" s="5">
        <v>2024</v>
      </c>
      <c r="E381" s="5" t="s">
        <v>3</v>
      </c>
      <c r="F381" s="5">
        <v>65</v>
      </c>
      <c r="G381" s="13" t="s">
        <v>468</v>
      </c>
      <c r="H381" t="str">
        <f t="shared" si="5"/>
        <v>INSERT INTO [dbo].[Vinhos](Nome,Origem,tipo,Safra,Valor,Promocao,Variedade) values('CASA PERINI MOSCATEL','BRA','ESPUMANTES',2024,65,0,'-')</v>
      </c>
    </row>
    <row r="382" spans="1:8" x14ac:dyDescent="0.25">
      <c r="A382" s="5" t="s">
        <v>320</v>
      </c>
      <c r="B382" s="5" t="s">
        <v>392</v>
      </c>
      <c r="C382" s="5" t="s">
        <v>402</v>
      </c>
      <c r="D382" s="5">
        <v>2024</v>
      </c>
      <c r="E382" s="5" t="s">
        <v>3</v>
      </c>
      <c r="F382" s="5">
        <v>199</v>
      </c>
      <c r="G382" s="13" t="s">
        <v>468</v>
      </c>
      <c r="H382" t="str">
        <f t="shared" si="5"/>
        <v>INSERT INTO [dbo].[Vinhos](Nome,Origem,tipo,Safra,Valor,Promocao,Variedade) values('CASA VALDUGA 130 ANOS BLANC DE BLANC','BRA','ESPUMANTES',2024,199,0,'-')</v>
      </c>
    </row>
    <row r="383" spans="1:8" x14ac:dyDescent="0.25">
      <c r="A383" s="5" t="s">
        <v>320</v>
      </c>
      <c r="B383" s="5" t="s">
        <v>392</v>
      </c>
      <c r="C383" s="5" t="s">
        <v>403</v>
      </c>
      <c r="D383" s="5">
        <v>2024</v>
      </c>
      <c r="E383" s="5" t="s">
        <v>3</v>
      </c>
      <c r="F383" s="5">
        <v>155</v>
      </c>
      <c r="G383" s="13" t="s">
        <v>468</v>
      </c>
      <c r="H383" t="str">
        <f t="shared" si="5"/>
        <v>INSERT INTO [dbo].[Vinhos](Nome,Origem,tipo,Safra,Valor,Promocao,Variedade) values('CASA VALDUGA 130 ANOS BRUT','BRA','ESPUMANTES',2024,155,0,'-')</v>
      </c>
    </row>
    <row r="384" spans="1:8" x14ac:dyDescent="0.25">
      <c r="A384" s="5" t="s">
        <v>320</v>
      </c>
      <c r="B384" s="5" t="s">
        <v>392</v>
      </c>
      <c r="C384" s="5" t="s">
        <v>404</v>
      </c>
      <c r="D384" s="5">
        <v>2024</v>
      </c>
      <c r="E384" s="5" t="s">
        <v>3</v>
      </c>
      <c r="F384" s="5">
        <v>109</v>
      </c>
      <c r="G384" s="13" t="s">
        <v>468</v>
      </c>
      <c r="H384" t="str">
        <f t="shared" si="5"/>
        <v>INSERT INTO [dbo].[Vinhos](Nome,Origem,tipo,Safra,Valor,Promocao,Variedade) values('CASA VALDUGA PREMIVM BRUT ROSE','BRA','ESPUMANTES',2024,109,0,'-')</v>
      </c>
    </row>
    <row r="385" spans="1:8" x14ac:dyDescent="0.25">
      <c r="A385" s="5" t="s">
        <v>320</v>
      </c>
      <c r="B385" s="5" t="s">
        <v>392</v>
      </c>
      <c r="C385" s="5" t="s">
        <v>405</v>
      </c>
      <c r="D385" s="5">
        <v>2024</v>
      </c>
      <c r="E385" s="5" t="s">
        <v>3</v>
      </c>
      <c r="F385" s="5">
        <v>109</v>
      </c>
      <c r="G385" s="13" t="s">
        <v>468</v>
      </c>
      <c r="H385" t="str">
        <f t="shared" si="5"/>
        <v>INSERT INTO [dbo].[Vinhos](Nome,Origem,tipo,Safra,Valor,Promocao,Variedade) values('CASA VALDUGA PREMIVM DEMI-SEC ROSE','BRA','ESPUMANTES',2024,109,0,'-')</v>
      </c>
    </row>
    <row r="386" spans="1:8" x14ac:dyDescent="0.25">
      <c r="A386" s="5" t="s">
        <v>320</v>
      </c>
      <c r="B386" s="5" t="s">
        <v>392</v>
      </c>
      <c r="C386" s="5" t="s">
        <v>406</v>
      </c>
      <c r="D386" s="5">
        <v>2024</v>
      </c>
      <c r="E386" s="5" t="s">
        <v>3</v>
      </c>
      <c r="F386" s="5">
        <v>109</v>
      </c>
      <c r="G386" s="13" t="s">
        <v>468</v>
      </c>
      <c r="H386" t="str">
        <f t="shared" si="5"/>
        <v>INSERT INTO [dbo].[Vinhos](Nome,Origem,tipo,Safra,Valor,Promocao,Variedade) values('CASA VALDUGA PREMIVM NATURE','BRA','ESPUMANTES',2024,109,0,'-')</v>
      </c>
    </row>
    <row r="387" spans="1:8" x14ac:dyDescent="0.25">
      <c r="A387" s="5" t="s">
        <v>320</v>
      </c>
      <c r="B387" s="5" t="s">
        <v>392</v>
      </c>
      <c r="C387" s="5" t="s">
        <v>407</v>
      </c>
      <c r="D387" s="5">
        <v>2024</v>
      </c>
      <c r="E387" s="5" t="s">
        <v>3</v>
      </c>
      <c r="F387" s="5">
        <v>99</v>
      </c>
      <c r="G387" s="13" t="s">
        <v>468</v>
      </c>
      <c r="H387" t="str">
        <f t="shared" ref="H387:H415" si="6">$I$2&amp;C387&amp;"','"&amp;A387&amp;"','"&amp;B387&amp;"',"&amp;D387&amp;","&amp;F387&amp;",0,'"&amp;G387&amp;"')"</f>
        <v>INSERT INTO [dbo].[Vinhos](Nome,Origem,tipo,Safra,Valor,Promocao,Variedade) values('CAVE AMADEU BRUT ROSE FAMILIA GEISSE D.O. ALTOS DE PINTO BANDEIRA','BRA','ESPUMANTES',2024,99,0,'-')</v>
      </c>
    </row>
    <row r="388" spans="1:8" x14ac:dyDescent="0.25">
      <c r="A388" s="5" t="s">
        <v>320</v>
      </c>
      <c r="B388" s="5" t="s">
        <v>392</v>
      </c>
      <c r="C388" s="5" t="s">
        <v>408</v>
      </c>
      <c r="D388" s="5">
        <v>2024</v>
      </c>
      <c r="E388" s="5" t="s">
        <v>3</v>
      </c>
      <c r="F388" s="5">
        <v>149</v>
      </c>
      <c r="G388" s="13" t="s">
        <v>468</v>
      </c>
      <c r="H388" t="str">
        <f t="shared" si="6"/>
        <v>INSERT INTO [dbo].[Vinhos](Nome,Origem,tipo,Safra,Valor,Promocao,Variedade) values('CAVE GEISSE BRUT, D.O. ALTOS DE PINTO BANDEIRA','BRA','ESPUMANTES',2024,149,0,'-')</v>
      </c>
    </row>
    <row r="389" spans="1:8" x14ac:dyDescent="0.25">
      <c r="A389" s="5" t="s">
        <v>320</v>
      </c>
      <c r="B389" s="5" t="s">
        <v>392</v>
      </c>
      <c r="C389" s="5" t="s">
        <v>409</v>
      </c>
      <c r="D389" s="5">
        <v>2024</v>
      </c>
      <c r="E389" s="5" t="s">
        <v>3</v>
      </c>
      <c r="F389" s="5">
        <v>149</v>
      </c>
      <c r="G389" s="13" t="s">
        <v>468</v>
      </c>
      <c r="H389" t="str">
        <f t="shared" si="6"/>
        <v>INSERT INTO [dbo].[Vinhos](Nome,Origem,tipo,Safra,Valor,Promocao,Variedade) values('CAVE GEISSE ROSÉ, D.O. ALTOS DE PINOT BANDEIRA','BRA','ESPUMANTES',2024,149,0,'-')</v>
      </c>
    </row>
    <row r="390" spans="1:8" x14ac:dyDescent="0.25">
      <c r="A390" s="5" t="s">
        <v>320</v>
      </c>
      <c r="B390" s="5" t="s">
        <v>392</v>
      </c>
      <c r="C390" s="5" t="s">
        <v>410</v>
      </c>
      <c r="D390" s="5">
        <v>2024</v>
      </c>
      <c r="E390" s="5" t="s">
        <v>3</v>
      </c>
      <c r="F390" s="5">
        <v>245</v>
      </c>
      <c r="G390" s="13" t="s">
        <v>468</v>
      </c>
      <c r="H390" t="str">
        <f t="shared" si="6"/>
        <v>INSERT INTO [dbo].[Vinhos](Nome,Origem,tipo,Safra,Valor,Promocao,Variedade) values('CAVE GEISSE TERROIR NATURE D.O ALTOS DE PINTO BANDEIRA-2019','BRA','ESPUMANTES',2024,245,0,'-')</v>
      </c>
    </row>
    <row r="391" spans="1:8" x14ac:dyDescent="0.25">
      <c r="A391" s="5" t="s">
        <v>320</v>
      </c>
      <c r="B391" s="5" t="s">
        <v>392</v>
      </c>
      <c r="C391" s="5" t="s">
        <v>411</v>
      </c>
      <c r="D391" s="5">
        <v>2024</v>
      </c>
      <c r="E391" s="5" t="s">
        <v>3</v>
      </c>
      <c r="F391" s="5">
        <v>129</v>
      </c>
      <c r="G391" s="13" t="s">
        <v>468</v>
      </c>
      <c r="H391" t="str">
        <f t="shared" si="6"/>
        <v>INSERT INTO [dbo].[Vinhos](Nome,Origem,tipo,Safra,Valor,Promocao,Variedade) values('HERMANN LÍRICA CRUA, SEM DEGÓRGEMENT','BRA','ESPUMANTES',2024,129,0,'-')</v>
      </c>
    </row>
    <row r="392" spans="1:8" x14ac:dyDescent="0.25">
      <c r="A392" s="5" t="s">
        <v>320</v>
      </c>
      <c r="B392" s="5" t="s">
        <v>392</v>
      </c>
      <c r="C392" s="5" t="s">
        <v>412</v>
      </c>
      <c r="D392" s="5">
        <v>2024</v>
      </c>
      <c r="E392" s="5" t="s">
        <v>3</v>
      </c>
      <c r="F392" s="5">
        <v>99</v>
      </c>
      <c r="G392" s="13" t="s">
        <v>468</v>
      </c>
      <c r="H392" t="str">
        <f t="shared" si="6"/>
        <v>INSERT INTO [dbo].[Vinhos](Nome,Origem,tipo,Safra,Valor,Promocao,Variedade) values('VALLONTANO CHARMAT BRUT','BRA','ESPUMANTES',2024,99,0,'-')</v>
      </c>
    </row>
    <row r="393" spans="1:8" x14ac:dyDescent="0.25">
      <c r="A393" s="5" t="s">
        <v>320</v>
      </c>
      <c r="B393" s="5" t="s">
        <v>392</v>
      </c>
      <c r="C393" s="5" t="s">
        <v>413</v>
      </c>
      <c r="D393" s="5">
        <v>2024</v>
      </c>
      <c r="E393" s="5" t="s">
        <v>3</v>
      </c>
      <c r="F393" s="5">
        <v>229</v>
      </c>
      <c r="G393" s="13" t="s">
        <v>468</v>
      </c>
      <c r="H393" t="str">
        <f t="shared" si="6"/>
        <v>INSERT INTO [dbo].[Vinhos](Nome,Origem,tipo,Safra,Valor,Promocao,Variedade) values('VALMARINO &amp; CHURCHILL NATURE PRESTIGE, 2021, D.O. ALTOS DE PINTO BANDEIRA','BRA','ESPUMANTES',2024,229,0,'-')</v>
      </c>
    </row>
    <row r="394" spans="1:8" x14ac:dyDescent="0.25">
      <c r="A394" s="5" t="s">
        <v>320</v>
      </c>
      <c r="B394" s="5" t="s">
        <v>392</v>
      </c>
      <c r="C394" s="5" t="s">
        <v>414</v>
      </c>
      <c r="D394" s="5">
        <v>2024</v>
      </c>
      <c r="E394" s="5" t="s">
        <v>3</v>
      </c>
      <c r="F394" s="5">
        <v>99</v>
      </c>
      <c r="G394" s="13" t="s">
        <v>468</v>
      </c>
      <c r="H394" t="str">
        <f t="shared" si="6"/>
        <v>INSERT INTO [dbo].[Vinhos](Nome,Origem,tipo,Safra,Valor,Promocao,Variedade) values('VALMARINO BRUT, 2018, D.O. ALTOS DE PINTO BANDEIRA','BRA','ESPUMANTES',2024,99,0,'-')</v>
      </c>
    </row>
    <row r="395" spans="1:8" x14ac:dyDescent="0.25">
      <c r="A395" s="5" t="s">
        <v>334</v>
      </c>
      <c r="B395" s="5" t="s">
        <v>392</v>
      </c>
      <c r="C395" s="5" t="s">
        <v>415</v>
      </c>
      <c r="D395" s="5">
        <v>2024</v>
      </c>
      <c r="E395" s="5" t="s">
        <v>3</v>
      </c>
      <c r="F395" s="5">
        <v>99</v>
      </c>
      <c r="G395" s="13" t="s">
        <v>468</v>
      </c>
      <c r="H395" t="str">
        <f t="shared" si="6"/>
        <v>INSERT INTO [dbo].[Vinhos](Nome,Origem,tipo,Safra,Valor,Promocao,Variedade) values('CAVA FREIXENET CORDON NEGRO','ESP','ESPUMANTES',2024,99,0,'-')</v>
      </c>
    </row>
    <row r="396" spans="1:8" x14ac:dyDescent="0.25">
      <c r="A396" s="5" t="s">
        <v>338</v>
      </c>
      <c r="B396" s="5" t="s">
        <v>392</v>
      </c>
      <c r="C396" s="5" t="s">
        <v>416</v>
      </c>
      <c r="D396" s="5">
        <v>2024</v>
      </c>
      <c r="E396" s="5" t="s">
        <v>3</v>
      </c>
      <c r="F396" s="5">
        <v>125</v>
      </c>
      <c r="G396" s="13" t="s">
        <v>468</v>
      </c>
      <c r="H396" t="str">
        <f t="shared" si="6"/>
        <v>INSERT INTO [dbo].[Vinhos](Nome,Origem,tipo,Safra,Valor,Promocao,Variedade) values('COMTE D'ORMONT BLANC DE BLANCS BRUT','FRA','ESPUMANTES',2024,125,0,'-')</v>
      </c>
    </row>
    <row r="397" spans="1:8" x14ac:dyDescent="0.25">
      <c r="A397" s="5" t="s">
        <v>347</v>
      </c>
      <c r="B397" s="5" t="s">
        <v>392</v>
      </c>
      <c r="C397" s="5" t="s">
        <v>417</v>
      </c>
      <c r="D397" s="5">
        <v>2024</v>
      </c>
      <c r="E397" s="5" t="s">
        <v>3</v>
      </c>
      <c r="F397" s="5">
        <v>289</v>
      </c>
      <c r="G397" s="13" t="s">
        <v>468</v>
      </c>
      <c r="H397" t="str">
        <f t="shared" si="6"/>
        <v>INSERT INTO [dbo].[Vinhos](Nome,Origem,tipo,Safra,Valor,Promocao,Variedade) values('FERRARI MAXIMUM BLANC DE BLAN EXTRA BRUT DOC TRENTO','ITA','ESPUMANTES',2024,289,0,'-')</v>
      </c>
    </row>
    <row r="398" spans="1:8" x14ac:dyDescent="0.25">
      <c r="A398" s="5" t="s">
        <v>347</v>
      </c>
      <c r="B398" s="5" t="s">
        <v>392</v>
      </c>
      <c r="C398" s="5" t="s">
        <v>418</v>
      </c>
      <c r="D398" s="5">
        <v>2024</v>
      </c>
      <c r="E398" s="5" t="s">
        <v>3</v>
      </c>
      <c r="F398" s="5">
        <v>599</v>
      </c>
      <c r="G398" s="13" t="s">
        <v>468</v>
      </c>
      <c r="H398" t="str">
        <f t="shared" si="6"/>
        <v>INSERT INTO [dbo].[Vinhos](Nome,Origem,tipo,Safra,Valor,Promocao,Variedade) values('FERRARI MAXIMUM BLANC DE BLAN EXTRA BRUT DOC TRENTO MAGNUM- 1,5 LT','ITA','ESPUMANTES',2024,599,0,'-')</v>
      </c>
    </row>
    <row r="399" spans="1:8" x14ac:dyDescent="0.25">
      <c r="A399" s="5" t="s">
        <v>347</v>
      </c>
      <c r="B399" s="5" t="s">
        <v>392</v>
      </c>
      <c r="C399" s="5" t="s">
        <v>419</v>
      </c>
      <c r="D399" s="5" t="s">
        <v>148</v>
      </c>
      <c r="E399" s="5" t="s">
        <v>3</v>
      </c>
      <c r="F399" s="5">
        <v>189</v>
      </c>
      <c r="G399" s="13" t="s">
        <v>468</v>
      </c>
      <c r="H399" t="str">
        <f t="shared" si="6"/>
        <v>INSERT INTO [dbo].[Vinhos](Nome,Origem,tipo,Safra,Valor,Promocao,Variedade) values('LAMBRUSCO CONCERTO REGGIANO, MEDICI ERMET','ITA','ESPUMANTES',2022,189,0,'-')</v>
      </c>
    </row>
    <row r="400" spans="1:8" x14ac:dyDescent="0.25">
      <c r="A400" s="5" t="s">
        <v>320</v>
      </c>
      <c r="B400" s="5" t="s">
        <v>420</v>
      </c>
      <c r="C400" s="5" t="s">
        <v>421</v>
      </c>
      <c r="D400" s="5" t="s">
        <v>138</v>
      </c>
      <c r="E400" s="5" t="s">
        <v>3</v>
      </c>
      <c r="F400" s="5">
        <v>59</v>
      </c>
      <c r="G400" s="13" t="s">
        <v>471</v>
      </c>
      <c r="H400" t="str">
        <f t="shared" si="6"/>
        <v>INSERT INTO [dbo].[Vinhos](Nome,Origem,tipo,Safra,Valor,Promocao,Variedade) values('AURA NOVA MOSCATO CANELLI','BRA','VINHOS FORTIFICADOS E DOCES',2021,59,0,'PORTO')</v>
      </c>
    </row>
    <row r="401" spans="1:8" x14ac:dyDescent="0.25">
      <c r="A401" s="5" t="s">
        <v>355</v>
      </c>
      <c r="B401" s="5" t="s">
        <v>420</v>
      </c>
      <c r="C401" s="5" t="s">
        <v>422</v>
      </c>
      <c r="D401" s="5" t="s">
        <v>141</v>
      </c>
      <c r="E401" s="5" t="s">
        <v>3</v>
      </c>
      <c r="F401" s="5">
        <v>145</v>
      </c>
      <c r="G401" s="13" t="s">
        <v>471</v>
      </c>
      <c r="H401" t="str">
        <f t="shared" si="6"/>
        <v>INSERT INTO [dbo].[Vinhos](Nome,Origem,tipo,Safra,Valor,Promocao,Variedade) values('MOSCATEL DE SUTÚBAL, ALAMBRE, JOSÉ MARIA DA FONSECA','POR','VINHOS FORTIFICADOS E DOCES',2018,145,0,'PORTO')</v>
      </c>
    </row>
    <row r="402" spans="1:8" x14ac:dyDescent="0.25">
      <c r="A402" s="5" t="s">
        <v>355</v>
      </c>
      <c r="B402" s="5" t="s">
        <v>420</v>
      </c>
      <c r="C402" s="5" t="s">
        <v>423</v>
      </c>
      <c r="D402" s="5">
        <v>2024</v>
      </c>
      <c r="E402" s="5" t="s">
        <v>3</v>
      </c>
      <c r="F402" s="5">
        <v>179</v>
      </c>
      <c r="G402" s="13" t="s">
        <v>472</v>
      </c>
      <c r="H402" t="str">
        <f t="shared" si="6"/>
        <v>INSERT INTO [dbo].[Vinhos](Nome,Origem,tipo,Safra,Valor,Promocao,Variedade) values('PORTO CEREMONY, TAWNY 10 ANOS','POR','VINHOS FORTIFICADOS E DOCES',2024,179,0,'TAWNY')</v>
      </c>
    </row>
    <row r="403" spans="1:8" x14ac:dyDescent="0.25">
      <c r="A403" s="5" t="s">
        <v>355</v>
      </c>
      <c r="B403" s="5" t="s">
        <v>420</v>
      </c>
      <c r="C403" s="5" t="s">
        <v>424</v>
      </c>
      <c r="D403" s="5">
        <v>2024</v>
      </c>
      <c r="E403" s="5" t="s">
        <v>3</v>
      </c>
      <c r="F403" s="5">
        <v>89</v>
      </c>
      <c r="G403" s="13" t="s">
        <v>473</v>
      </c>
      <c r="H403" t="str">
        <f t="shared" si="6"/>
        <v>INSERT INTO [dbo].[Vinhos](Nome,Origem,tipo,Safra,Valor,Promocao,Variedade) values('PORTO POÇAS, RUBY','POR','VINHOS FORTIFICADOS E DOCES',2024,89,0,'RUBY')</v>
      </c>
    </row>
    <row r="404" spans="1:8" x14ac:dyDescent="0.25">
      <c r="A404" s="5" t="s">
        <v>355</v>
      </c>
      <c r="B404" s="5" t="s">
        <v>420</v>
      </c>
      <c r="C404" s="5" t="s">
        <v>425</v>
      </c>
      <c r="D404" s="5">
        <v>204</v>
      </c>
      <c r="E404" s="5" t="s">
        <v>3</v>
      </c>
      <c r="F404" s="5">
        <v>99</v>
      </c>
      <c r="G404" s="13" t="s">
        <v>471</v>
      </c>
      <c r="H404" t="str">
        <f t="shared" si="6"/>
        <v>INSERT INTO [dbo].[Vinhos](Nome,Origem,tipo,Safra,Valor,Promocao,Variedade) values('PORTO POÇAS, TAWNY','POR','VINHOS FORTIFICADOS E DOCES',204,99,0,'PORTO')</v>
      </c>
    </row>
    <row r="405" spans="1:8" x14ac:dyDescent="0.25">
      <c r="A405" s="5" t="s">
        <v>355</v>
      </c>
      <c r="B405" s="5" t="s">
        <v>420</v>
      </c>
      <c r="C405" s="5" t="s">
        <v>476</v>
      </c>
      <c r="D405" s="5">
        <v>2024</v>
      </c>
      <c r="E405" s="5" t="s">
        <v>3</v>
      </c>
      <c r="F405" s="5">
        <v>139</v>
      </c>
      <c r="G405" s="13" t="s">
        <v>471</v>
      </c>
      <c r="H405" t="str">
        <f t="shared" si="6"/>
        <v>INSERT INTO [dbo].[Vinhos](Nome,Origem,tipo,Safra,Valor,Promocao,Variedade) values('PORTO RAMOS PINTO ADRIANO, RESERVA 500 ML','POR','VINHOS FORTIFICADOS E DOCES',2024,139,0,'PORTO')</v>
      </c>
    </row>
    <row r="406" spans="1:8" x14ac:dyDescent="0.25">
      <c r="A406" s="5" t="s">
        <v>338</v>
      </c>
      <c r="B406" s="5" t="s">
        <v>420</v>
      </c>
      <c r="C406" s="5" t="s">
        <v>474</v>
      </c>
      <c r="D406" s="5">
        <v>2016</v>
      </c>
      <c r="E406" s="5" t="s">
        <v>3</v>
      </c>
      <c r="F406" s="5">
        <v>220</v>
      </c>
      <c r="G406" s="13" t="s">
        <v>471</v>
      </c>
      <c r="H406" t="str">
        <f t="shared" si="6"/>
        <v>INSERT INTO [dbo].[Vinhos](Nome,Origem,tipo,Safra,Valor,Promocao,Variedade) values('SAUTERNES DV BY CHATEAU DOISY-VÉDRINES - 375 ML','FRA','VINHOS FORTIFICADOS E DOCES',2016,220,0,'PORTO')</v>
      </c>
    </row>
    <row r="407" spans="1:8" x14ac:dyDescent="0.25">
      <c r="A407" s="5" t="s">
        <v>338</v>
      </c>
      <c r="B407" s="5" t="s">
        <v>420</v>
      </c>
      <c r="C407" s="5" t="s">
        <v>426</v>
      </c>
      <c r="D407" s="5" t="s">
        <v>138</v>
      </c>
      <c r="E407" s="5" t="s">
        <v>3</v>
      </c>
      <c r="F407" s="5">
        <v>199</v>
      </c>
      <c r="G407" s="13" t="s">
        <v>471</v>
      </c>
      <c r="H407" t="str">
        <f t="shared" si="6"/>
        <v>INSERT INTO [dbo].[Vinhos](Nome,Origem,tipo,Safra,Valor,Promocao,Variedade) values('SAUTERNES RÉSERVE, MOUTON CADET','FRA','VINHOS FORTIFICADOS E DOCES',2021,199,0,'PORTO')</v>
      </c>
    </row>
    <row r="408" spans="1:8" x14ac:dyDescent="0.25">
      <c r="A408" s="5" t="s">
        <v>355</v>
      </c>
      <c r="B408" s="5" t="s">
        <v>420</v>
      </c>
      <c r="C408" s="5" t="s">
        <v>475</v>
      </c>
      <c r="D408" s="5">
        <v>2014</v>
      </c>
      <c r="E408" s="5" t="s">
        <v>3</v>
      </c>
      <c r="F408" s="5">
        <v>369</v>
      </c>
      <c r="G408" s="13" t="s">
        <v>471</v>
      </c>
      <c r="H408" t="str">
        <f t="shared" si="6"/>
        <v>INSERT INTO [dbo].[Vinhos](Nome,Origem,tipo,Safra,Valor,Promocao,Variedade) values('TAYLOR'S, TAWNY 10 ANOS 750 ML','POR','VINHOS FORTIFICADOS E DOCES',2014,369,0,'PORTO')</v>
      </c>
    </row>
    <row r="409" spans="1:8" x14ac:dyDescent="0.25">
      <c r="A409" s="5" t="s">
        <v>278</v>
      </c>
      <c r="B409" s="5" t="s">
        <v>427</v>
      </c>
      <c r="C409" s="5" t="s">
        <v>428</v>
      </c>
      <c r="D409" s="5" t="s">
        <v>194</v>
      </c>
      <c r="E409" s="5" t="s">
        <v>3</v>
      </c>
      <c r="F409" s="5">
        <v>399</v>
      </c>
      <c r="G409" s="13" t="s">
        <v>468</v>
      </c>
      <c r="H409" t="str">
        <f t="shared" si="6"/>
        <v>INSERT INTO [dbo].[Vinhos](Nome,Origem,tipo,Safra,Valor,Promocao,Variedade) values('ALMA NEGRA GRAN - MAGNUM -1,5 LT','ARG','GARRAFA MAGNUM',2017,399,0,'-')</v>
      </c>
    </row>
    <row r="410" spans="1:8" x14ac:dyDescent="0.25">
      <c r="A410" s="5" t="s">
        <v>355</v>
      </c>
      <c r="B410" s="5" t="s">
        <v>427</v>
      </c>
      <c r="C410" s="5" t="s">
        <v>429</v>
      </c>
      <c r="D410" s="5" t="s">
        <v>141</v>
      </c>
      <c r="E410" s="5" t="s">
        <v>3</v>
      </c>
      <c r="F410" s="5">
        <v>179</v>
      </c>
      <c r="G410" s="13" t="s">
        <v>468</v>
      </c>
      <c r="H410" t="str">
        <f t="shared" si="6"/>
        <v>INSERT INTO [dbo].[Vinhos](Nome,Origem,tipo,Safra,Valor,Promocao,Variedade) values('CHORINHO DOC DOURO - MAGNUM -1,5 LT','POR','GARRAFA MAGNUM',2018,179,0,'-')</v>
      </c>
    </row>
    <row r="411" spans="1:8" x14ac:dyDescent="0.25">
      <c r="A411" s="5" t="s">
        <v>278</v>
      </c>
      <c r="B411" s="5" t="s">
        <v>427</v>
      </c>
      <c r="C411" s="5" t="s">
        <v>430</v>
      </c>
      <c r="D411" s="5" t="s">
        <v>194</v>
      </c>
      <c r="E411" s="5" t="s">
        <v>3</v>
      </c>
      <c r="F411" s="5">
        <v>220</v>
      </c>
      <c r="G411" s="13" t="s">
        <v>468</v>
      </c>
      <c r="H411" t="str">
        <f t="shared" si="6"/>
        <v>INSERT INTO [dbo].[Vinhos](Nome,Origem,tipo,Safra,Valor,Promocao,Variedade) values('CLOS DE LOS SIETE MAGNUN - 1,5 LT','ARG','GARRAFA MAGNUM',2017,220,0,'-')</v>
      </c>
    </row>
    <row r="412" spans="1:8" x14ac:dyDescent="0.25">
      <c r="A412" s="5" t="s">
        <v>278</v>
      </c>
      <c r="B412" s="5" t="s">
        <v>427</v>
      </c>
      <c r="C412" s="5" t="s">
        <v>431</v>
      </c>
      <c r="D412" s="5" t="s">
        <v>140</v>
      </c>
      <c r="E412" s="5" t="s">
        <v>3</v>
      </c>
      <c r="F412" s="5">
        <v>279</v>
      </c>
      <c r="G412" s="13" t="s">
        <v>468</v>
      </c>
      <c r="H412" t="str">
        <f t="shared" si="6"/>
        <v>INSERT INTO [dbo].[Vinhos](Nome,Origem,tipo,Safra,Valor,Promocao,Variedade) values('FELINO CABERNET SAUVIGNON- MAGNUN - 1,5 LT','ARG','GARRAFA MAGNUM',2019,279,0,'-')</v>
      </c>
    </row>
    <row r="413" spans="1:8" x14ac:dyDescent="0.25">
      <c r="A413" s="5" t="s">
        <v>278</v>
      </c>
      <c r="B413" s="5" t="s">
        <v>427</v>
      </c>
      <c r="C413" s="5" t="s">
        <v>432</v>
      </c>
      <c r="D413" s="5" t="s">
        <v>140</v>
      </c>
      <c r="E413" s="5" t="s">
        <v>3</v>
      </c>
      <c r="F413" s="5">
        <v>265</v>
      </c>
      <c r="G413" s="13" t="s">
        <v>468</v>
      </c>
      <c r="H413" t="str">
        <f t="shared" si="6"/>
        <v>INSERT INTO [dbo].[Vinhos](Nome,Origem,tipo,Safra,Valor,Promocao,Variedade) values('IQUE ENRIQUE FOSTER - MAGNUM -1,5 LT','ARG','GARRAFA MAGNUM',2019,265,0,'-')</v>
      </c>
    </row>
    <row r="414" spans="1:8" x14ac:dyDescent="0.25">
      <c r="A414" s="5" t="s">
        <v>278</v>
      </c>
      <c r="B414" s="5" t="s">
        <v>427</v>
      </c>
      <c r="C414" s="5" t="s">
        <v>433</v>
      </c>
      <c r="D414" s="5" t="s">
        <v>135</v>
      </c>
      <c r="E414" s="5" t="s">
        <v>3</v>
      </c>
      <c r="F414" s="5">
        <v>1599</v>
      </c>
      <c r="G414" s="13" t="s">
        <v>468</v>
      </c>
      <c r="H414" t="str">
        <f t="shared" si="6"/>
        <v>INSERT INTO [dbo].[Vinhos](Nome,Origem,tipo,Safra,Valor,Promocao,Variedade) values('JUDAS MALBEC - DOUBLE MAGNUM - 3LT','ARG','GARRAFA MAGNUM',2020,1599,0,'-')</v>
      </c>
    </row>
    <row r="415" spans="1:8" x14ac:dyDescent="0.25">
      <c r="A415" s="5" t="s">
        <v>278</v>
      </c>
      <c r="B415" s="5" t="s">
        <v>427</v>
      </c>
      <c r="C415" s="5" t="s">
        <v>434</v>
      </c>
      <c r="D415" s="5" t="s">
        <v>152</v>
      </c>
      <c r="E415" s="5" t="s">
        <v>3</v>
      </c>
      <c r="F415" s="5">
        <v>439</v>
      </c>
      <c r="G415" s="13" t="s">
        <v>468</v>
      </c>
      <c r="H415" t="str">
        <f t="shared" si="6"/>
        <v>INSERT INTO [dbo].[Vinhos](Nome,Origem,tipo,Safra,Valor,Promocao,Variedade) values('ZAHA TOKO VINEYARD EL CORTE - MAGNUM - 1,5 LT','ARG','GARRAFA MAGNUM',2016,439,0,'-')</v>
      </c>
    </row>
    <row r="416" spans="1:8" x14ac:dyDescent="0.25">
      <c r="A416" s="5" t="s">
        <v>334</v>
      </c>
      <c r="B416" s="5" t="s">
        <v>435</v>
      </c>
      <c r="C416" s="5" t="s">
        <v>436</v>
      </c>
      <c r="D416" s="5"/>
      <c r="E416" s="5" t="s">
        <v>3</v>
      </c>
      <c r="F416" s="5">
        <v>79</v>
      </c>
      <c r="G416" s="13" t="s">
        <v>468</v>
      </c>
    </row>
    <row r="417" spans="1:7" x14ac:dyDescent="0.25">
      <c r="A417" s="5" t="s">
        <v>278</v>
      </c>
      <c r="B417" s="5" t="s">
        <v>435</v>
      </c>
      <c r="C417" s="5" t="s">
        <v>437</v>
      </c>
      <c r="D417" s="5"/>
      <c r="E417" s="5" t="s">
        <v>3</v>
      </c>
      <c r="F417" s="5">
        <v>89</v>
      </c>
      <c r="G417" s="13" t="s">
        <v>468</v>
      </c>
    </row>
    <row r="418" spans="1:7" x14ac:dyDescent="0.25">
      <c r="A418" s="5" t="s">
        <v>355</v>
      </c>
      <c r="B418" s="5" t="s">
        <v>435</v>
      </c>
      <c r="C418" s="5" t="s">
        <v>438</v>
      </c>
      <c r="D418" s="5"/>
      <c r="E418" s="5" t="s">
        <v>3</v>
      </c>
      <c r="F418" s="5">
        <v>79</v>
      </c>
      <c r="G418" s="13" t="s">
        <v>468</v>
      </c>
    </row>
    <row r="419" spans="1:7" x14ac:dyDescent="0.25">
      <c r="A419" s="5" t="s">
        <v>320</v>
      </c>
      <c r="B419" s="5" t="s">
        <v>435</v>
      </c>
      <c r="C419" s="5" t="s">
        <v>439</v>
      </c>
      <c r="D419" s="5"/>
      <c r="E419" s="5" t="s">
        <v>3</v>
      </c>
      <c r="F419" s="5">
        <v>119</v>
      </c>
      <c r="G419" s="13" t="s">
        <v>468</v>
      </c>
    </row>
    <row r="420" spans="1:7" x14ac:dyDescent="0.25">
      <c r="A420" s="5" t="s">
        <v>320</v>
      </c>
      <c r="B420" s="5" t="s">
        <v>435</v>
      </c>
      <c r="C420" s="5" t="s">
        <v>440</v>
      </c>
      <c r="D420" s="5"/>
      <c r="E420" s="5" t="s">
        <v>3</v>
      </c>
      <c r="F420" s="5">
        <v>119</v>
      </c>
      <c r="G420" s="13" t="s">
        <v>468</v>
      </c>
    </row>
    <row r="421" spans="1:7" x14ac:dyDescent="0.25">
      <c r="A421" s="5" t="s">
        <v>355</v>
      </c>
      <c r="B421" s="5" t="s">
        <v>435</v>
      </c>
      <c r="C421" s="5" t="s">
        <v>441</v>
      </c>
      <c r="D421" s="5"/>
      <c r="E421" s="5" t="s">
        <v>3</v>
      </c>
      <c r="F421" s="5">
        <v>89</v>
      </c>
      <c r="G421" s="13" t="s">
        <v>468</v>
      </c>
    </row>
    <row r="422" spans="1:7" x14ac:dyDescent="0.25">
      <c r="A422" s="5" t="s">
        <v>320</v>
      </c>
      <c r="B422" s="5" t="s">
        <v>435</v>
      </c>
      <c r="C422" s="5" t="s">
        <v>442</v>
      </c>
      <c r="D422" s="5"/>
      <c r="E422" s="5" t="s">
        <v>3</v>
      </c>
      <c r="F422" s="5">
        <v>89</v>
      </c>
      <c r="G422" s="13" t="s">
        <v>468</v>
      </c>
    </row>
    <row r="423" spans="1:7" x14ac:dyDescent="0.25">
      <c r="A423" s="5" t="s">
        <v>278</v>
      </c>
      <c r="B423" s="5" t="s">
        <v>435</v>
      </c>
      <c r="C423" s="5" t="s">
        <v>443</v>
      </c>
      <c r="D423" s="5"/>
      <c r="E423" s="5" t="s">
        <v>3</v>
      </c>
      <c r="F423" s="5">
        <v>59</v>
      </c>
      <c r="G423" s="13" t="s">
        <v>468</v>
      </c>
    </row>
    <row r="424" spans="1:7" x14ac:dyDescent="0.25">
      <c r="A424" s="5" t="s">
        <v>320</v>
      </c>
      <c r="B424" s="5" t="s">
        <v>435</v>
      </c>
      <c r="C424" s="5" t="s">
        <v>444</v>
      </c>
      <c r="D424" s="5"/>
      <c r="E424" s="5" t="s">
        <v>3</v>
      </c>
      <c r="F424" s="5">
        <v>98</v>
      </c>
      <c r="G424" s="13" t="s">
        <v>468</v>
      </c>
    </row>
    <row r="425" spans="1:7" x14ac:dyDescent="0.25">
      <c r="A425" s="5" t="s">
        <v>320</v>
      </c>
      <c r="B425" s="5" t="s">
        <v>435</v>
      </c>
      <c r="C425" s="5" t="s">
        <v>445</v>
      </c>
      <c r="D425" s="5"/>
      <c r="E425" s="5" t="s">
        <v>3</v>
      </c>
      <c r="F425" s="5">
        <v>98</v>
      </c>
      <c r="G425" s="13" t="s">
        <v>468</v>
      </c>
    </row>
    <row r="426" spans="1:7" x14ac:dyDescent="0.25">
      <c r="A426" s="5" t="s">
        <v>278</v>
      </c>
      <c r="B426" s="5" t="s">
        <v>435</v>
      </c>
      <c r="C426" s="5" t="s">
        <v>446</v>
      </c>
      <c r="D426" s="5"/>
      <c r="E426" s="5" t="s">
        <v>3</v>
      </c>
      <c r="F426" s="5">
        <v>89</v>
      </c>
      <c r="G426" s="13" t="s">
        <v>468</v>
      </c>
    </row>
    <row r="427" spans="1:7" x14ac:dyDescent="0.25">
      <c r="A427" s="5" t="s">
        <v>448</v>
      </c>
      <c r="B427" s="5" t="s">
        <v>447</v>
      </c>
      <c r="C427" s="5" t="s">
        <v>449</v>
      </c>
      <c r="D427" s="5"/>
      <c r="E427" s="5" t="s">
        <v>3</v>
      </c>
      <c r="F427" s="5">
        <v>1350</v>
      </c>
      <c r="G427" s="13" t="s">
        <v>468</v>
      </c>
    </row>
    <row r="428" spans="1:7" x14ac:dyDescent="0.25">
      <c r="A428" s="5" t="s">
        <v>336</v>
      </c>
      <c r="B428" s="5" t="s">
        <v>447</v>
      </c>
      <c r="C428" s="5" t="s">
        <v>450</v>
      </c>
      <c r="D428" s="5"/>
      <c r="E428" s="5" t="s">
        <v>3</v>
      </c>
      <c r="F428" s="5">
        <v>129</v>
      </c>
      <c r="G428" s="13" t="s">
        <v>468</v>
      </c>
    </row>
  </sheetData>
  <autoFilter ref="A1:F428" xr:uid="{AFFCED39-82CE-4A17-B2C6-15A323E35E41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4854-B304-4775-8A74-207F9703D832}">
  <dimension ref="A3:H26"/>
  <sheetViews>
    <sheetView zoomScale="80" zoomScaleNormal="80" workbookViewId="0">
      <selection activeCell="D23" sqref="D23"/>
    </sheetView>
  </sheetViews>
  <sheetFormatPr defaultRowHeight="15" x14ac:dyDescent="0.25"/>
  <cols>
    <col min="1" max="1" width="10.7109375" bestFit="1" customWidth="1"/>
    <col min="2" max="2" width="5.5703125" bestFit="1" customWidth="1"/>
    <col min="4" max="4" width="15" bestFit="1" customWidth="1"/>
    <col min="5" max="5" width="5.140625" bestFit="1" customWidth="1"/>
    <col min="7" max="7" width="10.7109375" bestFit="1" customWidth="1"/>
    <col min="8" max="8" width="5.140625" bestFit="1" customWidth="1"/>
  </cols>
  <sheetData>
    <row r="3" spans="1:8" x14ac:dyDescent="0.25">
      <c r="A3" s="6" t="s">
        <v>460</v>
      </c>
      <c r="B3" t="s">
        <v>463</v>
      </c>
      <c r="D3" s="6" t="s">
        <v>461</v>
      </c>
      <c r="E3" t="s">
        <v>462</v>
      </c>
      <c r="G3" s="6" t="s">
        <v>451</v>
      </c>
      <c r="H3" t="s">
        <v>462</v>
      </c>
    </row>
    <row r="4" spans="1:8" x14ac:dyDescent="0.25">
      <c r="A4" s="7" t="s">
        <v>276</v>
      </c>
      <c r="B4">
        <v>1</v>
      </c>
      <c r="D4" s="7" t="s">
        <v>1</v>
      </c>
      <c r="E4">
        <v>265</v>
      </c>
      <c r="G4" s="7">
        <v>2013</v>
      </c>
      <c r="H4">
        <v>1</v>
      </c>
    </row>
    <row r="5" spans="1:8" x14ac:dyDescent="0.25">
      <c r="A5" s="7" t="s">
        <v>278</v>
      </c>
      <c r="B5">
        <v>130</v>
      </c>
      <c r="D5" s="7" t="s">
        <v>458</v>
      </c>
      <c r="E5">
        <v>265</v>
      </c>
      <c r="G5" s="7">
        <v>2014</v>
      </c>
      <c r="H5">
        <v>2</v>
      </c>
    </row>
    <row r="6" spans="1:8" x14ac:dyDescent="0.25">
      <c r="A6" s="7" t="s">
        <v>320</v>
      </c>
      <c r="B6">
        <v>4</v>
      </c>
      <c r="G6" s="7">
        <v>2015</v>
      </c>
      <c r="H6">
        <v>4</v>
      </c>
    </row>
    <row r="7" spans="1:8" x14ac:dyDescent="0.25">
      <c r="A7" s="7" t="s">
        <v>322</v>
      </c>
      <c r="B7">
        <v>39</v>
      </c>
      <c r="G7" s="7">
        <v>2016</v>
      </c>
      <c r="H7">
        <v>7</v>
      </c>
    </row>
    <row r="8" spans="1:8" x14ac:dyDescent="0.25">
      <c r="A8" s="7" t="s">
        <v>334</v>
      </c>
      <c r="B8">
        <v>14</v>
      </c>
      <c r="G8" s="7">
        <v>2017</v>
      </c>
      <c r="H8">
        <v>8</v>
      </c>
    </row>
    <row r="9" spans="1:8" x14ac:dyDescent="0.25">
      <c r="A9" s="7" t="s">
        <v>336</v>
      </c>
      <c r="B9">
        <v>7</v>
      </c>
      <c r="G9" s="7">
        <v>2018</v>
      </c>
      <c r="H9">
        <v>19</v>
      </c>
    </row>
    <row r="10" spans="1:8" x14ac:dyDescent="0.25">
      <c r="A10" s="7" t="s">
        <v>338</v>
      </c>
      <c r="B10">
        <v>15</v>
      </c>
      <c r="G10" s="7">
        <v>2019</v>
      </c>
      <c r="H10">
        <v>25</v>
      </c>
    </row>
    <row r="11" spans="1:8" x14ac:dyDescent="0.25">
      <c r="A11" s="7" t="s">
        <v>347</v>
      </c>
      <c r="B11">
        <v>29</v>
      </c>
      <c r="G11" s="7">
        <v>2020</v>
      </c>
      <c r="H11">
        <v>38</v>
      </c>
    </row>
    <row r="12" spans="1:8" x14ac:dyDescent="0.25">
      <c r="A12" s="7" t="s">
        <v>355</v>
      </c>
      <c r="B12">
        <v>21</v>
      </c>
      <c r="G12" s="7">
        <v>2021</v>
      </c>
      <c r="H12">
        <v>55</v>
      </c>
    </row>
    <row r="13" spans="1:8" x14ac:dyDescent="0.25">
      <c r="A13" s="7" t="s">
        <v>370</v>
      </c>
      <c r="B13">
        <v>5</v>
      </c>
      <c r="G13" s="7">
        <v>2022</v>
      </c>
      <c r="H13">
        <v>34</v>
      </c>
    </row>
    <row r="14" spans="1:8" x14ac:dyDescent="0.25">
      <c r="A14" s="7" t="s">
        <v>458</v>
      </c>
      <c r="B14">
        <v>265</v>
      </c>
      <c r="G14" s="7">
        <v>2023</v>
      </c>
      <c r="H14">
        <v>7</v>
      </c>
    </row>
    <row r="15" spans="1:8" x14ac:dyDescent="0.25">
      <c r="G15" s="7" t="s">
        <v>196</v>
      </c>
      <c r="H15">
        <v>1</v>
      </c>
    </row>
    <row r="16" spans="1:8" x14ac:dyDescent="0.25">
      <c r="G16" s="7" t="s">
        <v>152</v>
      </c>
      <c r="H16">
        <v>1</v>
      </c>
    </row>
    <row r="17" spans="7:8" x14ac:dyDescent="0.25">
      <c r="G17" s="7" t="s">
        <v>194</v>
      </c>
      <c r="H17">
        <v>3</v>
      </c>
    </row>
    <row r="18" spans="7:8" x14ac:dyDescent="0.25">
      <c r="G18" s="7" t="s">
        <v>141</v>
      </c>
      <c r="H18">
        <v>9</v>
      </c>
    </row>
    <row r="19" spans="7:8" x14ac:dyDescent="0.25">
      <c r="G19" s="7" t="s">
        <v>140</v>
      </c>
      <c r="H19">
        <v>15</v>
      </c>
    </row>
    <row r="20" spans="7:8" x14ac:dyDescent="0.25">
      <c r="G20" s="7" t="s">
        <v>135</v>
      </c>
      <c r="H20">
        <v>14</v>
      </c>
    </row>
    <row r="21" spans="7:8" x14ac:dyDescent="0.25">
      <c r="G21" s="7" t="s">
        <v>138</v>
      </c>
      <c r="H21">
        <v>7</v>
      </c>
    </row>
    <row r="22" spans="7:8" x14ac:dyDescent="0.25">
      <c r="G22" s="7" t="s">
        <v>148</v>
      </c>
      <c r="H22">
        <v>9</v>
      </c>
    </row>
    <row r="23" spans="7:8" x14ac:dyDescent="0.25">
      <c r="G23" s="7" t="s">
        <v>155</v>
      </c>
      <c r="H23">
        <v>4</v>
      </c>
    </row>
    <row r="24" spans="7:8" x14ac:dyDescent="0.25">
      <c r="G24" s="7" t="s">
        <v>200</v>
      </c>
      <c r="H24">
        <v>1</v>
      </c>
    </row>
    <row r="25" spans="7:8" x14ac:dyDescent="0.25">
      <c r="G25" s="7" t="s">
        <v>459</v>
      </c>
      <c r="H25">
        <v>1</v>
      </c>
    </row>
    <row r="26" spans="7:8" x14ac:dyDescent="0.25">
      <c r="G26" s="7" t="s">
        <v>458</v>
      </c>
      <c r="H26">
        <v>265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I 3 w t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I 3 w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8 L V l I j F G m U Q I A A M o Z A A A T A B w A R m 9 y b X V s Y X M v U 2 V j d G l v b j E u b S C i G A A o o B Q A A A A A A A A A A A A A A A A A A A A A A A A A A A D t m M t u m 0 A U h v e W / A 6 j 8 Q Y k h M J d a u U F c u y E j W 0 Z 1 C 6 M F 4 M Z N 0 g D Y 8 G 4 a m V 5 3 U f p g + T F y i 1 O 2 m A p L T R h p L B B O p y Z + c 9 8 B / g 1 G d 6 y i C b A r e 7 K x + F g O M j u U I p D M I I e C g i + u l K A s E R f M F B E C M a A Y D Y c g P y a 0 Y T h P L A M d 3 K Z m Q m z i G B 5 U s Q T l g l w + s G / i Q L k e y k K E L m j v o v i P c G f o w T 7 I d 0 e 4 j w N b R H 1 J / b K s 8 H 1 F H x y 5 r c L V 9 6 H O y h K Y O 0 U 6 W V W o W 4 M F V m D G 1 G q 1 j + r G 1 d S j m s n H J 8 1 w 8 1 p f Y 0 Y 2 t T Z I z h B A b 7 / W e j I w D K l M f 0 a h T Q r S i r H y G W M 4 V u M Q p x m w s N E u Y z 6 i U 2 I u 0 U E p d m Y p Q d 8 F p J v V L S n w C Y M p y i k j z P m d S f Z j q b x h J J D n H j f 9 / k e X R Q i H Y / Q c 5 Y L K A G W Z w K G v 7 G T B I 6 w 2 h T g 2 r O V D Z a r 6 f 2 P x U g g O 9 F e 3 U z n n j O 3 n 4 2 o 1 t P y u J M w U 5 e L l Z 8 8 0 C 8 M M H 4 f c B K H g y h p r r G x U d S 6 U d R e N o r a 2 C j q 8 0 b 5 G 5 o P s x T w q r h y Y X P V v l D S a k p a L y l p j Z S 0 T i h p 7 S g 1 x f 8 X J L 2 G p P c S k t 4 I S e 8 E k s 7 R q 2 T U l I x e U j I a K R m d U D I 4 o m T W l M x e U j I b K Z m d U D I 5 o m T V l K x e U r I a K V m d U L J e 9 7 d U x p N D H O D 0 x Z Q K M p X V 7 g 2 Y Q t I f 3 r 9 W 2 d r 6 l 1 O / + / 6 X N Y X K R V O 0 t P l V R / T + Y 1 r V q n F B p K W l 7 4 D I K / j 5 q l S d C y A t 7 T t X r 4 j B B Z G W V p 0 r I i Y X R F r a c q 6 I W F w Q a W n B 3 + A 3 8 i / + u + E s H g j 9 P G Z 9 P 4 9 / E 1 / + C 1 B L A Q I t A B Q A A g A I A C N 8 L V n N g X o B p A A A A P Y A A A A S A A A A A A A A A A A A A A A A A A A A A A B D b 2 5 m a W c v U G F j a 2 F n Z S 5 4 b W x Q S w E C L Q A U A A I A C A A j f C 1 Z D 8 r p q 6 Q A A A D p A A A A E w A A A A A A A A A A A A A A A A D w A A A A W 0 N v b n R l b n R f V H l w Z X N d L n h t b F B L A Q I t A B Q A A g A I A C N 8 L V l I j F G m U Q I A A M o Z A A A T A A A A A A A A A A A A A A A A A O E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U A A A A A A A A G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O G E w N T k 3 L T R l Y j I t N D I 1 N i 1 h M W U z L W I z Y j M 5 Z j l h O T g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N z o w N i 4 z M j Y 0 O D U z W i I g L z 4 8 R W 5 0 c n k g V H l w Z T 0 i R m l s b E N v b H V t b l R 5 c G V z I i B W Y W x 1 Z T 0 i c 0 J n W U R C Z 0 0 9 I i A v P j x F b n R y e S B U e X B l P S J G a W x s Q 2 9 s d W 1 u T m F t Z X M i I F Z h b H V l P S J z W y Z x d W 9 0 O 1 R J U E 8 m c X V v d D s s J n F 1 b 3 Q 7 V k l O S E 9 T I F N B R l J B I F B S R c O H T 1 x u Q V J H R U 5 U S U 5 B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V E l Q T y w w f S Z x d W 9 0 O y w m c X V v d D t T Z W N 0 a W 9 u M S 9 U Y W J s Z T A w M S A o U G F n Z S A x K S 9 B d X R v U m V t b 3 Z l Z E N v b H V t b n M x L n t W S U 5 I T 1 M g U 0 F G U k E g U F J F w 4 d P X G 5 B U k d F T l R J T k E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V E l Q T y w w f S Z x d W 9 0 O y w m c X V v d D t T Z W N 0 a W 9 u M S 9 U Y W J s Z T A w M S A o U G F n Z S A x K S 9 B d X R v U m V t b 3 Z l Z E N v b H V t b n M x L n t W S U 5 I T 1 M g U 0 F G U k E g U F J F w 4 d P X G 5 B U k d F T l R J T k E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N W U y O D E z L T F k M D U t N G U x N S 0 4 Z W Q 4 L T Q 1 Z G M 5 M D l i Y j c w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z V D E 4 O j A 5 O j Q y L j M 3 N T k 2 M D B a I i A v P j x F b n R y e S B U e X B l P S J G a W x s Q 2 9 s d W 1 u V H l w Z X M i I F Z h b H V l P S J z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Y W I y M z k 0 L W Q x Y T A t N G U z M i 1 i O T R l L T Q 4 Y j M z Y j E w Y j Z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O T o 0 M i 4 z O T M 5 N T c 1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J h M D M w M C 0 y N D U y L T R h N G M t O D V m O C 0 5 M j N j N j k y O D h l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T g 6 M D k 6 N D I u N D I w O T Q w M F o i I C 8 + P E V u d H J 5 I F R 5 c G U 9 I k Z p b G x D b 2 x 1 b W 5 U e X B l c y I g V m F s d W U 9 I n N C Z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0 Z G J j N W E t Y m Q 2 Y y 0 0 N z Y 2 L W F h N D U t N 2 Q 3 Z j B l O T M 1 Y T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z V D E 4 O j A 5 O j Q y L j Q 1 N z k x O D Z a I i A v P j x F b n R y e S B U e X B l P S J G a W x s Q 2 9 s d W 1 u V H l w Z X M i I F Z h b H V l P S J z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M s M n 0 m c X V v d D s s J n F 1 b 3 Q 7 U 2 V j d G l v b j E v V G F i b G U w M D U g K F B h Z 2 U g N S k v Q X V 0 b 1 J l b W 9 2 Z W R D b 2 x 1 b W 5 z M S 5 7 Q 2 9 s d W 1 u N C w z f S Z x d W 9 0 O y w m c X V v d D t T Z W N 0 a W 9 u M S 9 U Y W J s Z T A w N S A o U G F n Z S A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M m F k Y z U z L T l j O T c t N G V m N y 0 5 M m F k L T k 4 Z T E 5 O D I 1 M z J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O T o 0 M i 4 0 O T Y 4 O T Y 1 W i I g L z 4 8 R W 5 0 c n k g V H l w Z T 0 i R m l s b E N v b H V t b l R 5 c G V z I i B W Y W x 1 Z T 0 i c 0 J n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Y 0 Z j d l N y 1 h Z D M 2 L T Q 5 M z E t Y m Y y M C 0 1 M j I w N T c 2 N j R k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T g 6 M D k 6 N D I u N T I x O D g y N l o i I C 8 + P E V u d H J 5 I F R 5 c G U 9 I k Z p b G x D b 2 x 1 b W 5 U e X B l c y I g V m F s d W U 9 I n N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3 K S 9 B d X R v U m V t b 3 Z l Z E N v b H V t b n M x L n t D b 2 x 1 b W 4 x L D B 9 J n F 1 b 3 Q 7 L C Z x d W 9 0 O 1 N l Y 3 R p b 2 4 x L 1 R h Y m x l M D A 3 I C h Q Y W d l I D c p L 0 F 1 d G 9 S Z W 1 v d m V k Q 2 9 s d W 1 u c z E u e 0 N v b H V t b j I s M X 0 m c X V v d D s s J n F 1 b 3 Q 7 U 2 V j d G l v b j E v V G F i b G U w M D c g K F B h Z 2 U g N y k v Q X V 0 b 1 J l b W 9 2 Z W R D b 2 x 1 b W 5 z M S 5 7 Q 2 9 s d W 1 u M y w y f S Z x d W 9 0 O y w m c X V v d D t T Z W N 0 a W 9 u M S 9 U Y W J s Z T A w N y A o U G F n Z S A 3 K S 9 B d X R v U m V t b 3 Z l Z E N v b H V t b n M x L n t D b 2 x 1 b W 4 0 L D N 9 J n F 1 b 3 Q 7 L C Z x d W 9 0 O 1 N l Y 3 R p b 2 4 x L 1 R h Y m x l M D A 3 I C h Q Y W d l I D c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Y T Y w Y z I 1 L T U y Z D M t N D d k M y 0 4 N m R i L T Q x N D Q 5 N z M x N j V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O T o 0 M i 4 1 N T c 4 N j E w W i I g L z 4 8 R W 5 0 c n k g V H l w Z T 0 i R m l s b E N v b H V t b l R 5 c G V z I i B W Y W x 1 Z T 0 i c 0 J n W U R C Z 0 0 9 I i A v P j x F b n R y e S B U e X B l P S J G a W x s Q 2 9 s d W 1 u T m F t Z X M i I F Z h b H V l P S J z W y Z x d W 9 0 O 1 R J U E 8 m c X V v d D s s J n F 1 b 3 Q 7 V k l O S E 9 T I F N B R l J B I F B S R c O H T 1 x u Q V J H R U 5 U S U 5 B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U S V B P L D B 9 J n F 1 b 3 Q 7 L C Z x d W 9 0 O 1 N l Y 3 R p b 2 4 x L 1 B h Z 2 U w M D E v Q X V 0 b 1 J l b W 9 2 Z W R D b 2 x 1 b W 5 z M S 5 7 V k l O S E 9 T I F N B R l J B I F B S R c O H T 1 x u Q V J H R U 5 U S U 5 B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V E l Q T y w w f S Z x d W 9 0 O y w m c X V v d D t T Z W N 0 a W 9 u M S 9 Q Y W d l M D A x L 0 F 1 d G 9 S Z W 1 v d m V k Q 2 9 s d W 1 u c z E u e 1 Z J T k h P U y B T Q U Z S Q S B Q U k X D h 0 9 c b k F S R 0 V O V E l O Q S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g y N 2 M z N C 0 z M D R j L T Q w M 2 Q t Y T g 2 N y 0 x M m J k M G M w M z R m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T g 6 M D k 6 N D I u N j I 3 O D I x N F o i I C 8 + P E V u d H J 5 I F R 5 c G U 9 I k Z p b G x D b 2 x 1 b W 5 U e X B l c y I g V m F s d W U 9 I n N C Z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N v b H V t b j E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y w m c X V v d D t T Z W N 0 a W 9 u M S 9 Q Y W d l M D A y L 0 F 1 d G 9 S Z W 1 v d m V k Q 2 9 s d W 1 u c z E u e 0 N v b H V t b j Q s M 3 0 m c X V v d D s s J n F 1 b 3 Q 7 U 2 V j d G l v b j E v U G F n Z T A w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Z 2 U w M D I v Q X V 0 b 1 J l b W 9 2 Z W R D b 2 x 1 b W 5 z M S 5 7 Q 2 9 s d W 1 u M S w w f S Z x d W 9 0 O y w m c X V v d D t T Z W N 0 a W 9 u M S 9 Q Y W d l M D A y L 0 F 1 d G 9 S Z W 1 v d m V k Q 2 9 s d W 1 u c z E u e 0 N v b H V t b j I s M X 0 m c X V v d D s s J n F 1 b 3 Q 7 U 2 V j d G l v b j E v U G F n Z T A w M i 9 B d X R v U m V t b 3 Z l Z E N v b H V t b n M x L n t D b 2 x 1 b W 4 z L D J 9 J n F 1 b 3 Q 7 L C Z x d W 9 0 O 1 N l Y 3 R p b 2 4 x L 1 B h Z 2 U w M D I v Q X V 0 b 1 J l b W 9 2 Z W R D b 2 x 1 b W 5 z M S 5 7 Q 2 9 s d W 1 u N C w z f S Z x d W 9 0 O y w m c X V v d D t T Z W N 0 a W 9 u M S 9 Q Y W d l M D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z M m Y 2 N j E t M W M z M i 0 0 M D l l L W I x O W Q t Y j J i Y W V m Z D k 3 N W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z V D E 4 O j A 5 O j Q y L j Y 1 M T g w O D B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B d X R v U m V t b 3 Z l Z E N v b H V t b n M x L n t D b 2 x 1 b W 4 x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z L 0 F 1 d G 9 S Z W 1 v d m V k Q 2 9 s d W 1 u c z E u e 0 N v b H V t b j E s M H 0 m c X V v d D s s J n F 1 b 3 Q 7 U 2 V j d G l v b j E v U G F n Z T A w M y 9 B d X R v U m V t b 3 Z l Z E N v b H V t b n M x L n t D b 2 x 1 b W 4 y L D F 9 J n F 1 b 3 Q 7 L C Z x d W 9 0 O 1 N l Y 3 R p b 2 4 x L 1 B h Z 2 U w M D M v Q X V 0 b 1 J l b W 9 2 Z W R D b 2 x 1 b W 5 z M S 5 7 Q 2 9 s d W 1 u M y w y f S Z x d W 9 0 O y w m c X V v d D t T Z W N 0 a W 9 u M S 9 Q Y W d l M D A z L 0 F 1 d G 9 S Z W 1 v d m V k Q 2 9 s d W 1 u c z E u e 0 N v b H V t b j Q s M 3 0 m c X V v d D s s J n F 1 b 3 Q 7 U 2 V j d G l v b j E v U G F n Z T A w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Y W U 2 N z g y L T c y Y m M t N D Y x M C 0 5 Y m Q z L W R k N D Y w Z T c 5 Z m V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O T o 0 M i 4 2 O T A 3 O D U 3 W i I g L z 4 8 R W 5 0 c n k g V H l w Z T 0 i R m l s b E N v b H V t b l R 5 c G V z I i B W Y W x 1 Z T 0 i c 0 J n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X V 0 b 1 J l b W 9 2 Z W R D b 2 x 1 b W 5 z M S 5 7 Q 2 9 s d W 1 u M S w w f S Z x d W 9 0 O y w m c X V v d D t T Z W N 0 a W 9 u M S 9 Q Y W d l M D A 0 L 0 F 1 d G 9 S Z W 1 v d m V k Q 2 9 s d W 1 u c z E u e 0 N v b H V t b j I s M X 0 m c X V v d D s s J n F 1 b 3 Q 7 U 2 V j d G l v b j E v U G F n Z T A w N C 9 B d X R v U m V t b 3 Z l Z E N v b H V t b n M x L n t D b 2 x 1 b W 4 z L D J 9 J n F 1 b 3 Q 7 L C Z x d W 9 0 O 1 N l Y 3 R p b 2 4 x L 1 B h Z 2 U w M D Q v Q X V 0 b 1 J l b W 9 2 Z W R D b 2 x 1 b W 5 z M S 5 7 Q 2 9 s d W 1 u N C w z f S Z x d W 9 0 O y w m c X V v d D t T Z W N 0 a W 9 u M S 9 Q Y W d l M D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n Z T A w N C 9 B d X R v U m V t b 3 Z l Z E N v b H V t b n M x L n t D b 2 x 1 b W 4 x L D B 9 J n F 1 b 3 Q 7 L C Z x d W 9 0 O 1 N l Y 3 R p b 2 4 x L 1 B h Z 2 U w M D Q v Q X V 0 b 1 J l b W 9 2 Z W R D b 2 x 1 b W 5 z M S 5 7 Q 2 9 s d W 1 u M i w x f S Z x d W 9 0 O y w m c X V v d D t T Z W N 0 a W 9 u M S 9 Q Y W d l M D A 0 L 0 F 1 d G 9 S Z W 1 v d m V k Q 2 9 s d W 1 u c z E u e 0 N v b H V t b j M s M n 0 m c X V v d D s s J n F 1 b 3 Q 7 U 2 V j d G l v b j E v U G F n Z T A w N C 9 B d X R v U m V t b 3 Z l Z E N v b H V t b n M x L n t D b 2 x 1 b W 4 0 L D N 9 J n F 1 b 3 Q 7 L C Z x d W 9 0 O 1 N l Y 3 R p b 2 4 x L 1 B h Z 2 U w M D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D M y Z m M z M i 0 x Z G Z m L T R j Y T E t Y m Q 1 Y i 0 2 M z E 4 Y j k w M 2 N m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T g 6 M D k 6 N D I u N z I 5 N z Y 0 M V o i I C 8 + P E V u d H J 5 I F R 5 c G U 9 I k Z p b G x D b 2 x 1 b W 5 U e X B l c y I g V m F s d W U 9 I n N C Z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1 L 0 F 1 d G 9 S Z W 1 v d m V k Q 2 9 s d W 1 u c z E u e 0 N v b H V t b j E s M H 0 m c X V v d D s s J n F 1 b 3 Q 7 U 2 V j d G l v b j E v U G F n Z T A w N S 9 B d X R v U m V t b 3 Z l Z E N v b H V t b n M x L n t D b 2 x 1 b W 4 y L D F 9 J n F 1 b 3 Q 7 L C Z x d W 9 0 O 1 N l Y 3 R p b 2 4 x L 1 B h Z 2 U w M D U v Q X V 0 b 1 J l b W 9 2 Z W R D b 2 x 1 b W 5 z M S 5 7 Q 2 9 s d W 1 u M y w y f S Z x d W 9 0 O y w m c X V v d D t T Z W N 0 a W 9 u M S 9 Q Y W d l M D A 1 L 0 F 1 d G 9 S Z W 1 v d m V k Q 2 9 s d W 1 u c z E u e 0 N v b H V t b j Q s M 3 0 m c X V v d D s s J n F 1 b 3 Q 7 U 2 V j d G l v b j E v U G F n Z T A w N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Z 2 U w M D U v Q X V 0 b 1 J l b W 9 2 Z W R D b 2 x 1 b W 5 z M S 5 7 Q 2 9 s d W 1 u M S w w f S Z x d W 9 0 O y w m c X V v d D t T Z W N 0 a W 9 u M S 9 Q Y W d l M D A 1 L 0 F 1 d G 9 S Z W 1 v d m V k Q 2 9 s d W 1 u c z E u e 0 N v b H V t b j I s M X 0 m c X V v d D s s J n F 1 b 3 Q 7 U 2 V j d G l v b j E v U G F n Z T A w N S 9 B d X R v U m V t b 3 Z l Z E N v b H V t b n M x L n t D b 2 x 1 b W 4 z L D J 9 J n F 1 b 3 Q 7 L C Z x d W 9 0 O 1 N l Y 3 R p b 2 4 x L 1 B h Z 2 U w M D U v Q X V 0 b 1 J l b W 9 2 Z W R D b 2 x 1 b W 5 z M S 5 7 Q 2 9 s d W 1 u N C w z f S Z x d W 9 0 O y w m c X V v d D t T Z W N 0 a W 9 u M S 9 Q Y W d l M D A 1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Z h Z T U 1 M m M t Y 2 N k M S 0 0 M G Q w L T l l M D g t N m Y 4 Z j R l Z j c 4 Z T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z V D E 4 O j A 5 O j Q y L j c 1 M j c 1 M D R a I i A v P j x F b n R y e S B U e X B l P S J G a W x s Q 2 9 s d W 1 u V H l w Z X M i I F Z h b H V l P S J z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i 9 B d X R v U m V t b 3 Z l Z E N v b H V t b n M x L n t D b 2 x 1 b W 4 x L D B 9 J n F 1 b 3 Q 7 L C Z x d W 9 0 O 1 N l Y 3 R p b 2 4 x L 1 B h Z 2 U w M D Y v Q X V 0 b 1 J l b W 9 2 Z W R D b 2 x 1 b W 5 z M S 5 7 Q 2 9 s d W 1 u M i w x f S Z x d W 9 0 O y w m c X V v d D t T Z W N 0 a W 9 u M S 9 Q Y W d l M D A 2 L 0 F 1 d G 9 S Z W 1 v d m V k Q 2 9 s d W 1 u c z E u e 0 N v b H V t b j M s M n 0 m c X V v d D s s J n F 1 b 3 Q 7 U 2 V j d G l v b j E v U G F n Z T A w N i 9 B d X R v U m V t b 3 Z l Z E N v b H V t b n M x L n t D b 2 x 1 b W 4 0 L D N 9 J n F 1 b 3 Q 7 L C Z x d W 9 0 O 1 N l Y 3 R p b 2 4 x L 1 B h Z 2 U w M D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d l M D A 2 L 0 F 1 d G 9 S Z W 1 v d m V k Q 2 9 s d W 1 u c z E u e 0 N v b H V t b j E s M H 0 m c X V v d D s s J n F 1 b 3 Q 7 U 2 V j d G l v b j E v U G F n Z T A w N i 9 B d X R v U m V t b 3 Z l Z E N v b H V t b n M x L n t D b 2 x 1 b W 4 y L D F 9 J n F 1 b 3 Q 7 L C Z x d W 9 0 O 1 N l Y 3 R p b 2 4 x L 1 B h Z 2 U w M D Y v Q X V 0 b 1 J l b W 9 2 Z W R D b 2 x 1 b W 5 z M S 5 7 Q 2 9 s d W 1 u M y w y f S Z x d W 9 0 O y w m c X V v d D t T Z W N 0 a W 9 u M S 9 Q Y W d l M D A 2 L 0 F 1 d G 9 S Z W 1 v d m V k Q 2 9 s d W 1 u c z E u e 0 N v b H V t b j Q s M 3 0 m c X V v d D s s J n F 1 b 3 Q 7 U 2 V j d G l v b j E v U G F n Z T A w N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M W Q 3 M j J h L T F i M j M t N D k 3 N S 0 5 M 2 E 5 L T I 4 O D k 3 N G I w M z E 4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O T o 0 M i 4 3 N z M 3 M z g 0 W i I g L z 4 8 R W 5 0 c n k g V H l w Z T 0 i R m l s b E N v b H V t b l R 5 c G V z I i B W Y W x 1 Z T 0 i c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c v Q X V 0 b 1 J l b W 9 2 Z W R D b 2 x 1 b W 5 z M S 5 7 Q 2 9 s d W 1 u M S w w f S Z x d W 9 0 O y w m c X V v d D t T Z W N 0 a W 9 u M S 9 Q Y W d l M D A 3 L 0 F 1 d G 9 S Z W 1 v d m V k Q 2 9 s d W 1 u c z E u e 0 N v b H V t b j I s M X 0 m c X V v d D s s J n F 1 b 3 Q 7 U 2 V j d G l v b j E v U G F n Z T A w N y 9 B d X R v U m V t b 3 Z l Z E N v b H V t b n M x L n t D b 2 x 1 b W 4 z L D J 9 J n F 1 b 3 Q 7 L C Z x d W 9 0 O 1 N l Y 3 R p b 2 4 x L 1 B h Z 2 U w M D c v Q X V 0 b 1 J l b W 9 2 Z W R D b 2 x 1 b W 5 z M S 5 7 Q 2 9 s d W 1 u N C w z f S Z x d W 9 0 O y w m c X V v d D t T Z W N 0 a W 9 u M S 9 Q Y W d l M D A 3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n Z T A w N y 9 B d X R v U m V t b 3 Z l Z E N v b H V t b n M x L n t D b 2 x 1 b W 4 x L D B 9 J n F 1 b 3 Q 7 L C Z x d W 9 0 O 1 N l Y 3 R p b 2 4 x L 1 B h Z 2 U w M D c v Q X V 0 b 1 J l b W 9 2 Z W R D b 2 x 1 b W 5 z M S 5 7 Q 2 9 s d W 1 u M i w x f S Z x d W 9 0 O y w m c X V v d D t T Z W N 0 a W 9 u M S 9 Q Y W d l M D A 3 L 0 F 1 d G 9 S Z W 1 v d m V k Q 2 9 s d W 1 u c z E u e 0 N v b H V t b j M s M n 0 m c X V v d D s s J n F 1 b 3 Q 7 U 2 V j d G l v b j E v U G F n Z T A w N y 9 B d X R v U m V t b 3 Z l Z E N v b H V t b n M x L n t D b 2 x 1 b W 4 0 L D N 9 J n F 1 b 3 Q 7 L C Z x d W 9 0 O 1 N l Y 3 R p b 2 4 x L 1 B h Z 2 U w M D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Y m M x M m Q w L W I 5 Y T Q t N D g x N i 0 5 N z U x L T Y 0 M T J k Y 2 R k M 2 Y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O D o w O T o 0 M i 4 4 M T U 3 M T M 1 W i I g L z 4 8 R W 5 0 c n k g V H l w Z T 0 i R m l s b E N v b H V t b l R 5 c G V z I i B W Y W x 1 Z T 0 i c 0 J n W U R C Z 0 0 9 I i A v P j x F b n R y e S B U e X B l P S J G a W x s Q 2 9 s d W 1 u T m F t Z X M i I F Z h b H V l P S J z W y Z x d W 9 0 O 1 R J U E 8 m c X V v d D s s J n F 1 b 3 Q 7 V k l O S E 9 T I F N B R l J B I F B S R c O H T 1 x u Q V J H R U 5 U S U 5 B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1 R J U E 8 s M H 0 m c X V v d D s s J n F 1 b 3 Q 7 U 2 V j d G l v b j E v V G F i b G U w M D E g K F B h Z 2 U g M S k g K D I p L 0 F 1 d G 9 S Z W 1 v d m V k Q 2 9 s d W 1 u c z E u e 1 Z J T k h P U y B T Q U Z S Q S B Q U k X D h 0 9 c b k F S R 0 V O V E l O Q S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V E l Q T y w w f S Z x d W 9 0 O y w m c X V v d D t T Z W N 0 a W 9 u M S 9 U Y W J s Z T A w M S A o U G F n Z S A x K S A o M i k v Q X V 0 b 1 J l b W 9 2 Z W R D b 2 x 1 b W 5 z M S 5 7 V k l O S E 9 T I F N B R l J B I F B S R c O H T 1 x u Q V J H R U 5 U S U 5 B L D F 9 J n F 1 b 3 Q 7 L C Z x d W 9 0 O 1 N l Y 3 R p b 2 4 x L 1 R h Y m x l M D A x I C h Q Y W d l I D E p I C g y K S 9 B d X R v U m V t b 3 Z l Z E N v b H V t b n M x L n t D b 2 x 1 b W 4 z L D J 9 J n F 1 b 3 Q 7 L C Z x d W 9 0 O 1 N l Y 3 R p b 2 4 x L 1 R h Y m x l M D A x I C h Q Y W d l I D E p I C g y K S 9 B d X R v U m V t b 3 Z l Z E N v b H V t b n M x L n t D b 2 x 1 b W 4 0 L D N 9 J n F 1 b 3 Q 7 L C Z x d W 9 0 O 1 N l Y 3 R p b 2 4 x L 1 R h Y m x l M D A x I C h Q Y W d l I D E p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3 1 C b g i a i U i a f Q Y U 5 0 N S g w A A A A A C A A A A A A A Q Z g A A A A E A A C A A A A C h J y I D b l F z M J 4 8 H 5 z t v 5 4 5 5 + a B 0 E W J 0 8 W b Y V P v J G 1 N G A A A A A A O g A A A A A I A A C A A A A C H f L + M + 6 7 Y Q H n k 2 1 V W M z m U 5 f + k q K d B W f z B 6 B 7 1 n Q D B w F A A A A D Y N K 7 a L 9 u P d F A S e Q b A 9 Y e 9 O J 7 V J x e 3 b 5 O z T L p w g W J V b 5 E a D X H 8 0 l H 6 d Y E I T + A C Z O X S 3 e w q 9 w X + W z R A n 5 T H 5 J Z 6 2 n 8 q n G + 9 g x K O R U b c n e A F r U A A A A A r K t s x i Y P A 3 x O O B Y z x B y i 0 c R S F O G P h c r 4 8 a N z y i a R Y r O o z y j 8 C Q y E z c z o e K / w N j p H 1 v J x m i s s v n e / 7 2 / w N k C A r < / D a t a M a s h u p > 
</file>

<file path=customXml/itemProps1.xml><?xml version="1.0" encoding="utf-8"?>
<ds:datastoreItem xmlns:ds="http://schemas.openxmlformats.org/officeDocument/2006/customXml" ds:itemID="{05481411-CC8E-430D-93A2-3B627832A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</vt:lpstr>
      <vt:lpstr>produtos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Anderson</dc:creator>
  <cp:lastModifiedBy>Gilberto Anderson</cp:lastModifiedBy>
  <dcterms:created xsi:type="dcterms:W3CDTF">2024-09-13T18:05:08Z</dcterms:created>
  <dcterms:modified xsi:type="dcterms:W3CDTF">2024-09-18T18:00:13Z</dcterms:modified>
</cp:coreProperties>
</file>